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codeName="ThisWorkbook" hidePivotFieldList="1" defaultThemeVersion="166925"/>
  <mc:AlternateContent xmlns:mc="http://schemas.openxmlformats.org/markup-compatibility/2006">
    <mc:Choice Requires="x15">
      <x15ac:absPath xmlns:x15ac="http://schemas.microsoft.com/office/spreadsheetml/2010/11/ac" url="https://d.docs.live.net/4db3e6aca6876d3d/NBA/"/>
    </mc:Choice>
  </mc:AlternateContent>
  <xr:revisionPtr revIDLastSave="0" documentId="8_{F83D72A1-9D29-421F-9F47-66C0FF29484B}" xr6:coauthVersionLast="47" xr6:coauthVersionMax="47" xr10:uidLastSave="{00000000-0000-0000-0000-000000000000}"/>
  <bookViews>
    <workbookView xWindow="-108" yWindow="-108" windowWidth="23256" windowHeight="12576" tabRatio="811" firstSheet="1" activeTab="1" xr2:uid="{00000000-000D-0000-FFFF-FFFF00000000}"/>
  </bookViews>
  <sheets>
    <sheet name="Glossary" sheetId="77" r:id="rId1"/>
    <sheet name="Draftkings" sheetId="62" r:id="rId2"/>
    <sheet name="Fanduel" sheetId="48" r:id="rId3"/>
    <sheet name="SuperDraft" sheetId="37" r:id="rId4"/>
    <sheet name="Yahoo" sheetId="53" r:id="rId5"/>
    <sheet name="DK Showdown" sheetId="63" r:id="rId6"/>
    <sheet name="FD Single Game" sheetId="56" r:id="rId7"/>
  </sheets>
  <definedNames>
    <definedName name="Slicer_DK_Proj_Tier">#N/A</definedName>
    <definedName name="Slicer_DK_Value_Tier">#N/A</definedName>
    <definedName name="Slicer_FD_Proj_Tier">#N/A</definedName>
    <definedName name="Slicer_FD_Value_Tier">#N/A</definedName>
    <definedName name="Slicer_Matchup1">#N/A</definedName>
    <definedName name="Slicer_Matchup11">#N/A</definedName>
    <definedName name="Slicer_Matchup2">#N/A</definedName>
    <definedName name="Slicer_Matchup3">#N/A</definedName>
    <definedName name="Slicer_Matchup31">#N/A</definedName>
    <definedName name="Slicer_Matchup32">#N/A</definedName>
    <definedName name="Slicer_Pos">#N/A</definedName>
    <definedName name="Slicer_Pos1">#N/A</definedName>
    <definedName name="Slicer_Pos11">#N/A</definedName>
    <definedName name="Slicer_Pos2">#N/A</definedName>
    <definedName name="Slicer_Pos31">#N/A</definedName>
    <definedName name="Slicer_Pos32">#N/A</definedName>
    <definedName name="Slicer_Team1">#N/A</definedName>
    <definedName name="Slicer_Team11">#N/A</definedName>
    <definedName name="Slicer_Team2">#N/A</definedName>
    <definedName name="Slicer_Team3">#N/A</definedName>
    <definedName name="Slicer_Team31">#N/A</definedName>
    <definedName name="Slicer_Team32">#N/A</definedName>
    <definedName name="Slicer_Tier">#N/A</definedName>
    <definedName name="Slicer_Time11">#N/A</definedName>
    <definedName name="Slicer_Time111">#N/A</definedName>
    <definedName name="Slicer_Time12">#N/A</definedName>
    <definedName name="Slicer_Time13">#N/A</definedName>
    <definedName name="Slicer_Time131">#N/A</definedName>
    <definedName name="Slicer_Time132">#N/A</definedName>
    <definedName name="Slicer_YA_Proj_Tier">#N/A</definedName>
    <definedName name="Slicer_YA_Value_Tie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F10" i="63"/>
  <c r="C10" i="63"/>
  <c r="F10" i="53"/>
  <c r="C10" i="53"/>
  <c r="F10" i="37"/>
  <c r="C10" i="37"/>
  <c r="F10" i="48"/>
  <c r="C10" i="48"/>
</calcChain>
</file>

<file path=xl/sharedStrings.xml><?xml version="1.0" encoding="utf-8"?>
<sst xmlns="http://schemas.openxmlformats.org/spreadsheetml/2006/main" count="4939" uniqueCount="380">
  <si>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</si>
  <si>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</si>
  <si>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</si>
  <si>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</si>
  <si>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</si>
  <si>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</si>
  <si>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</si>
  <si>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</si>
  <si>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</si>
  <si>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</si>
  <si>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</si>
  <si>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</si>
  <si>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</si>
  <si>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</si>
  <si>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</si>
  <si>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</si>
  <si>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</si>
  <si>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</si>
  <si>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</si>
  <si>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</si>
  <si>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</si>
  <si>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</si>
  <si>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</si>
  <si>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</si>
  <si>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</si>
  <si>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</si>
  <si>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</si>
  <si>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</si>
  <si>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</si>
  <si>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</si>
  <si>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</si>
  <si>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</si>
  <si>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</si>
  <si>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</si>
  <si>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</si>
  <si>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</si>
  <si>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</si>
  <si>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</si>
  <si>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</si>
  <si>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</si>
  <si>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</si>
  <si>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</si>
  <si>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</si>
  <si>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</si>
  <si>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</si>
  <si>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</si>
  <si>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</si>
  <si>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</si>
  <si>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</si>
  <si>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</si>
  <si>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</si>
  <si>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</si>
  <si>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</si>
  <si>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</si>
  <si>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</si>
  <si>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</si>
  <si>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</si>
  <si>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</si>
  <si>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</si>
  <si>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</si>
  <si>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</si>
  <si>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</si>
  <si>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</si>
  <si>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</si>
  <si>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</si>
  <si>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</si>
  <si>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</si>
  <si>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</si>
  <si>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</si>
  <si>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</si>
  <si>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</si>
  <si>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</si>
  <si>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</si>
  <si>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</si>
  <si>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</si>
  <si>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</si>
  <si>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</si>
  <si>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</si>
  <si>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</si>
  <si>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</si>
  <si>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</si>
  <si>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</si>
  <si>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</si>
  <si>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</si>
  <si>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</si>
  <si>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</si>
  <si>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</si>
  <si>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</si>
  <si>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</si>
  <si>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</si>
  <si>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</si>
  <si>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</si>
  <si>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</si>
  <si>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</si>
  <si>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</si>
  <si>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</si>
  <si>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</si>
  <si>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</si>
  <si>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</si>
  <si>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</si>
  <si>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</si>
  <si>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</si>
  <si>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</si>
  <si>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</si>
  <si>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</si>
  <si>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</si>
  <si>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</si>
  <si>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</si>
  <si>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</si>
  <si>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</si>
  <si>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</si>
  <si>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</si>
  <si>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</si>
  <si>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</si>
  <si>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</si>
  <si>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</si>
  <si>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</si>
  <si>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</si>
  <si>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</si>
  <si>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</si>
  <si>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</si>
  <si>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</si>
  <si>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</si>
  <si>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</si>
  <si>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</si>
  <si>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</si>
  <si>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</si>
  <si>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</si>
  <si>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</si>
  <si>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</si>
  <si>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</si>
  <si>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</si>
  <si>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</si>
  <si>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</si>
  <si>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</si>
  <si>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</si>
  <si>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</si>
  <si>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</si>
  <si>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</si>
  <si>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</si>
  <si>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</si>
  <si>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</si>
  <si>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</si>
  <si>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</si>
  <si>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</si>
  <si>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</si>
  <si>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</si>
  <si>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</si>
  <si>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</si>
  <si>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</si>
  <si>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</si>
  <si>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</si>
  <si>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</si>
  <si>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</si>
  <si>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</si>
  <si>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</si>
  <si>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</si>
  <si>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</si>
  <si>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</si>
  <si>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</si>
  <si>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</si>
  <si>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</si>
  <si>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</si>
  <si>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</si>
  <si>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</si>
  <si>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</si>
  <si>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</si>
  <si>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</si>
  <si>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</si>
  <si>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5:45pm</t>
  </si>
  <si>
    <t>Last 10 Value - Based on Today's Salary</t>
  </si>
  <si>
    <t>Usage Trend</t>
  </si>
  <si>
    <t>Sim Model % chance to his X value today</t>
  </si>
  <si>
    <t>Column1</t>
  </si>
  <si>
    <t>DK $(+/-)</t>
  </si>
  <si>
    <t>Pos</t>
  </si>
  <si>
    <t>Column1232242222222</t>
  </si>
  <si>
    <t>Targget Score</t>
  </si>
  <si>
    <t>RISE</t>
  </si>
  <si>
    <t>FALL</t>
  </si>
  <si>
    <t>Column123224222222</t>
  </si>
  <si>
    <t>Column1232242222223</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</si>
  <si>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</si>
  <si>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</si>
  <si>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</si>
  <si>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</si>
  <si>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</si>
  <si>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</si>
  <si>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</si>
  <si>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</si>
  <si>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</si>
  <si>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</si>
  <si>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</si>
  <si>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</si>
  <si>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</si>
  <si>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</si>
  <si>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</si>
  <si>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</si>
  <si>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</si>
  <si>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</si>
  <si>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</si>
  <si>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10g </t>
  </si>
  <si>
    <t xml:space="preserve">9g </t>
  </si>
  <si>
    <t xml:space="preserve">8g </t>
  </si>
  <si>
    <t xml:space="preserve">7g </t>
  </si>
  <si>
    <t xml:space="preserve">6g </t>
  </si>
  <si>
    <t xml:space="preserve">5g </t>
  </si>
  <si>
    <t xml:space="preserve">4g </t>
  </si>
  <si>
    <t xml:space="preserve">3g </t>
  </si>
  <si>
    <t xml:space="preserve">2g </t>
  </si>
  <si>
    <t xml:space="preserve">1g </t>
  </si>
  <si>
    <t>Last10 Avg Value</t>
  </si>
  <si>
    <t>Column12322428</t>
  </si>
  <si>
    <t xml:space="preserve">10g  </t>
  </si>
  <si>
    <t xml:space="preserve">7g  </t>
  </si>
  <si>
    <t xml:space="preserve">5g  </t>
  </si>
  <si>
    <t>3.00</t>
  </si>
  <si>
    <t xml:space="preserve">1g  </t>
  </si>
  <si>
    <t xml:space="preserve">Trend </t>
  </si>
  <si>
    <t>Column123224223</t>
  </si>
  <si>
    <t xml:space="preserve">10g   </t>
  </si>
  <si>
    <t xml:space="preserve">7g   </t>
  </si>
  <si>
    <t xml:space="preserve">5g   </t>
  </si>
  <si>
    <t xml:space="preserve">3g    </t>
  </si>
  <si>
    <t xml:space="preserve">1g   </t>
  </si>
  <si>
    <t xml:space="preserve">Trend  </t>
  </si>
  <si>
    <t>Column123224224</t>
  </si>
  <si>
    <t>2x Score</t>
  </si>
  <si>
    <t>3x Score</t>
  </si>
  <si>
    <t>4x Score</t>
  </si>
  <si>
    <t>5x Score</t>
  </si>
  <si>
    <t>6x Score</t>
  </si>
  <si>
    <t>7x Score</t>
  </si>
  <si>
    <t>8x Score</t>
  </si>
  <si>
    <t>Column123224225</t>
  </si>
  <si>
    <t>2x</t>
  </si>
  <si>
    <t>3x</t>
  </si>
  <si>
    <t>4x</t>
  </si>
  <si>
    <t>5x</t>
  </si>
  <si>
    <t>6x</t>
  </si>
  <si>
    <t>7x</t>
  </si>
  <si>
    <t>8x</t>
  </si>
  <si>
    <t>Column1232242222222222</t>
  </si>
  <si>
    <t>Opp2</t>
  </si>
  <si>
    <t>Column12</t>
  </si>
  <si>
    <t>Karl-Anthony Towns</t>
  </si>
  <si>
    <t>C</t>
  </si>
  <si>
    <t>NYK</t>
  </si>
  <si>
    <t>vs ATL</t>
  </si>
  <si>
    <t>A</t>
  </si>
  <si>
    <t/>
  </si>
  <si>
    <t>ATL</t>
  </si>
  <si>
    <t>ATL@NYK</t>
  </si>
  <si>
    <t>Alperen Sengun</t>
  </si>
  <si>
    <t>HOU</t>
  </si>
  <si>
    <t>vs GS</t>
  </si>
  <si>
    <t>B</t>
  </si>
  <si>
    <t>GS</t>
  </si>
  <si>
    <t>GSW@HOU</t>
  </si>
  <si>
    <t>Jalen Brunson</t>
  </si>
  <si>
    <t>PG</t>
  </si>
  <si>
    <t>Trae Young</t>
  </si>
  <si>
    <t>@ NYK</t>
  </si>
  <si>
    <t>Stephen Curry</t>
  </si>
  <si>
    <t>@ HOU</t>
  </si>
  <si>
    <t>E</t>
  </si>
  <si>
    <t>Jalen Johnson</t>
  </si>
  <si>
    <t>PF</t>
  </si>
  <si>
    <t>Fred VanVleet</t>
  </si>
  <si>
    <t>Jalen Green</t>
  </si>
  <si>
    <t>SG</t>
  </si>
  <si>
    <t>Josh Hart</t>
  </si>
  <si>
    <t>SF</t>
  </si>
  <si>
    <t>D</t>
  </si>
  <si>
    <t>OG Anunoby</t>
  </si>
  <si>
    <t>Jonathan Kuminga</t>
  </si>
  <si>
    <t>Mikal Bridges</t>
  </si>
  <si>
    <t>Draymond Green</t>
  </si>
  <si>
    <t>Andrew Wiggins</t>
  </si>
  <si>
    <t>Dyson Daniels</t>
  </si>
  <si>
    <t>Jabari Smith Jr.</t>
  </si>
  <si>
    <t>Amen Thompson</t>
  </si>
  <si>
    <t>Clint Capela</t>
  </si>
  <si>
    <t>De'Andre Hunter</t>
  </si>
  <si>
    <t>Tari Eason</t>
  </si>
  <si>
    <t>Dillon Brooks</t>
  </si>
  <si>
    <t>Bogdan Bogdanovic</t>
  </si>
  <si>
    <t>Buddy Hield</t>
  </si>
  <si>
    <t>Onyeka Okongwu</t>
  </si>
  <si>
    <t>Kevon Looney</t>
  </si>
  <si>
    <t>Miles McBride</t>
  </si>
  <si>
    <t>Zaccharie Risacher</t>
  </si>
  <si>
    <t>Brandin Podziemski</t>
  </si>
  <si>
    <t>Lindy Waters III</t>
  </si>
  <si>
    <t>Cameron Payne</t>
  </si>
  <si>
    <t>Precious Achiuwa</t>
  </si>
  <si>
    <t>Gary Payton II</t>
  </si>
  <si>
    <t>Kyle Anderson</t>
  </si>
  <si>
    <t>Steven Adams</t>
  </si>
  <si>
    <t>Reed Sheppard</t>
  </si>
  <si>
    <t>Vit Krejci</t>
  </si>
  <si>
    <t>Trayce Jackson-Davis</t>
  </si>
  <si>
    <t>Aaron Holiday</t>
  </si>
  <si>
    <t>Kobe Bufkin</t>
  </si>
  <si>
    <t>-</t>
  </si>
  <si>
    <t>David Roddy</t>
  </si>
  <si>
    <t>Jae'Sean Tate</t>
  </si>
  <si>
    <t>Tyler Kolek</t>
  </si>
  <si>
    <t>Pacome Dadiet</t>
  </si>
  <si>
    <t>Jericho Sims</t>
  </si>
  <si>
    <t>Dominick Barlow</t>
  </si>
  <si>
    <t>Fanduel NBA</t>
  </si>
  <si>
    <t>Last 10 Games FD FP Scores</t>
  </si>
  <si>
    <t>Column12322</t>
  </si>
  <si>
    <t>FD Proj Tier</t>
  </si>
  <si>
    <t>FD Value Tier</t>
  </si>
  <si>
    <t>Target Score</t>
  </si>
  <si>
    <t>FD Own%</t>
  </si>
  <si>
    <t>Column123223</t>
  </si>
  <si>
    <t>Column123224</t>
  </si>
  <si>
    <t>Column1232242</t>
  </si>
  <si>
    <t>Column123225</t>
  </si>
  <si>
    <t>Column1232272</t>
  </si>
  <si>
    <t xml:space="preserve">3g  </t>
  </si>
  <si>
    <t>Column1232252</t>
  </si>
  <si>
    <t xml:space="preserve">3g   </t>
  </si>
  <si>
    <t>Column1232253</t>
  </si>
  <si>
    <t>Column1232254</t>
  </si>
  <si>
    <t>Column1232255</t>
  </si>
  <si>
    <t>ID</t>
  </si>
  <si>
    <t>First Name</t>
  </si>
  <si>
    <t>Last name</t>
  </si>
  <si>
    <t>Projection</t>
  </si>
  <si>
    <t>Column123227</t>
  </si>
  <si>
    <t>Super Draft NBA</t>
  </si>
  <si>
    <t>Sim Model % chance to hit this score today</t>
  </si>
  <si>
    <t>Times player has hit value x multiplier this season</t>
  </si>
  <si>
    <t>SD Multi</t>
  </si>
  <si>
    <t>SD Rating</t>
  </si>
  <si>
    <t>SD Base Proj</t>
  </si>
  <si>
    <t>SD xMulti Proj</t>
  </si>
  <si>
    <t>Column123226</t>
  </si>
  <si>
    <t>Column123222</t>
  </si>
  <si>
    <t>20</t>
  </si>
  <si>
    <t>30</t>
  </si>
  <si>
    <t>40</t>
  </si>
  <si>
    <t>50</t>
  </si>
  <si>
    <t>60</t>
  </si>
  <si>
    <t>70</t>
  </si>
  <si>
    <t>80</t>
  </si>
  <si>
    <t>Column1232222</t>
  </si>
  <si>
    <t>Games</t>
  </si>
  <si>
    <t>2x%</t>
  </si>
  <si>
    <t>3x%</t>
  </si>
  <si>
    <t>4x%</t>
  </si>
  <si>
    <t>5x%</t>
  </si>
  <si>
    <t>6x%</t>
  </si>
  <si>
    <t>7x%</t>
  </si>
  <si>
    <t>8x%</t>
  </si>
  <si>
    <t>Yahoo NBA</t>
  </si>
  <si>
    <t>YA Sal</t>
  </si>
  <si>
    <t>YA Rating</t>
  </si>
  <si>
    <t>YA Proj</t>
  </si>
  <si>
    <t>YA Proj Tier</t>
  </si>
  <si>
    <t>YA Value Tier</t>
  </si>
  <si>
    <t>YA Own%</t>
  </si>
  <si>
    <t>Optimal</t>
  </si>
  <si>
    <t>Leverage</t>
  </si>
  <si>
    <t>Column1232223</t>
  </si>
  <si>
    <t>Times player has hit value multiplier</t>
  </si>
  <si>
    <t>Value +/-</t>
  </si>
  <si>
    <t>Column123224222222222</t>
  </si>
  <si>
    <t>Column12322422222222</t>
  </si>
  <si>
    <t>vs GSW</t>
  </si>
  <si>
    <t>MVP Val</t>
  </si>
  <si>
    <t>Star Val</t>
  </si>
  <si>
    <t>Pro Val</t>
  </si>
  <si>
    <t>MVP Ceiling</t>
  </si>
  <si>
    <t>Pro Floo</t>
  </si>
  <si>
    <t>GSW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</si>
</sst>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rgb="FF7030A0"/>
        <bgColor indexed="64"/>
      </patternFill>
    </fill>
    <fill>
      <patternFill patternType="solid">
        <fgColor theme="4" tint="-0.249977111117893"/>
        <bgColor indexed="64"/>
      </patternFill>
    </fill>
    <fill>
      <patternFill patternType="solid">
        <fgColor theme="1"/>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3"/>
      </left>
      <right/>
      <top style="thin">
        <color theme="3"/>
      </top>
      <bottom style="thin">
        <color theme="3"/>
      </bottom>
      <diagonal/>
    </border>
    <border>
      <left style="thin">
        <color theme="0"/>
      </left>
      <right/>
      <top/>
      <bottom style="thin">
        <color theme="0"/>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20">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2" fontId="0" fillId="6" borderId="13"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168" fontId="0" fillId="0" borderId="0" xfId="1" applyNumberFormat="1" applyFont="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4" borderId="0" xfId="0" applyFont="1" applyFill="1" applyAlignment="1">
      <alignment horizontal="center" vertical="top"/>
    </xf>
    <xf numFmtId="0" fontId="3" fillId="14" borderId="0" xfId="0" applyFont="1" applyFill="1" applyAlignment="1">
      <alignment horizontal="center"/>
    </xf>
    <xf numFmtId="14" fontId="3" fillId="14" borderId="0" xfId="0" applyNumberFormat="1" applyFont="1" applyFill="1" applyAlignment="1">
      <alignment horizontal="center"/>
    </xf>
    <xf numFmtId="0" fontId="3" fillId="14"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168" fontId="0" fillId="5" borderId="0" xfId="1" applyNumberFormat="1" applyFont="1" applyFill="1" applyBorder="1" applyAlignment="1">
      <alignment horizontal="center"/>
    </xf>
    <xf numFmtId="2" fontId="0" fillId="0" borderId="0" xfId="0" applyNumberFormat="1"/>
    <xf numFmtId="2" fontId="0" fillId="8" borderId="0" xfId="0" applyNumberFormat="1" applyFill="1" applyAlignment="1">
      <alignment horizontal="center"/>
    </xf>
    <xf numFmtId="2" fontId="0" fillId="5" borderId="0" xfId="1" applyNumberFormat="1" applyFont="1" applyFill="1" applyBorder="1" applyAlignment="1">
      <alignment horizontal="center"/>
    </xf>
    <xf numFmtId="0" fontId="0" fillId="5" borderId="0" xfId="0" applyFill="1" applyAlignment="1">
      <alignment horizontal="center"/>
    </xf>
    <xf numFmtId="0" fontId="0" fillId="5" borderId="0" xfId="0" applyFill="1"/>
    <xf numFmtId="168" fontId="0" fillId="5" borderId="0" xfId="1" applyNumberFormat="1" applyFont="1" applyFill="1" applyAlignment="1">
      <alignment horizontal="center"/>
    </xf>
    <xf numFmtId="1" fontId="0" fillId="5" borderId="0" xfId="0" applyNumberFormat="1" applyFill="1" applyAlignment="1">
      <alignment horizontal="center"/>
    </xf>
    <xf numFmtId="0" fontId="0" fillId="5" borderId="6" xfId="0" applyFill="1" applyBorder="1" applyAlignment="1">
      <alignment horizontal="left"/>
    </xf>
    <xf numFmtId="2" fontId="0" fillId="5" borderId="8" xfId="1" applyNumberFormat="1" applyFont="1" applyFill="1" applyBorder="1" applyAlignment="1">
      <alignment horizontal="center"/>
    </xf>
    <xf numFmtId="0" fontId="5" fillId="16" borderId="6" xfId="4" applyFont="1" applyFill="1" applyBorder="1" applyAlignment="1">
      <alignment horizontal="center" vertical="top"/>
    </xf>
    <xf numFmtId="164" fontId="3" fillId="16" borderId="6" xfId="3" applyNumberFormat="1" applyFill="1" applyBorder="1" applyAlignment="1">
      <alignment horizontal="center" vertical="top" wrapText="1"/>
    </xf>
    <xf numFmtId="2" fontId="3" fillId="16" borderId="6" xfId="3" applyNumberFormat="1" applyFill="1" applyBorder="1" applyAlignment="1">
      <alignment horizontal="center" vertical="top" wrapText="1"/>
    </xf>
    <xf numFmtId="167" fontId="3" fillId="16" borderId="6" xfId="3" applyNumberFormat="1" applyFill="1" applyBorder="1" applyAlignment="1">
      <alignment horizontal="center" vertical="top" wrapText="1"/>
    </xf>
    <xf numFmtId="2" fontId="3" fillId="16" borderId="6" xfId="2" applyNumberFormat="1" applyFont="1" applyFill="1" applyBorder="1" applyAlignment="1">
      <alignment horizontal="center" vertical="top" wrapText="1"/>
    </xf>
    <xf numFmtId="166" fontId="3" fillId="16" borderId="6" xfId="2" applyNumberFormat="1" applyFont="1" applyFill="1" applyBorder="1" applyAlignment="1">
      <alignment horizontal="center" vertical="top" wrapText="1"/>
    </xf>
    <xf numFmtId="0" fontId="3" fillId="16" borderId="0" xfId="0" applyFont="1" applyFill="1" applyAlignment="1">
      <alignment horizontal="center" vertical="top"/>
    </xf>
    <xf numFmtId="1" fontId="3" fillId="16" borderId="6" xfId="2" applyNumberFormat="1" applyFont="1" applyFill="1" applyBorder="1" applyAlignment="1">
      <alignment horizontal="center" vertical="top" wrapText="1"/>
    </xf>
    <xf numFmtId="165" fontId="5" fillId="16" borderId="6" xfId="4" applyNumberFormat="1" applyFont="1" applyFill="1" applyBorder="1" applyAlignment="1">
      <alignment horizontal="center" vertical="top" wrapText="1"/>
    </xf>
    <xf numFmtId="2" fontId="3" fillId="16" borderId="6" xfId="3" applyNumberFormat="1" applyFill="1" applyBorder="1" applyAlignment="1">
      <alignment horizontal="left" vertical="top" wrapText="1"/>
    </xf>
    <xf numFmtId="2" fontId="3" fillId="16" borderId="6" xfId="2" applyNumberFormat="1" applyFont="1" applyFill="1" applyBorder="1" applyAlignment="1">
      <alignment horizontal="left" vertical="top" wrapText="1"/>
    </xf>
    <xf numFmtId="2" fontId="0" fillId="16" borderId="5" xfId="0" applyNumberFormat="1" applyFill="1" applyBorder="1" applyAlignment="1">
      <alignment horizontal="center"/>
    </xf>
    <xf numFmtId="2" fontId="0" fillId="16" borderId="5" xfId="1" applyNumberFormat="1" applyFont="1" applyFill="1" applyBorder="1" applyAlignment="1">
      <alignment horizontal="center"/>
    </xf>
    <xf numFmtId="2" fontId="11" fillId="16" borderId="5" xfId="0" applyNumberFormat="1" applyFont="1" applyFill="1" applyBorder="1" applyAlignment="1">
      <alignment horizontal="center"/>
    </xf>
    <xf numFmtId="0" fontId="5" fillId="16" borderId="3" xfId="4" applyFont="1" applyFill="1" applyBorder="1" applyAlignment="1">
      <alignment horizontal="center" vertical="top"/>
    </xf>
    <xf numFmtId="164" fontId="3" fillId="16" borderId="3" xfId="3" applyNumberFormat="1" applyFill="1" applyBorder="1" applyAlignment="1">
      <alignment horizontal="center" vertical="top" wrapText="1"/>
    </xf>
    <xf numFmtId="2" fontId="3" fillId="16" borderId="3" xfId="3" applyNumberFormat="1" applyFill="1" applyBorder="1" applyAlignment="1">
      <alignment horizontal="center" vertical="top" wrapText="1"/>
    </xf>
    <xf numFmtId="167" fontId="3" fillId="16" borderId="3" xfId="3" applyNumberFormat="1" applyFill="1" applyBorder="1" applyAlignment="1">
      <alignment horizontal="center" vertical="top" wrapText="1"/>
    </xf>
    <xf numFmtId="2" fontId="3" fillId="16" borderId="3" xfId="2" applyNumberFormat="1" applyFont="1" applyFill="1" applyBorder="1" applyAlignment="1">
      <alignment horizontal="center" vertical="top" wrapText="1"/>
    </xf>
    <xf numFmtId="1" fontId="3" fillId="16" borderId="3" xfId="2" applyNumberFormat="1" applyFont="1" applyFill="1" applyBorder="1" applyAlignment="1">
      <alignment horizontal="center" vertical="top" wrapText="1"/>
    </xf>
    <xf numFmtId="166" fontId="3" fillId="16" borderId="3" xfId="2" applyNumberFormat="1" applyFont="1" applyFill="1" applyBorder="1" applyAlignment="1">
      <alignment horizontal="center" vertical="top" wrapText="1"/>
    </xf>
    <xf numFmtId="0" fontId="3" fillId="16" borderId="3" xfId="0" applyFont="1" applyFill="1" applyBorder="1" applyAlignment="1">
      <alignment horizontal="center" vertical="top"/>
    </xf>
    <xf numFmtId="1" fontId="3" fillId="16" borderId="6" xfId="3" applyNumberFormat="1" applyFill="1" applyBorder="1" applyAlignment="1">
      <alignment horizontal="left" vertical="top" wrapText="1"/>
    </xf>
    <xf numFmtId="0" fontId="8" fillId="0" borderId="0" xfId="5" applyFont="1" applyFill="1" applyBorder="1" applyAlignment="1">
      <alignment horizontal="left" vertical="center"/>
    </xf>
    <xf numFmtId="0" fontId="3" fillId="11" borderId="0" xfId="0" applyFont="1" applyFill="1" applyAlignment="1">
      <alignment horizontal="center" vertical="top"/>
    </xf>
    <xf numFmtId="0" fontId="0" fillId="8" borderId="4" xfId="0" applyFill="1" applyBorder="1" applyAlignment="1">
      <alignment horizontal="center"/>
    </xf>
    <xf numFmtId="0" fontId="8" fillId="0" borderId="0" xfId="5" applyFont="1" applyFill="1" applyBorder="1" applyAlignment="1">
      <alignment horizontal="left" vertical="center"/>
    </xf>
    <xf numFmtId="0" fontId="0" fillId="10" borderId="3" xfId="0" applyFill="1" applyBorder="1" applyAlignment="1">
      <alignment horizontal="center"/>
    </xf>
    <xf numFmtId="0" fontId="0" fillId="4" borderId="0" xfId="0" applyFill="1" applyAlignment="1">
      <alignment horizontal="center"/>
    </xf>
    <xf numFmtId="20" fontId="0" fillId="4" borderId="0" xfId="0" applyNumberFormat="1" applyFill="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9" borderId="4" xfId="0" applyFill="1" applyBorder="1" applyAlignment="1">
      <alignment horizontal="center"/>
    </xf>
    <xf numFmtId="0" fontId="0" fillId="7" borderId="14" xfId="0" applyFill="1" applyBorder="1" applyAlignment="1">
      <alignment horizontal="center"/>
    </xf>
    <xf numFmtId="0" fontId="0" fillId="7" borderId="4"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13"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3" fillId="15" borderId="10" xfId="0" applyFont="1" applyFill="1" applyBorder="1" applyAlignment="1">
      <alignment horizontal="center"/>
    </xf>
    <xf numFmtId="0" fontId="11" fillId="4" borderId="4" xfId="0" applyFont="1" applyFill="1" applyBorder="1" applyAlignment="1">
      <alignment horizontal="center"/>
    </xf>
    <xf numFmtId="20" fontId="11" fillId="4" borderId="4" xfId="0" applyNumberFormat="1" applyFont="1"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0" fillId="4" borderId="4" xfId="0"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3" fillId="11" borderId="0" xfId="0" applyFont="1" applyFill="1" applyAlignment="1">
      <alignment horizontal="center" vertical="top"/>
    </xf>
    <xf numFmtId="0" fontId="3" fillId="11" borderId="15" xfId="0" applyFont="1" applyFill="1" applyBorder="1" applyAlignment="1">
      <alignment horizontal="center" vertical="top"/>
    </xf>
    <xf numFmtId="0" fontId="0" fillId="9" borderId="11" xfId="0" applyFill="1" applyBorder="1" applyAlignment="1">
      <alignment horizontal="center"/>
    </xf>
    <xf numFmtId="0" fontId="3" fillId="11" borderId="10" xfId="0" applyFont="1" applyFill="1" applyBorder="1" applyAlignment="1">
      <alignment horizontal="center"/>
    </xf>
    <xf numFmtId="0" fontId="3" fillId="14" borderId="10" xfId="0" applyFont="1"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590">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auto="1"/>
        </right>
        <top style="thin">
          <color theme="3"/>
        </top>
        <bottom style="thin">
          <color theme="3"/>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auto="1"/>
        </left>
        <right style="thin">
          <color theme="3"/>
        </right>
        <top style="thin">
          <color theme="3"/>
        </top>
        <bottom style="thin">
          <color theme="3"/>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bottom" textRotation="0" wrapText="0" indent="0" justifyLastLine="0" shrinkToFit="0" readingOrder="0"/>
      <border outline="0">
        <right style="thin">
          <color theme="3"/>
        </right>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theme="3"/>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left style="thin">
          <color theme="3"/>
        </left>
        <right style="thin">
          <color theme="3"/>
        </right>
        <top style="thin">
          <color theme="3"/>
        </top>
        <bottom style="thin">
          <color theme="3"/>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outline="0">
        <right style="thin">
          <color theme="3"/>
        </right>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border diagonalUp="0" diagonalDown="0">
        <left style="thin">
          <color theme="3"/>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font>
      <fill>
        <patternFill>
          <bgColor rgb="FF00B050"/>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openxmlformats.org/officeDocument/2006/relationships/theme" Target="theme/theme1.xml"/><Relationship Id="rId21" Type="http://schemas.microsoft.com/office/2007/relationships/slicerCache" Target="slicerCaches/slicerCache14.xml"/><Relationship Id="rId34" Type="http://schemas.microsoft.com/office/2007/relationships/slicerCache" Target="slicerCaches/slicerCache2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microsoft.com/office/2007/relationships/slicerCache" Target="slicerCaches/slicerCache2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10" Type="http://schemas.microsoft.com/office/2007/relationships/slicerCache" Target="slicerCaches/slicerCache3.xml"/><Relationship Id="rId19" Type="http://schemas.microsoft.com/office/2007/relationships/slicerCache" Target="slicerCaches/slicerCache12.xml"/><Relationship Id="rId31" Type="http://schemas.microsoft.com/office/2007/relationships/slicerCache" Target="slicerCaches/slicerCache24.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openxmlformats.org/officeDocument/2006/relationships/customXml" Target="../customXml/item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49824" y="0"/>
    <xdr:ext cx="2011680" cy="1645920"/>
    <mc:AlternateContent xmlns:mc="http://schemas.openxmlformats.org/markup-compatibility/2006" xmlns:sle15="http://schemas.microsoft.com/office/drawing/2012/slicer">
      <mc:Choice Requires="sle15">
        <xdr:graphicFrame macro="">
          <xdr:nvGraphicFramePr>
            <xdr:cNvPr id="2" name="Matchup 1">
              <a:extLst>
                <a:ext uri="{FF2B5EF4-FFF2-40B4-BE49-F238E27FC236}">
                  <a16:creationId xmlns:a16="http://schemas.microsoft.com/office/drawing/2014/main" id="{CC9E3BFB-A492-4356-B4AD-242CF779D960}"/>
                </a:ext>
              </a:extLst>
            </xdr:cNvPr>
            <xdr:cNvGraphicFramePr/>
          </xdr:nvGraphicFramePr>
          <xdr:xfrm>
            <a:off x="0" y="0"/>
            <a:ext cx="0" cy="0"/>
          </xdr:xfrm>
          <a:graphic>
            <a:graphicData uri="http://schemas.microsoft.com/office/drawing/2010/slicer">
              <sle:slicer xmlns:sle="http://schemas.microsoft.com/office/drawing/2010/slicer" name="Matchup 1"/>
            </a:graphicData>
          </a:graphic>
        </xdr:graphicFrame>
      </mc:Choice>
      <mc:Fallback xmlns="">
        <xdr:sp macro="" textlink="">
          <xdr:nvSpPr>
            <xdr:cNvPr id="0" name=""/>
            <xdr:cNvSpPr>
              <a:spLocks noTextEdit="1"/>
            </xdr:cNvSpPr>
          </xdr:nvSpPr>
          <xdr:spPr>
            <a:xfrm>
              <a:off x="4949824"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066494" y="0"/>
    <xdr:ext cx="2194560" cy="1645920"/>
    <mc:AlternateContent xmlns:mc="http://schemas.openxmlformats.org/markup-compatibility/2006" xmlns:sle15="http://schemas.microsoft.com/office/drawing/2012/slicer">
      <mc:Choice Requires="sle15">
        <xdr:graphicFrame macro="">
          <xdr:nvGraphicFramePr>
            <xdr:cNvPr id="3" name="Team 1">
              <a:extLst>
                <a:ext uri="{FF2B5EF4-FFF2-40B4-BE49-F238E27FC236}">
                  <a16:creationId xmlns:a16="http://schemas.microsoft.com/office/drawing/2014/main" id="{94EFB3BA-2F3F-4618-B760-86ED68F2BDD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066494"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364134" y="0"/>
    <xdr:ext cx="1097280" cy="1645920"/>
    <mc:AlternateContent xmlns:mc="http://schemas.openxmlformats.org/markup-compatibility/2006" xmlns:sle15="http://schemas.microsoft.com/office/drawing/2012/slicer">
      <mc:Choice Requires="sle15">
        <xdr:graphicFrame macro="">
          <xdr:nvGraphicFramePr>
            <xdr:cNvPr id="5" name="Time 2">
              <a:extLst>
                <a:ext uri="{FF2B5EF4-FFF2-40B4-BE49-F238E27FC236}">
                  <a16:creationId xmlns:a16="http://schemas.microsoft.com/office/drawing/2014/main" id="{32955988-33AB-45F4-9646-22587988EC0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9364134"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C40E256-0AD2-4AD0-AFAA-381DDBF426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absoluteAnchor>
    <xdr:pos x="11586634" y="1"/>
    <xdr:ext cx="1097280" cy="1645920"/>
    <mc:AlternateContent xmlns:mc="http://schemas.openxmlformats.org/markup-compatibility/2006" xmlns:sle15="http://schemas.microsoft.com/office/drawing/2012/slicer">
      <mc:Choice Requires="sle15">
        <xdr:graphicFrame macro="">
          <xdr:nvGraphicFramePr>
            <xdr:cNvPr id="8" name="Tier">
              <a:extLst>
                <a:ext uri="{FF2B5EF4-FFF2-40B4-BE49-F238E27FC236}">
                  <a16:creationId xmlns:a16="http://schemas.microsoft.com/office/drawing/2014/main" id="{49BD7B8F-7D0B-4DD0-80E2-6EA9969BD58F}"/>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1586634" y="1"/>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20</xdr:col>
      <xdr:colOff>273051</xdr:colOff>
      <xdr:row>0</xdr:row>
      <xdr:rowOff>0</xdr:rowOff>
    </xdr:from>
    <xdr:to>
      <xdr:col>22</xdr:col>
      <xdr:colOff>160021</xdr:colOff>
      <xdr:row>8</xdr:row>
      <xdr:rowOff>121920</xdr:rowOff>
    </xdr:to>
    <mc:AlternateContent xmlns:mc="http://schemas.openxmlformats.org/markup-compatibility/2006" xmlns:sle15="http://schemas.microsoft.com/office/drawing/2012/slicer">
      <mc:Choice Requires="sle15">
        <xdr:graphicFrame macro="">
          <xdr:nvGraphicFramePr>
            <xdr:cNvPr id="9" name="Proj Tier">
              <a:extLst>
                <a:ext uri="{FF2B5EF4-FFF2-40B4-BE49-F238E27FC236}">
                  <a16:creationId xmlns:a16="http://schemas.microsoft.com/office/drawing/2014/main" id="{A6432299-65B6-4BA7-81C6-AB1D0EBBD611}"/>
                </a:ext>
              </a:extLst>
            </xdr:cNvPr>
            <xdr:cNvGraphicFramePr/>
          </xdr:nvGraphicFramePr>
          <xdr:xfrm>
            <a:off x="0" y="0"/>
            <a:ext cx="0" cy="0"/>
          </xdr:xfrm>
          <a:graphic>
            <a:graphicData uri="http://schemas.microsoft.com/office/drawing/2010/slicer">
              <sle:slicer xmlns:sle="http://schemas.microsoft.com/office/drawing/2010/slicer" name="Proj Tier"/>
            </a:graphicData>
          </a:graphic>
        </xdr:graphicFrame>
      </mc:Choice>
      <mc:Fallback xmlns="">
        <xdr:sp macro="" textlink="">
          <xdr:nvSpPr>
            <xdr:cNvPr id="0" name=""/>
            <xdr:cNvSpPr>
              <a:spLocks noTextEdit="1"/>
            </xdr:cNvSpPr>
          </xdr:nvSpPr>
          <xdr:spPr>
            <a:xfrm>
              <a:off x="12769851" y="0"/>
              <a:ext cx="120777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254003</xdr:colOff>
      <xdr:row>0</xdr:row>
      <xdr:rowOff>0</xdr:rowOff>
    </xdr:from>
    <xdr:to>
      <xdr:col>25</xdr:col>
      <xdr:colOff>41913</xdr:colOff>
      <xdr:row>8</xdr:row>
      <xdr:rowOff>121920</xdr:rowOff>
    </xdr:to>
    <mc:AlternateContent xmlns:mc="http://schemas.openxmlformats.org/markup-compatibility/2006" xmlns:sle15="http://schemas.microsoft.com/office/drawing/2012/slicer">
      <mc:Choice Requires="sle15">
        <xdr:graphicFrame macro="">
          <xdr:nvGraphicFramePr>
            <xdr:cNvPr id="10" name="DK Value Tier">
              <a:extLst>
                <a:ext uri="{FF2B5EF4-FFF2-40B4-BE49-F238E27FC236}">
                  <a16:creationId xmlns:a16="http://schemas.microsoft.com/office/drawing/2014/main" id="{837C1BAF-E241-4092-AF6E-8075341FA9C0}"/>
                </a:ext>
              </a:extLst>
            </xdr:cNvPr>
            <xdr:cNvGraphicFramePr/>
          </xdr:nvGraphicFramePr>
          <xdr:xfrm>
            <a:off x="0" y="0"/>
            <a:ext cx="0" cy="0"/>
          </xdr:xfrm>
          <a:graphic>
            <a:graphicData uri="http://schemas.microsoft.com/office/drawing/2010/slicer">
              <sle:slicer xmlns:sle="http://schemas.microsoft.com/office/drawing/2010/slicer" name="DK Value Tier"/>
            </a:graphicData>
          </a:graphic>
        </xdr:graphicFrame>
      </mc:Choice>
      <mc:Fallback xmlns="">
        <xdr:sp macro="" textlink="">
          <xdr:nvSpPr>
            <xdr:cNvPr id="0" name=""/>
            <xdr:cNvSpPr>
              <a:spLocks noTextEdit="1"/>
            </xdr:cNvSpPr>
          </xdr:nvSpPr>
          <xdr:spPr>
            <a:xfrm>
              <a:off x="14071603" y="0"/>
              <a:ext cx="130344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455631</xdr:colOff>
      <xdr:row>5</xdr:row>
      <xdr:rowOff>128953</xdr:rowOff>
    </xdr:to>
    <xdr:pic>
      <xdr:nvPicPr>
        <xdr:cNvPr id="11" name="Picture 10">
          <a:extLst>
            <a:ext uri="{FF2B5EF4-FFF2-40B4-BE49-F238E27FC236}">
              <a16:creationId xmlns:a16="http://schemas.microsoft.com/office/drawing/2014/main" id="{57A3A60C-A443-4BDF-BA94-DF9B9C23C82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16</xdr:col>
      <xdr:colOff>289984</xdr:colOff>
      <xdr:row>0</xdr:row>
      <xdr:rowOff>0</xdr:rowOff>
    </xdr:from>
    <xdr:to>
      <xdr:col>18</xdr:col>
      <xdr:colOff>160867</xdr:colOff>
      <xdr:row>8</xdr:row>
      <xdr:rowOff>121920</xdr:rowOff>
    </xdr:to>
    <mc:AlternateContent xmlns:mc="http://schemas.openxmlformats.org/markup-compatibility/2006" xmlns:sle15="http://schemas.microsoft.com/office/drawing/2012/slicer">
      <mc:Choice Requires="sle15">
        <xdr:graphicFrame macro="">
          <xdr:nvGraphicFramePr>
            <xdr:cNvPr id="12" name="Pos">
              <a:extLst>
                <a:ext uri="{FF2B5EF4-FFF2-40B4-BE49-F238E27FC236}">
                  <a16:creationId xmlns:a16="http://schemas.microsoft.com/office/drawing/2014/main" id="{2932F5B3-B39F-446C-82BF-19E29DF381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0551584" y="0"/>
              <a:ext cx="92075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5124439" y="0"/>
    <xdr:ext cx="2011680" cy="1645920"/>
    <mc:AlternateContent xmlns:mc="http://schemas.openxmlformats.org/markup-compatibility/2006" xmlns:sle15="http://schemas.microsoft.com/office/drawing/2012/slicer">
      <mc:Choice Requires="sle15">
        <xdr:graphicFrame macro="">
          <xdr:nvGraphicFramePr>
            <xdr:cNvPr id="2" name="Matchup 3">
              <a:extLst>
                <a:ext uri="{FF2B5EF4-FFF2-40B4-BE49-F238E27FC236}">
                  <a16:creationId xmlns:a16="http://schemas.microsoft.com/office/drawing/2014/main" id="{C68DE1B5-A0D3-42D6-8544-44140AAFE0AC}"/>
                </a:ext>
              </a:extLst>
            </xdr:cNvPr>
            <xdr:cNvGraphicFramePr/>
          </xdr:nvGraphicFramePr>
          <xdr:xfrm>
            <a:off x="0" y="0"/>
            <a:ext cx="0" cy="0"/>
          </xdr:xfrm>
          <a:graphic>
            <a:graphicData uri="http://schemas.microsoft.com/office/drawing/2010/slicer">
              <sle:slicer xmlns:sle="http://schemas.microsoft.com/office/drawing/2010/slicer" name="Matchup 3"/>
            </a:graphicData>
          </a:graphic>
        </xdr:graphicFrame>
      </mc:Choice>
      <mc:Fallback xmlns="">
        <xdr:sp macro="" textlink="">
          <xdr:nvSpPr>
            <xdr:cNvPr id="0" name=""/>
            <xdr:cNvSpPr>
              <a:spLocks noTextEdit="1"/>
            </xdr:cNvSpPr>
          </xdr:nvSpPr>
          <xdr:spPr>
            <a:xfrm>
              <a:off x="5124439"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268625" y="0"/>
    <xdr:ext cx="2194560" cy="1645920"/>
    <mc:AlternateContent xmlns:mc="http://schemas.openxmlformats.org/markup-compatibility/2006" xmlns:sle15="http://schemas.microsoft.com/office/drawing/2012/slicer">
      <mc:Choice Requires="sle15">
        <xdr:graphicFrame macro="">
          <xdr:nvGraphicFramePr>
            <xdr:cNvPr id="3" name="Team 3">
              <a:extLst>
                <a:ext uri="{FF2B5EF4-FFF2-40B4-BE49-F238E27FC236}">
                  <a16:creationId xmlns:a16="http://schemas.microsoft.com/office/drawing/2014/main" id="{712124D9-EF63-410F-A189-7C6ED373C9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268625"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609659" y="0"/>
    <xdr:ext cx="1097280" cy="1645920"/>
    <mc:AlternateContent xmlns:mc="http://schemas.openxmlformats.org/markup-compatibility/2006" xmlns:sle15="http://schemas.microsoft.com/office/drawing/2012/slicer">
      <mc:Choice Requires="sle15">
        <xdr:graphicFrame macro="">
          <xdr:nvGraphicFramePr>
            <xdr:cNvPr id="5" name="Time 4">
              <a:extLst>
                <a:ext uri="{FF2B5EF4-FFF2-40B4-BE49-F238E27FC236}">
                  <a16:creationId xmlns:a16="http://schemas.microsoft.com/office/drawing/2014/main" id="{34D5CE9B-65EE-4285-8C0F-7BE10ACF8C84}"/>
                </a:ext>
              </a:extLst>
            </xdr:cNvPr>
            <xdr:cNvGraphicFramePr/>
          </xdr:nvGraphicFramePr>
          <xdr:xfrm>
            <a:off x="0" y="0"/>
            <a:ext cx="0" cy="0"/>
          </xdr:xfrm>
          <a:graphic>
            <a:graphicData uri="http://schemas.microsoft.com/office/drawing/2010/slicer">
              <sle:slicer xmlns:sle="http://schemas.microsoft.com/office/drawing/2010/slicer" name="Time 4"/>
            </a:graphicData>
          </a:graphic>
        </xdr:graphicFrame>
      </mc:Choice>
      <mc:Fallback xmlns="">
        <xdr:sp macro="" textlink="">
          <xdr:nvSpPr>
            <xdr:cNvPr id="0" name=""/>
            <xdr:cNvSpPr>
              <a:spLocks noTextEdit="1"/>
            </xdr:cNvSpPr>
          </xdr:nvSpPr>
          <xdr:spPr>
            <a:xfrm>
              <a:off x="9609659"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68249B3-D88B-489E-91D4-65101D4F3A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absolute">
    <xdr:from>
      <xdr:col>18</xdr:col>
      <xdr:colOff>550332</xdr:colOff>
      <xdr:row>0</xdr:row>
      <xdr:rowOff>0</xdr:rowOff>
    </xdr:from>
    <xdr:to>
      <xdr:col>20</xdr:col>
      <xdr:colOff>574885</xdr:colOff>
      <xdr:row>8</xdr:row>
      <xdr:rowOff>121920</xdr:rowOff>
    </xdr:to>
    <mc:AlternateContent xmlns:mc="http://schemas.openxmlformats.org/markup-compatibility/2006" xmlns:sle15="http://schemas.microsoft.com/office/drawing/2012/slicer">
      <mc:Choice Requires="sle15">
        <xdr:graphicFrame macro="">
          <xdr:nvGraphicFramePr>
            <xdr:cNvPr id="8" name="FD Proj Tier">
              <a:extLst>
                <a:ext uri="{FF2B5EF4-FFF2-40B4-BE49-F238E27FC236}">
                  <a16:creationId xmlns:a16="http://schemas.microsoft.com/office/drawing/2014/main" id="{DD3F46AB-204A-4A4B-B624-7C523375D2F7}"/>
                </a:ext>
              </a:extLst>
            </xdr:cNvPr>
            <xdr:cNvGraphicFramePr/>
          </xdr:nvGraphicFramePr>
          <xdr:xfrm>
            <a:off x="0" y="0"/>
            <a:ext cx="0" cy="0"/>
          </xdr:xfrm>
          <a:graphic>
            <a:graphicData uri="http://schemas.microsoft.com/office/drawing/2010/slicer">
              <sle:slicer xmlns:sle="http://schemas.microsoft.com/office/drawing/2010/slicer" name="FD Proj Tier"/>
            </a:graphicData>
          </a:graphic>
        </xdr:graphicFrame>
      </mc:Choice>
      <mc:Fallback xmlns="">
        <xdr:sp macro="" textlink="">
          <xdr:nvSpPr>
            <xdr:cNvPr id="0" name=""/>
            <xdr:cNvSpPr>
              <a:spLocks noTextEdit="1"/>
            </xdr:cNvSpPr>
          </xdr:nvSpPr>
          <xdr:spPr>
            <a:xfrm>
              <a:off x="11895665" y="0"/>
              <a:ext cx="1209887"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63496</xdr:colOff>
      <xdr:row>0</xdr:row>
      <xdr:rowOff>0</xdr:rowOff>
    </xdr:from>
    <xdr:to>
      <xdr:col>22</xdr:col>
      <xdr:colOff>632455</xdr:colOff>
      <xdr:row>8</xdr:row>
      <xdr:rowOff>121920</xdr:rowOff>
    </xdr:to>
    <mc:AlternateContent xmlns:mc="http://schemas.openxmlformats.org/markup-compatibility/2006" xmlns:sle15="http://schemas.microsoft.com/office/drawing/2012/slicer">
      <mc:Choice Requires="sle15">
        <xdr:graphicFrame macro="">
          <xdr:nvGraphicFramePr>
            <xdr:cNvPr id="9" name="FD Value Tier">
              <a:extLst>
                <a:ext uri="{FF2B5EF4-FFF2-40B4-BE49-F238E27FC236}">
                  <a16:creationId xmlns:a16="http://schemas.microsoft.com/office/drawing/2014/main" id="{AEF11EC0-EC3A-4036-855F-C801E76BF418}"/>
                </a:ext>
              </a:extLst>
            </xdr:cNvPr>
            <xdr:cNvGraphicFramePr/>
          </xdr:nvGraphicFramePr>
          <xdr:xfrm>
            <a:off x="0" y="0"/>
            <a:ext cx="0" cy="0"/>
          </xdr:xfrm>
          <a:graphic>
            <a:graphicData uri="http://schemas.microsoft.com/office/drawing/2010/slicer">
              <sle:slicer xmlns:sle="http://schemas.microsoft.com/office/drawing/2010/slicer" name="FD Value Tier"/>
            </a:graphicData>
          </a:graphic>
        </xdr:graphicFrame>
      </mc:Choice>
      <mc:Fallback xmlns="">
        <xdr:sp macro="" textlink="">
          <xdr:nvSpPr>
            <xdr:cNvPr id="0" name=""/>
            <xdr:cNvSpPr>
              <a:spLocks noTextEdit="1"/>
            </xdr:cNvSpPr>
          </xdr:nvSpPr>
          <xdr:spPr>
            <a:xfrm>
              <a:off x="13186829" y="0"/>
              <a:ext cx="129709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434465</xdr:colOff>
      <xdr:row>5</xdr:row>
      <xdr:rowOff>128953</xdr:rowOff>
    </xdr:to>
    <xdr:pic>
      <xdr:nvPicPr>
        <xdr:cNvPr id="10" name="Picture 9">
          <a:extLst>
            <a:ext uri="{FF2B5EF4-FFF2-40B4-BE49-F238E27FC236}">
              <a16:creationId xmlns:a16="http://schemas.microsoft.com/office/drawing/2014/main" id="{759BAFDD-C716-41BB-B864-AC85F51AAA9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38101</xdr:colOff>
      <xdr:row>0</xdr:row>
      <xdr:rowOff>0</xdr:rowOff>
    </xdr:from>
    <xdr:to>
      <xdr:col>18</xdr:col>
      <xdr:colOff>444501</xdr:colOff>
      <xdr:row>8</xdr:row>
      <xdr:rowOff>121920</xdr:rowOff>
    </xdr:to>
    <mc:AlternateContent xmlns:mc="http://schemas.openxmlformats.org/markup-compatibility/2006" xmlns:sle15="http://schemas.microsoft.com/office/drawing/2012/slicer">
      <mc:Choice Requires="sle15">
        <xdr:graphicFrame macro="">
          <xdr:nvGraphicFramePr>
            <xdr:cNvPr id="11" name="Pos 1">
              <a:extLst>
                <a:ext uri="{FF2B5EF4-FFF2-40B4-BE49-F238E27FC236}">
                  <a16:creationId xmlns:a16="http://schemas.microsoft.com/office/drawing/2014/main" id="{69C3F0C8-DE12-4B79-B29B-A76CD14F6D7A}"/>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0858501" y="0"/>
              <a:ext cx="93133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4785777" y="0"/>
    <xdr:ext cx="2286000" cy="1645920"/>
    <mc:AlternateContent xmlns:mc="http://schemas.openxmlformats.org/markup-compatibility/2006" xmlns:sle15="http://schemas.microsoft.com/office/drawing/2012/slicer">
      <mc:Choice Requires="sle15">
        <xdr:graphicFrame macro="">
          <xdr:nvGraphicFramePr>
            <xdr:cNvPr id="2" name="Matchup 6">
              <a:extLst>
                <a:ext uri="{FF2B5EF4-FFF2-40B4-BE49-F238E27FC236}">
                  <a16:creationId xmlns:a16="http://schemas.microsoft.com/office/drawing/2014/main" id="{1560F8BE-C8EF-4B6E-AC7E-6F7FAA6BA1F3}"/>
                </a:ext>
              </a:extLst>
            </xdr:cNvPr>
            <xdr:cNvGraphicFramePr/>
          </xdr:nvGraphicFramePr>
          <xdr:xfrm>
            <a:off x="0" y="0"/>
            <a:ext cx="0" cy="0"/>
          </xdr:xfrm>
          <a:graphic>
            <a:graphicData uri="http://schemas.microsoft.com/office/drawing/2010/slicer">
              <sle:slicer xmlns:sle="http://schemas.microsoft.com/office/drawing/2010/slicer" name="Matchup 6"/>
            </a:graphicData>
          </a:graphic>
        </xdr:graphicFrame>
      </mc:Choice>
      <mc:Fallback xmlns="">
        <xdr:sp macro="" textlink="">
          <xdr:nvSpPr>
            <xdr:cNvPr id="0" name=""/>
            <xdr:cNvSpPr>
              <a:spLocks noTextEdit="1"/>
            </xdr:cNvSpPr>
          </xdr:nvSpPr>
          <xdr:spPr>
            <a:xfrm>
              <a:off x="4785777" y="0"/>
              <a:ext cx="22860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152212" y="0"/>
    <xdr:ext cx="2743200" cy="1645920"/>
    <mc:AlternateContent xmlns:mc="http://schemas.openxmlformats.org/markup-compatibility/2006" xmlns:sle15="http://schemas.microsoft.com/office/drawing/2012/slicer">
      <mc:Choice Requires="sle15">
        <xdr:graphicFrame macro="">
          <xdr:nvGraphicFramePr>
            <xdr:cNvPr id="3" name="Team 6">
              <a:extLst>
                <a:ext uri="{FF2B5EF4-FFF2-40B4-BE49-F238E27FC236}">
                  <a16:creationId xmlns:a16="http://schemas.microsoft.com/office/drawing/2014/main" id="{629D7415-C760-4F21-8852-C91F508AF498}"/>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7152212"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359083" y="0"/>
    <xdr:ext cx="914400" cy="1645920"/>
    <mc:AlternateContent xmlns:mc="http://schemas.openxmlformats.org/markup-compatibility/2006" xmlns:sle15="http://schemas.microsoft.com/office/drawing/2012/slicer">
      <mc:Choice Requires="sle15">
        <xdr:graphicFrame macro="">
          <xdr:nvGraphicFramePr>
            <xdr:cNvPr id="4" name="Pos 6">
              <a:extLst>
                <a:ext uri="{FF2B5EF4-FFF2-40B4-BE49-F238E27FC236}">
                  <a16:creationId xmlns:a16="http://schemas.microsoft.com/office/drawing/2014/main" id="{02C8F9EA-553E-4194-B053-C196C764AA5A}"/>
                </a:ext>
              </a:extLst>
            </xdr:cNvPr>
            <xdr:cNvGraphicFramePr/>
          </xdr:nvGraphicFramePr>
          <xdr:xfrm>
            <a:off x="0" y="0"/>
            <a:ext cx="0" cy="0"/>
          </xdr:xfrm>
          <a:graphic>
            <a:graphicData uri="http://schemas.microsoft.com/office/drawing/2010/slicer">
              <sle:slicer xmlns:sle="http://schemas.microsoft.com/office/drawing/2010/slicer" name="Pos 6"/>
            </a:graphicData>
          </a:graphic>
        </xdr:graphicFrame>
      </mc:Choice>
      <mc:Fallback xmlns="">
        <xdr:sp macro="" textlink="">
          <xdr:nvSpPr>
            <xdr:cNvPr id="0" name=""/>
            <xdr:cNvSpPr>
              <a:spLocks noTextEdit="1"/>
            </xdr:cNvSpPr>
          </xdr:nvSpPr>
          <xdr:spPr>
            <a:xfrm>
              <a:off x="1135908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980081" y="0"/>
    <xdr:ext cx="1280160" cy="1645920"/>
    <mc:AlternateContent xmlns:mc="http://schemas.openxmlformats.org/markup-compatibility/2006" xmlns:sle15="http://schemas.microsoft.com/office/drawing/2012/slicer">
      <mc:Choice Requires="sle15">
        <xdr:graphicFrame macro="">
          <xdr:nvGraphicFramePr>
            <xdr:cNvPr id="5" name="Time 5">
              <a:extLst>
                <a:ext uri="{FF2B5EF4-FFF2-40B4-BE49-F238E27FC236}">
                  <a16:creationId xmlns:a16="http://schemas.microsoft.com/office/drawing/2014/main" id="{52AC1119-53B3-4ADA-99FA-492DC6903BB1}"/>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9980081"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CB564586-7B0D-45C1-AC20-A130DC728D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absolute">
    <xdr:from>
      <xdr:col>22</xdr:col>
      <xdr:colOff>216962</xdr:colOff>
      <xdr:row>0</xdr:row>
      <xdr:rowOff>0</xdr:rowOff>
    </xdr:from>
    <xdr:to>
      <xdr:col>24</xdr:col>
      <xdr:colOff>459956</xdr:colOff>
      <xdr:row>8</xdr:row>
      <xdr:rowOff>121920</xdr:rowOff>
    </xdr:to>
    <mc:AlternateContent xmlns:mc="http://schemas.openxmlformats.org/markup-compatibility/2006" xmlns:sle15="http://schemas.microsoft.com/office/drawing/2012/slicer">
      <mc:Choice Requires="sle15">
        <xdr:graphicFrame macro="">
          <xdr:nvGraphicFramePr>
            <xdr:cNvPr id="8" name="YA Proj Tier">
              <a:extLst>
                <a:ext uri="{FF2B5EF4-FFF2-40B4-BE49-F238E27FC236}">
                  <a16:creationId xmlns:a16="http://schemas.microsoft.com/office/drawing/2014/main" id="{452C14CB-1903-4832-8776-D45EE26D9992}"/>
                </a:ext>
              </a:extLst>
            </xdr:cNvPr>
            <xdr:cNvGraphicFramePr/>
          </xdr:nvGraphicFramePr>
          <xdr:xfrm>
            <a:off x="0" y="0"/>
            <a:ext cx="0" cy="0"/>
          </xdr:xfrm>
          <a:graphic>
            <a:graphicData uri="http://schemas.microsoft.com/office/drawing/2010/slicer">
              <sle:slicer xmlns:sle="http://schemas.microsoft.com/office/drawing/2010/slicer" name="YA Proj Tier"/>
            </a:graphicData>
          </a:graphic>
        </xdr:graphicFrame>
      </mc:Choice>
      <mc:Fallback xmlns="">
        <xdr:sp macro="" textlink="">
          <xdr:nvSpPr>
            <xdr:cNvPr id="0" name=""/>
            <xdr:cNvSpPr>
              <a:spLocks noTextEdit="1"/>
            </xdr:cNvSpPr>
          </xdr:nvSpPr>
          <xdr:spPr>
            <a:xfrm>
              <a:off x="12408962" y="0"/>
              <a:ext cx="1292861"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73034</xdr:colOff>
      <xdr:row>0</xdr:row>
      <xdr:rowOff>1</xdr:rowOff>
    </xdr:from>
    <xdr:to>
      <xdr:col>27</xdr:col>
      <xdr:colOff>328727</xdr:colOff>
      <xdr:row>8</xdr:row>
      <xdr:rowOff>121921</xdr:rowOff>
    </xdr:to>
    <mc:AlternateContent xmlns:mc="http://schemas.openxmlformats.org/markup-compatibility/2006" xmlns:sle15="http://schemas.microsoft.com/office/drawing/2012/slicer">
      <mc:Choice Requires="sle15">
        <xdr:graphicFrame macro="">
          <xdr:nvGraphicFramePr>
            <xdr:cNvPr id="9" name="YA Value Tier">
              <a:extLst>
                <a:ext uri="{FF2B5EF4-FFF2-40B4-BE49-F238E27FC236}">
                  <a16:creationId xmlns:a16="http://schemas.microsoft.com/office/drawing/2014/main" id="{953C59A5-7168-4BEB-8867-E3521EE8E765}"/>
                </a:ext>
              </a:extLst>
            </xdr:cNvPr>
            <xdr:cNvGraphicFramePr/>
          </xdr:nvGraphicFramePr>
          <xdr:xfrm>
            <a:off x="0" y="0"/>
            <a:ext cx="0" cy="0"/>
          </xdr:xfrm>
          <a:graphic>
            <a:graphicData uri="http://schemas.microsoft.com/office/drawing/2010/slicer">
              <sle:slicer xmlns:sle="http://schemas.microsoft.com/office/drawing/2010/slicer" name="YA Value Tier"/>
            </a:graphicData>
          </a:graphic>
        </xdr:graphicFrame>
      </mc:Choice>
      <mc:Fallback xmlns="">
        <xdr:sp macro="" textlink="">
          <xdr:nvSpPr>
            <xdr:cNvPr id="0" name=""/>
            <xdr:cNvSpPr>
              <a:spLocks noTextEdit="1"/>
            </xdr:cNvSpPr>
          </xdr:nvSpPr>
          <xdr:spPr>
            <a:xfrm>
              <a:off x="13839834" y="1"/>
              <a:ext cx="130556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7</xdr:col>
      <xdr:colOff>74631</xdr:colOff>
      <xdr:row>5</xdr:row>
      <xdr:rowOff>128953</xdr:rowOff>
    </xdr:to>
    <xdr:pic>
      <xdr:nvPicPr>
        <xdr:cNvPr id="10" name="Picture 9">
          <a:extLst>
            <a:ext uri="{FF2B5EF4-FFF2-40B4-BE49-F238E27FC236}">
              <a16:creationId xmlns:a16="http://schemas.microsoft.com/office/drawing/2014/main" id="{55D77F93-C839-49D9-9EB5-FE0C211EC6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1" xr10:uid="{C464BCCB-036C-4230-9C4E-B62BC66F1718}" sourceName="Pos">
  <extLst>
    <x:ext xmlns:x15="http://schemas.microsoft.com/office/spreadsheetml/2010/11/main" uri="{2F2917AC-EB37-4324-AD4E-5DD8C200BD13}">
      <x15:tableSlicerCache tableId="34"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1" xr10:uid="{DC18C84A-35E9-43D4-A408-5130595318E3}" sourceName="Game Time">
  <extLst>
    <x:ext xmlns:x15="http://schemas.microsoft.com/office/spreadsheetml/2010/11/main" uri="{2F2917AC-EB37-4324-AD4E-5DD8C200BD13}">
      <x15:tableSlicerCache tableId="34" column="10"/>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B024B1E-D9FF-4A0A-AC7A-252458D6C10D}" sourceName="Team">
  <extLst>
    <x:ext xmlns:x15="http://schemas.microsoft.com/office/spreadsheetml/2010/11/main" uri="{2F2917AC-EB37-4324-AD4E-5DD8C200BD13}">
      <x15:tableSlicerCache tableId="18" column="6"/>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 xr10:uid="{5031ACCB-EF64-4DEC-A4C5-B2D25C9E919A}" sourceName="Game Time">
  <extLst>
    <x:ext xmlns:x15="http://schemas.microsoft.com/office/spreadsheetml/2010/11/main" uri="{2F2917AC-EB37-4324-AD4E-5DD8C200BD13}">
      <x15:tableSlicerCache tableId="18" column="10"/>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98D9D53B-4245-4B02-B074-F8E15AB1123F}" sourceName="Tier">
  <extLst>
    <x:ext xmlns:x15="http://schemas.microsoft.com/office/spreadsheetml/2010/11/main" uri="{2F2917AC-EB37-4324-AD4E-5DD8C200BD13}">
      <x15:tableSlicerCache tableId="18" column="14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Proj_Tier" xr10:uid="{A07C5015-4253-4A7E-A74F-D5B60DFE9916}" sourceName="DK Proj Tier">
  <extLst>
    <x:ext xmlns:x15="http://schemas.microsoft.com/office/spreadsheetml/2010/11/main" uri="{2F2917AC-EB37-4324-AD4E-5DD8C200BD13}">
      <x15:tableSlicerCache tableId="18" column="151" crossFilter="none"/>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Value_Tier" xr10:uid="{A8257AB4-FFF2-4D9C-A363-BFDF1C278D90}" sourceName="DK Value Tier">
  <extLst>
    <x:ext xmlns:x15="http://schemas.microsoft.com/office/spreadsheetml/2010/11/main" uri="{2F2917AC-EB37-4324-AD4E-5DD8C200BD13}">
      <x15:tableSlicerCache tableId="18" column="152" crossFilter="none"/>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Proj_Tier" xr10:uid="{569AC0A4-B400-4403-8A60-CFD00E8AD701}" sourceName="FD Proj Tier">
  <extLst>
    <x:ext xmlns:x15="http://schemas.microsoft.com/office/spreadsheetml/2010/11/main" uri="{2F2917AC-EB37-4324-AD4E-5DD8C200BD13}">
      <x15:tableSlicerCache tableId="27" column="35"/>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Value_Tier" xr10:uid="{8D5116CA-6F07-4213-9118-06902A48B004}" sourceName="FD Value Tier">
  <extLst>
    <x:ext xmlns:x15="http://schemas.microsoft.com/office/spreadsheetml/2010/11/main" uri="{2F2917AC-EB37-4324-AD4E-5DD8C200BD13}">
      <x15:tableSlicerCache tableId="27" column="140"/>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 xr10:uid="{C7CC7B8D-0570-4B80-BA5A-01AC09D8AC66}" sourceName="Matchup">
  <extLst>
    <x:ext xmlns:x15="http://schemas.microsoft.com/office/spreadsheetml/2010/11/main" uri="{2F2917AC-EB37-4324-AD4E-5DD8C200BD13}">
      <x15:tableSlicerCache tableId="18" column="67"/>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Proj_Tier" xr10:uid="{8A5DB1DE-2DA6-4D93-B552-0C4B9A02E1DD}" sourceName="YA Proj Tier">
  <extLst>
    <x:ext xmlns:x15="http://schemas.microsoft.com/office/spreadsheetml/2010/11/main" uri="{2F2917AC-EB37-4324-AD4E-5DD8C200BD13}">
      <x15:tableSlicerCache tableId="34"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Value_Tier" xr10:uid="{5A442376-E734-4BE1-9ECE-30E7F3DFF3EC}" sourceName="YA Value Tier">
  <extLst>
    <x:ext xmlns:x15="http://schemas.microsoft.com/office/spreadsheetml/2010/11/main" uri="{2F2917AC-EB37-4324-AD4E-5DD8C200BD13}">
      <x15:tableSlicerCache tableId="34" column="3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17D89DCC-CD6D-4C35-9D3B-A44DC739785B}" sourceName="Pos">
  <extLst>
    <x:ext xmlns:x15="http://schemas.microsoft.com/office/spreadsheetml/2010/11/main" uri="{2F2917AC-EB37-4324-AD4E-5DD8C200BD13}">
      <x15:tableSlicerCache tableId="27" column="5"/>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3A85687-20AC-4003-BC7F-EF5E4098459F}" sourceName="Pos">
  <extLst>
    <x:ext xmlns:x15="http://schemas.microsoft.com/office/spreadsheetml/2010/11/main" uri="{2F2917AC-EB37-4324-AD4E-5DD8C200BD13}">
      <x15:tableSlicerCache tableId="18"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 xr10:uid="{70566517-2983-4FF6-BADA-B2E90D7478B7}" sourceName="Matchup">
  <extLst>
    <x:ext xmlns:x15="http://schemas.microsoft.com/office/spreadsheetml/2010/11/main" uri="{2F2917AC-EB37-4324-AD4E-5DD8C200BD13}">
      <x15:tableSlicerCache tableId="2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6B89FCC-494C-4803-B3B9-F2B78E59F40A}" sourceName="Team">
  <extLst>
    <x:ext xmlns:x15="http://schemas.microsoft.com/office/spreadsheetml/2010/11/main" uri="{2F2917AC-EB37-4324-AD4E-5DD8C200BD13}">
      <x15:tableSlicerCache tableId="2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 xr10:uid="{B643310E-8BAB-4EF6-9CDA-1D1ABAE0CEDF}" sourceName="Game Time">
  <extLst>
    <x:ext xmlns:x15="http://schemas.microsoft.com/office/spreadsheetml/2010/11/main" uri="{2F2917AC-EB37-4324-AD4E-5DD8C200BD13}">
      <x15:tableSlicerCache tableId="27" column="10"/>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1" xr10:uid="{ABA2F0A8-3BAD-4D95-A577-F7650859F6FC}" sourceName="Matchup">
  <extLst>
    <x:ext xmlns:x15="http://schemas.microsoft.com/office/spreadsheetml/2010/11/main" uri="{2F2917AC-EB37-4324-AD4E-5DD8C200BD13}">
      <x15:tableSlicerCache tableId="34" column="6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1" xr10:uid="{B9B75E45-BD5B-4060-BCF4-FCC43D97AF2B}" sourceName="Team">
  <extLst>
    <x:ext xmlns:x15="http://schemas.microsoft.com/office/spreadsheetml/2010/11/main" uri="{2F2917AC-EB37-4324-AD4E-5DD8C200BD13}">
      <x15:tableSlicerCache tableId="3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CD88B83-0F72-4BAA-8E94-9ED7470FA61F}" cache="Slicer_Team1" caption="Team" columnCount="4" rowHeight="182880"/>
  <slicer name="Time 2" xr10:uid="{CB72515B-FA25-4D59-9CC5-538B195AF182}" cache="Slicer_Time11" caption="Time" rowHeight="182880"/>
  <slicer name="Tier" xr10:uid="{EB6F407C-5E08-4D86-BFDD-5337F772E6F8}" cache="Slicer_Tier" caption="Tier" rowHeight="137160"/>
  <slicer name="Proj Tier" xr10:uid="{51F3D4D0-55B4-46E1-9023-453862D8ED82}" cache="Slicer_DK_Proj_Tier" caption="Proj Tier" rowHeight="182880"/>
  <slicer name="DK Value Tier" xr10:uid="{107941D3-27AA-4998-851B-8414D025BAC9}" cache="Slicer_DK_Value_Tier" caption="Value Tier" rowHeight="182880"/>
  <slicer name="Matchup 1" xr10:uid="{DEF1F123-FAAA-40F3-9690-E047C36D0C59}" cache="Slicer_Matchup1" caption="Matchup" columnCount="2" rowHeight="182880"/>
  <slicer name="Pos" xr10:uid="{A9852A76-2115-4841-934D-90939777CB5D}" cache="Slicer_Pos" caption="Po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3" xr10:uid="{24365C87-7B6D-4465-96FE-5EA0BFA2EED9}" cache="Slicer_Matchup3" caption="Matchup" columnCount="2" rowHeight="182880"/>
  <slicer name="Team 3" xr10:uid="{11166DB5-6242-406F-A5BF-CB51BCCD4C30}" cache="Slicer_Team3" caption="Team" columnCount="4" rowHeight="182880"/>
  <slicer name="Time 4" xr10:uid="{89664447-51EC-4076-B3BE-8E80C6DBC3AD}" cache="Slicer_Time13" caption="Time" rowHeight="182880"/>
  <slicer name="FD Proj Tier" xr10:uid="{CD1E4A83-BB55-4B17-8227-72380FFC45C7}" cache="Slicer_FD_Proj_Tier" caption="Proj Tier" rowHeight="182880"/>
  <slicer name="FD Value Tier" xr10:uid="{1EE97A3C-F63E-49BD-8B8B-990AD640FC5B}" cache="Slicer_FD_Value_Tier" caption="Value Tier" rowHeight="182880"/>
  <slicer name="Pos 1" xr10:uid="{8CB9F2AB-D796-4A66-8D61-BEE4E08CCAB6}" cache="Slicer_Pos1" caption="Pos"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6" xr10:uid="{8FDCCD31-58F6-4C55-978B-9DE992FB6473}" cache="Slicer_Matchup31" caption="Matchup" columnCount="2" rowHeight="182880"/>
  <slicer name="Team 6" xr10:uid="{26A86ED9-4A45-4276-A540-ECC0EDCD606B}" cache="Slicer_Team31" caption="Team" columnCount="4" rowHeight="182880"/>
  <slicer name="Pos 6" xr10:uid="{C9391528-D20C-406B-8390-8FD41FDE3214}" cache="Slicer_Pos31" caption="Pos" rowHeight="182880"/>
  <slicer name="Time 5" xr10:uid="{1EEAF30F-190F-473C-AA1B-1D5DF4A20B65}" cache="Slicer_Time131" caption="Time" rowHeight="182880"/>
  <slicer name="YA Proj Tier" xr10:uid="{E0250608-A7B5-469E-95D1-C644C1115A1E}" cache="Slicer_YA_Proj_Tier" caption="Proj Tier" rowHeight="182880"/>
  <slicer name="YA Value Tier" xr10:uid="{B7316A30-2FA5-4B42-AC87-959E9457C300}" cache="Slicer_YA_Value_Tier" caption="Value Tier"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073E62-29E5-4108-AB34-63D0141B5A19}" name="Draftkings" displayName="Draftkings" ref="A11:CW56" totalsRowShown="0" headerRowDxfId="583" dataDxfId="582">
  <autoFilter ref="A11:CW56" xr:uid="{00000000-0009-0000-0100-000012000000}"/>
  <sortState xmlns:xlrd2="http://schemas.microsoft.com/office/spreadsheetml/2017/richdata2" ref="A12:CW56">
    <sortCondition descending="1" ref="L11:L56"/>
  </sortState>
  <tableColumns count="101">
    <tableColumn id="11" xr3:uid="{00000000-0010-0000-1300-00000B000000}" name="Column1" dataDxfId="581"/>
    <tableColumn id="2" xr3:uid="{00000000-0010-0000-1300-000002000000}" name="Name" dataDxfId="580"/>
    <tableColumn id="3" xr3:uid="{00000000-0010-0000-1300-000003000000}" name="DK Sal" dataDxfId="579"/>
    <tableColumn id="4" xr3:uid="{00000000-0010-0000-1300-000004000000}" name="DK $(+/-)" dataDxfId="578"/>
    <tableColumn id="5" xr3:uid="{00000000-0010-0000-1300-000005000000}" name="Pos" dataDxfId="577"/>
    <tableColumn id="6" xr3:uid="{00000000-0010-0000-1300-000006000000}" name="Team" dataDxfId="576"/>
    <tableColumn id="7" xr3:uid="{00000000-0010-0000-1300-000007000000}" name="Opp" dataDxfId="575"/>
    <tableColumn id="8" xr3:uid="{00000000-0010-0000-1300-000008000000}" name="DVP" dataDxfId="574"/>
    <tableColumn id="10" xr3:uid="{00000000-0010-0000-1300-00000A000000}" name="Game Time" dataDxfId="573"/>
    <tableColumn id="113" xr3:uid="{00000000-0010-0000-1300-000071000000}" name="Column1232242222222" dataDxfId="572"/>
    <tableColumn id="45" xr3:uid="{00000000-0010-0000-1300-00002D000000}" name="DK Rating" dataDxfId="571"/>
    <tableColumn id="12" xr3:uid="{00000000-0010-0000-1300-00000C000000}" name="DK Proj" dataDxfId="570"/>
    <tableColumn id="13" xr3:uid="{00000000-0010-0000-1300-00000D000000}" name="Proj Min" dataDxfId="569"/>
    <tableColumn id="14" xr3:uid="{00000000-0010-0000-1300-00000E000000}" name="Value" dataDxfId="568"/>
    <tableColumn id="136" xr3:uid="{00000000-0010-0000-1300-000088000000}" name="(+/-)" dataDxfId="567"/>
    <tableColumn id="15" xr3:uid="{00000000-0010-0000-1300-00000F000000}" name="Floor" dataDxfId="566"/>
    <tableColumn id="16" xr3:uid="{00000000-0010-0000-1300-000010000000}" name="Ceiling" dataDxfId="565"/>
    <tableColumn id="17" xr3:uid="{00000000-0010-0000-1300-000011000000}" name="FP/Min" dataDxfId="564"/>
    <tableColumn id="151" xr3:uid="{66F5D950-7B14-4EE8-B3CD-F8E65BEC34B5}" name="DK Proj Tier" dataDxfId="563"/>
    <tableColumn id="152" xr3:uid="{D9B01CD6-FE8B-4342-8E1A-243E7B8B0921}" name="DK Value Tier" dataDxfId="562"/>
    <tableColumn id="57" xr3:uid="{4F95342E-63C6-42F4-857E-7AA0136C3F95}" name="Targget Score" dataDxfId="561"/>
    <tableColumn id="131" xr3:uid="{00000000-0010-0000-1300-000083000000}" name="RISE" dataDxfId="560" dataCellStyle="Percent"/>
    <tableColumn id="129" xr3:uid="{00000000-0010-0000-1300-000081000000}" name="FALL" dataDxfId="559" dataCellStyle="Percent"/>
    <tableColumn id="44" xr3:uid="{00000000-0010-0000-1300-00002C000000}" name="DK Own%" dataDxfId="558" dataCellStyle="Percent"/>
    <tableColumn id="23" xr3:uid="{00000000-0010-0000-1300-000017000000}" name="Column123224222222" dataDxfId="557" dataCellStyle="Percent"/>
    <tableColumn id="149" xr3:uid="{CD1A69ED-594A-4E96-9404-D37482217E04}" name="Tier" dataDxfId="556" dataCellStyle="Percent"/>
    <tableColumn id="150" xr3:uid="{B7E94791-C728-4E2C-A497-DF15D8F32855}" name="Column1232242222223" dataDxfId="555" dataCellStyle="Percent"/>
    <tableColumn id="47" xr3:uid="{00000000-0010-0000-1300-00002F000000}" name="O/U" dataDxfId="554" dataCellStyle="Percent"/>
    <tableColumn id="48" xr3:uid="{00000000-0010-0000-1300-000030000000}" name="Team Total" dataDxfId="553" dataCellStyle="Percent"/>
    <tableColumn id="49" xr3:uid="{00000000-0010-0000-1300-000031000000}" name="Opp Total" dataDxfId="552" dataCellStyle="Percent"/>
    <tableColumn id="50" xr3:uid="{00000000-0010-0000-1300-000032000000}" name="Spread" dataDxfId="551" dataCellStyle="Percent"/>
    <tableColumn id="111" xr3:uid="{00000000-0010-0000-1300-00006F000000}" name="Team Avg" dataDxfId="550" dataCellStyle="Percent"/>
    <tableColumn id="112" xr3:uid="{00000000-0010-0000-1300-000070000000}" name="Avg +/-" dataDxfId="549" dataCellStyle="Percent"/>
    <tableColumn id="51" xr3:uid="{00000000-0010-0000-1300-000033000000}" name="Column12322422222" dataDxfId="548" dataCellStyle="Percent"/>
    <tableColumn id="58" xr3:uid="{00000000-0010-0000-1300-00003A000000}" name="Team " dataDxfId="547" dataCellStyle="Percent"/>
    <tableColumn id="62" xr3:uid="{00000000-0010-0000-1300-00003E000000}" name="Opp " dataDxfId="546" dataCellStyle="Percent"/>
    <tableColumn id="65" xr3:uid="{00000000-0010-0000-1300-000041000000}" name="Pace +/-" dataDxfId="545" dataCellStyle="Percent"/>
    <tableColumn id="69" xr3:uid="{00000000-0010-0000-1300-000045000000}" name="Column1232242222" dataDxfId="544" dataCellStyle="Percent"/>
    <tableColumn id="18" xr3:uid="{00000000-0010-0000-1300-000012000000}" name="Opp  " dataDxfId="543"/>
    <tableColumn id="19" xr3:uid="{00000000-0010-0000-1300-000013000000}" name="Last 1" dataDxfId="542"/>
    <tableColumn id="20" xr3:uid="{00000000-0010-0000-1300-000014000000}" name="Last 3" dataDxfId="541"/>
    <tableColumn id="109" xr3:uid="{00000000-0010-0000-1300-00006D000000}" name="Column123224222" dataDxfId="540"/>
    <tableColumn id="64" xr3:uid="{00000000-0010-0000-1300-000040000000}" name="10g" dataDxfId="539"/>
    <tableColumn id="153" xr3:uid="{1659B77B-A535-4A39-AF3C-A443ABAB6D8A}" name="9g" dataDxfId="538"/>
    <tableColumn id="22" xr3:uid="{00000000-0010-0000-1300-000016000000}" name="8g" dataDxfId="537"/>
    <tableColumn id="154" xr3:uid="{757C593E-ED95-49C6-874F-1ECB726FA601}" name="7g" dataDxfId="536"/>
    <tableColumn id="24" xr3:uid="{00000000-0010-0000-1300-000018000000}" name="6g" dataDxfId="535"/>
    <tableColumn id="155" xr3:uid="{6A465C7D-6265-4220-AD24-E13212BF37C6}" name="5g" dataDxfId="534"/>
    <tableColumn id="43" xr3:uid="{00000000-0010-0000-1300-00002B000000}" name="4g" dataDxfId="533"/>
    <tableColumn id="157" xr3:uid="{1D2EE902-32B8-474D-AECB-AA4BFEB06102}" name="3g" dataDxfId="532"/>
    <tableColumn id="156" xr3:uid="{2DD38736-E52C-410A-9187-A4026F071F6A}" name="2g" dataDxfId="531"/>
    <tableColumn id="25" xr3:uid="{00000000-0010-0000-1300-000019000000}" name="1g" dataDxfId="530"/>
    <tableColumn id="68" xr3:uid="{AF7EF3DF-F6E1-4355-A0A5-BFE78DE0B5EE}" name="Trend" dataDxfId="529"/>
    <tableColumn id="110" xr3:uid="{00000000-0010-0000-1300-00006E000000}" name="Column12322422" dataDxfId="528"/>
    <tableColumn id="165" xr3:uid="{AA7A7C76-5299-404A-8203-6CBC5DF93AFC}" name="10g " dataDxfId="527"/>
    <tableColumn id="166" xr3:uid="{CC0A8B94-A88D-4D05-B446-525F2836948F}" name="9g " dataDxfId="526"/>
    <tableColumn id="167" xr3:uid="{F93D7A3F-A693-4049-81CB-92CFC5716370}" name="8g " dataDxfId="525"/>
    <tableColumn id="168" xr3:uid="{45202754-FBB9-4E2F-9E6A-741A7E61734E}" name="7g " dataDxfId="524"/>
    <tableColumn id="169" xr3:uid="{2348759F-71D3-4DB8-A063-D70E23F59CCD}" name="6g " dataDxfId="523"/>
    <tableColumn id="170" xr3:uid="{567E1FB6-EAB4-45C3-B08E-B029E0826A64}" name="5g " dataDxfId="522"/>
    <tableColumn id="144" xr3:uid="{CBA50807-6F33-415C-BF83-CB82B17A5C22}" name="4g " dataDxfId="521"/>
    <tableColumn id="145" xr3:uid="{160F7024-6E19-472C-845B-AD6B80F181F3}" name="3g " dataDxfId="520"/>
    <tableColumn id="161" xr3:uid="{60692D33-7493-4A70-92B2-BB4B401E4A07}" name="2g " dataDxfId="519"/>
    <tableColumn id="162" xr3:uid="{E5BDE937-879F-46C5-A688-2B4AB32C528A}" name="1g " dataDxfId="518"/>
    <tableColumn id="163" xr3:uid="{9B39D7B9-7F94-4496-BA2E-9E34DB2DA61C}" name="Last10 Avg Value" dataDxfId="517"/>
    <tableColumn id="164" xr3:uid="{7B6E7BF3-1310-4ACD-913A-319AEF619E15}" name="Column12322428" dataDxfId="516"/>
    <tableColumn id="61" xr3:uid="{00000000-0010-0000-1300-00003D000000}" name="10g  " dataDxfId="515"/>
    <tableColumn id="107" xr3:uid="{00000000-0010-0000-1300-00006B000000}" name="7g  " dataDxfId="514"/>
    <tableColumn id="60" xr3:uid="{00000000-0010-0000-1300-00003C000000}" name="5g  " dataDxfId="513"/>
    <tableColumn id="59" xr3:uid="{00000000-0010-0000-1300-00003B000000}" name="3.00" dataDxfId="512"/>
    <tableColumn id="106" xr3:uid="{00000000-0010-0000-1300-00006A000000}" name="1g  " dataDxfId="511"/>
    <tableColumn id="158" xr3:uid="{8B7E02F6-E3FF-417E-8876-AD72293561DC}" name="Trend " dataDxfId="510"/>
    <tableColumn id="108" xr3:uid="{00000000-0010-0000-1300-00006C000000}" name="Column123224223" dataDxfId="509"/>
    <tableColumn id="117" xr3:uid="{00000000-0010-0000-1300-000075000000}" name="10g   " dataDxfId="508"/>
    <tableColumn id="116" xr3:uid="{00000000-0010-0000-1300-000074000000}" name="7g   " dataDxfId="507"/>
    <tableColumn id="115" xr3:uid="{00000000-0010-0000-1300-000073000000}" name="5g   " dataDxfId="506"/>
    <tableColumn id="119" xr3:uid="{00000000-0010-0000-1300-000077000000}" name="3g    " dataDxfId="505"/>
    <tableColumn id="114" xr3:uid="{00000000-0010-0000-1300-000072000000}" name="1g   " dataDxfId="504"/>
    <tableColumn id="159" xr3:uid="{89AE171B-6278-4828-A8F3-641A91244AE7}" name="Trend  " dataDxfId="503"/>
    <tableColumn id="118" xr3:uid="{00000000-0010-0000-1300-000076000000}" name="Column123224224" dataDxfId="502"/>
    <tableColumn id="122" xr3:uid="{00000000-0010-0000-1300-00007A000000}" name="2x Score" dataDxfId="501" dataCellStyle="Percent"/>
    <tableColumn id="123" xr3:uid="{00000000-0010-0000-1300-00007B000000}" name="3x Score" dataDxfId="500" dataCellStyle="Percent"/>
    <tableColumn id="124" xr3:uid="{00000000-0010-0000-1300-00007C000000}" name="4x Score" dataDxfId="499" dataCellStyle="Percent"/>
    <tableColumn id="125" xr3:uid="{00000000-0010-0000-1300-00007D000000}" name="5x Score" dataDxfId="498" dataCellStyle="Percent"/>
    <tableColumn id="126" xr3:uid="{00000000-0010-0000-1300-00007E000000}" name="6x Score" dataDxfId="497" dataCellStyle="Percent"/>
    <tableColumn id="127" xr3:uid="{00000000-0010-0000-1300-00007F000000}" name="7x Score" dataDxfId="496" dataCellStyle="Percent"/>
    <tableColumn id="128" xr3:uid="{00000000-0010-0000-1300-000080000000}" name="8x Score" dataDxfId="495" dataCellStyle="Percent"/>
    <tableColumn id="130" xr3:uid="{00000000-0010-0000-1300-000082000000}" name="Column123224225" dataDxfId="494" dataCellStyle="Percent"/>
    <tableColumn id="98" xr3:uid="{00000000-0010-0000-1300-000062000000}" name="2x" dataDxfId="493" dataCellStyle="Percent"/>
    <tableColumn id="99" xr3:uid="{00000000-0010-0000-1300-000063000000}" name="3x" dataDxfId="492" dataCellStyle="Percent"/>
    <tableColumn id="100" xr3:uid="{00000000-0010-0000-1300-000064000000}" name="4x" dataDxfId="491" dataCellStyle="Percent"/>
    <tableColumn id="101" xr3:uid="{00000000-0010-0000-1300-000065000000}" name="5x" dataDxfId="490" dataCellStyle="Percent"/>
    <tableColumn id="102" xr3:uid="{00000000-0010-0000-1300-000066000000}" name="6x" dataDxfId="489" dataCellStyle="Percent"/>
    <tableColumn id="103" xr3:uid="{00000000-0010-0000-1300-000067000000}" name="7x" dataDxfId="488" dataCellStyle="Percent"/>
    <tableColumn id="104" xr3:uid="{00000000-0010-0000-1300-000068000000}" name="8x" dataDxfId="487" dataCellStyle="Percent"/>
    <tableColumn id="105" xr3:uid="{00000000-0010-0000-1300-000069000000}" name="Column1232242222222222" dataDxfId="486"/>
    <tableColumn id="120" xr3:uid="{00000000-0010-0000-1300-000078000000}" name="Opp2" dataDxfId="485"/>
    <tableColumn id="67" xr3:uid="{00000000-0010-0000-1300-000043000000}" name="Matchup" dataDxfId="484"/>
    <tableColumn id="9" xr3:uid="{00000000-0010-0000-1300-000009000000}" name="Randomness" dataDxfId="483" dataCellStyle="Percent"/>
    <tableColumn id="160" xr3:uid="{FEF0B6B7-5A70-4826-9BED-6B8F183C29DA}" name="Position" dataDxfId="482" dataCellStyle="Percent"/>
    <tableColumn id="66" xr3:uid="{00000000-0010-0000-1300-000042000000}" name="Column12" dataDxfId="4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957090A-504B-44E2-A272-ECB6F8423383}" name="Fanduel" displayName="Fanduel" ref="A11:CY55" totalsRowShown="0" headerRowDxfId="474" dataDxfId="473">
  <autoFilter ref="A11:CY55" xr:uid="{00000000-0009-0000-0100-000002000000}"/>
  <sortState xmlns:xlrd2="http://schemas.microsoft.com/office/spreadsheetml/2017/richdata2" ref="A12:CY55">
    <sortCondition descending="1" ref="L11:L55"/>
  </sortState>
  <tableColumns count="103">
    <tableColumn id="11" xr3:uid="{3A66FC5F-2BA8-4A89-A150-EE5006E7B9E8}" name="Column1" dataDxfId="472"/>
    <tableColumn id="2" xr3:uid="{7FAE0AAE-B512-4980-945D-04639E32A6EA}" name="Name" dataDxfId="471"/>
    <tableColumn id="3" xr3:uid="{4D7A84EC-9629-4C79-90A5-1C8E3118AB64}" name="FD Sal" dataDxfId="470"/>
    <tableColumn id="4" xr3:uid="{224A7D86-4D6F-4E39-B666-EFD9CB6279E4}" name="$(+/-)" dataDxfId="469"/>
    <tableColumn id="5" xr3:uid="{4812AFE0-B860-44B1-961D-5DA2377AC1AD}" name="Pos" dataDxfId="468"/>
    <tableColumn id="6" xr3:uid="{402CC830-5DE9-47AF-8C0C-950D5200127D}" name="Team" dataDxfId="467"/>
    <tableColumn id="7" xr3:uid="{E38E22CD-DE2D-4C5E-960B-ABE263B4CBCC}" name="Opp" dataDxfId="466"/>
    <tableColumn id="8" xr3:uid="{BEC32D85-60D1-42B3-8B03-D19B2FD774C5}" name="DVP" dataDxfId="465"/>
    <tableColumn id="10" xr3:uid="{91B0D968-100B-4183-BED0-D01888FFF834}" name="Game Time" dataDxfId="464"/>
    <tableColumn id="98" xr3:uid="{822D3294-DBB5-44C8-A077-65FB0DFBB7E3}" name="Column12322" dataDxfId="463"/>
    <tableColumn id="45" xr3:uid="{4FCCBC41-A663-4846-830B-A048F2BC8458}" name="FD Rating" dataDxfId="462"/>
    <tableColumn id="12" xr3:uid="{CFD5F029-5C87-499A-8064-E4B88E74A6E5}" name="FD Proj" dataDxfId="461"/>
    <tableColumn id="13" xr3:uid="{78EA3E8A-2FB7-454A-A58F-BD06478A0624}" name="Proj Min" dataDxfId="460"/>
    <tableColumn id="14" xr3:uid="{92B2E623-515B-4D48-A532-1670C403AE25}" name="Value" dataDxfId="459"/>
    <tableColumn id="136" xr3:uid="{71A696F4-F9B9-411D-A8FA-6B6508D39DF7}" name="(+/-)" dataDxfId="458"/>
    <tableColumn id="15" xr3:uid="{D64375BD-7740-4452-9430-57091DF15510}" name="Floor" dataDxfId="457"/>
    <tableColumn id="16" xr3:uid="{4449082A-A29F-44E0-9718-F6621090A0EB}" name="Ceiling" dataDxfId="456"/>
    <tableColumn id="17" xr3:uid="{8419435C-F2D5-46F8-8497-7EA85E0693C9}" name="FP/Min" dataDxfId="455"/>
    <tableColumn id="35" xr3:uid="{D505664D-A8CC-4944-B118-802920ADDA47}" name="FD Proj Tier" dataDxfId="454"/>
    <tableColumn id="140" xr3:uid="{7242DC6F-3DEC-4D0E-B91E-B3C3C98C3777}" name="FD Value Tier" dataDxfId="453"/>
    <tableColumn id="54" xr3:uid="{2737947D-99F8-4B38-8E6A-9CC114BF6A8C}" name="Target Score" dataDxfId="452"/>
    <tableColumn id="133" xr3:uid="{944B1367-00C4-4A23-97C7-342D971D7607}" name="Rise%" dataDxfId="451" dataCellStyle="Percent"/>
    <tableColumn id="134" xr3:uid="{60EAF2EF-4D73-49BB-B281-452866980795}" name="Fall%" dataDxfId="450" dataCellStyle="Percent"/>
    <tableColumn id="44" xr3:uid="{BB7CA07A-1F79-4244-9B9E-2D5A3565BDC4}" name="FD Own%" dataDxfId="449" dataCellStyle="Percent"/>
    <tableColumn id="97" xr3:uid="{62889F6A-7DD9-4F81-8084-130A5513BD75}" name="Column123223" dataDxfId="448" dataCellStyle="Percent"/>
    <tableColumn id="99" xr3:uid="{E0D0BCBA-5CC6-4CE1-96D9-52D2F0798C2E}" name="O/U" dataDxfId="447"/>
    <tableColumn id="108" xr3:uid="{0402D3BE-30D9-40A6-BE09-8C0A624BE5E7}" name="Team Total" dataDxfId="446"/>
    <tableColumn id="109" xr3:uid="{6712060A-E4F1-4493-A313-1A295B337B62}" name="Opp Total" dataDxfId="445"/>
    <tableColumn id="100" xr3:uid="{A2B40E98-BEF0-4CC1-9ACF-E6EA3311D538}" name="Spread" dataDxfId="444"/>
    <tableColumn id="114" xr3:uid="{7D5AB3AF-690A-4986-BCA7-BF846940E292}" name="Team Avg" dataDxfId="443"/>
    <tableColumn id="115" xr3:uid="{F51C93BA-0ADA-46B3-A4DA-C4D0E7D3CC19}" name="Avg +/-" dataDxfId="442"/>
    <tableColumn id="112" xr3:uid="{823A9374-C4F3-44D1-9F8E-13EE27C3B4BF}" name="Column123224" dataDxfId="441"/>
    <tableColumn id="111" xr3:uid="{57366651-C9B0-4FA0-9090-78ECB9E708E4}" name="Team " dataDxfId="440"/>
    <tableColumn id="110" xr3:uid="{7E55B3A6-B212-4111-AAFB-A3203247F6D6}" name="Opp " dataDxfId="439"/>
    <tableColumn id="101" xr3:uid="{42CF9E7A-014E-4125-98A2-A6494F67D1BA}" name="Pace +/-" dataDxfId="438"/>
    <tableColumn id="113" xr3:uid="{DDDE7613-6D3E-4DF0-B4DE-7EB21D683FB8}" name="Column1232242" dataDxfId="437"/>
    <tableColumn id="18" xr3:uid="{4FF61368-3673-4813-95ED-3C31AF6E5316}" name="Opp  " dataDxfId="436"/>
    <tableColumn id="19" xr3:uid="{EE980061-82D9-4D4F-82C5-86FE015FB6C0}" name="Last 1" dataDxfId="435"/>
    <tableColumn id="20" xr3:uid="{D964A096-6793-4E3F-8BE5-08174ECEF65A}" name="Last 3" dataDxfId="434"/>
    <tableColumn id="96" xr3:uid="{C1C0EF19-913B-428E-82CB-4D62AF207D09}" name="Column12322422" dataDxfId="433"/>
    <tableColumn id="64" xr3:uid="{4E1796AE-3C79-49A9-BD7B-4B3BC5BD5363}" name="10g" dataDxfId="432"/>
    <tableColumn id="142" xr3:uid="{A7C3FAA2-A5C5-461F-B03C-B22292F86709}" name="9g" dataDxfId="431"/>
    <tableColumn id="22" xr3:uid="{1F485D8B-6C38-488D-B3D3-6717369A620D}" name="8g" dataDxfId="430"/>
    <tableColumn id="143" xr3:uid="{7D0BB164-116D-418C-91D1-294FF473685F}" name="7g" dataDxfId="429"/>
    <tableColumn id="24" xr3:uid="{66CB5DD0-885A-456C-8DEC-54CC29A84BF5}" name="6g" dataDxfId="428"/>
    <tableColumn id="149" xr3:uid="{9EFBD3C3-9816-44CC-BD78-A0330DE18BA2}" name="5g" dataDxfId="427"/>
    <tableColumn id="26" xr3:uid="{B922E30A-E6AA-4BB8-9A98-59139E7A2C70}" name="4g" dataDxfId="426"/>
    <tableColumn id="151" xr3:uid="{5374CB09-9869-4D77-BEFC-DB40C8E8F718}" name="3g" dataDxfId="425"/>
    <tableColumn id="150" xr3:uid="{480AB8EA-8783-4C84-B5FF-8992B2F79927}" name="2g" dataDxfId="424"/>
    <tableColumn id="25" xr3:uid="{3B471D81-FD61-45D0-BC23-46FD7D66B7E8}" name="1g" dataDxfId="423"/>
    <tableColumn id="152" xr3:uid="{4D4BE90A-4F61-4364-AC90-ADC79E71FA6A}" name="Trend" dataDxfId="422"/>
    <tableColumn id="95" xr3:uid="{9644DE82-6E72-446C-B98C-8A4DDE59E8D9}" name="Column123225" dataDxfId="421"/>
    <tableColumn id="146" xr3:uid="{06975D60-10BC-4C1C-B741-4F282A983102}" name="10g " dataDxfId="420"/>
    <tableColumn id="147" xr3:uid="{87362E09-2B00-4794-8E0D-23A309C45A93}" name="9g " dataDxfId="419"/>
    <tableColumn id="156" xr3:uid="{CAC0E43F-9C23-44DC-BFDC-6EF4EDBA3372}" name="8g " dataDxfId="418"/>
    <tableColumn id="157" xr3:uid="{482702B4-28BC-4E56-AB38-202B3A8C120A}" name="7g " dataDxfId="417"/>
    <tableColumn id="158" xr3:uid="{AF8A5CF5-3253-46A6-8EF5-E4A5B834E6E8}" name="6g " dataDxfId="416"/>
    <tableColumn id="159" xr3:uid="{B23AF7F6-56DA-486F-A7F5-913A91AEED70}" name="5g " dataDxfId="415"/>
    <tableColumn id="160" xr3:uid="{7EE9FD4F-E31B-4206-A78E-706163571348}" name="4g " dataDxfId="414"/>
    <tableColumn id="161" xr3:uid="{C8B81766-10CC-45E9-A265-A14E1F1046F5}" name="3g " dataDxfId="413"/>
    <tableColumn id="162" xr3:uid="{C65E5017-4C03-4E0B-A183-AAD5C13847C4}" name="2g " dataDxfId="412"/>
    <tableColumn id="163" xr3:uid="{E81E500A-AC8E-401E-A6A1-6254049030D1}" name="1g " dataDxfId="411"/>
    <tableColumn id="164" xr3:uid="{B287EBA1-5385-45B6-A1D8-13E7A22AE49B}" name="Last10 Avg Value" dataDxfId="410"/>
    <tableColumn id="165" xr3:uid="{832E4DAC-229E-400F-BA44-4D8252A67E0F}" name="Column1232272" dataDxfId="409"/>
    <tableColumn id="61" xr3:uid="{0566A093-EA07-437D-A936-1C85B5DB00AB}" name="10g  " dataDxfId="408"/>
    <tableColumn id="46" xr3:uid="{B90366FF-5350-40BD-8357-BA838CEBA130}" name="7g  " dataDxfId="407"/>
    <tableColumn id="60" xr3:uid="{97168CE1-C93E-4E50-9341-0C69E79A28A4}" name="5g  " dataDxfId="406"/>
    <tableColumn id="59" xr3:uid="{B3849AD9-9288-4477-8D42-99ECB656D7F0}" name="3g  " dataDxfId="405"/>
    <tableColumn id="43" xr3:uid="{163D3904-5E25-4C4B-A10D-F24D21B9C0F7}" name="1g  " dataDxfId="404"/>
    <tableColumn id="153" xr3:uid="{0FFF922E-700E-4017-A50A-C5C8DBD808C6}" name="Trend " dataDxfId="403"/>
    <tableColumn id="94" xr3:uid="{34A61882-EE16-4C85-936C-18EF3E83F92D}" name="Column1232252" dataDxfId="402"/>
    <tableColumn id="118" xr3:uid="{2B101530-B3FE-49F8-9E5D-AE698D083F3C}" name="10g   " dataDxfId="401"/>
    <tableColumn id="117" xr3:uid="{4736ABDE-3C67-40E6-A05A-C583DD4AAEB3}" name="7g   " dataDxfId="400"/>
    <tableColumn id="116" xr3:uid="{D6FB6AE6-3779-4D8F-BF39-5719850DA0E3}" name="5g   " dataDxfId="399"/>
    <tableColumn id="48" xr3:uid="{7C34CFFE-FC13-477D-8CA7-F317C2064BA8}" name="3g   " dataDxfId="398"/>
    <tableColumn id="47" xr3:uid="{6F976D47-947A-42B8-A2F5-90D8F37D26B2}" name="1g   " dataDxfId="397"/>
    <tableColumn id="154" xr3:uid="{3C82AA2E-878B-4650-A232-6C8396EB4385}" name="Trend  " dataDxfId="396"/>
    <tableColumn id="119" xr3:uid="{E218B09B-E728-4A1D-914B-A5AEBB187FCD}" name="Column1232253" dataDxfId="395" dataCellStyle="Percent"/>
    <tableColumn id="121" xr3:uid="{17657AB2-EAAE-4304-943B-AFC41DD5068A}" name="2x Score" dataDxfId="394" dataCellStyle="Percent"/>
    <tableColumn id="122" xr3:uid="{8ECE4843-A4FB-4264-9B1A-1BB694EBB7E5}" name="3x Score" dataDxfId="393" dataCellStyle="Percent"/>
    <tableColumn id="123" xr3:uid="{9BA29A2E-5328-4DB2-B710-4286E0CD2FFD}" name="4x Score" dataDxfId="392" dataCellStyle="Percent"/>
    <tableColumn id="124" xr3:uid="{35F70AE4-A7F9-4F30-889C-879767298BCA}" name="5x Score" dataDxfId="391" dataCellStyle="Percent"/>
    <tableColumn id="125" xr3:uid="{371FEED9-FB61-4F31-AB01-BF19009201BE}" name="6x Score" dataDxfId="390" dataCellStyle="Percent"/>
    <tableColumn id="126" xr3:uid="{A3735639-4858-406B-936A-6D2667AC02C3}" name="7x Score" dataDxfId="389" dataCellStyle="Percent"/>
    <tableColumn id="127" xr3:uid="{C44C4DAB-0FA0-4290-BDE3-DFC42025817D}" name="8x Score" dataDxfId="388" dataCellStyle="Percent"/>
    <tableColumn id="128" xr3:uid="{8D43D1BD-C491-44C1-B93E-A5AD64B74A49}" name="Column1232254" dataDxfId="387" dataCellStyle="Percent"/>
    <tableColumn id="72" xr3:uid="{098E264F-C0C6-4099-8EDA-961BF4DBFD56}" name="2x" dataDxfId="386" dataCellStyle="Percent"/>
    <tableColumn id="73" xr3:uid="{69B5DC9E-F6BE-4922-BA61-393D88DCE2F4}" name="3x" dataDxfId="385" dataCellStyle="Percent"/>
    <tableColumn id="74" xr3:uid="{9A94A2DE-AB37-4E6F-9FBB-37E763D15B18}" name="4x" dataDxfId="384" dataCellStyle="Percent"/>
    <tableColumn id="75" xr3:uid="{8ECB5CD1-498D-4BC9-8A09-777138AEE525}" name="5x" dataDxfId="383" dataCellStyle="Percent"/>
    <tableColumn id="76" xr3:uid="{5294C576-6266-45EB-B60B-390D7404C412}" name="6x" dataDxfId="382" dataCellStyle="Percent"/>
    <tableColumn id="77" xr3:uid="{B2DEE66B-5B89-4CE0-98CE-F02A7D073BAF}" name="7x" dataDxfId="381" dataCellStyle="Percent"/>
    <tableColumn id="78" xr3:uid="{940F6369-178F-4CDB-B00E-C0FC4A2AAC02}" name="8x" dataDxfId="380" dataCellStyle="Percent"/>
    <tableColumn id="93" xr3:uid="{FED47510-08B8-4645-8022-714ACB095EE8}" name="Column1232255" dataDxfId="379" dataCellStyle="Percent"/>
    <tableColumn id="1" xr3:uid="{883A451B-4A97-42D7-B7E6-AD308078B8C9}" name="Opp2" dataDxfId="378"/>
    <tableColumn id="67" xr3:uid="{D350D428-D92D-4E33-94A4-CA311367C6AB}" name="Matchup" dataDxfId="377"/>
    <tableColumn id="9" xr3:uid="{92C612CE-8F18-4D9A-8D1D-7DAA5983037C}" name="Randomness" dataDxfId="376" dataCellStyle="Percent"/>
    <tableColumn id="56" xr3:uid="{EF7AE34D-A9AD-4576-B731-22720AB399D0}" name="ID" dataDxfId="375" dataCellStyle="Percent"/>
    <tableColumn id="57" xr3:uid="{B9A548E2-82CE-46FB-A48D-B5655103E1E2}" name="First Name" dataDxfId="374" dataCellStyle="Percent"/>
    <tableColumn id="63" xr3:uid="{8DCDB34A-B787-421D-AD09-49AA25694603}" name="Last name" dataDxfId="373" dataCellStyle="Percent"/>
    <tableColumn id="68" xr3:uid="{4B1DB28E-33E4-4EE3-A374-64E0713C2A82}" name="Projection" dataDxfId="372" dataCellStyle="Percent"/>
    <tableColumn id="155" xr3:uid="{E065DB64-EEEE-43BD-BF67-1D8BDF0B8F18}" name="Position" dataDxfId="371" dataCellStyle="Percent"/>
    <tableColumn id="66" xr3:uid="{CDC49CC0-CCC9-478A-8759-337301B4694D}" name="Column123227" dataDxfId="3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53" totalsRowShown="0" headerRowDxfId="369" dataDxfId="368">
  <autoFilter ref="A11:BR53" xr:uid="{00000000-0009-0000-0100-000014000000}"/>
  <sortState xmlns:xlrd2="http://schemas.microsoft.com/office/spreadsheetml/2017/richdata2" ref="A12:BR53">
    <sortCondition descending="1" ref="L11:L53"/>
  </sortState>
  <tableColumns count="70">
    <tableColumn id="11" xr3:uid="{00000000-0010-0000-1400-00000B000000}" name="Column1" dataDxfId="367"/>
    <tableColumn id="2" xr3:uid="{00000000-0010-0000-1400-000002000000}" name="Name" dataDxfId="366"/>
    <tableColumn id="3" xr3:uid="{00000000-0010-0000-1400-000003000000}" name="SD Multi" dataDxfId="365"/>
    <tableColumn id="5" xr3:uid="{00000000-0010-0000-1400-000005000000}" name="Pos" dataDxfId="364"/>
    <tableColumn id="6" xr3:uid="{00000000-0010-0000-1400-000006000000}" name="Team" dataDxfId="363"/>
    <tableColumn id="7" xr3:uid="{00000000-0010-0000-1400-000007000000}" name="Opp" dataDxfId="362"/>
    <tableColumn id="8" xr3:uid="{00000000-0010-0000-1400-000008000000}" name="DVP" dataDxfId="361"/>
    <tableColumn id="10" xr3:uid="{00000000-0010-0000-1400-00000A000000}" name="Game Time" dataDxfId="360"/>
    <tableColumn id="98" xr3:uid="{00000000-0010-0000-1400-000062000000}" name="Column12322" dataDxfId="359" dataCellStyle="Percent"/>
    <tableColumn id="129" xr3:uid="{00000000-0010-0000-1400-000081000000}" name="SD Rating" dataDxfId="358"/>
    <tableColumn id="4" xr3:uid="{EF978EAB-8F04-45D4-B67D-38D2B9267A9A}" name="SD Base Proj" dataDxfId="357"/>
    <tableColumn id="12" xr3:uid="{00000000-0010-0000-1400-00000C000000}" name="SD xMulti Proj" dataDxfId="356"/>
    <tableColumn id="13" xr3:uid="{00000000-0010-0000-1400-00000D000000}" name="Proj Min" dataDxfId="355"/>
    <tableColumn id="15" xr3:uid="{00000000-0010-0000-1400-00000F000000}" name="Floor" dataDxfId="354"/>
    <tableColumn id="16" xr3:uid="{00000000-0010-0000-1400-000010000000}" name="Ceiling" dataDxfId="353"/>
    <tableColumn id="17" xr3:uid="{00000000-0010-0000-1400-000011000000}" name="FP/Min" dataDxfId="352"/>
    <tableColumn id="97" xr3:uid="{00000000-0010-0000-1400-000061000000}" name="Column123223" dataDxfId="351" dataCellStyle="Percent"/>
    <tableColumn id="99" xr3:uid="{00000000-0010-0000-1400-000063000000}" name="O/U" dataDxfId="350"/>
    <tableColumn id="108" xr3:uid="{00000000-0010-0000-1400-00006C000000}" name="Team Total" dataDxfId="349"/>
    <tableColumn id="109" xr3:uid="{00000000-0010-0000-1400-00006D000000}" name="Opp Total" dataDxfId="348"/>
    <tableColumn id="100" xr3:uid="{00000000-0010-0000-1400-000064000000}" name="Spread" dataDxfId="347"/>
    <tableColumn id="114" xr3:uid="{00000000-0010-0000-1400-000072000000}" name="Team Avg" dataDxfId="346"/>
    <tableColumn id="115" xr3:uid="{00000000-0010-0000-1400-000073000000}" name="Avg +/-" dataDxfId="345"/>
    <tableColumn id="112" xr3:uid="{00000000-0010-0000-1400-000070000000}" name="Column123224" dataDxfId="344" dataCellStyle="Percent"/>
    <tableColumn id="111" xr3:uid="{00000000-0010-0000-1400-00006F000000}" name="Team " dataDxfId="343"/>
    <tableColumn id="110" xr3:uid="{00000000-0010-0000-1400-00006E000000}" name="Opp " dataDxfId="342"/>
    <tableColumn id="101" xr3:uid="{00000000-0010-0000-1400-000065000000}" name="Pace +/-" dataDxfId="341"/>
    <tableColumn id="113" xr3:uid="{00000000-0010-0000-1400-000071000000}" name="Column1232242" dataDxfId="340" dataCellStyle="Percent"/>
    <tableColumn id="18" xr3:uid="{00000000-0010-0000-1400-000012000000}" name="Opp  " dataDxfId="339"/>
    <tableColumn id="19" xr3:uid="{00000000-0010-0000-1400-000013000000}" name="Last 1" dataDxfId="338"/>
    <tableColumn id="20" xr3:uid="{00000000-0010-0000-1400-000014000000}" name="Last 3" dataDxfId="337"/>
    <tableColumn id="96" xr3:uid="{00000000-0010-0000-1400-000060000000}" name="Column12322422" dataDxfId="336" dataCellStyle="Percent"/>
    <tableColumn id="64" xr3:uid="{00000000-0010-0000-1400-000040000000}" name="1g" dataDxfId="335"/>
    <tableColumn id="22" xr3:uid="{00000000-0010-0000-1400-000016000000}" name="3g" dataDxfId="334"/>
    <tableColumn id="24" xr3:uid="{00000000-0010-0000-1400-000018000000}" name="5g" dataDxfId="333"/>
    <tableColumn id="26" xr3:uid="{00000000-0010-0000-1400-00001A000000}" name="7g" dataDxfId="332"/>
    <tableColumn id="25" xr3:uid="{00000000-0010-0000-1400-000019000000}" name="10g" dataDxfId="331"/>
    <tableColumn id="124" xr3:uid="{3840012B-5431-438A-944E-EED898E7661D}" name="Trend" dataDxfId="330"/>
    <tableColumn id="95" xr3:uid="{00000000-0010-0000-1400-00005F000000}" name="Column123225" dataDxfId="329" dataCellStyle="Percent"/>
    <tableColumn id="43" xr3:uid="{00000000-0010-0000-1400-00002B000000}" name="1g " dataDxfId="328"/>
    <tableColumn id="59" xr3:uid="{00000000-0010-0000-1400-00003B000000}" name="3g " dataDxfId="327"/>
    <tableColumn id="60" xr3:uid="{00000000-0010-0000-1400-00003C000000}" name="5g " dataDxfId="326"/>
    <tableColumn id="46" xr3:uid="{00000000-0010-0000-1400-00002E000000}" name="7g " dataDxfId="325"/>
    <tableColumn id="61" xr3:uid="{00000000-0010-0000-1400-00003D000000}" name="10g " dataDxfId="324"/>
    <tableColumn id="94" xr3:uid="{00000000-0010-0000-1400-00005E000000}" name="Column123226" dataDxfId="323" dataCellStyle="Percent"/>
    <tableColumn id="47" xr3:uid="{00000000-0010-0000-1400-00002F000000}" name="1g  " dataDxfId="322"/>
    <tableColumn id="48" xr3:uid="{00000000-0010-0000-1400-000030000000}" name="3g  " dataDxfId="321"/>
    <tableColumn id="116" xr3:uid="{00000000-0010-0000-1400-000074000000}" name="5g  " dataDxfId="320"/>
    <tableColumn id="117" xr3:uid="{00000000-0010-0000-1400-000075000000}" name="7g  " dataDxfId="319"/>
    <tableColumn id="118" xr3:uid="{00000000-0010-0000-1400-000076000000}" name="10g  " dataDxfId="318"/>
    <tableColumn id="119" xr3:uid="{00000000-0010-0000-1400-000077000000}" name="Column123222" dataDxfId="317" dataCellStyle="Percent"/>
    <tableColumn id="72" xr3:uid="{00000000-0010-0000-1400-000048000000}" name="20" dataDxfId="316" dataCellStyle="Percent"/>
    <tableColumn id="73" xr3:uid="{00000000-0010-0000-1400-000049000000}" name="30" dataDxfId="315" dataCellStyle="Percent"/>
    <tableColumn id="74" xr3:uid="{00000000-0010-0000-1400-00004A000000}" name="40" dataDxfId="314" dataCellStyle="Percent"/>
    <tableColumn id="75" xr3:uid="{00000000-0010-0000-1400-00004B000000}" name="50" dataDxfId="313" dataCellStyle="Percent"/>
    <tableColumn id="76" xr3:uid="{00000000-0010-0000-1400-00004C000000}" name="60" dataDxfId="312" dataCellStyle="Percent"/>
    <tableColumn id="77" xr3:uid="{00000000-0010-0000-1400-00004D000000}" name="70" dataDxfId="311" dataCellStyle="Percent"/>
    <tableColumn id="78" xr3:uid="{00000000-0010-0000-1400-00004E000000}" name="80" dataDxfId="310" dataCellStyle="Percent"/>
    <tableColumn id="93" xr3:uid="{00000000-0010-0000-1400-00005D000000}" name="Column1232222" dataDxfId="309" dataCellStyle="Percent"/>
    <tableColumn id="68" xr3:uid="{00000000-0010-0000-1400-000044000000}" name="Games" dataDxfId="308"/>
    <tableColumn id="63" xr3:uid="{00000000-0010-0000-1400-00003F000000}" name="2x%" dataDxfId="307"/>
    <tableColumn id="52" xr3:uid="{00000000-0010-0000-1400-000034000000}" name="3x%" dataDxfId="306"/>
    <tableColumn id="53" xr3:uid="{00000000-0010-0000-1400-000035000000}" name="4x%" dataDxfId="305"/>
    <tableColumn id="54" xr3:uid="{00000000-0010-0000-1400-000036000000}" name="5x%" dataDxfId="304"/>
    <tableColumn id="55" xr3:uid="{00000000-0010-0000-1400-000037000000}" name="6x%" dataDxfId="303"/>
    <tableColumn id="56" xr3:uid="{00000000-0010-0000-1400-000038000000}" name="7x%" dataDxfId="302"/>
    <tableColumn id="57" xr3:uid="{00000000-0010-0000-1400-000039000000}" name="8x%" dataDxfId="301"/>
    <tableColumn id="1" xr3:uid="{00000000-0010-0000-1400-000001000000}" name="Opp2" dataDxfId="300"/>
    <tableColumn id="67" xr3:uid="{00000000-0010-0000-1400-000043000000}" name="Matchup" dataDxfId="299"/>
    <tableColumn id="66" xr3:uid="{00000000-0010-0000-1400-000042000000}" name="Column123227" dataDxfId="2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40B655E-3ACA-45B8-94DC-8E5238241580}" name="Yahoo" displayName="Yahoo" ref="A11:CK46" totalsRowShown="0" headerRowDxfId="292" dataDxfId="291">
  <autoFilter ref="A11:CK46" xr:uid="{00000000-0009-0000-0100-000002000000}"/>
  <sortState xmlns:xlrd2="http://schemas.microsoft.com/office/spreadsheetml/2017/richdata2" ref="A12:CK46">
    <sortCondition descending="1" ref="K11:K46"/>
  </sortState>
  <tableColumns count="89">
    <tableColumn id="11" xr3:uid="{8B996CF0-2DB0-4FE9-8388-D47776652E2C}" name="Column1" dataDxfId="290"/>
    <tableColumn id="2" xr3:uid="{C7C5456A-1517-43C1-B975-E51FD3467D44}" name="Name" dataDxfId="289"/>
    <tableColumn id="3" xr3:uid="{0D44EBC8-11A3-4507-876B-D15C0B76D9D8}" name="YA Sal" dataDxfId="288"/>
    <tableColumn id="5" xr3:uid="{B3C65A3D-AA07-4ABE-8E91-A9DFD78C99FC}" name="Pos" dataDxfId="287"/>
    <tableColumn id="6" xr3:uid="{1D2659DF-DC00-4E23-9055-027964C6F3AD}" name="Team" dataDxfId="286"/>
    <tableColumn id="7" xr3:uid="{CAFF7837-B1A1-44B2-8E64-B83085178A91}" name="Opp" dataDxfId="285"/>
    <tableColumn id="8" xr3:uid="{1344B3C6-EA11-44A6-8C19-1AF710569A08}" name="DVP" dataDxfId="284"/>
    <tableColumn id="10" xr3:uid="{A8868331-2756-4668-B393-236BDE2E29A2}" name="Game Time" dataDxfId="283"/>
    <tableColumn id="98" xr3:uid="{C7382A31-AEAC-4721-BE32-710100C03B56}" name="Column12322" dataDxfId="282"/>
    <tableColumn id="45" xr3:uid="{640B0500-CF40-44A2-96B1-B6605874606F}" name="YA Rating" dataDxfId="281"/>
    <tableColumn id="12" xr3:uid="{649F2B46-93DA-49FB-ABEA-C22D89CE6327}" name="YA Proj" dataDxfId="280"/>
    <tableColumn id="13" xr3:uid="{CD44546A-5CFF-4A3D-9AE3-A3B460C66691}" name="Proj Min" dataDxfId="279"/>
    <tableColumn id="14" xr3:uid="{BFA686BB-F331-478A-AFBC-3B4B52220716}" name="Value" dataDxfId="278"/>
    <tableColumn id="15" xr3:uid="{942B4FC6-31B0-4307-A286-9DE6A30A721D}" name="Floor" dataDxfId="277"/>
    <tableColumn id="16" xr3:uid="{3CD3C276-63A9-4F40-B0FD-FE91FBB25DD0}" name="Ceiling" dataDxfId="276"/>
    <tableColumn id="17" xr3:uid="{8C494E79-1B8A-4ADC-9B2F-14654A4ED4D0}" name="FP/Min" dataDxfId="275"/>
    <tableColumn id="32" xr3:uid="{C4669E87-B638-4926-8DB7-7ECC63E48382}" name="YA Proj Tier" dataDxfId="274"/>
    <tableColumn id="35" xr3:uid="{9D3B7AE4-4990-4EDE-8FA7-85E97BD5F999}" name="YA Value Tier" dataDxfId="273"/>
    <tableColumn id="44" xr3:uid="{A6B2A2C8-CD12-4EDA-A946-BD31BE82EA70}" name="YA Own%" dataDxfId="272" dataCellStyle="Percent"/>
    <tableColumn id="147" xr3:uid="{EA7E4F37-AC4A-4236-B630-F6388C13B6EE}" name="Optimal" dataDxfId="271" dataCellStyle="Percent"/>
    <tableColumn id="146" xr3:uid="{6BC1B93D-4BC4-4BBC-86EC-FDFC94EA65DF}" name="Leverage" dataDxfId="270" dataCellStyle="Percent"/>
    <tableColumn id="97" xr3:uid="{5A9E1827-A125-4467-9555-58EB616B71BF}" name="Column123223" dataDxfId="269" dataCellStyle="Percent"/>
    <tableColumn id="99" xr3:uid="{46AF7249-46DE-4445-A7B6-0F49C998DFD1}" name="O/U" dataDxfId="268"/>
    <tableColumn id="108" xr3:uid="{B96A974A-3EA3-4106-834E-7DE2DCE14823}" name="Team Total" dataDxfId="267"/>
    <tableColumn id="109" xr3:uid="{F52D97BE-722A-410A-9CCB-C6FEF2AF48AA}" name="Opp Total" dataDxfId="266"/>
    <tableColumn id="100" xr3:uid="{204D11D7-0AFC-44BE-858F-2B6D1D74018F}" name="Spread" dataDxfId="265"/>
    <tableColumn id="114" xr3:uid="{36C9613D-3C0F-4BC3-AEE7-F9DC5D152395}" name="Team Avg" dataDxfId="264"/>
    <tableColumn id="115" xr3:uid="{826669FE-8F3D-43D4-99EF-548AED0AA17A}" name="Avg +/-" dataDxfId="263"/>
    <tableColumn id="112" xr3:uid="{CCFB199F-3C5C-408F-9F0D-86FBA9AC1286}" name="Column123224" dataDxfId="262"/>
    <tableColumn id="111" xr3:uid="{A8F499E2-FFC0-4721-A455-416B69DCD1A0}" name="Team " dataDxfId="261"/>
    <tableColumn id="110" xr3:uid="{C121B103-53AF-4B89-A4FC-99E8D86FBB2E}" name="Opp " dataDxfId="260"/>
    <tableColumn id="101" xr3:uid="{43395564-F515-4CAE-A301-8FEFF64E34F3}" name="Pace +/-" dataDxfId="259"/>
    <tableColumn id="113" xr3:uid="{913919F0-7576-46AA-87B4-FC159AAC455F}" name="Column1232242" dataDxfId="258"/>
    <tableColumn id="18" xr3:uid="{FF441ADD-3791-41AD-9160-B7F1312649C8}" name="Opp  " dataDxfId="257"/>
    <tableColumn id="19" xr3:uid="{0F285413-7140-4447-89A9-B802F037BF02}" name="Last 1" dataDxfId="256"/>
    <tableColumn id="20" xr3:uid="{FAB7219C-A9D1-43D1-888A-D425391209A4}" name="Last 3" dataDxfId="255"/>
    <tableColumn id="96" xr3:uid="{97890911-1ABB-4E5D-B659-EF0182CB4D3F}" name="Column12322422" dataDxfId="254"/>
    <tableColumn id="64" xr3:uid="{AA042ADF-B57A-4A4A-8ED6-7912FA7B1009}" name="10g" dataDxfId="253"/>
    <tableColumn id="150" xr3:uid="{D2687AF9-1B19-4B87-938F-BEAFC46132BE}" name="9g" dataDxfId="252"/>
    <tableColumn id="22" xr3:uid="{A7058795-88A3-4529-8D52-364E0D05DD7B}" name="8g" dataDxfId="251"/>
    <tableColumn id="154" xr3:uid="{33B59302-F9E0-49CD-82FD-9D1559A00DA8}" name="7g" dataDxfId="250"/>
    <tableColumn id="24" xr3:uid="{56DBFDD3-F162-4C79-8F0D-D9CB2C6749B4}" name="6g" dataDxfId="249"/>
    <tableColumn id="151" xr3:uid="{BFF0AC4B-5A3B-4178-A3F0-8B94B43DBD55}" name="5g" dataDxfId="248"/>
    <tableColumn id="26" xr3:uid="{9A289CCE-C3C8-4816-9DC2-719B6F5ED240}" name="4g" dataDxfId="247"/>
    <tableColumn id="152" xr3:uid="{C289AE7D-7C5E-4C5D-B836-D960334E70D3}" name="3g" dataDxfId="246"/>
    <tableColumn id="153" xr3:uid="{066E1D02-4694-4681-9871-AFBB4B40CBAD}" name="2g" dataDxfId="245"/>
    <tableColumn id="25" xr3:uid="{014963A9-FD86-474B-88C9-98E1B80DB7F9}" name="1g" dataDxfId="244"/>
    <tableColumn id="149" xr3:uid="{678430ED-A5FA-4EC7-902A-5C3DB5C74C7F}" name="Trend" dataDxfId="243"/>
    <tableColumn id="95" xr3:uid="{BAA9EF96-2CEB-42A5-B481-2000A0F561A1}" name="Column123225" dataDxfId="242"/>
    <tableColumn id="43" xr3:uid="{DA2AEA0E-39E7-46C8-B637-BDE7A3F8AA97}" name="1g " dataDxfId="241"/>
    <tableColumn id="59" xr3:uid="{2FD875CB-9D53-43AB-80D8-E4466EB1376F}" name="3g " dataDxfId="240"/>
    <tableColumn id="60" xr3:uid="{8ACA935C-620E-406F-876C-A9E842752A27}" name="5g " dataDxfId="239"/>
    <tableColumn id="46" xr3:uid="{C47F3D32-B330-4CB9-8794-F797F1D02585}" name="7g " dataDxfId="238"/>
    <tableColumn id="61" xr3:uid="{14AE33D9-1EF2-44FC-99A5-BD7B0D618AFD}" name="10g " dataDxfId="237"/>
    <tableColumn id="94" xr3:uid="{D14B10A9-C851-4A2E-A0EE-7F955A00F6E2}" name="Column123226" dataDxfId="236"/>
    <tableColumn id="47" xr3:uid="{5C4D6616-FDA3-4E88-B079-2EA68CA9E070}" name="1g  " dataDxfId="235"/>
    <tableColumn id="48" xr3:uid="{C85747BC-98DD-44D3-87D7-CEA4B5BFA431}" name="3g  " dataDxfId="234"/>
    <tableColumn id="116" xr3:uid="{93032BFB-612F-4455-B019-477E0DF58586}" name="5g  " dataDxfId="233"/>
    <tableColumn id="117" xr3:uid="{671F5146-9FB3-40B6-A003-8256B990DC0C}" name="7g  " dataDxfId="232"/>
    <tableColumn id="118" xr3:uid="{3D84D546-615C-47A5-8F6F-3479920875D0}" name="10g  " dataDxfId="231"/>
    <tableColumn id="119" xr3:uid="{346ABA6A-F6CE-4541-9AB1-3F9EECF1D89B}" name="Column123222" dataDxfId="230" dataCellStyle="Percent"/>
    <tableColumn id="121" xr3:uid="{66D24E4D-D437-4690-90DA-59C83219AD10}" name="2x Score" dataDxfId="229" dataCellStyle="Percent"/>
    <tableColumn id="122" xr3:uid="{FF40BB5C-1426-4B7A-9E8A-46C31C904E80}" name="3x Score" dataDxfId="228" dataCellStyle="Percent"/>
    <tableColumn id="123" xr3:uid="{C80EFFAE-3750-454E-B701-6B932DBE2175}" name="4x Score" dataDxfId="227" dataCellStyle="Percent"/>
    <tableColumn id="124" xr3:uid="{EA93CEED-57AA-498E-BF8B-837B48FAE907}" name="5x Score" dataDxfId="226" dataCellStyle="Percent"/>
    <tableColumn id="125" xr3:uid="{30DE94AB-92AD-451D-BA72-8B21C70F42E8}" name="6x Score" dataDxfId="225" dataCellStyle="Percent"/>
    <tableColumn id="126" xr3:uid="{5AE89859-AFAA-4B5F-996D-2A3EE70AFDB3}" name="7x Score" dataDxfId="224" dataCellStyle="Percent"/>
    <tableColumn id="127" xr3:uid="{790EF548-D73E-447D-AFC8-59754A98A447}" name="8x Score" dataDxfId="223" dataCellStyle="Percent"/>
    <tableColumn id="128" xr3:uid="{5A09AAEC-3EF6-4CED-8DA0-B9E56B431129}" name="Column1232223" dataDxfId="222" dataCellStyle="Percent"/>
    <tableColumn id="72" xr3:uid="{E17B443C-9F55-4E93-8908-5AE3D9CDC47E}" name="2x" dataDxfId="221" dataCellStyle="Percent"/>
    <tableColumn id="73" xr3:uid="{473C9B94-8320-496C-930A-FAFB22D8F357}" name="3x" dataDxfId="220" dataCellStyle="Percent"/>
    <tableColumn id="74" xr3:uid="{E7385112-EC8B-4EC0-AD0C-201009F903F3}" name="4x" dataDxfId="219" dataCellStyle="Percent"/>
    <tableColumn id="75" xr3:uid="{DA6709B2-8CB8-48A2-96D4-95708BFA1781}" name="5x" dataDxfId="218" dataCellStyle="Percent"/>
    <tableColumn id="76" xr3:uid="{491DE0EA-0096-460D-BD88-F043AA156668}" name="6x" dataDxfId="217" dataCellStyle="Percent"/>
    <tableColumn id="77" xr3:uid="{8C48AED2-E953-4489-9500-1AD64A9C597A}" name="7x" dataDxfId="216" dataCellStyle="Percent"/>
    <tableColumn id="78" xr3:uid="{6B230E96-023F-4B7D-88E8-1CCFBAE0EA67}" name="8x" dataDxfId="215" dataCellStyle="Percent"/>
    <tableColumn id="93" xr3:uid="{7A84AE55-AB93-4F41-8B0B-E7C37AA1E930}" name="Column1232222" dataDxfId="214" dataCellStyle="Percent"/>
    <tableColumn id="68" xr3:uid="{8C2EAE58-DC8C-4FEF-82F2-CB6D0E1E992D}" name="Games" dataDxfId="213"/>
    <tableColumn id="63" xr3:uid="{95E4B79B-4CAE-4AF9-A01D-953E64A49D2A}" name="2x%" dataDxfId="212"/>
    <tableColumn id="52" xr3:uid="{F279F734-A38C-4468-8715-001C4D95B816}" name="3x%" dataDxfId="211"/>
    <tableColumn id="53" xr3:uid="{5BBDF398-88BC-48F8-A8D8-7001B96EF16E}" name="4x%" dataDxfId="210"/>
    <tableColumn id="54" xr3:uid="{13FF45CC-60A4-4BC1-B986-5BCBC1C2DCCF}" name="5x%" dataDxfId="209"/>
    <tableColumn id="55" xr3:uid="{7E6F08AF-640B-4A67-B085-D3B26F9F525E}" name="6x%" dataDxfId="208"/>
    <tableColumn id="56" xr3:uid="{93123968-73CB-4800-B5AB-60699FB18D01}" name="7x%" dataDxfId="207"/>
    <tableColumn id="57" xr3:uid="{6F2A9A32-8922-4503-8306-4AC207F435B6}" name="8x%" dataDxfId="206"/>
    <tableColumn id="1" xr3:uid="{A5ED7B60-D5CC-48A7-A099-EC45C119B43D}" name="Opp2" dataDxfId="205"/>
    <tableColumn id="67" xr3:uid="{4D4EF5C1-9E55-40BA-AA0D-7B0B353F496A}" name="Matchup" dataDxfId="204"/>
    <tableColumn id="9" xr3:uid="{630ACA89-AAFB-440E-B6AE-20288AEF2C94}" name="Randomness" dataDxfId="203" dataCellStyle="Percent"/>
    <tableColumn id="66" xr3:uid="{4A5896DF-DC26-4D4B-B324-B0C69EC56CC4}" name="Column123227" dataDxfId="2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55" totalsRowShown="0" headerRowDxfId="201" dataDxfId="200">
  <autoFilter ref="A11:CQ55" xr:uid="{00000000-0009-0000-0100-000012000000}"/>
  <sortState xmlns:xlrd2="http://schemas.microsoft.com/office/spreadsheetml/2017/richdata2" ref="A12:CQ55">
    <sortCondition descending="1" ref="L11:L55"/>
  </sortState>
  <tableColumns count="95">
    <tableColumn id="11" xr3:uid="{7D6A5562-3744-47B4-B957-B427140C9193}" name="Column1" dataDxfId="199"/>
    <tableColumn id="2" xr3:uid="{0EE13AAD-1E0D-4EE0-B88F-FB078407C92F}" name="Name" dataDxfId="198"/>
    <tableColumn id="3" xr3:uid="{4BDFE0A7-4327-45CC-8D29-5AD5330FB7B8}" name="DK Sal" dataDxfId="197"/>
    <tableColumn id="4" xr3:uid="{27E65155-9AE5-4F55-B8CA-265A82729B99}" name="Captain Sal" dataDxfId="196"/>
    <tableColumn id="5" xr3:uid="{D0705646-21AF-4B0A-96CC-BE8F871720CE}" name="Pos" dataDxfId="195"/>
    <tableColumn id="6" xr3:uid="{AC52F56C-7FF1-42F5-AEA1-6767DD3FB39B}" name="Team" dataDxfId="194"/>
    <tableColumn id="7" xr3:uid="{B710F30F-25D6-433D-8C89-ECF5396506EF}" name="Opp" dataDxfId="193"/>
    <tableColumn id="8" xr3:uid="{B016154E-4548-45D2-8766-81671795E56D}" name="DVP" dataDxfId="192"/>
    <tableColumn id="10" xr3:uid="{72517DC2-0ED2-454F-BCEE-6E0D3E0C1194}" name="Game Time" dataDxfId="191"/>
    <tableColumn id="113" xr3:uid="{3728622F-2D0C-4351-B559-4A1C7B4408BE}" name="Column1232242222222" dataDxfId="190" dataCellStyle="Percent"/>
    <tableColumn id="45" xr3:uid="{70D08B9C-C0BB-4ED7-BF4A-DEEA3B945BF8}" name="DK Rating" dataDxfId="189"/>
    <tableColumn id="12" xr3:uid="{484A71A9-B2E5-4FBA-9AD2-AED6C8A38846}" name="DK Proj" dataDxfId="188"/>
    <tableColumn id="153" xr3:uid="{90046ECD-2A06-4923-B19F-6098CE762221}" name="Captain Proj" dataDxfId="187"/>
    <tableColumn id="13" xr3:uid="{A7B0B583-58AF-4D87-A2FE-851D5B60F8F6}" name="Proj Min" dataDxfId="186"/>
    <tableColumn id="14" xr3:uid="{0D539E7D-825F-4D7E-8B0D-703091252D93}" name="Value" dataDxfId="185"/>
    <tableColumn id="154" xr3:uid="{56A076A6-7C64-4E6D-B0B0-28F6B907477F}" name="Captain Value" dataDxfId="184"/>
    <tableColumn id="136" xr3:uid="{E96EB38A-CD30-448D-AB7E-A2FE72283CCB}" name="Value +/-" dataDxfId="183"/>
    <tableColumn id="15" xr3:uid="{6CDA3786-B00C-40FA-9656-4381E394BD56}" name="Floor" dataDxfId="182"/>
    <tableColumn id="16" xr3:uid="{A3C516C8-5038-4907-8D77-4858A534F7A7}" name="Ceiling" dataDxfId="181"/>
    <tableColumn id="17" xr3:uid="{B9932C10-B1EA-4C73-A1CE-AF68920A8180}" name="FP/Min" dataDxfId="180"/>
    <tableColumn id="151" xr3:uid="{3C058686-8346-4817-B907-0EC8EBF8E5F7}" name="Captain Floor" dataDxfId="179"/>
    <tableColumn id="152" xr3:uid="{9112541B-137F-4EBA-8C9D-AE0C6A610D86}" name="Captain Ceiling" dataDxfId="178"/>
    <tableColumn id="131" xr3:uid="{92034D99-074C-46B9-BA24-B15AD7B7ECEB}" name="RISE" dataDxfId="177" dataCellStyle="Percent"/>
    <tableColumn id="129" xr3:uid="{EAD4DC26-246B-45E4-9FE5-983C928C7697}" name="FALL" dataDxfId="176" dataCellStyle="Percent"/>
    <tableColumn id="44" xr3:uid="{8FA9E2BD-9524-4C4E-96BF-512819205DC5}" name="DK Own%" dataDxfId="175" dataCellStyle="Percent"/>
    <tableColumn id="145" xr3:uid="{5E0CD573-46F3-4CEB-8562-65E8454893D4}" name="Optimal" dataDxfId="174" dataCellStyle="Percent"/>
    <tableColumn id="144" xr3:uid="{F4AA08E5-7A11-4807-80A4-AFECB68528DC}" name="Leverage" dataDxfId="173" dataCellStyle="Percent"/>
    <tableColumn id="23" xr3:uid="{A3EA8673-770C-45E6-A008-3F0BF3B7B57C}" name="Column123224222222" dataDxfId="172" dataCellStyle="Percent"/>
    <tableColumn id="47" xr3:uid="{FBF75F52-5187-4762-A772-1148E64CF931}" name="O/U" dataDxfId="171" dataCellStyle="Percent"/>
    <tableColumn id="48" xr3:uid="{8EA6760B-A053-4DB3-A981-F07741A323A1}" name="Team Total" dataDxfId="170" dataCellStyle="Percent"/>
    <tableColumn id="49" xr3:uid="{45CD3F0F-8958-4B85-B777-F8E182F1067A}" name="Opp Total" dataDxfId="169" dataCellStyle="Percent"/>
    <tableColumn id="50" xr3:uid="{0A573886-9482-4FD8-A5AC-941053FD601E}" name="Spread" dataDxfId="168" dataCellStyle="Percent"/>
    <tableColumn id="111" xr3:uid="{CDEDFD4F-ADD2-43BF-B309-67E330C6649B}" name="Team Avg" dataDxfId="167" dataCellStyle="Percent"/>
    <tableColumn id="112" xr3:uid="{93B63FE5-4F26-4B39-8295-1B4CF540716B}" name="Avg +/-" dataDxfId="166" dataCellStyle="Percent"/>
    <tableColumn id="51" xr3:uid="{B6B1E5A2-9D0F-42D9-B458-3F4CAF0238A7}" name="Column12322422222" dataDxfId="165" dataCellStyle="Percent"/>
    <tableColumn id="58" xr3:uid="{E475B958-44EB-473C-86FB-1B3D72FEC0DB}" name="Team " dataDxfId="164" dataCellStyle="Percent"/>
    <tableColumn id="62" xr3:uid="{9D456EAC-6F6C-4298-BD84-1DD0E45BE485}" name="Opp " dataDxfId="163" dataCellStyle="Percent"/>
    <tableColumn id="65" xr3:uid="{FC3894FE-F5AE-4B25-8402-49023A02A4D4}" name="Pace +/-" dataDxfId="162" dataCellStyle="Percent"/>
    <tableColumn id="69" xr3:uid="{FBF7F917-41C9-4528-BC54-DFDA3782170F}" name="Column1232242222" dataDxfId="161" dataCellStyle="Percent"/>
    <tableColumn id="18" xr3:uid="{51CC3802-882A-4A52-AD2D-6C238BF54BCE}" name="Opp  " dataDxfId="160"/>
    <tableColumn id="19" xr3:uid="{EA348F6B-EF86-4877-A2C9-F6F10C19261D}" name="Last 1" dataDxfId="159"/>
    <tableColumn id="20" xr3:uid="{71631ABD-3606-4C40-BF55-6546DD768615}" name="Last 3" dataDxfId="158"/>
    <tableColumn id="109" xr3:uid="{0A294AE7-DE1C-4F04-BE86-936225328ECE}" name="Column123224222" dataDxfId="157" dataCellStyle="Percent"/>
    <tableColumn id="64" xr3:uid="{ADBC62C7-77FB-4696-BE22-8FAD59453925}" name="10g" dataDxfId="156"/>
    <tableColumn id="155" xr3:uid="{1FE87FEA-5712-430C-8BE0-5449F61E202C}" name="9g" dataDxfId="155"/>
    <tableColumn id="22" xr3:uid="{5DDA2A33-A325-41EB-A1EB-0431419B1E6E}" name="8g" dataDxfId="154"/>
    <tableColumn id="156" xr3:uid="{2CE9175B-6A17-4EEC-8A59-FC7B17F028EB}" name="7g" dataDxfId="153"/>
    <tableColumn id="24" xr3:uid="{B29D80FA-E122-4548-8D11-1C0EB4042F45}" name="6g" dataDxfId="152"/>
    <tableColumn id="157" xr3:uid="{5870AE4B-A9EE-42E3-810F-F73706776B47}" name="5g" dataDxfId="151"/>
    <tableColumn id="43" xr3:uid="{9B2E98BC-64F1-4B5F-84C5-8238AB598834}" name="4g" dataDxfId="150"/>
    <tableColumn id="158" xr3:uid="{36F36EE8-BFCB-4B7F-AAF3-913D8F3741BA}" name="3g" dataDxfId="149"/>
    <tableColumn id="159" xr3:uid="{1EE498EE-B5C9-42F1-A639-DEABB72A07EB}" name="2g" dataDxfId="148"/>
    <tableColumn id="25" xr3:uid="{580E5D1E-1BE5-406F-A445-9ABE6397C2A0}" name="1g" dataDxfId="147"/>
    <tableColumn id="160" xr3:uid="{F91D8B46-B1E1-4894-AB1A-88BCE47F2366}" name="Trend" dataDxfId="146"/>
    <tableColumn id="110" xr3:uid="{BC89EDF1-8A62-425B-AB13-D05ACBEF170A}" name="Column12322422" dataDxfId="145" dataCellStyle="Percent"/>
    <tableColumn id="106" xr3:uid="{3847E4E0-03CA-405F-ABFC-8A7E963DA978}" name="1g " dataDxfId="144"/>
    <tableColumn id="59" xr3:uid="{7BB7DAEA-A37A-45CB-81AC-DE11E0AD8B02}" name="3g  " dataDxfId="143"/>
    <tableColumn id="60" xr3:uid="{6C88DD97-2D1E-4D8D-81E5-36E9F438D90A}" name="5g " dataDxfId="142"/>
    <tableColumn id="107" xr3:uid="{DC7AFF35-FDC1-4E53-BCDA-164326F90E3F}" name="7g " dataDxfId="141"/>
    <tableColumn id="61" xr3:uid="{1BE85CA3-DA9E-48A0-B136-359D5D8219CD}" name="10g " dataDxfId="140"/>
    <tableColumn id="108" xr3:uid="{CCF062C7-B6C4-404B-8195-56A60875802D}" name="Column1232242" dataDxfId="139" dataCellStyle="Percent"/>
    <tableColumn id="114" xr3:uid="{F6C5DBE8-0EA7-48EB-B933-EBA88ADDDC39}" name="1g  " dataDxfId="138"/>
    <tableColumn id="119" xr3:uid="{8FEFDCFC-596A-426F-8568-F4EBB50078D0}" name="3g   " dataDxfId="137"/>
    <tableColumn id="115" xr3:uid="{4A0E02DA-E02A-426C-AA3D-5EFD1A498E4B}" name="5g  " dataDxfId="136"/>
    <tableColumn id="116" xr3:uid="{E21F03EF-4E33-4F6B-A935-4E44BD5485BA}" name="7g  " dataDxfId="135"/>
    <tableColumn id="117" xr3:uid="{8FC3537C-0A46-40DC-903D-1C156A2C75EF}" name="10g  " dataDxfId="134"/>
    <tableColumn id="118" xr3:uid="{89A73E83-10DC-4804-9A1E-F39ED022EFAF}" name="Column123224222222222" dataDxfId="133" dataCellStyle="Percent"/>
    <tableColumn id="122" xr3:uid="{5C66FF4C-813F-4EA4-9D4F-CD911FD33D42}" name="2x Score" dataDxfId="132" dataCellStyle="Percent"/>
    <tableColumn id="123" xr3:uid="{E8EBE6D3-EF82-497B-850B-F5169047B505}" name="3x Score" dataDxfId="131" dataCellStyle="Percent"/>
    <tableColumn id="124" xr3:uid="{496A07CF-386B-45A9-BC44-72FED6EE5F9A}" name="4x Score" dataDxfId="130" dataCellStyle="Percent"/>
    <tableColumn id="125" xr3:uid="{D4157669-9D30-4C09-9332-BD24CA992306}" name="5x Score" dataDxfId="129" dataCellStyle="Percent"/>
    <tableColumn id="126" xr3:uid="{6B8D089D-0920-480B-8603-5BA85238038F}" name="6x Score" dataDxfId="128" dataCellStyle="Percent"/>
    <tableColumn id="127" xr3:uid="{3C3560AE-42EB-46D3-BB02-83C63EBE2A88}" name="7x Score" dataDxfId="127" dataCellStyle="Percent"/>
    <tableColumn id="128" xr3:uid="{5F249E66-2B27-4EAD-9A3E-2AB5D780F208}" name="8x Score" dataDxfId="126" dataCellStyle="Percent"/>
    <tableColumn id="130" xr3:uid="{3EBA05A5-1B8B-49DB-8E99-9A5CCB580A76}" name="Column12322422222222" dataDxfId="125" dataCellStyle="Percent"/>
    <tableColumn id="98" xr3:uid="{8D531179-9B54-4A56-BF13-28B5F46203E8}" name="2x" dataDxfId="124" dataCellStyle="Percent"/>
    <tableColumn id="99" xr3:uid="{1C2D4F14-C5F1-4BE1-B7B4-8C48A5D0CF42}" name="3x" dataDxfId="123" dataCellStyle="Percent"/>
    <tableColumn id="100" xr3:uid="{E8DA6D3B-DC28-42DA-A03E-785A564B1A6E}" name="4x" dataDxfId="122" dataCellStyle="Percent"/>
    <tableColumn id="101" xr3:uid="{35ED38E2-212C-46C0-951B-DC2851F87CBF}" name="5x" dataDxfId="121" dataCellStyle="Percent"/>
    <tableColumn id="102" xr3:uid="{EDBAF69C-8A02-40C9-AAB0-3E4ED9130B70}" name="6x" dataDxfId="120" dataCellStyle="Percent"/>
    <tableColumn id="103" xr3:uid="{84DA4072-4FD9-4825-8F53-92B0901094EC}" name="7x" dataDxfId="119" dataCellStyle="Percent"/>
    <tableColumn id="104" xr3:uid="{5ACB609B-C646-4D03-833F-48FDB62D0A4E}" name="8x" dataDxfId="118" dataCellStyle="Percent"/>
    <tableColumn id="105" xr3:uid="{BE81AC56-0634-40DA-B643-539ACEC84540}" name="Column1232242222222222" dataDxfId="117"/>
    <tableColumn id="68" xr3:uid="{746ED5BC-2C5E-404C-90C9-5C0D5EBA52AC}" name="Games" dataDxfId="116"/>
    <tableColumn id="63" xr3:uid="{2D09DB66-44B1-4481-BEFC-3797790C5C70}" name="2x%" dataDxfId="115"/>
    <tableColumn id="52" xr3:uid="{B53A279D-358E-41B5-A273-AAA30953725D}" name="3x%" dataDxfId="114"/>
    <tableColumn id="53" xr3:uid="{CD39C3F9-3291-4170-BB6A-1B14EC5A7355}" name="4x%" dataDxfId="113"/>
    <tableColumn id="54" xr3:uid="{04AD67D4-E60F-478D-AA93-6F1D2EEDF630}" name="5x%" dataDxfId="112"/>
    <tableColumn id="55" xr3:uid="{45594BF7-093A-448D-A6E6-C4982E5081DA}" name="6x%" dataDxfId="111"/>
    <tableColumn id="56" xr3:uid="{421F767F-EDC3-4C27-A70A-A0C1765CBD6F}" name="7x%" dataDxfId="110"/>
    <tableColumn id="57" xr3:uid="{98C0F325-16BB-4B1B-B892-06AA8E2288B5}" name="8x%" dataDxfId="109"/>
    <tableColumn id="120" xr3:uid="{B72F3147-98F9-4A1C-8FF9-71451567D728}" name="Opp2" dataDxfId="108"/>
    <tableColumn id="67" xr3:uid="{45D1F869-1267-46AB-88D8-889D5BA5D83B}" name="Matchup" dataDxfId="107"/>
    <tableColumn id="9" xr3:uid="{19387D08-5C6B-4E20-AE2E-A5FBB9788EC3}" name="Randomness" dataDxfId="106" dataCellStyle="Percent"/>
    <tableColumn id="66" xr3:uid="{2B9A363A-9489-4CC1-8D24-67F93C0052F3}" name="Column12" dataDxfId="10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54" totalsRowShown="0" headerRowDxfId="104" dataDxfId="103">
  <autoFilter ref="A11:CY54" xr:uid="{00000000-0009-0000-0100-000002000000}"/>
  <sortState xmlns:xlrd2="http://schemas.microsoft.com/office/spreadsheetml/2017/richdata2" ref="A12:CY54">
    <sortCondition descending="1" ref="L11:L54"/>
  </sortState>
  <tableColumns count="103">
    <tableColumn id="11" xr3:uid="{C85EC0FE-FFB1-4359-960B-A71BD60893E8}" name="Column1" dataDxfId="102"/>
    <tableColumn id="2" xr3:uid="{0A44E912-CF46-40F9-A34B-E615C3D27706}" name="Name" dataDxfId="101"/>
    <tableColumn id="3" xr3:uid="{04B109A2-877F-48A4-A8FE-C0A294D35C6D}" name="FD Sal" dataDxfId="100"/>
    <tableColumn id="4" xr3:uid="{1F54A647-B620-4BC8-9F93-6C24CBA32264}" name="$(+/-)" dataDxfId="99"/>
    <tableColumn id="5" xr3:uid="{BD2666A9-ED8A-483E-893C-BCD5A7CD62EC}" name="Pos" dataDxfId="98"/>
    <tableColumn id="6" xr3:uid="{C8B6FB4C-F368-4A7A-BB95-B4B3EB821CCF}" name="Team" dataDxfId="97"/>
    <tableColumn id="7" xr3:uid="{3EBDCB87-0CE1-41F9-9466-EFCFB480C6A2}" name="Opp" dataDxfId="96"/>
    <tableColumn id="8" xr3:uid="{73ACAC5F-1FAB-44A4-A8DB-7ED14EA088DF}" name="DVP" dataDxfId="95"/>
    <tableColumn id="10" xr3:uid="{F0AA4340-413F-4222-9E42-AF0ACE155EEB}" name="Game Time" dataDxfId="94"/>
    <tableColumn id="98" xr3:uid="{3C2047F7-BE1D-4FAD-8AC7-966654C46224}" name="Column12322" dataDxfId="93" dataCellStyle="Percent"/>
    <tableColumn id="45" xr3:uid="{FE700747-F640-4A47-99EC-5115CFD84976}" name="FD Rating" dataDxfId="92"/>
    <tableColumn id="12" xr3:uid="{7776D4B7-67FF-43B9-B482-05A59C04C5B8}" name="FD Proj" dataDxfId="91"/>
    <tableColumn id="35" xr3:uid="{CF25E13B-3540-4B39-B189-3DFF6F184A14}" name="MVP Proj" dataDxfId="90"/>
    <tableColumn id="142" xr3:uid="{42CC47DC-03CC-47C3-8C13-F6F2A4E6D8A3}" name="Star Proj" dataDxfId="89"/>
    <tableColumn id="143" xr3:uid="{F0954F71-25A6-459A-BAF5-36AB334845F2}" name="Pro Proj" dataDxfId="88"/>
    <tableColumn id="13" xr3:uid="{12ACE875-1394-4E42-8BE0-D9A3C1E9562E}" name="Proj Min" dataDxfId="87"/>
    <tableColumn id="14" xr3:uid="{C22F91D4-2C70-4D48-86E4-38C0562DB02E}" name="Value" dataDxfId="86"/>
    <tableColumn id="149" xr3:uid="{0C88B519-C868-43DF-98BE-D4BEE3737AAD}" name="MVP Val" dataDxfId="85"/>
    <tableColumn id="150" xr3:uid="{577DB03F-5A2A-4E52-8BF1-D316E1ED0B9E}" name="Star Val" dataDxfId="84"/>
    <tableColumn id="151" xr3:uid="{4B4CA40B-162C-4F5B-B12C-A9D3DB6B1D45}" name="Pro Val" dataDxfId="83"/>
    <tableColumn id="136" xr3:uid="{FA54CE45-61DB-4E41-B7F4-02E8FD0567FB}" name="Value +/-" dataDxfId="82"/>
    <tableColumn id="15" xr3:uid="{4334C9E7-A577-40A5-9653-E3735F48A353}" name="Floor" dataDxfId="81"/>
    <tableColumn id="16" xr3:uid="{EF49F3F4-9792-4B32-A49D-78B8FC9BEE7B}" name="Ceiling" dataDxfId="80"/>
    <tableColumn id="17" xr3:uid="{CA271506-6BA2-46C7-A452-5B8DBF37F46B}" name="FP/Min" dataDxfId="79"/>
    <tableColumn id="152" xr3:uid="{9422AB02-6BF2-4DC2-8C9D-5A3E4A3CB975}" name="MVP Floor" dataDxfId="78"/>
    <tableColumn id="153" xr3:uid="{DE7C1E2F-EF80-418E-8DDB-83CF8F35C839}" name="MVP Ceiling" dataDxfId="77"/>
    <tableColumn id="154" xr3:uid="{E89C96E4-A6DC-4946-BDCC-0B95EC0CD456}" name="Star Floor" dataDxfId="76"/>
    <tableColumn id="155" xr3:uid="{F937D542-87BB-4BB2-831A-C22D72074635}" name="Star Ceiling" dataDxfId="75"/>
    <tableColumn id="156" xr3:uid="{26A4E714-5ABA-4AB7-88D3-43A8DAD54A07}" name="Pro Floo" dataDxfId="74"/>
    <tableColumn id="157" xr3:uid="{E57C547F-2470-4ACB-8533-9FCB89CCBB8F}" name="Pro Ceiling" dataDxfId="73"/>
    <tableColumn id="133" xr3:uid="{62AB089C-FF49-41EA-B900-16BCE37B67A6}" name="Rise%" dataDxfId="72" dataCellStyle="Percent"/>
    <tableColumn id="134" xr3:uid="{5BAE816B-FE14-41E3-857D-30B845110BF6}" name="Fall%" dataDxfId="71" dataCellStyle="Percent"/>
    <tableColumn id="44" xr3:uid="{36BF82FD-36B6-467A-8C02-DD54A5481389}" name="FD Own%" dataDxfId="70" dataCellStyle="Percent"/>
    <tableColumn id="147" xr3:uid="{1EA54C70-B6E0-4F1F-84A1-4EB4C20F8ADB}" name="Optimal" dataDxfId="69" dataCellStyle="Percent"/>
    <tableColumn id="146" xr3:uid="{CC13F205-DFC8-48F7-AD28-AF7A8CC8C3F3}" name="Leverage" dataDxfId="68" dataCellStyle="Percent"/>
    <tableColumn id="97" xr3:uid="{2AD70EF5-B247-4C78-9062-3E3B63A5B4A7}" name="Column123223" dataDxfId="67" dataCellStyle="Percent"/>
    <tableColumn id="99" xr3:uid="{3C80EE16-A96D-4AD7-AC84-C2ABF11D23D8}" name="O/U" dataDxfId="66"/>
    <tableColumn id="108" xr3:uid="{35E7F126-219A-4C22-9393-8E44F3EAFA8B}" name="Team Total" dataDxfId="65"/>
    <tableColumn id="109" xr3:uid="{85944471-4A29-4AEE-A597-50C37EC0744E}" name="Opp Total" dataDxfId="64"/>
    <tableColumn id="100" xr3:uid="{090207EB-290C-41ED-A61B-DEB718A26816}" name="Spread" dataDxfId="63"/>
    <tableColumn id="114" xr3:uid="{A11E576C-2B25-4D40-BC25-AE4CFA2E006D}" name="Team Avg" dataDxfId="62"/>
    <tableColumn id="115" xr3:uid="{1D1C2A90-3D77-4742-AACB-60F4102C57C6}" name="Avg +/-" dataDxfId="61"/>
    <tableColumn id="112" xr3:uid="{6E841A0C-0897-41D4-900E-173BDC1F6F32}" name="Column123224" dataDxfId="60" dataCellStyle="Percent"/>
    <tableColumn id="111" xr3:uid="{9EC56E12-D7EC-4BF0-B15B-1FB2BEA7AED3}" name="Team " dataDxfId="59"/>
    <tableColumn id="110" xr3:uid="{F3B69A34-6F42-4558-A7A2-B435BDDA890A}" name="Opp " dataDxfId="58"/>
    <tableColumn id="101" xr3:uid="{0C5CFBFB-3985-46C2-8761-E88AAE319068}" name="Pace +/-" dataDxfId="57"/>
    <tableColumn id="113" xr3:uid="{443DED3E-7C7F-440C-90D3-B490D9364108}" name="Column1232242" dataDxfId="56" dataCellStyle="Percent"/>
    <tableColumn id="18" xr3:uid="{A919B544-443D-4E07-B3FA-A280E136081C}" name="Opp  " dataDxfId="55"/>
    <tableColumn id="19" xr3:uid="{B2917301-C158-4EBC-AE71-5FE0D1956DF9}" name="Last 1" dataDxfId="54"/>
    <tableColumn id="20" xr3:uid="{9B4128BD-B2EA-43F5-89A8-70AFBE30FA5B}" name="Last 3" dataDxfId="53"/>
    <tableColumn id="96" xr3:uid="{88832764-AE49-4AD1-BB98-EBE6F64773AC}" name="Column12322422" dataDxfId="52" dataCellStyle="Percent"/>
    <tableColumn id="64" xr3:uid="{0542EFAA-3756-4E51-934F-7A4E321DAE44}" name="10g" dataDxfId="51"/>
    <tableColumn id="159" xr3:uid="{C1D043B8-3687-45A6-9233-44FCCB07683C}" name="9g" dataDxfId="50"/>
    <tableColumn id="22" xr3:uid="{E30B9FA3-69C0-4520-8898-EE7A005A9E38}" name="8g" dataDxfId="49"/>
    <tableColumn id="161" xr3:uid="{7BFF4BC2-827F-4E60-B510-D37DA1106646}" name="7g" dataDxfId="48"/>
    <tableColumn id="24" xr3:uid="{051DC60C-4458-4A96-B2F4-F12D14DE2028}" name="6g" dataDxfId="47"/>
    <tableColumn id="160" xr3:uid="{E223C14B-1D44-44A3-8753-91EBC654A9E1}" name="5g" dataDxfId="46"/>
    <tableColumn id="26" xr3:uid="{3CD98618-5D55-41D1-9B49-1CB46D5D04B8}" name="4g" dataDxfId="45"/>
    <tableColumn id="162" xr3:uid="{2764EA8A-2363-481D-98CD-78693A68CB15}" name="3g" dataDxfId="44"/>
    <tableColumn id="163" xr3:uid="{C4C337B9-E7F5-47D7-87F9-4E9473EA1052}" name="2g" dataDxfId="43"/>
    <tableColumn id="25" xr3:uid="{67E161FA-3BBD-41F5-8C02-8C28EB588E87}" name="1g" dataDxfId="42"/>
    <tableColumn id="164" xr3:uid="{2DD75A0B-10A7-4396-AF22-5D5660ACC93F}" name="Trend" dataDxfId="41"/>
    <tableColumn id="95" xr3:uid="{2654D290-5925-422C-8D6A-2AA886AE553B}" name="Column123225" dataDxfId="40" dataCellStyle="Percent"/>
    <tableColumn id="43" xr3:uid="{66AB5FE3-629A-42A6-8D35-BCB25BBD194D}" name="1g " dataDxfId="39"/>
    <tableColumn id="59" xr3:uid="{28252021-5DCE-45C7-913C-31A09E9FBD4A}" name="3g " dataDxfId="38"/>
    <tableColumn id="60" xr3:uid="{6936F8A5-A815-43C3-8A66-65E71F04FA59}" name="5g " dataDxfId="37"/>
    <tableColumn id="46" xr3:uid="{1E08C5D5-8795-452D-BC52-47FEC6723C88}" name="7g " dataDxfId="36"/>
    <tableColumn id="61" xr3:uid="{E188CDFF-2A19-4D7A-A643-D2FEEAC81409}" name="10g " dataDxfId="35"/>
    <tableColumn id="94" xr3:uid="{D8E7D24D-11D7-4A22-AA0D-B7451C3B9385}" name="Column123226" dataDxfId="34" dataCellStyle="Percent"/>
    <tableColumn id="47" xr3:uid="{C5AF6F2C-0017-40B5-9A4D-CC18EA719A5A}" name="1g  " dataDxfId="33"/>
    <tableColumn id="48" xr3:uid="{C375BE58-17F2-4DDB-ACBE-B08113CED974}" name="3g  " dataDxfId="32"/>
    <tableColumn id="116" xr3:uid="{99BAD386-198E-4A9F-BB66-BDA1209A1921}" name="5g  " dataDxfId="31"/>
    <tableColumn id="117" xr3:uid="{E54C10FB-00C9-4A8F-AAA2-78860987B1CD}" name="7g  " dataDxfId="30"/>
    <tableColumn id="118" xr3:uid="{4C69460F-1E5E-4975-A77E-CA6268167B89}" name="10g  " dataDxfId="29"/>
    <tableColumn id="119" xr3:uid="{4DA73AFF-A578-4C7A-AC82-72ECCF3106E8}" name="Column123222" dataDxfId="28" dataCellStyle="Percent"/>
    <tableColumn id="121" xr3:uid="{1ECAB990-4E65-43D7-9613-29F94B353CD6}" name="2x Score" dataDxfId="27" dataCellStyle="Percent"/>
    <tableColumn id="122" xr3:uid="{381509AB-F4AF-4836-BEF9-EBD33AF9D59D}" name="3x Score" dataDxfId="26" dataCellStyle="Percent"/>
    <tableColumn id="123" xr3:uid="{1EC11A59-2927-4EAC-B841-D94A97B312D9}" name="4x Score" dataDxfId="25" dataCellStyle="Percent"/>
    <tableColumn id="124" xr3:uid="{8F63A3B3-BA77-4F81-A7E2-559702D03C26}" name="5x Score" dataDxfId="24" dataCellStyle="Percent"/>
    <tableColumn id="125" xr3:uid="{C7080B0C-7E69-472A-A9A0-A960782869E7}" name="6x Score" dataDxfId="23" dataCellStyle="Percent"/>
    <tableColumn id="126" xr3:uid="{E3861131-4D8C-41E8-BA37-875ED57B4A77}" name="7x Score" dataDxfId="22" dataCellStyle="Percent"/>
    <tableColumn id="127" xr3:uid="{808E588F-86AA-4F5C-ACC1-D192FE6C027A}" name="8x Score" dataDxfId="21" dataCellStyle="Percent"/>
    <tableColumn id="128" xr3:uid="{89FB509D-1DE8-455B-B953-E18173E69F28}" name="Column1232223" dataDxfId="20" dataCellStyle="Percent"/>
    <tableColumn id="72" xr3:uid="{31917198-5C28-4454-9FBF-796A351E80FB}" name="2x" dataDxfId="19" dataCellStyle="Percent"/>
    <tableColumn id="73" xr3:uid="{70D9F416-FF1C-40B8-9CC4-043D6D369C54}" name="3x" dataDxfId="18" dataCellStyle="Percent"/>
    <tableColumn id="74" xr3:uid="{432705A1-56AC-457F-ADD8-3FB0198A4936}" name="4x" dataDxfId="17" dataCellStyle="Percent"/>
    <tableColumn id="75" xr3:uid="{0A2A5E72-1893-4DD7-A197-B36099545956}" name="5x" dataDxfId="16" dataCellStyle="Percent"/>
    <tableColumn id="76" xr3:uid="{822B1596-1676-4974-9F19-8B724D81557F}" name="6x" dataDxfId="15" dataCellStyle="Percent"/>
    <tableColumn id="77" xr3:uid="{A6428C1B-6966-4627-8607-246C660E449A}" name="7x" dataDxfId="14" dataCellStyle="Percent"/>
    <tableColumn id="78" xr3:uid="{0B410D42-E1FE-413A-B0A0-E09B0BBB912C}" name="8x" dataDxfId="13" dataCellStyle="Percent"/>
    <tableColumn id="93" xr3:uid="{67E3D392-69E2-4F78-890D-A833CE5670BE}" name="Column1232222" dataDxfId="12" dataCellStyle="Percent"/>
    <tableColumn id="68" xr3:uid="{4E19D269-029D-4C40-8FDE-AF72950EEC1B}" name="Games" dataDxfId="11"/>
    <tableColumn id="63" xr3:uid="{7AFBC924-3B73-4245-BD82-AD937EE896E9}" name="2x%" dataDxfId="10"/>
    <tableColumn id="52" xr3:uid="{A4415E10-7C8B-421E-96B1-8694AA1170EC}" name="3x%" dataDxfId="9"/>
    <tableColumn id="53" xr3:uid="{9B0518F1-0A5C-4E57-966E-636F9FD16D9D}" name="4x%" dataDxfId="8"/>
    <tableColumn id="54" xr3:uid="{593CB6F1-318C-47DE-895F-7733E455E66B}" name="5x%" dataDxfId="7"/>
    <tableColumn id="55" xr3:uid="{4A74CD41-C275-41C1-82E0-23D5F03043D4}" name="6x%" dataDxfId="6"/>
    <tableColumn id="56" xr3:uid="{3BA30936-4899-4A7C-96E1-55F9E0E3951B}" name="7x%" dataDxfId="5"/>
    <tableColumn id="57" xr3:uid="{C45D42C6-3171-419E-A686-D89048971B6F}" name="8x%" dataDxfId="4"/>
    <tableColumn id="1" xr3:uid="{D319E7A6-4D08-421B-AB24-846CF0DAC8E8}" name="Opp2" dataDxfId="3"/>
    <tableColumn id="67" xr3:uid="{516A169E-5516-4AE8-9F52-26C85BF58A3D}" name="Matchup" dataDxfId="2"/>
    <tableColumn id="9" xr3:uid="{05EF04DD-443D-4028-BCA3-31B90B02C7FC}" name="Randomness" dataDxfId="1" dataCellStyle="Percent"/>
    <tableColumn id="66" xr3:uid="{C0055BD8-B53C-41A3-8415-474F607524C8}"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6"/>
  <cols>
    <col min="1" max="2" width="12.5703125" style="51"/>
    <col min="3" max="3" width="15.42578125" style="51" customWidth="1"/>
    <col min="4" max="4" width="29" style="51" bestFit="1" customWidth="1"/>
    <col min="5" max="5" width="16.42578125" style="51" customWidth="1"/>
    <col min="6" max="16384" width="12.5703125" style="51"/>
  </cols>
  <sheetData>
    <row r="2" spans="2:5">
      <c r="B2" s="52" t="s">
        <v>0</v>
      </c>
    </row>
    <row r="3" spans="2:5">
      <c r="C3" s="51" t="s">
        <v>1</v>
      </c>
    </row>
    <row r="4" spans="2:5">
      <c r="D4" s="51" t="s">
        <v>2</v>
      </c>
      <c r="E4" s="51" t="s">
        <v>3</v>
      </c>
    </row>
    <row r="6" spans="2:5">
      <c r="D6" s="51" t="s">
        <v>4</v>
      </c>
      <c r="E6" s="51" t="s">
        <v>5</v>
      </c>
    </row>
    <row r="7" spans="2:5">
      <c r="D7" s="51" t="s">
        <v>6</v>
      </c>
      <c r="E7" s="51" t="s">
        <v>7</v>
      </c>
    </row>
    <row r="8" spans="2:5">
      <c r="D8" s="51" t="s">
        <v>8</v>
      </c>
      <c r="E8" s="51" t="s">
        <v>9</v>
      </c>
    </row>
    <row r="9" spans="2:5">
      <c r="D9" s="51" t="s">
        <v>10</v>
      </c>
      <c r="E9" s="51" t="s">
        <v>11</v>
      </c>
    </row>
    <row r="10" spans="2:5">
      <c r="D10" s="51" t="s">
        <v>12</v>
      </c>
      <c r="E10" s="51" t="s">
        <v>13</v>
      </c>
    </row>
    <row r="11" spans="2:5">
      <c r="D11" s="51" t="s">
        <v>14</v>
      </c>
      <c r="E11" s="51" t="s">
        <v>15</v>
      </c>
    </row>
    <row r="12" spans="2:5">
      <c r="D12" s="51" t="s">
        <v>16</v>
      </c>
      <c r="E12" s="51" t="s">
        <v>17</v>
      </c>
    </row>
    <row r="13" spans="2:5">
      <c r="D13" s="51" t="s">
        <v>18</v>
      </c>
      <c r="E13" s="51" t="s">
        <v>19</v>
      </c>
    </row>
    <row r="14" spans="2:5">
      <c r="D14" s="51" t="s">
        <v>20</v>
      </c>
      <c r="E14" s="51" t="s">
        <v>21</v>
      </c>
    </row>
    <row r="15" spans="2:5">
      <c r="D15" s="51" t="s">
        <v>22</v>
      </c>
      <c r="E15" s="51" t="s">
        <v>23</v>
      </c>
    </row>
    <row r="17" spans="4:6">
      <c r="D17" s="51" t="s">
        <v>24</v>
      </c>
      <c r="E17" s="51" t="s">
        <v>25</v>
      </c>
    </row>
    <row r="18" spans="4:6">
      <c r="F18" s="51" t="s">
        <v>26</v>
      </c>
    </row>
    <row r="19" spans="4:6">
      <c r="F19" s="51" t="s">
        <v>27</v>
      </c>
    </row>
    <row r="21" spans="4:6">
      <c r="D21" s="51" t="s">
        <v>28</v>
      </c>
      <c r="E21" s="51" t="s">
        <v>29</v>
      </c>
    </row>
    <row r="22" spans="4:6">
      <c r="D22" s="51" t="s">
        <v>30</v>
      </c>
      <c r="E22" s="51" t="s">
        <v>31</v>
      </c>
    </row>
    <row r="23" spans="4:6">
      <c r="D23" s="51" t="s">
        <v>32</v>
      </c>
      <c r="E23" s="51" t="s">
        <v>33</v>
      </c>
    </row>
    <row r="25" spans="4:6">
      <c r="D25" s="51" t="s">
        <v>34</v>
      </c>
      <c r="E25" s="51" t="s">
        <v>35</v>
      </c>
    </row>
    <row r="26" spans="4:6">
      <c r="F26" s="51" t="s">
        <v>36</v>
      </c>
    </row>
    <row r="28" spans="4:6">
      <c r="D28" s="51" t="s">
        <v>37</v>
      </c>
      <c r="E28" s="51" t="s">
        <v>35</v>
      </c>
    </row>
    <row r="29" spans="4:6">
      <c r="F29" s="51" t="s">
        <v>38</v>
      </c>
    </row>
    <row r="31" spans="4:6">
      <c r="D31" s="51" t="s">
        <v>39</v>
      </c>
      <c r="E31" s="51" t="s">
        <v>40</v>
      </c>
    </row>
    <row r="32" spans="4:6">
      <c r="F32" s="51" t="s">
        <v>41</v>
      </c>
    </row>
    <row r="34" spans="3:6">
      <c r="D34" s="51" t="s">
        <v>42</v>
      </c>
      <c r="E34" s="51" t="s">
        <v>43</v>
      </c>
    </row>
    <row r="35" spans="3:6">
      <c r="F35" s="51" t="s">
        <v>44</v>
      </c>
    </row>
    <row r="37" spans="3:6">
      <c r="D37" s="51" t="s">
        <v>45</v>
      </c>
      <c r="E37" s="51" t="s">
        <v>46</v>
      </c>
    </row>
    <row r="39" spans="3:6">
      <c r="D39" s="51" t="s">
        <v>47</v>
      </c>
      <c r="E39" s="51" t="s">
        <v>48</v>
      </c>
    </row>
    <row r="41" spans="3:6">
      <c r="D41" s="51" t="s">
        <v>49</v>
      </c>
      <c r="E41" s="51" t="s">
        <v>50</v>
      </c>
    </row>
    <row r="42" spans="3:6">
      <c r="F42" s="51" t="s">
        <v>51</v>
      </c>
    </row>
    <row r="43" spans="3:6">
      <c r="E43" s="51" t="s">
        <v>52</v>
      </c>
    </row>
    <row r="44" spans="3:6">
      <c r="F44" s="51" t="s">
        <v>53</v>
      </c>
    </row>
    <row r="46" spans="3:6">
      <c r="D46" s="51" t="s">
        <v>54</v>
      </c>
      <c r="E46" s="51" t="s">
        <v>55</v>
      </c>
    </row>
    <row r="48" spans="3:6">
      <c r="C48" s="51" t="s">
        <v>56</v>
      </c>
    </row>
    <row r="49" spans="3:5">
      <c r="D49" s="51" t="s">
        <v>57</v>
      </c>
      <c r="E49" s="51" t="s">
        <v>58</v>
      </c>
    </row>
    <row r="50" spans="3:5">
      <c r="D50" s="51" t="s">
        <v>59</v>
      </c>
      <c r="E50" s="51" t="s">
        <v>60</v>
      </c>
    </row>
    <row r="51" spans="3:5">
      <c r="D51" s="51" t="s">
        <v>61</v>
      </c>
      <c r="E51" s="51" t="s">
        <v>62</v>
      </c>
    </row>
    <row r="52" spans="3:5">
      <c r="D52" s="51" t="s">
        <v>63</v>
      </c>
      <c r="E52" s="51" t="s">
        <v>64</v>
      </c>
    </row>
    <row r="53" spans="3:5">
      <c r="D53" s="51" t="s">
        <v>65</v>
      </c>
      <c r="E53" s="51" t="s">
        <v>66</v>
      </c>
    </row>
    <row r="54" spans="3:5">
      <c r="D54" s="51" t="s">
        <v>67</v>
      </c>
      <c r="E54" s="51" t="s">
        <v>68</v>
      </c>
    </row>
    <row r="56" spans="3:5">
      <c r="C56" s="51" t="s">
        <v>69</v>
      </c>
    </row>
    <row r="57" spans="3:5">
      <c r="D57" s="51" t="s">
        <v>70</v>
      </c>
      <c r="E57" s="51" t="s">
        <v>71</v>
      </c>
    </row>
    <row r="58" spans="3:5">
      <c r="D58" s="51" t="s">
        <v>10</v>
      </c>
      <c r="E58" s="51" t="s">
        <v>72</v>
      </c>
    </row>
    <row r="59" spans="3:5">
      <c r="D59" s="51" t="s">
        <v>73</v>
      </c>
      <c r="E59" s="51" t="s">
        <v>74</v>
      </c>
    </row>
    <row r="61" spans="3:5">
      <c r="C61" s="51" t="s">
        <v>75</v>
      </c>
    </row>
    <row r="62" spans="3:5">
      <c r="D62" s="51" t="s">
        <v>10</v>
      </c>
      <c r="E62" s="51" t="s">
        <v>76</v>
      </c>
    </row>
    <row r="63" spans="3:5">
      <c r="D63" s="51" t="s">
        <v>77</v>
      </c>
      <c r="E63" s="51" t="s">
        <v>78</v>
      </c>
    </row>
    <row r="64" spans="3:5">
      <c r="D64" s="51" t="s">
        <v>79</v>
      </c>
      <c r="E64" s="51" t="s">
        <v>80</v>
      </c>
    </row>
    <row r="66" spans="3:5">
      <c r="C66" s="51" t="s">
        <v>81</v>
      </c>
    </row>
    <row r="67" spans="3:5">
      <c r="D67" s="51" t="s">
        <v>82</v>
      </c>
      <c r="E67" s="51" t="s">
        <v>83</v>
      </c>
    </row>
    <row r="69" spans="3:5">
      <c r="C69" s="51" t="s">
        <v>84</v>
      </c>
    </row>
    <row r="70" spans="3:5">
      <c r="D70" s="51" t="s">
        <v>85</v>
      </c>
      <c r="E70" s="51" t="s">
        <v>86</v>
      </c>
    </row>
    <row r="72" spans="3:5">
      <c r="C72" s="51" t="s">
        <v>87</v>
      </c>
    </row>
    <row r="73" spans="3:5">
      <c r="D73" s="51" t="s">
        <v>85</v>
      </c>
      <c r="E73" s="51" t="s">
        <v>88</v>
      </c>
    </row>
    <row r="75" spans="3:5">
      <c r="C75" s="51" t="s">
        <v>89</v>
      </c>
    </row>
    <row r="76" spans="3:5">
      <c r="D76" s="51" t="s">
        <v>90</v>
      </c>
      <c r="E76" s="51" t="s">
        <v>91</v>
      </c>
    </row>
    <row r="78" spans="3:5">
      <c r="C78" s="51" t="s">
        <v>92</v>
      </c>
    </row>
    <row r="79" spans="3:5">
      <c r="D79" s="51" t="s">
        <v>93</v>
      </c>
      <c r="E79" s="51" t="s">
        <v>94</v>
      </c>
    </row>
    <row r="81" spans="2:5">
      <c r="D81" s="51" t="s">
        <v>10</v>
      </c>
      <c r="E81" s="51" t="s">
        <v>95</v>
      </c>
    </row>
    <row r="82" spans="2:5">
      <c r="D82" s="51" t="s">
        <v>96</v>
      </c>
      <c r="E82" s="51" t="s">
        <v>97</v>
      </c>
    </row>
    <row r="83" spans="2:5">
      <c r="D83" s="51" t="s">
        <v>98</v>
      </c>
      <c r="E83" s="51" t="s">
        <v>99</v>
      </c>
    </row>
    <row r="85" spans="2:5">
      <c r="B85" s="52" t="s">
        <v>100</v>
      </c>
    </row>
    <row r="86" spans="2:5">
      <c r="C86" s="51" t="s">
        <v>1</v>
      </c>
    </row>
    <row r="87" spans="2:5">
      <c r="D87" s="51" t="s">
        <v>2</v>
      </c>
      <c r="E87" s="51" t="s">
        <v>3</v>
      </c>
    </row>
    <row r="88" spans="2:5">
      <c r="D88" s="51" t="s">
        <v>101</v>
      </c>
      <c r="E88" s="51" t="s">
        <v>102</v>
      </c>
    </row>
    <row r="89" spans="2:5">
      <c r="D89" s="51" t="s">
        <v>103</v>
      </c>
      <c r="E89" s="51" t="s">
        <v>104</v>
      </c>
    </row>
    <row r="90" spans="2:5">
      <c r="D90" s="51" t="s">
        <v>105</v>
      </c>
      <c r="E90" s="51" t="s">
        <v>106</v>
      </c>
    </row>
    <row r="91" spans="2:5">
      <c r="D91" s="51" t="s">
        <v>70</v>
      </c>
      <c r="E91" s="51" t="s">
        <v>107</v>
      </c>
    </row>
    <row r="92" spans="2:5">
      <c r="D92" s="51" t="s">
        <v>10</v>
      </c>
      <c r="E92" s="51" t="s">
        <v>95</v>
      </c>
    </row>
    <row r="93" spans="2:5">
      <c r="D93" s="51" t="s">
        <v>108</v>
      </c>
      <c r="E93" s="51" t="s">
        <v>109</v>
      </c>
    </row>
    <row r="94" spans="2:5">
      <c r="D94" s="51" t="s">
        <v>14</v>
      </c>
      <c r="E94" s="51" t="s">
        <v>110</v>
      </c>
    </row>
    <row r="96" spans="2:5">
      <c r="D96" s="51" t="s">
        <v>16</v>
      </c>
      <c r="E96" s="51" t="s">
        <v>17</v>
      </c>
    </row>
    <row r="97" spans="2:5">
      <c r="D97" s="51" t="s">
        <v>18</v>
      </c>
      <c r="E97" s="51" t="s">
        <v>19</v>
      </c>
    </row>
    <row r="98" spans="2:5">
      <c r="D98" s="51" t="s">
        <v>111</v>
      </c>
      <c r="E98" s="51" t="s">
        <v>112</v>
      </c>
    </row>
    <row r="99" spans="2:5">
      <c r="D99" s="51" t="s">
        <v>20</v>
      </c>
      <c r="E99" s="51" t="s">
        <v>21</v>
      </c>
    </row>
    <row r="100" spans="2:5">
      <c r="D100" s="51" t="s">
        <v>22</v>
      </c>
      <c r="E100" s="51" t="s">
        <v>23</v>
      </c>
    </row>
    <row r="101" spans="2:5">
      <c r="D101" s="51" t="s">
        <v>113</v>
      </c>
      <c r="E101" s="51" t="s">
        <v>114</v>
      </c>
    </row>
    <row r="102" spans="2:5">
      <c r="D102" s="51" t="s">
        <v>28</v>
      </c>
      <c r="E102" s="51" t="s">
        <v>29</v>
      </c>
    </row>
    <row r="103" spans="2:5">
      <c r="D103" s="51" t="s">
        <v>30</v>
      </c>
      <c r="E103" s="51" t="s">
        <v>31</v>
      </c>
    </row>
    <row r="104" spans="2:5">
      <c r="D104" s="51" t="s">
        <v>115</v>
      </c>
      <c r="E104" s="51" t="s">
        <v>116</v>
      </c>
    </row>
    <row r="105" spans="2:5">
      <c r="D105" s="51" t="s">
        <v>117</v>
      </c>
      <c r="E105" s="51" t="s">
        <v>118</v>
      </c>
    </row>
    <row r="106" spans="2:5">
      <c r="D106" s="51" t="s">
        <v>119</v>
      </c>
      <c r="E106" s="51" t="s">
        <v>120</v>
      </c>
    </row>
    <row r="108" spans="2:5">
      <c r="D108" s="51" t="s">
        <v>121</v>
      </c>
    </row>
    <row r="109" spans="2:5">
      <c r="D109" s="51" t="s">
        <v>122</v>
      </c>
      <c r="E109" s="51" t="s">
        <v>123</v>
      </c>
    </row>
    <row r="111" spans="2:5">
      <c r="B111" s="52" t="s">
        <v>124</v>
      </c>
    </row>
    <row r="112" spans="2:5">
      <c r="D112" s="51" t="s">
        <v>2</v>
      </c>
      <c r="E112" s="51" t="s">
        <v>3</v>
      </c>
    </row>
    <row r="113" spans="4:5">
      <c r="D113" s="51" t="s">
        <v>125</v>
      </c>
      <c r="E113" s="51" t="s">
        <v>126</v>
      </c>
    </row>
    <row r="114" spans="4:5">
      <c r="D114" s="51" t="s">
        <v>105</v>
      </c>
      <c r="E114" s="51" t="s">
        <v>106</v>
      </c>
    </row>
    <row r="115" spans="4:5">
      <c r="D115" s="51" t="s">
        <v>70</v>
      </c>
      <c r="E115" s="51" t="s">
        <v>107</v>
      </c>
    </row>
    <row r="116" spans="4:5">
      <c r="D116" s="51" t="s">
        <v>10</v>
      </c>
      <c r="E116" s="51" t="s">
        <v>95</v>
      </c>
    </row>
    <row r="117" spans="4:5">
      <c r="D117" s="51" t="s">
        <v>108</v>
      </c>
      <c r="E117" s="51" t="s">
        <v>109</v>
      </c>
    </row>
    <row r="118" spans="4:5">
      <c r="D118" s="51" t="s">
        <v>14</v>
      </c>
      <c r="E118" s="51" t="s">
        <v>110</v>
      </c>
    </row>
    <row r="120" spans="4:5">
      <c r="D120" s="51" t="s">
        <v>127</v>
      </c>
      <c r="E120" s="51" t="s">
        <v>17</v>
      </c>
    </row>
    <row r="121" spans="4:5">
      <c r="D121" s="51" t="s">
        <v>128</v>
      </c>
      <c r="E121" s="51" t="s">
        <v>129</v>
      </c>
    </row>
    <row r="122" spans="4:5">
      <c r="D122" s="51" t="s">
        <v>130</v>
      </c>
      <c r="E122" s="51" t="s">
        <v>131</v>
      </c>
    </row>
    <row r="123" spans="4:5">
      <c r="D123" s="51" t="s">
        <v>132</v>
      </c>
      <c r="E123" s="51" t="s">
        <v>133</v>
      </c>
    </row>
    <row r="124" spans="4:5">
      <c r="D124" s="51" t="s">
        <v>134</v>
      </c>
      <c r="E124" s="51" t="s">
        <v>135</v>
      </c>
    </row>
    <row r="125" spans="4:5">
      <c r="D125" s="51" t="s">
        <v>20</v>
      </c>
      <c r="E125" s="51" t="s">
        <v>21</v>
      </c>
    </row>
    <row r="126" spans="4:5">
      <c r="D126" s="51" t="s">
        <v>22</v>
      </c>
      <c r="E126" s="51" t="s">
        <v>23</v>
      </c>
    </row>
    <row r="127" spans="4:5">
      <c r="D127" s="51" t="s">
        <v>136</v>
      </c>
      <c r="E127" s="51" t="s">
        <v>137</v>
      </c>
    </row>
    <row r="128" spans="4:5">
      <c r="D128" s="51" t="s">
        <v>138</v>
      </c>
      <c r="E128" s="51" t="s">
        <v>139</v>
      </c>
    </row>
    <row r="129" spans="2:5">
      <c r="D129" s="51" t="s">
        <v>140</v>
      </c>
      <c r="E129" s="51" t="s">
        <v>141</v>
      </c>
    </row>
    <row r="130" spans="2:5">
      <c r="D130" s="51" t="s">
        <v>28</v>
      </c>
      <c r="E130" s="51" t="s">
        <v>29</v>
      </c>
    </row>
    <row r="131" spans="2:5">
      <c r="D131" s="51" t="s">
        <v>30</v>
      </c>
      <c r="E131" s="51" t="s">
        <v>31</v>
      </c>
    </row>
    <row r="132" spans="2:5">
      <c r="D132" s="51" t="s">
        <v>115</v>
      </c>
      <c r="E132" s="51" t="s">
        <v>116</v>
      </c>
    </row>
    <row r="133" spans="2:5">
      <c r="D133" s="51" t="s">
        <v>142</v>
      </c>
      <c r="E133" s="51" t="s">
        <v>143</v>
      </c>
    </row>
    <row r="134" spans="2:5">
      <c r="D134" s="51" t="s">
        <v>144</v>
      </c>
      <c r="E134" s="51" t="s">
        <v>145</v>
      </c>
    </row>
    <row r="135" spans="2:5">
      <c r="D135" s="51" t="s">
        <v>146</v>
      </c>
      <c r="E135" s="51" t="s">
        <v>147</v>
      </c>
    </row>
    <row r="136" spans="2:5">
      <c r="D136" s="51" t="s">
        <v>148</v>
      </c>
      <c r="E136" s="51" t="s">
        <v>149</v>
      </c>
    </row>
    <row r="137" spans="2:5">
      <c r="D137" s="51" t="s">
        <v>150</v>
      </c>
      <c r="E137" s="51" t="s">
        <v>151</v>
      </c>
    </row>
    <row r="138" spans="2:5">
      <c r="D138" s="51" t="s">
        <v>152</v>
      </c>
      <c r="E138" s="51" t="s">
        <v>153</v>
      </c>
    </row>
    <row r="140" spans="2:5">
      <c r="D140" s="51" t="s">
        <v>121</v>
      </c>
    </row>
    <row r="141" spans="2:5">
      <c r="D141" s="51" t="s">
        <v>122</v>
      </c>
      <c r="E141" s="51" t="s">
        <v>123</v>
      </c>
    </row>
    <row r="143" spans="2:5">
      <c r="B143" s="52" t="s">
        <v>154</v>
      </c>
    </row>
    <row r="144" spans="2:5">
      <c r="C144" s="51" t="s">
        <v>1</v>
      </c>
    </row>
    <row r="146" spans="4:5">
      <c r="D146" s="51" t="s">
        <v>2</v>
      </c>
      <c r="E146" s="51" t="s">
        <v>3</v>
      </c>
    </row>
    <row r="148" spans="4:5">
      <c r="D148" s="51" t="s">
        <v>4</v>
      </c>
      <c r="E148" s="51" t="s">
        <v>5</v>
      </c>
    </row>
    <row r="149" spans="4:5">
      <c r="D149" s="51" t="s">
        <v>6</v>
      </c>
      <c r="E149" s="51" t="s">
        <v>7</v>
      </c>
    </row>
    <row r="150" spans="4:5">
      <c r="D150" s="51" t="s">
        <v>8</v>
      </c>
      <c r="E150" s="51" t="s">
        <v>9</v>
      </c>
    </row>
    <row r="151" spans="4:5">
      <c r="D151" s="51" t="s">
        <v>10</v>
      </c>
      <c r="E151" s="51" t="s">
        <v>11</v>
      </c>
    </row>
    <row r="152" spans="4:5">
      <c r="D152" s="51" t="s">
        <v>12</v>
      </c>
      <c r="E152" s="51" t="s">
        <v>13</v>
      </c>
    </row>
    <row r="153" spans="4:5">
      <c r="D153" s="51" t="s">
        <v>14</v>
      </c>
      <c r="E153" s="51" t="s">
        <v>15</v>
      </c>
    </row>
    <row r="154" spans="4:5">
      <c r="D154" s="51" t="s">
        <v>16</v>
      </c>
      <c r="E154" s="51" t="s">
        <v>17</v>
      </c>
    </row>
    <row r="155" spans="4:5">
      <c r="D155" s="51" t="s">
        <v>18</v>
      </c>
      <c r="E155" s="51" t="s">
        <v>19</v>
      </c>
    </row>
    <row r="156" spans="4:5">
      <c r="D156" s="51" t="s">
        <v>20</v>
      </c>
      <c r="E156" s="51" t="s">
        <v>21</v>
      </c>
    </row>
    <row r="157" spans="4:5">
      <c r="D157" s="51" t="s">
        <v>22</v>
      </c>
      <c r="E157" s="51" t="s">
        <v>23</v>
      </c>
    </row>
    <row r="158" spans="4:5">
      <c r="D158" s="51" t="s">
        <v>24</v>
      </c>
      <c r="E158" s="51" t="s">
        <v>25</v>
      </c>
    </row>
    <row r="159" spans="4:5">
      <c r="D159" s="51" t="s">
        <v>28</v>
      </c>
      <c r="E159" s="51" t="s">
        <v>29</v>
      </c>
    </row>
    <row r="160" spans="4:5">
      <c r="D160" s="51" t="s">
        <v>30</v>
      </c>
      <c r="E160" s="51" t="s">
        <v>31</v>
      </c>
    </row>
    <row r="161" spans="4:5">
      <c r="D161" s="51" t="s">
        <v>32</v>
      </c>
      <c r="E161" s="51" t="s">
        <v>33</v>
      </c>
    </row>
    <row r="163" spans="4:5">
      <c r="D163" s="51" t="s">
        <v>39</v>
      </c>
      <c r="E163" s="51" t="s">
        <v>40</v>
      </c>
    </row>
    <row r="165" spans="4:5">
      <c r="D165" s="51" t="s">
        <v>42</v>
      </c>
      <c r="E165" s="51" t="s">
        <v>43</v>
      </c>
    </row>
    <row r="167" spans="4:5">
      <c r="D167" s="51" t="s">
        <v>45</v>
      </c>
      <c r="E167" s="51" t="s">
        <v>46</v>
      </c>
    </row>
    <row r="169" spans="4:5">
      <c r="D169" s="51" t="s">
        <v>47</v>
      </c>
      <c r="E169" s="51" t="s">
        <v>48</v>
      </c>
    </row>
    <row r="171" spans="4:5">
      <c r="D171" s="51" t="s">
        <v>49</v>
      </c>
      <c r="E171" s="51" t="s">
        <v>50</v>
      </c>
    </row>
    <row r="173" spans="4:5">
      <c r="E173" s="51" t="s">
        <v>52</v>
      </c>
    </row>
    <row r="175" spans="4:5">
      <c r="D175" s="51" t="s">
        <v>54</v>
      </c>
      <c r="E175" s="51" t="s">
        <v>55</v>
      </c>
    </row>
    <row r="177" spans="3:5">
      <c r="D177" s="51" t="s">
        <v>121</v>
      </c>
    </row>
    <row r="178" spans="3:5">
      <c r="D178" s="51" t="s">
        <v>122</v>
      </c>
      <c r="E178" s="51" t="s">
        <v>123</v>
      </c>
    </row>
    <row r="180" spans="3:5">
      <c r="C180" s="51" t="s">
        <v>155</v>
      </c>
      <c r="D180" s="51" t="s">
        <v>156</v>
      </c>
    </row>
    <row r="181" spans="3:5">
      <c r="D181" s="53" t="s">
        <v>157</v>
      </c>
      <c r="E181" s="51" t="s">
        <v>158</v>
      </c>
    </row>
    <row r="182" spans="3:5">
      <c r="D182" s="53" t="s">
        <v>159</v>
      </c>
      <c r="E182" s="51" t="s">
        <v>160</v>
      </c>
    </row>
    <row r="184" spans="3:5">
      <c r="C184" s="51" t="s">
        <v>161</v>
      </c>
    </row>
    <row r="185" spans="3:5">
      <c r="D185" s="53" t="s">
        <v>157</v>
      </c>
      <c r="E185" s="51" t="s">
        <v>158</v>
      </c>
    </row>
    <row r="186" spans="3:5">
      <c r="D186" s="53" t="s">
        <v>159</v>
      </c>
      <c r="E186" s="51" t="s">
        <v>160</v>
      </c>
    </row>
    <row r="188" spans="3:5">
      <c r="C188" s="51" t="s">
        <v>162</v>
      </c>
    </row>
    <row r="189" spans="3:5">
      <c r="D189" s="53" t="s">
        <v>157</v>
      </c>
      <c r="E189" s="51" t="s">
        <v>163</v>
      </c>
    </row>
    <row r="190" spans="3:5">
      <c r="D190" s="53" t="s">
        <v>159</v>
      </c>
      <c r="E190" s="51" t="s">
        <v>164</v>
      </c>
    </row>
    <row r="193" spans="2:3">
      <c r="B193" s="52" t="s">
        <v>165</v>
      </c>
    </row>
    <row r="195" spans="2:3">
      <c r="C195" s="51"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6099-7CBA-4526-88E5-6278492C49BF}">
  <sheetPr codeName="Sheet35">
    <tabColor rgb="FFF46C22"/>
  </sheetPr>
  <dimension ref="A1:CW56"/>
  <sheetViews>
    <sheetView showGridLines="0" tabSelected="1" zoomScale="90" zoomScaleNormal="90" workbookViewId="0">
      <pane xSplit="2" ySplit="11" topLeftCell="C12" activePane="bottomRight" state="frozen"/>
      <selection pane="bottomRight" activeCell="B10" sqref="B10"/>
      <selection pane="bottomLeft" sqref="A1:AU222"/>
      <selection pane="topRight" sqref="A1:AU22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4" width="10.7109375" style="1" customWidth="1"/>
    <col min="25" max="25" width="0.85546875" customWidth="1"/>
    <col min="26" max="26" width="7.7109375" customWidth="1"/>
    <col min="27" max="27" width="0.85546875" customWidth="1"/>
    <col min="28" max="33" width="7.7109375" style="1" customWidth="1"/>
    <col min="34" max="34" width="0.85546875" customWidth="1"/>
    <col min="35" max="37" width="7.7109375" style="1" customWidth="1"/>
    <col min="38" max="38" width="0.85546875" customWidth="1"/>
    <col min="39" max="39" width="7.7109375" style="1" customWidth="1"/>
    <col min="40" max="41" width="6.7109375" customWidth="1"/>
    <col min="42" max="42" width="0.85546875" customWidth="1"/>
    <col min="43" max="52" width="6.7109375" customWidth="1"/>
    <col min="53" max="53" width="10.7109375" customWidth="1"/>
    <col min="54" max="54" width="0.85546875" customWidth="1"/>
    <col min="55" max="65" width="6.7109375" customWidth="1"/>
    <col min="66" max="66" width="0.85546875" customWidth="1"/>
    <col min="67" max="71" width="6.7109375" customWidth="1"/>
    <col min="72" max="72" width="10.7109375" customWidth="1"/>
    <col min="73" max="73" width="0.85546875" customWidth="1"/>
    <col min="74" max="78" width="6.7109375" customWidth="1"/>
    <col min="79" max="79" width="10.7109375" customWidth="1"/>
    <col min="80" max="80" width="0.85546875" customWidth="1"/>
    <col min="84" max="86" width="8.42578125" bestFit="1" customWidth="1"/>
    <col min="87" max="87" width="11" bestFit="1" customWidth="1"/>
    <col min="88" max="88" width="0.85546875" customWidth="1"/>
    <col min="89" max="95" width="8.7109375" customWidth="1"/>
    <col min="96" max="96" width="0.85546875" hidden="1" customWidth="1"/>
    <col min="97" max="97" width="11" hidden="1" customWidth="1"/>
    <col min="98" max="98" width="13.85546875" hidden="1" customWidth="1"/>
    <col min="99" max="100" width="14.5703125" hidden="1" customWidth="1"/>
    <col min="101" max="101" width="3.7109375" customWidth="1"/>
  </cols>
  <sheetData>
    <row r="1" spans="1:101">
      <c r="K1" s="1"/>
      <c r="AM1"/>
    </row>
    <row r="2" spans="1:101">
      <c r="K2" s="1"/>
      <c r="AM2"/>
    </row>
    <row r="3" spans="1:101">
      <c r="D3" s="90"/>
      <c r="E3" s="90"/>
      <c r="F3" s="90"/>
      <c r="G3" s="90"/>
      <c r="K3" s="1"/>
      <c r="AM3"/>
    </row>
    <row r="4" spans="1:101">
      <c r="D4" s="90"/>
      <c r="E4" s="90"/>
      <c r="F4" s="90"/>
      <c r="G4" s="90"/>
      <c r="K4" s="1"/>
      <c r="AM4"/>
    </row>
    <row r="5" spans="1:101">
      <c r="K5" s="1"/>
      <c r="AM5"/>
    </row>
    <row r="6" spans="1:101">
      <c r="D6" s="90"/>
      <c r="E6" s="90"/>
      <c r="F6" s="90"/>
      <c r="G6" s="90"/>
      <c r="K6" s="1"/>
      <c r="AM6"/>
    </row>
    <row r="7" spans="1:101" ht="15" customHeight="1">
      <c r="D7" s="90"/>
      <c r="E7" s="90"/>
      <c r="F7" s="90"/>
      <c r="G7" s="90"/>
      <c r="K7" s="1"/>
      <c r="AM7" s="7"/>
      <c r="AN7" s="7"/>
      <c r="AO7" s="7"/>
      <c r="AQ7" s="7"/>
      <c r="AR7" s="7"/>
      <c r="AS7" s="7"/>
      <c r="AT7" s="7"/>
      <c r="AU7" s="7"/>
      <c r="AV7" s="7"/>
      <c r="AW7" s="7"/>
      <c r="AX7" s="7"/>
      <c r="AY7" s="7"/>
      <c r="AZ7" s="7"/>
      <c r="BA7" s="7"/>
      <c r="BC7" s="7"/>
      <c r="BD7" s="7"/>
      <c r="BE7" s="7"/>
      <c r="BF7" s="7"/>
      <c r="BG7" s="7"/>
      <c r="BH7" s="7"/>
      <c r="BI7" s="7"/>
      <c r="BJ7" s="7"/>
      <c r="BK7" s="7"/>
      <c r="BL7" s="7"/>
      <c r="BM7" s="7"/>
      <c r="BO7" s="7"/>
      <c r="BP7" s="7"/>
      <c r="BQ7" s="7"/>
      <c r="BR7" s="7"/>
      <c r="BS7" s="7"/>
      <c r="BT7" s="7"/>
      <c r="BV7" s="7"/>
      <c r="BW7" s="7"/>
      <c r="BX7" s="7"/>
      <c r="BY7" s="7"/>
      <c r="BZ7" s="7"/>
      <c r="CA7" s="7"/>
      <c r="CC7" s="7"/>
      <c r="CD7" s="7"/>
      <c r="CE7" s="7"/>
      <c r="CF7" s="7"/>
      <c r="CG7" s="7"/>
      <c r="CH7" s="7"/>
      <c r="CI7" s="7"/>
      <c r="CK7" s="7"/>
      <c r="CL7" s="7"/>
      <c r="CM7" s="7"/>
      <c r="CN7" s="7"/>
      <c r="CO7" s="7"/>
      <c r="CP7" s="7"/>
      <c r="CQ7" s="7"/>
      <c r="CS7" s="7"/>
    </row>
    <row r="8" spans="1:101" ht="15" customHeight="1">
      <c r="K8" s="1"/>
      <c r="AM8" s="8"/>
      <c r="AN8" s="8"/>
      <c r="AO8" s="8"/>
      <c r="AQ8" s="8"/>
      <c r="AR8" s="8"/>
      <c r="AS8" s="8"/>
      <c r="AT8" s="8"/>
      <c r="AU8" s="8"/>
      <c r="AV8" s="8"/>
      <c r="AW8" s="8"/>
      <c r="AX8" s="8"/>
      <c r="AY8" s="8"/>
      <c r="AZ8" s="8"/>
      <c r="BA8" s="7"/>
      <c r="BC8" s="8"/>
      <c r="BD8" s="8"/>
      <c r="BE8" s="8"/>
      <c r="BF8" s="8"/>
      <c r="BG8" s="8"/>
      <c r="BH8" s="8"/>
      <c r="BI8" s="8"/>
      <c r="BJ8" s="8"/>
      <c r="BK8" s="8"/>
      <c r="BL8" s="8"/>
      <c r="BM8" s="8"/>
      <c r="BO8" s="8"/>
      <c r="BP8" s="8"/>
      <c r="BQ8" s="8"/>
      <c r="BR8" s="8"/>
      <c r="BS8" s="8"/>
      <c r="BT8" s="7"/>
      <c r="BV8" s="8"/>
      <c r="BW8" s="8"/>
      <c r="BX8" s="8"/>
      <c r="BY8" s="8"/>
      <c r="BZ8" s="8"/>
      <c r="CA8" s="7"/>
      <c r="CC8" s="8"/>
      <c r="CD8" s="8"/>
      <c r="CE8" s="8"/>
      <c r="CF8" s="8"/>
      <c r="CG8" s="8"/>
      <c r="CH8" s="8"/>
      <c r="CI8" s="8"/>
      <c r="CK8" s="8"/>
      <c r="CL8" s="8"/>
      <c r="CM8" s="8"/>
      <c r="CN8" s="8"/>
      <c r="CO8" s="8"/>
      <c r="CP8" s="8"/>
      <c r="CQ8" s="8"/>
      <c r="CS8" s="7"/>
    </row>
    <row r="9" spans="1:101" ht="15" customHeight="1">
      <c r="L9"/>
      <c r="M9"/>
      <c r="N9"/>
      <c r="O9"/>
      <c r="P9"/>
      <c r="Q9"/>
      <c r="R9"/>
      <c r="S9"/>
      <c r="T9"/>
      <c r="U9"/>
      <c r="V9"/>
      <c r="W9"/>
      <c r="X9"/>
      <c r="AM9" s="8"/>
      <c r="AN9" s="8"/>
      <c r="AO9" s="8"/>
      <c r="AQ9" s="8"/>
      <c r="AR9" s="8"/>
      <c r="AS9" s="8"/>
      <c r="AT9" s="8"/>
      <c r="AU9" s="8"/>
      <c r="AV9" s="8"/>
      <c r="AW9" s="8"/>
      <c r="AX9" s="8"/>
      <c r="AY9" s="8"/>
      <c r="AZ9" s="8"/>
      <c r="BA9" s="7"/>
      <c r="BC9" s="8"/>
      <c r="BD9" s="8"/>
      <c r="BE9" s="8"/>
      <c r="BF9" s="8"/>
      <c r="BG9" s="8"/>
      <c r="BH9" s="8"/>
      <c r="BI9" s="8"/>
      <c r="BJ9" s="8"/>
      <c r="BK9" s="8"/>
      <c r="BL9" s="8"/>
      <c r="BM9" s="8"/>
      <c r="BO9" s="8"/>
      <c r="BP9" s="8"/>
      <c r="BQ9" s="8"/>
      <c r="BR9" s="8"/>
      <c r="BS9" s="8"/>
      <c r="BT9" s="7"/>
      <c r="BV9" s="8"/>
      <c r="BW9" s="8"/>
      <c r="BX9" s="8"/>
      <c r="BY9" s="8"/>
      <c r="BZ9" s="8"/>
      <c r="CA9" s="7"/>
      <c r="CC9" s="8"/>
      <c r="CD9" s="8"/>
      <c r="CE9" s="8"/>
      <c r="CF9" s="8"/>
      <c r="CG9" s="8"/>
      <c r="CH9" s="8"/>
      <c r="CI9" s="8"/>
      <c r="CK9" s="8"/>
      <c r="CL9" s="8"/>
      <c r="CM9" s="8"/>
      <c r="CN9" s="8"/>
      <c r="CO9" s="8"/>
      <c r="CP9" s="8"/>
      <c r="CQ9" s="8"/>
      <c r="CS9" s="7"/>
    </row>
    <row r="10" spans="1:101">
      <c r="B10" s="29" t="s">
        <v>167</v>
      </c>
      <c r="C10" s="30">
        <v>45637</v>
      </c>
      <c r="D10" s="92" t="s">
        <v>168</v>
      </c>
      <c r="E10" s="92"/>
      <c r="F10" s="93" t="s">
        <v>169</v>
      </c>
      <c r="G10" s="92"/>
      <c r="L10"/>
      <c r="M10"/>
      <c r="N10"/>
      <c r="O10"/>
      <c r="P10"/>
      <c r="Q10"/>
      <c r="R10"/>
      <c r="S10"/>
      <c r="T10"/>
      <c r="U10"/>
      <c r="V10"/>
      <c r="W10"/>
      <c r="X10"/>
      <c r="AB10" s="98" t="s">
        <v>56</v>
      </c>
      <c r="AC10" s="99"/>
      <c r="AD10" s="99"/>
      <c r="AE10" s="99"/>
      <c r="AF10" s="99"/>
      <c r="AG10" s="99"/>
      <c r="AI10" s="97" t="s">
        <v>69</v>
      </c>
      <c r="AJ10" s="97"/>
      <c r="AK10" s="97"/>
      <c r="AM10" s="91" t="s">
        <v>75</v>
      </c>
      <c r="AN10" s="91"/>
      <c r="AO10" s="91"/>
      <c r="AQ10" s="102" t="s">
        <v>81</v>
      </c>
      <c r="AR10" s="102"/>
      <c r="AS10" s="102"/>
      <c r="AT10" s="102"/>
      <c r="AU10" s="102"/>
      <c r="AV10" s="102"/>
      <c r="AW10" s="102"/>
      <c r="AX10" s="102"/>
      <c r="AY10" s="102"/>
      <c r="AZ10" s="102"/>
      <c r="BA10" s="102"/>
      <c r="BC10" s="105" t="s">
        <v>170</v>
      </c>
      <c r="BD10" s="105"/>
      <c r="BE10" s="105"/>
      <c r="BF10" s="105"/>
      <c r="BG10" s="105"/>
      <c r="BH10" s="105"/>
      <c r="BI10" s="105"/>
      <c r="BJ10" s="105"/>
      <c r="BK10" s="105"/>
      <c r="BL10" s="105"/>
      <c r="BM10" s="105"/>
      <c r="BO10" s="103" t="s">
        <v>84</v>
      </c>
      <c r="BP10" s="103"/>
      <c r="BQ10" s="103"/>
      <c r="BR10" s="103"/>
      <c r="BS10" s="103"/>
      <c r="BT10" s="103"/>
      <c r="BV10" s="104" t="s">
        <v>171</v>
      </c>
      <c r="BW10" s="104"/>
      <c r="BX10" s="104"/>
      <c r="BY10" s="104"/>
      <c r="BZ10" s="104"/>
      <c r="CA10" s="104"/>
      <c r="CC10" s="100" t="s">
        <v>89</v>
      </c>
      <c r="CD10" s="100"/>
      <c r="CE10" s="100"/>
      <c r="CF10" s="100"/>
      <c r="CG10" s="100"/>
      <c r="CH10" s="100"/>
      <c r="CI10" s="101"/>
      <c r="CK10" s="94" t="s">
        <v>172</v>
      </c>
      <c r="CL10" s="95"/>
      <c r="CM10" s="95"/>
      <c r="CN10" s="95"/>
      <c r="CO10" s="95"/>
      <c r="CP10" s="95"/>
      <c r="CQ10" s="96"/>
      <c r="CS10" s="89"/>
      <c r="CT10" s="89"/>
      <c r="CU10" s="89"/>
      <c r="CV10" s="2"/>
    </row>
    <row r="11" spans="1:101" ht="30" customHeight="1">
      <c r="A11" s="3" t="s">
        <v>173</v>
      </c>
      <c r="B11" s="78" t="s">
        <v>2</v>
      </c>
      <c r="C11" s="79" t="s">
        <v>101</v>
      </c>
      <c r="D11" s="79" t="s">
        <v>174</v>
      </c>
      <c r="E11" s="80" t="s">
        <v>175</v>
      </c>
      <c r="F11" s="80" t="s">
        <v>70</v>
      </c>
      <c r="G11" s="80" t="s">
        <v>10</v>
      </c>
      <c r="H11" s="80" t="s">
        <v>12</v>
      </c>
      <c r="I11" s="81" t="s">
        <v>14</v>
      </c>
      <c r="J11" s="32" t="s">
        <v>176</v>
      </c>
      <c r="K11" s="31" t="s">
        <v>16</v>
      </c>
      <c r="L11" s="82" t="s">
        <v>18</v>
      </c>
      <c r="M11" s="83" t="s">
        <v>20</v>
      </c>
      <c r="N11" s="84" t="s">
        <v>22</v>
      </c>
      <c r="O11" s="31" t="s">
        <v>24</v>
      </c>
      <c r="P11" s="83" t="s">
        <v>28</v>
      </c>
      <c r="Q11" s="83" t="s">
        <v>30</v>
      </c>
      <c r="R11" s="82" t="s">
        <v>32</v>
      </c>
      <c r="S11" s="68" t="s">
        <v>34</v>
      </c>
      <c r="T11" s="68" t="s">
        <v>37</v>
      </c>
      <c r="U11" s="68" t="s">
        <v>177</v>
      </c>
      <c r="V11" s="31" t="s">
        <v>178</v>
      </c>
      <c r="W11" s="31" t="s">
        <v>179</v>
      </c>
      <c r="X11" s="82" t="s">
        <v>45</v>
      </c>
      <c r="Y11" s="3" t="s">
        <v>180</v>
      </c>
      <c r="Z11" s="82" t="s">
        <v>54</v>
      </c>
      <c r="AA11" s="3" t="s">
        <v>181</v>
      </c>
      <c r="AB11" s="72" t="s">
        <v>57</v>
      </c>
      <c r="AC11" s="72" t="s">
        <v>59</v>
      </c>
      <c r="AD11" s="72" t="s">
        <v>61</v>
      </c>
      <c r="AE11" s="72" t="s">
        <v>182</v>
      </c>
      <c r="AF11" s="72" t="s">
        <v>65</v>
      </c>
      <c r="AG11" s="72" t="s">
        <v>67</v>
      </c>
      <c r="AH11" s="3" t="s">
        <v>183</v>
      </c>
      <c r="AI11" s="72" t="s">
        <v>184</v>
      </c>
      <c r="AJ11" s="72" t="s">
        <v>185</v>
      </c>
      <c r="AK11" s="72" t="s">
        <v>73</v>
      </c>
      <c r="AL11" s="3" t="s">
        <v>186</v>
      </c>
      <c r="AM11" s="72" t="s">
        <v>187</v>
      </c>
      <c r="AN11" s="66" t="s">
        <v>77</v>
      </c>
      <c r="AO11" s="66" t="s">
        <v>79</v>
      </c>
      <c r="AP11" s="3" t="s">
        <v>188</v>
      </c>
      <c r="AQ11" s="73" t="s">
        <v>189</v>
      </c>
      <c r="AR11" s="73" t="s">
        <v>190</v>
      </c>
      <c r="AS11" s="73" t="s">
        <v>191</v>
      </c>
      <c r="AT11" s="73" t="s">
        <v>192</v>
      </c>
      <c r="AU11" s="74" t="s">
        <v>193</v>
      </c>
      <c r="AV11" s="74" t="s">
        <v>194</v>
      </c>
      <c r="AW11" s="74" t="s">
        <v>195</v>
      </c>
      <c r="AX11" s="74" t="s">
        <v>196</v>
      </c>
      <c r="AY11" s="74" t="s">
        <v>197</v>
      </c>
      <c r="AZ11" s="73" t="s">
        <v>198</v>
      </c>
      <c r="BA11" s="73" t="s">
        <v>199</v>
      </c>
      <c r="BB11" s="62" t="s">
        <v>200</v>
      </c>
      <c r="BC11" s="73" t="s">
        <v>201</v>
      </c>
      <c r="BD11" s="73" t="s">
        <v>202</v>
      </c>
      <c r="BE11" s="73" t="s">
        <v>203</v>
      </c>
      <c r="BF11" s="73" t="s">
        <v>204</v>
      </c>
      <c r="BG11" s="74" t="s">
        <v>205</v>
      </c>
      <c r="BH11" s="74" t="s">
        <v>206</v>
      </c>
      <c r="BI11" s="74" t="s">
        <v>207</v>
      </c>
      <c r="BJ11" s="74" t="s">
        <v>208</v>
      </c>
      <c r="BK11" s="74" t="s">
        <v>209</v>
      </c>
      <c r="BL11" s="73" t="s">
        <v>210</v>
      </c>
      <c r="BM11" s="73" t="s">
        <v>211</v>
      </c>
      <c r="BN11" s="62" t="s">
        <v>212</v>
      </c>
      <c r="BO11" s="73" t="s">
        <v>213</v>
      </c>
      <c r="BP11" s="73" t="s">
        <v>214</v>
      </c>
      <c r="BQ11" s="73" t="s">
        <v>215</v>
      </c>
      <c r="BR11" s="73" t="s">
        <v>216</v>
      </c>
      <c r="BS11" s="73" t="s">
        <v>217</v>
      </c>
      <c r="BT11" s="73" t="s">
        <v>218</v>
      </c>
      <c r="BU11" s="62" t="s">
        <v>219</v>
      </c>
      <c r="BV11" s="73" t="s">
        <v>220</v>
      </c>
      <c r="BW11" s="73" t="s">
        <v>221</v>
      </c>
      <c r="BX11" s="73" t="s">
        <v>222</v>
      </c>
      <c r="BY11" s="73" t="s">
        <v>223</v>
      </c>
      <c r="BZ11" s="73" t="s">
        <v>224</v>
      </c>
      <c r="CA11" s="73" t="s">
        <v>225</v>
      </c>
      <c r="CB11" s="62" t="s">
        <v>226</v>
      </c>
      <c r="CC11" s="73" t="s">
        <v>227</v>
      </c>
      <c r="CD11" s="73" t="s">
        <v>228</v>
      </c>
      <c r="CE11" s="73" t="s">
        <v>229</v>
      </c>
      <c r="CF11" s="73" t="s">
        <v>230</v>
      </c>
      <c r="CG11" s="73" t="s">
        <v>231</v>
      </c>
      <c r="CH11" s="73" t="s">
        <v>232</v>
      </c>
      <c r="CI11" s="73" t="s">
        <v>233</v>
      </c>
      <c r="CJ11" s="62" t="s">
        <v>234</v>
      </c>
      <c r="CK11" s="73" t="s">
        <v>235</v>
      </c>
      <c r="CL11" s="73" t="s">
        <v>236</v>
      </c>
      <c r="CM11" s="73" t="s">
        <v>237</v>
      </c>
      <c r="CN11" s="73" t="s">
        <v>238</v>
      </c>
      <c r="CO11" s="73" t="s">
        <v>239</v>
      </c>
      <c r="CP11" s="73" t="s">
        <v>240</v>
      </c>
      <c r="CQ11" s="73" t="s">
        <v>241</v>
      </c>
      <c r="CR11" s="3" t="s">
        <v>242</v>
      </c>
      <c r="CS11" s="4" t="s">
        <v>243</v>
      </c>
      <c r="CT11" s="4" t="s">
        <v>96</v>
      </c>
      <c r="CU11" s="6" t="s">
        <v>98</v>
      </c>
      <c r="CV11" s="6" t="s">
        <v>105</v>
      </c>
      <c r="CW11" s="3" t="s">
        <v>244</v>
      </c>
    </row>
    <row r="12" spans="1:101">
      <c r="A12" s="77">
        <v>11.923999999999999</v>
      </c>
      <c r="B12" s="14" t="s">
        <v>245</v>
      </c>
      <c r="C12" s="11">
        <v>9700</v>
      </c>
      <c r="D12" s="23">
        <v>9700</v>
      </c>
      <c r="E12" s="11" t="s">
        <v>246</v>
      </c>
      <c r="F12" s="11" t="s">
        <v>247</v>
      </c>
      <c r="G12" s="11" t="s">
        <v>248</v>
      </c>
      <c r="H12" s="11">
        <v>25</v>
      </c>
      <c r="I12" s="12">
        <v>0.79166666666666663</v>
      </c>
      <c r="J12" s="75"/>
      <c r="K12" s="14">
        <v>110.5495023090341</v>
      </c>
      <c r="L12" s="14">
        <v>51.484500000000004</v>
      </c>
      <c r="M12" s="23">
        <v>32.6</v>
      </c>
      <c r="N12" s="14">
        <v>5.3076804123711341</v>
      </c>
      <c r="O12" s="14">
        <v>4.9085000000000036</v>
      </c>
      <c r="P12" s="14">
        <v>39.560500000000005</v>
      </c>
      <c r="Q12" s="14">
        <v>63.408500000000004</v>
      </c>
      <c r="R12" s="14">
        <v>1.5792791411042946</v>
      </c>
      <c r="S12" s="14" t="s">
        <v>249</v>
      </c>
      <c r="T12" s="14" t="s">
        <v>249</v>
      </c>
      <c r="U12" s="14">
        <v>58.5</v>
      </c>
      <c r="V12" s="18">
        <v>0.27814828474989439</v>
      </c>
      <c r="W12" s="18">
        <v>0.40118018146772627</v>
      </c>
      <c r="X12" s="10">
        <v>35.086212315850069</v>
      </c>
      <c r="Y12" s="75"/>
      <c r="Z12" s="14" t="s">
        <v>250</v>
      </c>
      <c r="AA12" s="75"/>
      <c r="AB12" s="10">
        <v>237.5</v>
      </c>
      <c r="AC12" s="10">
        <v>122.5</v>
      </c>
      <c r="AD12" s="10">
        <v>115</v>
      </c>
      <c r="AE12" s="10">
        <v>-7.5</v>
      </c>
      <c r="AF12" s="10">
        <v>117.8</v>
      </c>
      <c r="AG12" s="10">
        <v>4.7000000000000028</v>
      </c>
      <c r="AH12" s="75"/>
      <c r="AI12" s="10">
        <v>96.7</v>
      </c>
      <c r="AJ12" s="10">
        <v>103.6</v>
      </c>
      <c r="AK12" s="10">
        <v>6.8999999999999915</v>
      </c>
      <c r="AL12" s="75"/>
      <c r="AM12" s="11" t="s">
        <v>248</v>
      </c>
      <c r="AN12" s="11">
        <v>66</v>
      </c>
      <c r="AO12" s="11">
        <v>44.416666666666664</v>
      </c>
      <c r="AP12" s="75"/>
      <c r="AQ12" s="11">
        <v>46.5</v>
      </c>
      <c r="AR12" s="11">
        <v>53</v>
      </c>
      <c r="AS12" s="11">
        <v>46.5</v>
      </c>
      <c r="AT12" s="11">
        <v>61.25</v>
      </c>
      <c r="AU12" s="11">
        <v>52.5</v>
      </c>
      <c r="AV12" s="11">
        <v>47</v>
      </c>
      <c r="AW12" s="11">
        <v>45.75</v>
      </c>
      <c r="AX12" s="11">
        <v>45.75</v>
      </c>
      <c r="AY12" s="11">
        <v>55.5</v>
      </c>
      <c r="AZ12" s="11">
        <v>60.75</v>
      </c>
      <c r="BA12" s="58"/>
      <c r="BB12" s="75"/>
      <c r="BC12" s="14">
        <v>4.7938144329896906</v>
      </c>
      <c r="BD12" s="14">
        <v>5.463917525773196</v>
      </c>
      <c r="BE12" s="14">
        <v>4.7938144329896906</v>
      </c>
      <c r="BF12" s="14">
        <v>6.3144329896907214</v>
      </c>
      <c r="BG12" s="14">
        <v>5.412371134020618</v>
      </c>
      <c r="BH12" s="14">
        <v>4.8453608247422686</v>
      </c>
      <c r="BI12" s="14">
        <v>4.7164948453608249</v>
      </c>
      <c r="BJ12" s="14">
        <v>4.7164948453608249</v>
      </c>
      <c r="BK12" s="14">
        <v>5.7216494845360826</v>
      </c>
      <c r="BL12" s="14">
        <v>6.2628865979381443</v>
      </c>
      <c r="BM12" s="14">
        <v>5.304123711340206</v>
      </c>
      <c r="BN12" s="75"/>
      <c r="BO12" s="11">
        <v>34.131666666666675</v>
      </c>
      <c r="BP12" s="11">
        <v>34.819047619047623</v>
      </c>
      <c r="BQ12" s="11">
        <v>34.993333333333325</v>
      </c>
      <c r="BR12" s="11">
        <v>36.977777777777774</v>
      </c>
      <c r="BS12" s="11">
        <v>35.799999999999997</v>
      </c>
      <c r="BT12" s="58"/>
      <c r="BU12" s="75"/>
      <c r="BV12" s="14">
        <v>27.930602378663572</v>
      </c>
      <c r="BW12" s="14">
        <v>27.412913169211542</v>
      </c>
      <c r="BX12" s="14">
        <v>27.209222459908233</v>
      </c>
      <c r="BY12" s="14">
        <v>27.860181488738675</v>
      </c>
      <c r="BZ12" s="14">
        <v>27.253841477941975</v>
      </c>
      <c r="CA12" s="48"/>
      <c r="CB12" s="75"/>
      <c r="CC12" s="10">
        <v>19.399999999999999</v>
      </c>
      <c r="CD12" s="10">
        <v>29.1</v>
      </c>
      <c r="CE12" s="10">
        <v>38.799999999999997</v>
      </c>
      <c r="CF12" s="10">
        <v>48.5</v>
      </c>
      <c r="CG12" s="10">
        <v>58.2</v>
      </c>
      <c r="CH12" s="10">
        <v>67.900000000000006</v>
      </c>
      <c r="CI12" s="10">
        <v>77.599999999999994</v>
      </c>
      <c r="CJ12" s="75"/>
      <c r="CK12" s="18">
        <v>0.99643541746301689</v>
      </c>
      <c r="CL12" s="18">
        <v>0.96975906350109298</v>
      </c>
      <c r="CM12" s="18">
        <v>0.85628557152713802</v>
      </c>
      <c r="CN12" s="18">
        <v>0.59881981853227373</v>
      </c>
      <c r="CO12" s="18">
        <v>0.28665211512072764</v>
      </c>
      <c r="CP12" s="18">
        <v>8.4306021613442916E-2</v>
      </c>
      <c r="CQ12" s="18">
        <v>1.4256219761380029E-2</v>
      </c>
      <c r="CR12" s="13"/>
      <c r="CS12" s="11" t="s">
        <v>251</v>
      </c>
      <c r="CT12" s="11" t="s">
        <v>252</v>
      </c>
      <c r="CU12" s="9">
        <v>0.23160368654643629</v>
      </c>
      <c r="CV12" s="54" t="s">
        <v>250</v>
      </c>
      <c r="CW12" s="75"/>
    </row>
    <row r="13" spans="1:101">
      <c r="A13" s="77">
        <v>11.654999999999999</v>
      </c>
      <c r="B13" s="14" t="s">
        <v>253</v>
      </c>
      <c r="C13" s="11">
        <v>9200</v>
      </c>
      <c r="D13" s="23">
        <v>-9000</v>
      </c>
      <c r="E13" s="11" t="s">
        <v>246</v>
      </c>
      <c r="F13" s="11" t="s">
        <v>254</v>
      </c>
      <c r="G13" s="11" t="s">
        <v>255</v>
      </c>
      <c r="H13" s="11">
        <v>26</v>
      </c>
      <c r="I13" s="12">
        <v>0.89583333333333337</v>
      </c>
      <c r="J13" s="75"/>
      <c r="K13" s="14">
        <v>103.60566174244904</v>
      </c>
      <c r="L13" s="14">
        <v>47.072833333333335</v>
      </c>
      <c r="M13" s="23">
        <v>31.7</v>
      </c>
      <c r="N13" s="14">
        <v>5.1166123188405805</v>
      </c>
      <c r="O13" s="14">
        <v>2.7278333333333364</v>
      </c>
      <c r="P13" s="14">
        <v>35.417833333333334</v>
      </c>
      <c r="Q13" s="14">
        <v>58.727833333333336</v>
      </c>
      <c r="R13" s="14">
        <v>1.4849474237644587</v>
      </c>
      <c r="S13" s="14" t="s">
        <v>249</v>
      </c>
      <c r="T13" s="14" t="s">
        <v>256</v>
      </c>
      <c r="U13" s="14">
        <v>56</v>
      </c>
      <c r="V13" s="18">
        <v>0.22185253109069025</v>
      </c>
      <c r="W13" s="18">
        <v>0.46332947792900947</v>
      </c>
      <c r="X13" s="10">
        <v>28.395702991405969</v>
      </c>
      <c r="Y13" s="75"/>
      <c r="Z13" s="10" t="s">
        <v>250</v>
      </c>
      <c r="AA13" s="75"/>
      <c r="AB13" s="10">
        <v>222.5</v>
      </c>
      <c r="AC13" s="10">
        <v>112.25</v>
      </c>
      <c r="AD13" s="10">
        <v>110.25</v>
      </c>
      <c r="AE13" s="10">
        <v>-2</v>
      </c>
      <c r="AF13" s="10">
        <v>113.6</v>
      </c>
      <c r="AG13" s="10">
        <v>-1.3499999999999943</v>
      </c>
      <c r="AH13" s="75"/>
      <c r="AI13" s="10">
        <v>99.4</v>
      </c>
      <c r="AJ13" s="10">
        <v>100.1</v>
      </c>
      <c r="AK13" s="10">
        <v>0.69999999999998863</v>
      </c>
      <c r="AL13" s="75"/>
      <c r="AM13" s="11" t="s">
        <v>255</v>
      </c>
      <c r="AN13" s="11">
        <v>36.5</v>
      </c>
      <c r="AO13" s="11">
        <v>43.416666666666664</v>
      </c>
      <c r="AP13" s="75"/>
      <c r="AQ13" s="11">
        <v>52.5</v>
      </c>
      <c r="AR13" s="11">
        <v>29</v>
      </c>
      <c r="AS13" s="11">
        <v>38.75</v>
      </c>
      <c r="AT13" s="11">
        <v>66.5</v>
      </c>
      <c r="AU13" s="11">
        <v>55.5</v>
      </c>
      <c r="AV13" s="11">
        <v>54</v>
      </c>
      <c r="AW13" s="11">
        <v>44.5</v>
      </c>
      <c r="AX13" s="11">
        <v>36.5</v>
      </c>
      <c r="AY13" s="11">
        <v>0</v>
      </c>
      <c r="AZ13" s="11">
        <v>64</v>
      </c>
      <c r="BA13" s="58"/>
      <c r="BB13" s="75"/>
      <c r="BC13" s="14">
        <v>5.7065217391304346</v>
      </c>
      <c r="BD13" s="14">
        <v>3.1521739130434785</v>
      </c>
      <c r="BE13" s="14">
        <v>4.2119565217391308</v>
      </c>
      <c r="BF13" s="14">
        <v>7.2282608695652177</v>
      </c>
      <c r="BG13" s="14">
        <v>6.0326086956521738</v>
      </c>
      <c r="BH13" s="14">
        <v>5.8695652173913038</v>
      </c>
      <c r="BI13" s="14">
        <v>4.8369565217391299</v>
      </c>
      <c r="BJ13" s="14">
        <v>3.9673913043478262</v>
      </c>
      <c r="BK13" s="14">
        <v>0</v>
      </c>
      <c r="BL13" s="14">
        <v>6.9565217391304355</v>
      </c>
      <c r="BM13" s="14">
        <v>4.796195652173914</v>
      </c>
      <c r="BN13" s="75"/>
      <c r="BO13" s="11">
        <v>33.643333333333331</v>
      </c>
      <c r="BP13" s="11">
        <v>35.330952380952375</v>
      </c>
      <c r="BQ13" s="11">
        <v>34.043333333333329</v>
      </c>
      <c r="BR13" s="11">
        <v>33.911111111111111</v>
      </c>
      <c r="BS13" s="11">
        <v>72.533333333333331</v>
      </c>
      <c r="BT13" s="58"/>
      <c r="BU13" s="75"/>
      <c r="BV13" s="14">
        <v>25.68827735833684</v>
      </c>
      <c r="BW13" s="14">
        <v>24.547526457619707</v>
      </c>
      <c r="BX13" s="14">
        <v>23.568085337270713</v>
      </c>
      <c r="BY13" s="14">
        <v>21.041292075469602</v>
      </c>
      <c r="BZ13" s="14">
        <v>36.029682990865105</v>
      </c>
      <c r="CA13" s="48"/>
      <c r="CB13" s="75"/>
      <c r="CC13" s="10">
        <v>18.399999999999999</v>
      </c>
      <c r="CD13" s="10">
        <v>27.6</v>
      </c>
      <c r="CE13" s="10">
        <v>36.799999999999997</v>
      </c>
      <c r="CF13" s="10">
        <v>46</v>
      </c>
      <c r="CG13" s="10">
        <v>55.2</v>
      </c>
      <c r="CH13" s="10">
        <v>64.400000000000006</v>
      </c>
      <c r="CI13" s="10">
        <v>73.599999999999994</v>
      </c>
      <c r="CJ13" s="75"/>
      <c r="CK13" s="18">
        <v>0.99305569531365179</v>
      </c>
      <c r="CL13" s="18">
        <v>0.95261651799860858</v>
      </c>
      <c r="CM13" s="18">
        <v>0.81095202142389289</v>
      </c>
      <c r="CN13" s="18">
        <v>0.53667052207099053</v>
      </c>
      <c r="CO13" s="18">
        <v>0.24280390590643286</v>
      </c>
      <c r="CP13" s="18">
        <v>6.855067958512695E-2</v>
      </c>
      <c r="CQ13" s="18">
        <v>1.1422012017617944E-2</v>
      </c>
      <c r="CR13" s="13"/>
      <c r="CS13" s="11" t="s">
        <v>257</v>
      </c>
      <c r="CT13" s="11" t="s">
        <v>258</v>
      </c>
      <c r="CU13" s="9">
        <v>0.24759503889362935</v>
      </c>
      <c r="CV13" s="54" t="s">
        <v>250</v>
      </c>
      <c r="CW13" s="75"/>
    </row>
    <row r="14" spans="1:101">
      <c r="A14" s="77">
        <v>11.785</v>
      </c>
      <c r="B14" s="14" t="s">
        <v>259</v>
      </c>
      <c r="C14" s="11">
        <v>8500</v>
      </c>
      <c r="D14" s="23">
        <v>8500</v>
      </c>
      <c r="E14" s="11" t="s">
        <v>260</v>
      </c>
      <c r="F14" s="11" t="s">
        <v>247</v>
      </c>
      <c r="G14" s="11" t="s">
        <v>248</v>
      </c>
      <c r="H14" s="11">
        <v>18</v>
      </c>
      <c r="I14" s="12">
        <v>0.79166666666666663</v>
      </c>
      <c r="J14" s="75"/>
      <c r="K14" s="14">
        <v>104.41702437898127</v>
      </c>
      <c r="L14" s="14">
        <v>45.253666666666668</v>
      </c>
      <c r="M14" s="23">
        <v>35.200000000000003</v>
      </c>
      <c r="N14" s="14">
        <v>5.3239607843137255</v>
      </c>
      <c r="O14" s="14">
        <v>4.5386666666666713</v>
      </c>
      <c r="P14" s="14">
        <v>33.468666666666664</v>
      </c>
      <c r="Q14" s="14">
        <v>57.038666666666671</v>
      </c>
      <c r="R14" s="14">
        <v>1.2856155303030303</v>
      </c>
      <c r="S14" s="14" t="s">
        <v>249</v>
      </c>
      <c r="T14" s="14" t="s">
        <v>249</v>
      </c>
      <c r="U14" s="14">
        <v>52.5</v>
      </c>
      <c r="V14" s="18">
        <v>0.26931775554250237</v>
      </c>
      <c r="W14" s="18">
        <v>0.4076250130822664</v>
      </c>
      <c r="X14" s="10">
        <v>38.660221459220566</v>
      </c>
      <c r="Y14" s="75"/>
      <c r="Z14" s="10" t="s">
        <v>250</v>
      </c>
      <c r="AA14" s="75"/>
      <c r="AB14" s="10">
        <v>237.5</v>
      </c>
      <c r="AC14" s="10">
        <v>122.5</v>
      </c>
      <c r="AD14" s="10">
        <v>115</v>
      </c>
      <c r="AE14" s="10">
        <v>-7.5</v>
      </c>
      <c r="AF14" s="10">
        <v>117.8</v>
      </c>
      <c r="AG14" s="10">
        <v>4.7000000000000028</v>
      </c>
      <c r="AH14" s="75"/>
      <c r="AI14" s="10">
        <v>96.7</v>
      </c>
      <c r="AJ14" s="10">
        <v>103.6</v>
      </c>
      <c r="AK14" s="10">
        <v>6.8999999999999915</v>
      </c>
      <c r="AL14" s="75"/>
      <c r="AM14" s="11" t="s">
        <v>248</v>
      </c>
      <c r="AN14" s="11">
        <v>31.25</v>
      </c>
      <c r="AO14" s="11">
        <v>38.166666666666664</v>
      </c>
      <c r="AP14" s="75"/>
      <c r="AQ14" s="11">
        <v>58</v>
      </c>
      <c r="AR14" s="11">
        <v>39.5</v>
      </c>
      <c r="AS14" s="11">
        <v>54.75</v>
      </c>
      <c r="AT14" s="11">
        <v>54.25</v>
      </c>
      <c r="AU14" s="11">
        <v>52.5</v>
      </c>
      <c r="AV14" s="11">
        <v>32</v>
      </c>
      <c r="AW14" s="11">
        <v>28.5</v>
      </c>
      <c r="AX14" s="11">
        <v>37.25</v>
      </c>
      <c r="AY14" s="11">
        <v>53.5</v>
      </c>
      <c r="AZ14" s="11">
        <v>43.5</v>
      </c>
      <c r="BA14" s="58"/>
      <c r="BB14" s="75"/>
      <c r="BC14" s="14">
        <v>6.8235294117647056</v>
      </c>
      <c r="BD14" s="14">
        <v>4.6470588235294121</v>
      </c>
      <c r="BE14" s="14">
        <v>6.4411764705882346</v>
      </c>
      <c r="BF14" s="14">
        <v>6.382352941176471</v>
      </c>
      <c r="BG14" s="14">
        <v>6.1764705882352935</v>
      </c>
      <c r="BH14" s="14">
        <v>3.7647058823529411</v>
      </c>
      <c r="BI14" s="14">
        <v>3.3529411764705879</v>
      </c>
      <c r="BJ14" s="14">
        <v>4.382352941176471</v>
      </c>
      <c r="BK14" s="14">
        <v>6.2941176470588234</v>
      </c>
      <c r="BL14" s="14">
        <v>5.1176470588235299</v>
      </c>
      <c r="BM14" s="14">
        <v>5.3382352941176467</v>
      </c>
      <c r="BN14" s="75"/>
      <c r="BO14" s="11">
        <v>34.295000000000002</v>
      </c>
      <c r="BP14" s="11">
        <v>33.047619047619051</v>
      </c>
      <c r="BQ14" s="11">
        <v>31.656666666666666</v>
      </c>
      <c r="BR14" s="11">
        <v>35.1</v>
      </c>
      <c r="BS14" s="11">
        <v>34.533333333333331</v>
      </c>
      <c r="BT14" s="58"/>
      <c r="BU14" s="75"/>
      <c r="BV14" s="14">
        <v>27.947519046132562</v>
      </c>
      <c r="BW14" s="14">
        <v>28.396874060217062</v>
      </c>
      <c r="BX14" s="14">
        <v>26.903075481906832</v>
      </c>
      <c r="BY14" s="14">
        <v>25.637262199882581</v>
      </c>
      <c r="BZ14" s="14">
        <v>25.206553703963031</v>
      </c>
      <c r="CA14" s="48"/>
      <c r="CB14" s="75"/>
      <c r="CC14" s="10">
        <v>17</v>
      </c>
      <c r="CD14" s="10">
        <v>25.5</v>
      </c>
      <c r="CE14" s="10">
        <v>34</v>
      </c>
      <c r="CF14" s="10">
        <v>42.5</v>
      </c>
      <c r="CG14" s="10">
        <v>51</v>
      </c>
      <c r="CH14" s="10">
        <v>59.5</v>
      </c>
      <c r="CI14" s="10">
        <v>68</v>
      </c>
      <c r="CJ14" s="75"/>
      <c r="CK14" s="18">
        <v>0.99174464460463874</v>
      </c>
      <c r="CL14" s="18">
        <v>0.95314757740888023</v>
      </c>
      <c r="CM14" s="18">
        <v>0.83018951643329864</v>
      </c>
      <c r="CN14" s="18">
        <v>0.5923749869177336</v>
      </c>
      <c r="CO14" s="18">
        <v>0.31291757966559364</v>
      </c>
      <c r="CP14" s="18">
        <v>0.11335965089988675</v>
      </c>
      <c r="CQ14" s="18">
        <v>2.6796673246401226E-2</v>
      </c>
      <c r="CR14" s="13"/>
      <c r="CS14" s="11" t="s">
        <v>251</v>
      </c>
      <c r="CT14" s="11" t="s">
        <v>252</v>
      </c>
      <c r="CU14" s="9">
        <v>0.26042088670531299</v>
      </c>
      <c r="CV14" s="54" t="s">
        <v>250</v>
      </c>
      <c r="CW14" s="75"/>
    </row>
    <row r="15" spans="1:101">
      <c r="A15" s="77">
        <v>11.8727</v>
      </c>
      <c r="B15" s="14" t="s">
        <v>261</v>
      </c>
      <c r="C15" s="11">
        <v>9400</v>
      </c>
      <c r="D15" s="23">
        <v>-9400</v>
      </c>
      <c r="E15" s="11" t="s">
        <v>260</v>
      </c>
      <c r="F15" s="11" t="s">
        <v>251</v>
      </c>
      <c r="G15" s="11" t="s">
        <v>262</v>
      </c>
      <c r="H15" s="11">
        <v>10</v>
      </c>
      <c r="I15" s="12">
        <v>0.79166666666666663</v>
      </c>
      <c r="J15" s="75"/>
      <c r="K15" s="14">
        <v>96.287706884776298</v>
      </c>
      <c r="L15" s="14">
        <v>44.6175</v>
      </c>
      <c r="M15" s="23">
        <v>35.5</v>
      </c>
      <c r="N15" s="14">
        <v>4.7465425531914898</v>
      </c>
      <c r="O15" s="14">
        <v>-0.50979999999999848</v>
      </c>
      <c r="P15" s="14">
        <v>32.744799999999998</v>
      </c>
      <c r="Q15" s="14">
        <v>56.490200000000002</v>
      </c>
      <c r="R15" s="14">
        <v>1.2568309859154929</v>
      </c>
      <c r="S15" s="14" t="s">
        <v>249</v>
      </c>
      <c r="T15" s="14" t="s">
        <v>246</v>
      </c>
      <c r="U15" s="14">
        <v>57</v>
      </c>
      <c r="V15" s="18">
        <v>0.14848830912534972</v>
      </c>
      <c r="W15" s="18">
        <v>0.57952186471385925</v>
      </c>
      <c r="X15" s="10">
        <v>30.196634519735738</v>
      </c>
      <c r="Y15" s="75"/>
      <c r="Z15" s="10" t="s">
        <v>250</v>
      </c>
      <c r="AA15" s="75"/>
      <c r="AB15" s="10">
        <v>237.5</v>
      </c>
      <c r="AC15" s="10">
        <v>115</v>
      </c>
      <c r="AD15" s="10">
        <v>122.5</v>
      </c>
      <c r="AE15" s="10">
        <v>7.5</v>
      </c>
      <c r="AF15" s="10">
        <v>117.1</v>
      </c>
      <c r="AG15" s="10">
        <v>-2.0999999999999943</v>
      </c>
      <c r="AH15" s="75"/>
      <c r="AI15" s="10">
        <v>103.6</v>
      </c>
      <c r="AJ15" s="10">
        <v>96.7</v>
      </c>
      <c r="AK15" s="10">
        <v>-6.8999999999999915</v>
      </c>
      <c r="AL15" s="75"/>
      <c r="AM15" s="11" t="s">
        <v>262</v>
      </c>
      <c r="AN15" s="11">
        <v>51.5</v>
      </c>
      <c r="AO15" s="11">
        <v>47.5</v>
      </c>
      <c r="AP15" s="75"/>
      <c r="AQ15" s="11">
        <v>55.75</v>
      </c>
      <c r="AR15" s="11">
        <v>51.5</v>
      </c>
      <c r="AS15" s="11">
        <v>58.5</v>
      </c>
      <c r="AT15" s="11">
        <v>40.25</v>
      </c>
      <c r="AU15" s="11">
        <v>26.5</v>
      </c>
      <c r="AV15" s="11">
        <v>46.5</v>
      </c>
      <c r="AW15" s="11">
        <v>30.5</v>
      </c>
      <c r="AX15" s="11">
        <v>72.5</v>
      </c>
      <c r="AY15" s="11">
        <v>0</v>
      </c>
      <c r="AZ15" s="11">
        <v>83</v>
      </c>
      <c r="BA15" s="58"/>
      <c r="BB15" s="75"/>
      <c r="BC15" s="14">
        <v>5.9308510638297873</v>
      </c>
      <c r="BD15" s="14">
        <v>5.4787234042553186</v>
      </c>
      <c r="BE15" s="14">
        <v>6.2234042553191484</v>
      </c>
      <c r="BF15" s="14">
        <v>4.2819148936170208</v>
      </c>
      <c r="BG15" s="14">
        <v>2.8191489361702127</v>
      </c>
      <c r="BH15" s="14">
        <v>4.9468085106382977</v>
      </c>
      <c r="BI15" s="14">
        <v>3.2446808510638299</v>
      </c>
      <c r="BJ15" s="14">
        <v>7.7127659574468082</v>
      </c>
      <c r="BK15" s="14">
        <v>0</v>
      </c>
      <c r="BL15" s="14">
        <v>8.8297872340425538</v>
      </c>
      <c r="BM15" s="14">
        <v>4.9468085106382969</v>
      </c>
      <c r="BN15" s="75"/>
      <c r="BO15" s="11">
        <v>35.880000000000003</v>
      </c>
      <c r="BP15" s="11">
        <v>35.580952380952375</v>
      </c>
      <c r="BQ15" s="11">
        <v>36.716666666666661</v>
      </c>
      <c r="BR15" s="11">
        <v>37.455555555555556</v>
      </c>
      <c r="BS15" s="11">
        <v>70.266666666666666</v>
      </c>
      <c r="BT15" s="58"/>
      <c r="BU15" s="75"/>
      <c r="BV15" s="14">
        <v>24.600493589651748</v>
      </c>
      <c r="BW15" s="14">
        <v>24.706673934374685</v>
      </c>
      <c r="BX15" s="14">
        <v>24.295285177413611</v>
      </c>
      <c r="BY15" s="14">
        <v>23.482036606445565</v>
      </c>
      <c r="BZ15" s="14">
        <v>39.122491177868525</v>
      </c>
      <c r="CA15" s="48"/>
      <c r="CB15" s="75"/>
      <c r="CC15" s="10">
        <v>18.8</v>
      </c>
      <c r="CD15" s="10">
        <v>28.2</v>
      </c>
      <c r="CE15" s="10">
        <v>37.6</v>
      </c>
      <c r="CF15" s="10">
        <v>47</v>
      </c>
      <c r="CG15" s="10">
        <v>56.4</v>
      </c>
      <c r="CH15" s="10">
        <v>65.8</v>
      </c>
      <c r="CI15" s="10">
        <v>75.2</v>
      </c>
      <c r="CJ15" s="75"/>
      <c r="CK15" s="18">
        <v>0.98516718881631715</v>
      </c>
      <c r="CL15" s="18">
        <v>0.91663600202243267</v>
      </c>
      <c r="CM15" s="18">
        <v>0.72276050909262901</v>
      </c>
      <c r="CN15" s="18">
        <v>0.42047813528614075</v>
      </c>
      <c r="CO15" s="18">
        <v>0.16050055167732835</v>
      </c>
      <c r="CP15" s="18">
        <v>3.7200862974538063E-2</v>
      </c>
      <c r="CQ15" s="18">
        <v>4.9994502337554758E-3</v>
      </c>
      <c r="CR15" s="13"/>
      <c r="CS15" s="11" t="s">
        <v>247</v>
      </c>
      <c r="CT15" s="11" t="s">
        <v>252</v>
      </c>
      <c r="CU15" s="9">
        <v>0.26609962458676528</v>
      </c>
      <c r="CV15" s="54" t="s">
        <v>250</v>
      </c>
      <c r="CW15" s="75"/>
    </row>
    <row r="16" spans="1:101">
      <c r="A16" s="77">
        <v>12.7797</v>
      </c>
      <c r="B16" s="14" t="s">
        <v>263</v>
      </c>
      <c r="C16" s="11">
        <v>9500</v>
      </c>
      <c r="D16" s="23">
        <v>-9500</v>
      </c>
      <c r="E16" s="11" t="s">
        <v>260</v>
      </c>
      <c r="F16" s="11" t="s">
        <v>257</v>
      </c>
      <c r="G16" s="11" t="s">
        <v>264</v>
      </c>
      <c r="H16" s="11">
        <v>29</v>
      </c>
      <c r="I16" s="12">
        <v>0.89583333333333337</v>
      </c>
      <c r="J16" s="75"/>
      <c r="K16" s="14">
        <v>90.052395972006209</v>
      </c>
      <c r="L16" s="14">
        <v>42.216933333333337</v>
      </c>
      <c r="M16" s="23">
        <v>31.7</v>
      </c>
      <c r="N16" s="14">
        <v>4.443887719298246</v>
      </c>
      <c r="O16" s="14">
        <v>-2.5033666666666647</v>
      </c>
      <c r="P16" s="14">
        <v>29.437233333333339</v>
      </c>
      <c r="Q16" s="14">
        <v>54.996633333333335</v>
      </c>
      <c r="R16" s="14">
        <v>1.3317644584647741</v>
      </c>
      <c r="S16" s="14" t="s">
        <v>249</v>
      </c>
      <c r="T16" s="14" t="s">
        <v>265</v>
      </c>
      <c r="U16" s="14">
        <v>57.5</v>
      </c>
      <c r="V16" s="18">
        <v>0.11587048867597682</v>
      </c>
      <c r="W16" s="18">
        <v>0.66034145543095901</v>
      </c>
      <c r="X16" s="10">
        <v>22.973134357987295</v>
      </c>
      <c r="Y16" s="75"/>
      <c r="Z16" s="10" t="s">
        <v>250</v>
      </c>
      <c r="AA16" s="75"/>
      <c r="AB16" s="10">
        <v>222.5</v>
      </c>
      <c r="AC16" s="10">
        <v>110.25</v>
      </c>
      <c r="AD16" s="10">
        <v>112.25</v>
      </c>
      <c r="AE16" s="10">
        <v>2</v>
      </c>
      <c r="AF16" s="10">
        <v>114.1</v>
      </c>
      <c r="AG16" s="10">
        <v>-3.8499999999999943</v>
      </c>
      <c r="AH16" s="75"/>
      <c r="AI16" s="10">
        <v>100.1</v>
      </c>
      <c r="AJ16" s="10">
        <v>99.4</v>
      </c>
      <c r="AK16" s="10">
        <v>-0.69999999999998863</v>
      </c>
      <c r="AL16" s="75"/>
      <c r="AM16" s="11" t="s">
        <v>264</v>
      </c>
      <c r="AN16" s="11">
        <v>45</v>
      </c>
      <c r="AO16" s="11">
        <v>43.833333333333336</v>
      </c>
      <c r="AP16" s="75"/>
      <c r="AQ16" s="11">
        <v>47.25</v>
      </c>
      <c r="AR16" s="11">
        <v>45.5</v>
      </c>
      <c r="AS16" s="11">
        <v>42.25</v>
      </c>
      <c r="AT16" s="11">
        <v>30.25</v>
      </c>
      <c r="AU16" s="11">
        <v>48</v>
      </c>
      <c r="AV16" s="11">
        <v>39.25</v>
      </c>
      <c r="AW16" s="11">
        <v>50.25</v>
      </c>
      <c r="AX16" s="11">
        <v>31.5</v>
      </c>
      <c r="AY16" s="11">
        <v>0</v>
      </c>
      <c r="AZ16" s="11">
        <v>100</v>
      </c>
      <c r="BA16" s="58"/>
      <c r="BB16" s="75"/>
      <c r="BC16" s="14">
        <v>4.9736842105263159</v>
      </c>
      <c r="BD16" s="14">
        <v>4.7894736842105265</v>
      </c>
      <c r="BE16" s="14">
        <v>4.447368421052631</v>
      </c>
      <c r="BF16" s="14">
        <v>3.1842105263157894</v>
      </c>
      <c r="BG16" s="14">
        <v>5.0526315789473681</v>
      </c>
      <c r="BH16" s="14">
        <v>4.1315789473684212</v>
      </c>
      <c r="BI16" s="14">
        <v>5.2894736842105265</v>
      </c>
      <c r="BJ16" s="14">
        <v>3.3157894736842102</v>
      </c>
      <c r="BK16" s="14">
        <v>0</v>
      </c>
      <c r="BL16" s="14">
        <v>10.526315789473683</v>
      </c>
      <c r="BM16" s="14">
        <v>4.5710526315789473</v>
      </c>
      <c r="BN16" s="75"/>
      <c r="BO16" s="11">
        <v>32.521666666666668</v>
      </c>
      <c r="BP16" s="11">
        <v>32.783333333333324</v>
      </c>
      <c r="BQ16" s="11">
        <v>33.606666666666662</v>
      </c>
      <c r="BR16" s="11">
        <v>33.777777777777779</v>
      </c>
      <c r="BS16" s="11">
        <v>69.2</v>
      </c>
      <c r="BT16" s="58"/>
      <c r="BU16" s="75"/>
      <c r="BV16" s="14">
        <v>29.838042848848197</v>
      </c>
      <c r="BW16" s="14">
        <v>31.637065532619584</v>
      </c>
      <c r="BX16" s="14">
        <v>32.719146934572919</v>
      </c>
      <c r="BY16" s="14">
        <v>32.2719342472571</v>
      </c>
      <c r="BZ16" s="14">
        <v>65.29580845889005</v>
      </c>
      <c r="CA16" s="48"/>
      <c r="CB16" s="75"/>
      <c r="CC16" s="10">
        <v>19</v>
      </c>
      <c r="CD16" s="10">
        <v>28.5</v>
      </c>
      <c r="CE16" s="10">
        <v>38</v>
      </c>
      <c r="CF16" s="10">
        <v>47.5</v>
      </c>
      <c r="CG16" s="10">
        <v>57</v>
      </c>
      <c r="CH16" s="10">
        <v>66.5</v>
      </c>
      <c r="CI16" s="10">
        <v>76</v>
      </c>
      <c r="CJ16" s="75"/>
      <c r="CK16" s="18">
        <v>0.96536878286876349</v>
      </c>
      <c r="CL16" s="18">
        <v>0.85844017875940526</v>
      </c>
      <c r="CM16" s="18">
        <v>0.629289149720346</v>
      </c>
      <c r="CN16" s="18">
        <v>0.33965854456904099</v>
      </c>
      <c r="CO16" s="18">
        <v>0.12368488012464729</v>
      </c>
      <c r="CP16" s="18">
        <v>2.87081575724486E-2</v>
      </c>
      <c r="CQ16" s="18">
        <v>4.102754931589736E-3</v>
      </c>
      <c r="CR16" s="13"/>
      <c r="CS16" s="11" t="s">
        <v>254</v>
      </c>
      <c r="CT16" s="11" t="s">
        <v>258</v>
      </c>
      <c r="CU16" s="9">
        <v>0.30271502430304426</v>
      </c>
      <c r="CV16" s="54" t="s">
        <v>250</v>
      </c>
      <c r="CW16" s="75"/>
    </row>
    <row r="17" spans="1:101">
      <c r="A17" s="77">
        <v>10.8569</v>
      </c>
      <c r="B17" s="14" t="s">
        <v>266</v>
      </c>
      <c r="C17" s="11">
        <v>8300</v>
      </c>
      <c r="D17" s="23">
        <v>-200</v>
      </c>
      <c r="E17" s="11" t="s">
        <v>267</v>
      </c>
      <c r="F17" s="11" t="s">
        <v>251</v>
      </c>
      <c r="G17" s="11" t="s">
        <v>262</v>
      </c>
      <c r="H17" s="11">
        <v>17</v>
      </c>
      <c r="I17" s="12">
        <v>0.79166666666666663</v>
      </c>
      <c r="J17" s="75"/>
      <c r="K17" s="14">
        <v>86.594140071162457</v>
      </c>
      <c r="L17" s="14">
        <v>37.637566666666665</v>
      </c>
      <c r="M17" s="23">
        <v>34.1</v>
      </c>
      <c r="N17" s="14">
        <v>4.5346465863453806</v>
      </c>
      <c r="O17" s="14">
        <v>-3.0055333333333323</v>
      </c>
      <c r="P17" s="14">
        <v>26.780666666666665</v>
      </c>
      <c r="Q17" s="14">
        <v>48.494466666666668</v>
      </c>
      <c r="R17" s="14">
        <v>1.1037409579667643</v>
      </c>
      <c r="S17" s="14" t="s">
        <v>256</v>
      </c>
      <c r="T17" s="14" t="s">
        <v>265</v>
      </c>
      <c r="U17" s="14">
        <v>51.5</v>
      </c>
      <c r="V17" s="18">
        <v>0.10083084787921959</v>
      </c>
      <c r="W17" s="18">
        <v>0.63898924589580219</v>
      </c>
      <c r="X17" s="10">
        <v>22.639285513350401</v>
      </c>
      <c r="Y17" s="75"/>
      <c r="Z17" s="10" t="s">
        <v>250</v>
      </c>
      <c r="AA17" s="75"/>
      <c r="AB17" s="10">
        <v>237.5</v>
      </c>
      <c r="AC17" s="10">
        <v>115</v>
      </c>
      <c r="AD17" s="10">
        <v>122.5</v>
      </c>
      <c r="AE17" s="10">
        <v>7.5</v>
      </c>
      <c r="AF17" s="10">
        <v>117.1</v>
      </c>
      <c r="AG17" s="10">
        <v>-2.0999999999999943</v>
      </c>
      <c r="AH17" s="75"/>
      <c r="AI17" s="10">
        <v>103.6</v>
      </c>
      <c r="AJ17" s="10">
        <v>96.7</v>
      </c>
      <c r="AK17" s="10">
        <v>-6.8999999999999915</v>
      </c>
      <c r="AL17" s="75"/>
      <c r="AM17" s="11" t="s">
        <v>262</v>
      </c>
      <c r="AN17" s="11">
        <v>56.25</v>
      </c>
      <c r="AO17" s="11">
        <v>45.083333333333336</v>
      </c>
      <c r="AP17" s="75"/>
      <c r="AQ17" s="11">
        <v>39</v>
      </c>
      <c r="AR17" s="11">
        <v>45</v>
      </c>
      <c r="AS17" s="11">
        <v>54.75</v>
      </c>
      <c r="AT17" s="11">
        <v>55.25</v>
      </c>
      <c r="AU17" s="11">
        <v>47.75</v>
      </c>
      <c r="AV17" s="11">
        <v>43.25</v>
      </c>
      <c r="AW17" s="11">
        <v>43.25</v>
      </c>
      <c r="AX17" s="11">
        <v>37.75</v>
      </c>
      <c r="AY17" s="11">
        <v>52.75</v>
      </c>
      <c r="AZ17" s="11">
        <v>36</v>
      </c>
      <c r="BA17" s="58"/>
      <c r="BB17" s="75"/>
      <c r="BC17" s="14">
        <v>4.6987951807228923</v>
      </c>
      <c r="BD17" s="14">
        <v>5.4216867469879517</v>
      </c>
      <c r="BE17" s="14">
        <v>6.5963855421686741</v>
      </c>
      <c r="BF17" s="14">
        <v>6.6566265060240966</v>
      </c>
      <c r="BG17" s="14">
        <v>5.7530120481927707</v>
      </c>
      <c r="BH17" s="14">
        <v>5.2108433734939759</v>
      </c>
      <c r="BI17" s="14">
        <v>5.2108433734939759</v>
      </c>
      <c r="BJ17" s="14">
        <v>4.5481927710843371</v>
      </c>
      <c r="BK17" s="14">
        <v>6.3554216867469879</v>
      </c>
      <c r="BL17" s="14">
        <v>4.3373493975903612</v>
      </c>
      <c r="BM17" s="14">
        <v>5.4789156626506017</v>
      </c>
      <c r="BN17" s="75"/>
      <c r="BO17" s="11">
        <v>36.071666666666665</v>
      </c>
      <c r="BP17" s="11">
        <v>35.966666666666661</v>
      </c>
      <c r="BQ17" s="11">
        <v>35.983333333333334</v>
      </c>
      <c r="BR17" s="11">
        <v>35.511111111111113</v>
      </c>
      <c r="BS17" s="11">
        <v>34.666666666666664</v>
      </c>
      <c r="BT17" s="58"/>
      <c r="BU17" s="75"/>
      <c r="BV17" s="14">
        <v>21.420434549824506</v>
      </c>
      <c r="BW17" s="14">
        <v>21.407998232656684</v>
      </c>
      <c r="BX17" s="14">
        <v>20.596077519389389</v>
      </c>
      <c r="BY17" s="14">
        <v>21.24989646077189</v>
      </c>
      <c r="BZ17" s="14">
        <v>19.020062665468416</v>
      </c>
      <c r="CA17" s="48"/>
      <c r="CB17" s="75"/>
      <c r="CC17" s="10">
        <v>16.600000000000001</v>
      </c>
      <c r="CD17" s="10">
        <v>24.9</v>
      </c>
      <c r="CE17" s="10">
        <v>33.200000000000003</v>
      </c>
      <c r="CF17" s="10">
        <v>41.5</v>
      </c>
      <c r="CG17" s="10">
        <v>49.8</v>
      </c>
      <c r="CH17" s="10">
        <v>58.1</v>
      </c>
      <c r="CI17" s="10">
        <v>66.400000000000006</v>
      </c>
      <c r="CJ17" s="75"/>
      <c r="CK17" s="18">
        <v>0.97367093494323109</v>
      </c>
      <c r="CL17" s="18">
        <v>0.8796468391779787</v>
      </c>
      <c r="CM17" s="18">
        <v>0.65863196879048658</v>
      </c>
      <c r="CN17" s="18">
        <v>0.36101075410419781</v>
      </c>
      <c r="CO17" s="18">
        <v>0.13130379566552985</v>
      </c>
      <c r="CP17" s="18">
        <v>2.9732476873268077E-2</v>
      </c>
      <c r="CQ17" s="18">
        <v>4.0337613775238701E-3</v>
      </c>
      <c r="CR17" s="13"/>
      <c r="CS17" s="11" t="s">
        <v>247</v>
      </c>
      <c r="CT17" s="11" t="s">
        <v>252</v>
      </c>
      <c r="CU17" s="9">
        <v>0.28845913701470249</v>
      </c>
      <c r="CV17" s="54" t="s">
        <v>250</v>
      </c>
      <c r="CW17" s="75"/>
    </row>
    <row r="18" spans="1:101">
      <c r="A18" s="77">
        <v>9.7999100000000006</v>
      </c>
      <c r="B18" s="14" t="s">
        <v>268</v>
      </c>
      <c r="C18" s="11">
        <v>7300</v>
      </c>
      <c r="D18" s="23">
        <v>7300</v>
      </c>
      <c r="E18" s="11" t="s">
        <v>260</v>
      </c>
      <c r="F18" s="11" t="s">
        <v>254</v>
      </c>
      <c r="G18" s="11" t="s">
        <v>255</v>
      </c>
      <c r="H18" s="11">
        <v>9</v>
      </c>
      <c r="I18" s="12">
        <v>0.89583333333333337</v>
      </c>
      <c r="J18" s="75"/>
      <c r="K18" s="14">
        <v>89.410830405028307</v>
      </c>
      <c r="L18" s="14">
        <v>35.747566666666664</v>
      </c>
      <c r="M18" s="23">
        <v>36</v>
      </c>
      <c r="N18" s="14">
        <v>4.8969269406392693</v>
      </c>
      <c r="O18" s="14">
        <v>-0.95252333333333183</v>
      </c>
      <c r="P18" s="14">
        <v>25.947656666666663</v>
      </c>
      <c r="Q18" s="14">
        <v>45.547476666666668</v>
      </c>
      <c r="R18" s="14">
        <v>0.99298796296296288</v>
      </c>
      <c r="S18" s="14" t="s">
        <v>256</v>
      </c>
      <c r="T18" s="14" t="s">
        <v>246</v>
      </c>
      <c r="U18" s="14">
        <v>46.5</v>
      </c>
      <c r="V18" s="18">
        <v>0.13627760913243558</v>
      </c>
      <c r="W18" s="18">
        <v>0.5306005668031053</v>
      </c>
      <c r="X18" s="10">
        <v>35.887145417169002</v>
      </c>
      <c r="Y18" s="75"/>
      <c r="Z18" s="10" t="s">
        <v>250</v>
      </c>
      <c r="AA18" s="75"/>
      <c r="AB18" s="10">
        <v>222.5</v>
      </c>
      <c r="AC18" s="10">
        <v>112.25</v>
      </c>
      <c r="AD18" s="10">
        <v>110.25</v>
      </c>
      <c r="AE18" s="10">
        <v>-2</v>
      </c>
      <c r="AF18" s="10">
        <v>113.6</v>
      </c>
      <c r="AG18" s="10">
        <v>-1.3499999999999943</v>
      </c>
      <c r="AH18" s="75"/>
      <c r="AI18" s="10">
        <v>99.4</v>
      </c>
      <c r="AJ18" s="10">
        <v>100.1</v>
      </c>
      <c r="AK18" s="10">
        <v>0.69999999999998863</v>
      </c>
      <c r="AL18" s="75"/>
      <c r="AM18" s="11" t="s">
        <v>255</v>
      </c>
      <c r="AN18" s="11">
        <v>32.5</v>
      </c>
      <c r="AO18" s="11">
        <v>32.416666666666664</v>
      </c>
      <c r="AP18" s="75"/>
      <c r="AQ18" s="11">
        <v>52.25</v>
      </c>
      <c r="AR18" s="11">
        <v>46.5</v>
      </c>
      <c r="AS18" s="11">
        <v>39</v>
      </c>
      <c r="AT18" s="11">
        <v>20</v>
      </c>
      <c r="AU18" s="11">
        <v>22.25</v>
      </c>
      <c r="AV18" s="11">
        <v>57.5</v>
      </c>
      <c r="AW18" s="11">
        <v>32.25</v>
      </c>
      <c r="AX18" s="11">
        <v>47</v>
      </c>
      <c r="AY18" s="11">
        <v>17</v>
      </c>
      <c r="AZ18" s="11">
        <v>32.5</v>
      </c>
      <c r="BA18" s="58"/>
      <c r="BB18" s="75"/>
      <c r="BC18" s="14">
        <v>7.1575342465753424</v>
      </c>
      <c r="BD18" s="14">
        <v>6.3698630136986294</v>
      </c>
      <c r="BE18" s="14">
        <v>5.3424657534246576</v>
      </c>
      <c r="BF18" s="14">
        <v>2.7397260273972601</v>
      </c>
      <c r="BG18" s="14">
        <v>3.047945205479452</v>
      </c>
      <c r="BH18" s="14">
        <v>7.8767123287671241</v>
      </c>
      <c r="BI18" s="14">
        <v>4.4178082191780828</v>
      </c>
      <c r="BJ18" s="14">
        <v>6.4383561643835616</v>
      </c>
      <c r="BK18" s="14">
        <v>2.3287671232876712</v>
      </c>
      <c r="BL18" s="14">
        <v>4.4520547945205475</v>
      </c>
      <c r="BM18" s="14">
        <v>5.0171232876712333</v>
      </c>
      <c r="BN18" s="75"/>
      <c r="BO18" s="11">
        <v>34.973333333333336</v>
      </c>
      <c r="BP18" s="11">
        <v>36.083333333333336</v>
      </c>
      <c r="BQ18" s="11">
        <v>39.326666666666668</v>
      </c>
      <c r="BR18" s="11">
        <v>36.705555555555556</v>
      </c>
      <c r="BS18" s="11">
        <v>37.15</v>
      </c>
      <c r="BT18" s="58"/>
      <c r="BU18" s="75"/>
      <c r="BV18" s="14">
        <v>21.796110822100506</v>
      </c>
      <c r="BW18" s="14">
        <v>20.656903479588387</v>
      </c>
      <c r="BX18" s="14">
        <v>23.037982221739302</v>
      </c>
      <c r="BY18" s="14">
        <v>23.242041146273834</v>
      </c>
      <c r="BZ18" s="14">
        <v>20.247978179825868</v>
      </c>
      <c r="CA18" s="48"/>
      <c r="CB18" s="75"/>
      <c r="CC18" s="10">
        <v>14.6</v>
      </c>
      <c r="CD18" s="10">
        <v>21.9</v>
      </c>
      <c r="CE18" s="10">
        <v>29.2</v>
      </c>
      <c r="CF18" s="10">
        <v>36.5</v>
      </c>
      <c r="CG18" s="10">
        <v>43.8</v>
      </c>
      <c r="CH18" s="10">
        <v>51.1</v>
      </c>
      <c r="CI18" s="10">
        <v>58.4</v>
      </c>
      <c r="CJ18" s="75"/>
      <c r="CK18" s="18">
        <v>0.98453354868309917</v>
      </c>
      <c r="CL18" s="18">
        <v>0.92117654588604236</v>
      </c>
      <c r="CM18" s="18">
        <v>0.74797315612536086</v>
      </c>
      <c r="CN18" s="18">
        <v>0.4693994331968947</v>
      </c>
      <c r="CO18" s="18">
        <v>0.20562826519683164</v>
      </c>
      <c r="CP18" s="18">
        <v>5.8605369954889741E-2</v>
      </c>
      <c r="CQ18" s="18">
        <v>1.0402791624748109E-2</v>
      </c>
      <c r="CR18" s="13"/>
      <c r="CS18" s="11" t="s">
        <v>257</v>
      </c>
      <c r="CT18" s="11" t="s">
        <v>258</v>
      </c>
      <c r="CU18" s="9">
        <v>0.2741420161931768</v>
      </c>
      <c r="CV18" s="54" t="s">
        <v>250</v>
      </c>
      <c r="CW18" s="75"/>
    </row>
    <row r="19" spans="1:101">
      <c r="A19" s="77">
        <v>10.2502</v>
      </c>
      <c r="B19" s="14" t="s">
        <v>269</v>
      </c>
      <c r="C19" s="11">
        <v>6500</v>
      </c>
      <c r="D19" s="23">
        <v>-6500</v>
      </c>
      <c r="E19" s="11" t="s">
        <v>270</v>
      </c>
      <c r="F19" s="11" t="s">
        <v>254</v>
      </c>
      <c r="G19" s="11" t="s">
        <v>255</v>
      </c>
      <c r="H19" s="11">
        <v>21</v>
      </c>
      <c r="I19" s="12">
        <v>0.89583333333333337</v>
      </c>
      <c r="J19" s="75"/>
      <c r="K19" s="14">
        <v>91.470036753085381</v>
      </c>
      <c r="L19" s="14">
        <v>33.856566666666673</v>
      </c>
      <c r="M19" s="23">
        <v>31.6</v>
      </c>
      <c r="N19" s="14">
        <v>5.2087025641025653</v>
      </c>
      <c r="O19" s="14">
        <v>1.6067666666666724</v>
      </c>
      <c r="P19" s="14">
        <v>23.606366666666673</v>
      </c>
      <c r="Q19" s="14">
        <v>44.106766666666672</v>
      </c>
      <c r="R19" s="14">
        <v>1.0714103375527428</v>
      </c>
      <c r="S19" s="14" t="s">
        <v>256</v>
      </c>
      <c r="T19" s="14" t="s">
        <v>256</v>
      </c>
      <c r="U19" s="14">
        <v>42.5</v>
      </c>
      <c r="V19" s="18">
        <v>0.19954562424017874</v>
      </c>
      <c r="W19" s="18">
        <v>0.44735555546069428</v>
      </c>
      <c r="X19" s="10">
        <v>33.830178999172396</v>
      </c>
      <c r="Y19" s="75"/>
      <c r="Z19" s="10" t="s">
        <v>250</v>
      </c>
      <c r="AA19" s="75"/>
      <c r="AB19" s="10">
        <v>222.5</v>
      </c>
      <c r="AC19" s="10">
        <v>112.25</v>
      </c>
      <c r="AD19" s="10">
        <v>110.25</v>
      </c>
      <c r="AE19" s="10">
        <v>-2</v>
      </c>
      <c r="AF19" s="10">
        <v>113.6</v>
      </c>
      <c r="AG19" s="10">
        <v>-1.3499999999999943</v>
      </c>
      <c r="AH19" s="75"/>
      <c r="AI19" s="10">
        <v>99.4</v>
      </c>
      <c r="AJ19" s="10">
        <v>100.1</v>
      </c>
      <c r="AK19" s="10">
        <v>0.69999999999998863</v>
      </c>
      <c r="AL19" s="75"/>
      <c r="AM19" s="11" t="s">
        <v>255</v>
      </c>
      <c r="AN19" s="11">
        <v>30.5</v>
      </c>
      <c r="AO19" s="11">
        <v>25.75</v>
      </c>
      <c r="AP19" s="75"/>
      <c r="AQ19" s="11">
        <v>29.5</v>
      </c>
      <c r="AR19" s="11">
        <v>27.25</v>
      </c>
      <c r="AS19" s="11">
        <v>18</v>
      </c>
      <c r="AT19" s="11">
        <v>19.75</v>
      </c>
      <c r="AU19" s="11">
        <v>58.25</v>
      </c>
      <c r="AV19" s="11">
        <v>16.5</v>
      </c>
      <c r="AW19" s="11">
        <v>43.75</v>
      </c>
      <c r="AX19" s="11">
        <v>30.5</v>
      </c>
      <c r="AY19" s="11">
        <v>0</v>
      </c>
      <c r="AZ19" s="11">
        <v>81</v>
      </c>
      <c r="BA19" s="58"/>
      <c r="BB19" s="75"/>
      <c r="BC19" s="14">
        <v>4.5384615384615383</v>
      </c>
      <c r="BD19" s="14">
        <v>4.1923076923076925</v>
      </c>
      <c r="BE19" s="14">
        <v>2.7692307692307692</v>
      </c>
      <c r="BF19" s="14">
        <v>3.0384615384615383</v>
      </c>
      <c r="BG19" s="14">
        <v>8.9615384615384617</v>
      </c>
      <c r="BH19" s="14">
        <v>2.5384615384615383</v>
      </c>
      <c r="BI19" s="14">
        <v>6.7307692307692308</v>
      </c>
      <c r="BJ19" s="14">
        <v>4.6923076923076925</v>
      </c>
      <c r="BK19" s="14">
        <v>0</v>
      </c>
      <c r="BL19" s="14">
        <v>12.461538461538462</v>
      </c>
      <c r="BM19" s="14">
        <v>4.9923076923076923</v>
      </c>
      <c r="BN19" s="75"/>
      <c r="BO19" s="11">
        <v>32.734999999999999</v>
      </c>
      <c r="BP19" s="11">
        <v>34.24285714285714</v>
      </c>
      <c r="BQ19" s="11">
        <v>35.070000000000007</v>
      </c>
      <c r="BR19" s="11">
        <v>35.93888888888889</v>
      </c>
      <c r="BS19" s="11">
        <v>71.466666666666669</v>
      </c>
      <c r="BT19" s="58"/>
      <c r="BU19" s="75"/>
      <c r="BV19" s="14">
        <v>25.763817571664504</v>
      </c>
      <c r="BW19" s="14">
        <v>26.397800516631627</v>
      </c>
      <c r="BX19" s="14">
        <v>26.188602611178602</v>
      </c>
      <c r="BY19" s="14">
        <v>30.454179172037339</v>
      </c>
      <c r="BZ19" s="14">
        <v>65.702472513860059</v>
      </c>
      <c r="CA19" s="48"/>
      <c r="CB19" s="75"/>
      <c r="CC19" s="10">
        <v>13</v>
      </c>
      <c r="CD19" s="10">
        <v>19.5</v>
      </c>
      <c r="CE19" s="10">
        <v>26</v>
      </c>
      <c r="CF19" s="10">
        <v>32.5</v>
      </c>
      <c r="CG19" s="10">
        <v>39</v>
      </c>
      <c r="CH19" s="10">
        <v>45.5</v>
      </c>
      <c r="CI19" s="10">
        <v>52</v>
      </c>
      <c r="CJ19" s="75"/>
      <c r="CK19" s="18">
        <v>0.97906184636928584</v>
      </c>
      <c r="CL19" s="18">
        <v>0.91933513240015863</v>
      </c>
      <c r="CM19" s="18">
        <v>0.77830443381121972</v>
      </c>
      <c r="CN19" s="18">
        <v>0.55264444453930572</v>
      </c>
      <c r="CO19" s="18">
        <v>0.30790812249062705</v>
      </c>
      <c r="CP19" s="18">
        <v>0.12799448967836002</v>
      </c>
      <c r="CQ19" s="18">
        <v>3.8358862932234894E-2</v>
      </c>
      <c r="CR19" s="13"/>
      <c r="CS19" s="11" t="s">
        <v>257</v>
      </c>
      <c r="CT19" s="11" t="s">
        <v>258</v>
      </c>
      <c r="CU19" s="9">
        <v>0.30275367555481597</v>
      </c>
      <c r="CV19" s="54" t="s">
        <v>250</v>
      </c>
      <c r="CW19" s="75"/>
    </row>
    <row r="20" spans="1:101">
      <c r="A20" s="77">
        <v>8.9809999999999999</v>
      </c>
      <c r="B20" s="14" t="s">
        <v>271</v>
      </c>
      <c r="C20" s="11">
        <v>7100</v>
      </c>
      <c r="D20" s="23">
        <v>7100</v>
      </c>
      <c r="E20" s="11" t="s">
        <v>272</v>
      </c>
      <c r="F20" s="11" t="s">
        <v>247</v>
      </c>
      <c r="G20" s="11" t="s">
        <v>248</v>
      </c>
      <c r="H20" s="11">
        <v>20</v>
      </c>
      <c r="I20" s="12">
        <v>0.79166666666666663</v>
      </c>
      <c r="J20" s="75"/>
      <c r="K20" s="14">
        <v>84.186231564926715</v>
      </c>
      <c r="L20" s="14">
        <v>33.283233333333335</v>
      </c>
      <c r="M20" s="23">
        <v>34.700000000000003</v>
      </c>
      <c r="N20" s="14">
        <v>4.6877793427230046</v>
      </c>
      <c r="O20" s="14">
        <v>-3.2357666666666631</v>
      </c>
      <c r="P20" s="14">
        <v>24.302233333333334</v>
      </c>
      <c r="Q20" s="14">
        <v>42.264233333333337</v>
      </c>
      <c r="R20" s="14">
        <v>0.9591709894332372</v>
      </c>
      <c r="S20" s="14" t="s">
        <v>256</v>
      </c>
      <c r="T20" s="14" t="s">
        <v>273</v>
      </c>
      <c r="U20" s="14">
        <v>45.5</v>
      </c>
      <c r="V20" s="18">
        <v>8.6869047473104533E-2</v>
      </c>
      <c r="W20" s="18">
        <v>0.59747951956366663</v>
      </c>
      <c r="X20" s="10">
        <v>24.938128952062698</v>
      </c>
      <c r="Y20" s="75"/>
      <c r="Z20" s="10" t="s">
        <v>250</v>
      </c>
      <c r="AA20" s="75"/>
      <c r="AB20" s="10">
        <v>237.5</v>
      </c>
      <c r="AC20" s="10">
        <v>122.5</v>
      </c>
      <c r="AD20" s="10">
        <v>115</v>
      </c>
      <c r="AE20" s="10">
        <v>-7.5</v>
      </c>
      <c r="AF20" s="10">
        <v>117.8</v>
      </c>
      <c r="AG20" s="10">
        <v>4.7000000000000028</v>
      </c>
      <c r="AH20" s="75"/>
      <c r="AI20" s="10">
        <v>96.7</v>
      </c>
      <c r="AJ20" s="10">
        <v>103.6</v>
      </c>
      <c r="AK20" s="10">
        <v>6.8999999999999915</v>
      </c>
      <c r="AL20" s="75"/>
      <c r="AM20" s="11" t="s">
        <v>248</v>
      </c>
      <c r="AN20" s="11">
        <v>39.5</v>
      </c>
      <c r="AO20" s="11">
        <v>35.5</v>
      </c>
      <c r="AP20" s="75"/>
      <c r="AQ20" s="11">
        <v>49.75</v>
      </c>
      <c r="AR20" s="11">
        <v>43</v>
      </c>
      <c r="AS20" s="11">
        <v>31</v>
      </c>
      <c r="AT20" s="11">
        <v>27</v>
      </c>
      <c r="AU20" s="11">
        <v>40</v>
      </c>
      <c r="AV20" s="11">
        <v>31</v>
      </c>
      <c r="AW20" s="11">
        <v>50.75</v>
      </c>
      <c r="AX20" s="11">
        <v>44.5</v>
      </c>
      <c r="AY20" s="11">
        <v>31.5</v>
      </c>
      <c r="AZ20" s="11">
        <v>22</v>
      </c>
      <c r="BA20" s="58"/>
      <c r="BB20" s="75"/>
      <c r="BC20" s="14">
        <v>7.007042253521127</v>
      </c>
      <c r="BD20" s="14">
        <v>6.0563380281690149</v>
      </c>
      <c r="BE20" s="14">
        <v>4.3661971830985911</v>
      </c>
      <c r="BF20" s="14">
        <v>3.8028169014084505</v>
      </c>
      <c r="BG20" s="14">
        <v>5.6338028169014089</v>
      </c>
      <c r="BH20" s="14">
        <v>4.3661971830985911</v>
      </c>
      <c r="BI20" s="14">
        <v>7.147887323943662</v>
      </c>
      <c r="BJ20" s="14">
        <v>6.2676056338028161</v>
      </c>
      <c r="BK20" s="14">
        <v>4.436619718309859</v>
      </c>
      <c r="BL20" s="14">
        <v>3.0985915492957745</v>
      </c>
      <c r="BM20" s="14">
        <v>5.21830985915493</v>
      </c>
      <c r="BN20" s="75"/>
      <c r="BO20" s="11">
        <v>36.983333333333334</v>
      </c>
      <c r="BP20" s="11">
        <v>37.43571428571429</v>
      </c>
      <c r="BQ20" s="11">
        <v>35.803333333333327</v>
      </c>
      <c r="BR20" s="11">
        <v>36.4</v>
      </c>
      <c r="BS20" s="11">
        <v>31.85</v>
      </c>
      <c r="BT20" s="58"/>
      <c r="BU20" s="75"/>
      <c r="BV20" s="14">
        <v>13.698086146381295</v>
      </c>
      <c r="BW20" s="14">
        <v>13.698737867530225</v>
      </c>
      <c r="BX20" s="14">
        <v>13.5091189132179</v>
      </c>
      <c r="BY20" s="14">
        <v>14.300626516009247</v>
      </c>
      <c r="BZ20" s="14">
        <v>14.836384932609951</v>
      </c>
      <c r="CA20" s="48"/>
      <c r="CB20" s="75"/>
      <c r="CC20" s="10">
        <v>14.2</v>
      </c>
      <c r="CD20" s="10">
        <v>21.3</v>
      </c>
      <c r="CE20" s="10">
        <v>28.4</v>
      </c>
      <c r="CF20" s="10">
        <v>35.5</v>
      </c>
      <c r="CG20" s="10">
        <v>42.6</v>
      </c>
      <c r="CH20" s="10">
        <v>49.7</v>
      </c>
      <c r="CI20" s="10">
        <v>56.8</v>
      </c>
      <c r="CJ20" s="75"/>
      <c r="CK20" s="18">
        <v>0.98320022753833791</v>
      </c>
      <c r="CL20" s="18">
        <v>0.9089451243715545</v>
      </c>
      <c r="CM20" s="18">
        <v>0.70668613540920344</v>
      </c>
      <c r="CN20" s="18">
        <v>0.40252048043633337</v>
      </c>
      <c r="CO20" s="18">
        <v>0.14977792232045228</v>
      </c>
      <c r="CP20" s="18">
        <v>3.3778964900325725E-2</v>
      </c>
      <c r="CQ20" s="18">
        <v>4.4158383987414895E-3</v>
      </c>
      <c r="CR20" s="13"/>
      <c r="CS20" s="11" t="s">
        <v>251</v>
      </c>
      <c r="CT20" s="11" t="s">
        <v>252</v>
      </c>
      <c r="CU20" s="9">
        <v>0.26983556285096499</v>
      </c>
      <c r="CV20" s="54" t="s">
        <v>250</v>
      </c>
      <c r="CW20" s="75"/>
    </row>
    <row r="21" spans="1:101">
      <c r="A21" s="77">
        <v>9.0064100000000007</v>
      </c>
      <c r="B21" s="14" t="s">
        <v>274</v>
      </c>
      <c r="C21" s="11">
        <v>6200</v>
      </c>
      <c r="D21" s="23">
        <v>6200</v>
      </c>
      <c r="E21" s="11" t="s">
        <v>272</v>
      </c>
      <c r="F21" s="11" t="s">
        <v>247</v>
      </c>
      <c r="G21" s="11" t="s">
        <v>248</v>
      </c>
      <c r="H21" s="11">
        <v>29</v>
      </c>
      <c r="I21" s="12">
        <v>0.79166666666666663</v>
      </c>
      <c r="J21" s="75"/>
      <c r="K21" s="14">
        <v>89.261531258191283</v>
      </c>
      <c r="L21" s="14">
        <v>32.067666666666668</v>
      </c>
      <c r="M21" s="23">
        <v>34.5</v>
      </c>
      <c r="N21" s="14">
        <v>5.1722043010752685</v>
      </c>
      <c r="O21" s="14">
        <v>7.4076666666670121E-2</v>
      </c>
      <c r="P21" s="14">
        <v>23.061256666666665</v>
      </c>
      <c r="Q21" s="14">
        <v>41.07407666666667</v>
      </c>
      <c r="R21" s="14">
        <v>0.92949758454106279</v>
      </c>
      <c r="S21" s="14" t="s">
        <v>246</v>
      </c>
      <c r="T21" s="14" t="s">
        <v>256</v>
      </c>
      <c r="U21" s="14">
        <v>41</v>
      </c>
      <c r="V21" s="18">
        <v>0.16065361919048138</v>
      </c>
      <c r="W21" s="18">
        <v>0.45281784192280661</v>
      </c>
      <c r="X21" s="10">
        <v>34.812347515997971</v>
      </c>
      <c r="Y21" s="75"/>
      <c r="Z21" s="10" t="s">
        <v>250</v>
      </c>
      <c r="AA21" s="75"/>
      <c r="AB21" s="10">
        <v>237.5</v>
      </c>
      <c r="AC21" s="10">
        <v>122.5</v>
      </c>
      <c r="AD21" s="10">
        <v>115</v>
      </c>
      <c r="AE21" s="10">
        <v>-7.5</v>
      </c>
      <c r="AF21" s="10">
        <v>117.8</v>
      </c>
      <c r="AG21" s="10">
        <v>4.7000000000000028</v>
      </c>
      <c r="AH21" s="75"/>
      <c r="AI21" s="10">
        <v>96.7</v>
      </c>
      <c r="AJ21" s="10">
        <v>103.6</v>
      </c>
      <c r="AK21" s="10">
        <v>6.8999999999999915</v>
      </c>
      <c r="AL21" s="75"/>
      <c r="AM21" s="11" t="s">
        <v>248</v>
      </c>
      <c r="AN21" s="11">
        <v>15</v>
      </c>
      <c r="AO21" s="11">
        <v>28.083333333333332</v>
      </c>
      <c r="AP21" s="75"/>
      <c r="AQ21" s="11">
        <v>21.75</v>
      </c>
      <c r="AR21" s="11">
        <v>27.25</v>
      </c>
      <c r="AS21" s="11">
        <v>18</v>
      </c>
      <c r="AT21" s="11">
        <v>18.5</v>
      </c>
      <c r="AU21" s="11">
        <v>30</v>
      </c>
      <c r="AV21" s="11">
        <v>40.5</v>
      </c>
      <c r="AW21" s="11">
        <v>29.5</v>
      </c>
      <c r="AX21" s="11">
        <v>38.75</v>
      </c>
      <c r="AY21" s="11">
        <v>34.75</v>
      </c>
      <c r="AZ21" s="11">
        <v>41.5</v>
      </c>
      <c r="BA21" s="58"/>
      <c r="BB21" s="75"/>
      <c r="BC21" s="14">
        <v>3.5080645161290325</v>
      </c>
      <c r="BD21" s="14">
        <v>4.395161290322581</v>
      </c>
      <c r="BE21" s="14">
        <v>2.903225806451613</v>
      </c>
      <c r="BF21" s="14">
        <v>2.9838709677419355</v>
      </c>
      <c r="BG21" s="14">
        <v>4.838709677419355</v>
      </c>
      <c r="BH21" s="14">
        <v>6.532258064516129</v>
      </c>
      <c r="BI21" s="14">
        <v>4.758064516129032</v>
      </c>
      <c r="BJ21" s="14">
        <v>6.25</v>
      </c>
      <c r="BK21" s="14">
        <v>5.604838709677419</v>
      </c>
      <c r="BL21" s="14">
        <v>6.693548387096774</v>
      </c>
      <c r="BM21" s="14">
        <v>4.846774193548387</v>
      </c>
      <c r="BN21" s="75"/>
      <c r="BO21" s="11">
        <v>39.594999999999992</v>
      </c>
      <c r="BP21" s="11">
        <v>41.17619047619047</v>
      </c>
      <c r="BQ21" s="11">
        <v>42.476666666666674</v>
      </c>
      <c r="BR21" s="11">
        <v>38.411111111111119</v>
      </c>
      <c r="BS21" s="11">
        <v>27.9</v>
      </c>
      <c r="BT21" s="58"/>
      <c r="BU21" s="75"/>
      <c r="BV21" s="14">
        <v>18.082953815119662</v>
      </c>
      <c r="BW21" s="14">
        <v>18.518477297166232</v>
      </c>
      <c r="BX21" s="14">
        <v>20.552314429685708</v>
      </c>
      <c r="BY21" s="14">
        <v>23.586235295150782</v>
      </c>
      <c r="BZ21" s="14">
        <v>35.565635772718487</v>
      </c>
      <c r="CA21" s="48"/>
      <c r="CB21" s="75"/>
      <c r="CC21" s="10">
        <v>12.4</v>
      </c>
      <c r="CD21" s="10">
        <v>18.600000000000001</v>
      </c>
      <c r="CE21" s="10">
        <v>24.8</v>
      </c>
      <c r="CF21" s="10">
        <v>31</v>
      </c>
      <c r="CG21" s="10">
        <v>37.200000000000003</v>
      </c>
      <c r="CH21" s="10">
        <v>43.4</v>
      </c>
      <c r="CI21" s="10">
        <v>49.6</v>
      </c>
      <c r="CJ21" s="75"/>
      <c r="CK21" s="18">
        <v>0.98550935694054065</v>
      </c>
      <c r="CL21" s="18">
        <v>0.93258744648089997</v>
      </c>
      <c r="CM21" s="18">
        <v>0.79015056732720412</v>
      </c>
      <c r="CN21" s="18">
        <v>0.54718215807719339</v>
      </c>
      <c r="CO21" s="18">
        <v>0.28438856776294075</v>
      </c>
      <c r="CP21" s="18">
        <v>0.10415031846161371</v>
      </c>
      <c r="CQ21" s="18">
        <v>2.5788319570681173E-2</v>
      </c>
      <c r="CR21" s="13"/>
      <c r="CS21" s="11" t="s">
        <v>251</v>
      </c>
      <c r="CT21" s="11" t="s">
        <v>252</v>
      </c>
      <c r="CU21" s="9">
        <v>0.28085641819901669</v>
      </c>
      <c r="CV21" s="54" t="s">
        <v>250</v>
      </c>
      <c r="CW21" s="75"/>
    </row>
    <row r="22" spans="1:101">
      <c r="A22" s="77">
        <v>9.8743400000000001</v>
      </c>
      <c r="B22" s="14" t="s">
        <v>275</v>
      </c>
      <c r="C22" s="11">
        <v>5400</v>
      </c>
      <c r="D22" s="23">
        <v>-5000</v>
      </c>
      <c r="E22" s="11" t="s">
        <v>267</v>
      </c>
      <c r="F22" s="11" t="s">
        <v>257</v>
      </c>
      <c r="G22" s="11" t="s">
        <v>264</v>
      </c>
      <c r="H22" s="11">
        <v>3</v>
      </c>
      <c r="I22" s="12">
        <v>0.89583333333333337</v>
      </c>
      <c r="J22" s="75"/>
      <c r="K22" s="14">
        <v>96.012105798789833</v>
      </c>
      <c r="L22" s="14">
        <v>31.320266666666665</v>
      </c>
      <c r="M22" s="23">
        <v>25.7</v>
      </c>
      <c r="N22" s="14">
        <v>5.8000493827160486</v>
      </c>
      <c r="O22" s="14">
        <v>4.1946066666666653</v>
      </c>
      <c r="P22" s="14">
        <v>21.445926666666665</v>
      </c>
      <c r="Q22" s="14">
        <v>41.194606666666665</v>
      </c>
      <c r="R22" s="14">
        <v>1.2186874189364461</v>
      </c>
      <c r="S22" s="14" t="s">
        <v>246</v>
      </c>
      <c r="T22" s="14" t="s">
        <v>249</v>
      </c>
      <c r="U22" s="14">
        <v>37</v>
      </c>
      <c r="V22" s="18">
        <v>0.28257757743735035</v>
      </c>
      <c r="W22" s="18">
        <v>0.3308654695037323</v>
      </c>
      <c r="X22" s="10">
        <v>39.314486008096104</v>
      </c>
      <c r="Y22" s="75"/>
      <c r="Z22" s="10" t="s">
        <v>250</v>
      </c>
      <c r="AA22" s="75"/>
      <c r="AB22" s="10">
        <v>222.5</v>
      </c>
      <c r="AC22" s="10">
        <v>110.25</v>
      </c>
      <c r="AD22" s="10">
        <v>112.25</v>
      </c>
      <c r="AE22" s="10">
        <v>2</v>
      </c>
      <c r="AF22" s="10">
        <v>114.1</v>
      </c>
      <c r="AG22" s="10">
        <v>-3.8499999999999943</v>
      </c>
      <c r="AH22" s="75"/>
      <c r="AI22" s="10">
        <v>100.1</v>
      </c>
      <c r="AJ22" s="10">
        <v>99.4</v>
      </c>
      <c r="AK22" s="10">
        <v>-0.69999999999998863</v>
      </c>
      <c r="AL22" s="75"/>
      <c r="AM22" s="11" t="s">
        <v>264</v>
      </c>
      <c r="AN22" s="11">
        <v>46.75</v>
      </c>
      <c r="AO22" s="11">
        <v>30</v>
      </c>
      <c r="AP22" s="75"/>
      <c r="AQ22" s="11">
        <v>25</v>
      </c>
      <c r="AR22" s="11">
        <v>26.5</v>
      </c>
      <c r="AS22" s="11">
        <v>16.5</v>
      </c>
      <c r="AT22" s="11">
        <v>31.5</v>
      </c>
      <c r="AU22" s="11">
        <v>18</v>
      </c>
      <c r="AV22" s="11">
        <v>32.75</v>
      </c>
      <c r="AW22" s="11">
        <v>46.75</v>
      </c>
      <c r="AX22" s="11">
        <v>20</v>
      </c>
      <c r="AY22" s="11">
        <v>0</v>
      </c>
      <c r="AZ22" s="11">
        <v>81.5</v>
      </c>
      <c r="BA22" s="58"/>
      <c r="BB22" s="75"/>
      <c r="BC22" s="14">
        <v>4.6296296296296298</v>
      </c>
      <c r="BD22" s="14">
        <v>4.9074074074074074</v>
      </c>
      <c r="BE22" s="14">
        <v>3.0555555555555558</v>
      </c>
      <c r="BF22" s="14">
        <v>5.8333333333333339</v>
      </c>
      <c r="BG22" s="14">
        <v>3.3333333333333335</v>
      </c>
      <c r="BH22" s="14">
        <v>6.0648148148148149</v>
      </c>
      <c r="BI22" s="14">
        <v>8.6574074074074066</v>
      </c>
      <c r="BJ22" s="14">
        <v>3.7037037037037037</v>
      </c>
      <c r="BK22" s="14">
        <v>0</v>
      </c>
      <c r="BL22" s="14">
        <v>15.092592592592593</v>
      </c>
      <c r="BM22" s="14">
        <v>5.5277777777777777</v>
      </c>
      <c r="BN22" s="75"/>
      <c r="BO22" s="11">
        <v>26.456666666666667</v>
      </c>
      <c r="BP22" s="11">
        <v>29.969047619047615</v>
      </c>
      <c r="BQ22" s="11">
        <v>32.549999999999997</v>
      </c>
      <c r="BR22" s="11">
        <v>33.661111111111104</v>
      </c>
      <c r="BS22" s="11">
        <v>72.333333333333329</v>
      </c>
      <c r="BT22" s="58"/>
      <c r="BU22" s="75"/>
      <c r="BV22" s="14">
        <v>29.521015270666435</v>
      </c>
      <c r="BW22" s="14">
        <v>30.362632788223721</v>
      </c>
      <c r="BX22" s="14">
        <v>29.08488139706828</v>
      </c>
      <c r="BY22" s="14">
        <v>27.165548647273585</v>
      </c>
      <c r="BZ22" s="14">
        <v>54.441338671904518</v>
      </c>
      <c r="CA22" s="48"/>
      <c r="CB22" s="75"/>
      <c r="CC22" s="10">
        <v>10.8</v>
      </c>
      <c r="CD22" s="10">
        <v>16.2</v>
      </c>
      <c r="CE22" s="10">
        <v>21.6</v>
      </c>
      <c r="CF22" s="10">
        <v>27</v>
      </c>
      <c r="CG22" s="10">
        <v>32.4</v>
      </c>
      <c r="CH22" s="10">
        <v>37.799999999999997</v>
      </c>
      <c r="CI22" s="10">
        <v>43.2</v>
      </c>
      <c r="CJ22" s="75"/>
      <c r="CK22" s="18">
        <v>0.9811517935502907</v>
      </c>
      <c r="CL22" s="18">
        <v>0.93714848718241239</v>
      </c>
      <c r="CM22" s="18">
        <v>0.83753972402318677</v>
      </c>
      <c r="CN22" s="18">
        <v>0.6691345304962677</v>
      </c>
      <c r="CO22" s="18">
        <v>0.4564634790063129</v>
      </c>
      <c r="CP22" s="18">
        <v>0.25584148859905698</v>
      </c>
      <c r="CQ22" s="18">
        <v>0.11447048044711838</v>
      </c>
      <c r="CR22" s="13"/>
      <c r="CS22" s="11" t="s">
        <v>254</v>
      </c>
      <c r="CT22" s="11" t="s">
        <v>258</v>
      </c>
      <c r="CU22" s="9">
        <v>0.31526998492988567</v>
      </c>
      <c r="CV22" s="54" t="s">
        <v>250</v>
      </c>
      <c r="CW22" s="75"/>
    </row>
    <row r="23" spans="1:101">
      <c r="A23" s="77">
        <v>8.9908599999999996</v>
      </c>
      <c r="B23" s="14" t="s">
        <v>276</v>
      </c>
      <c r="C23" s="11">
        <v>6000</v>
      </c>
      <c r="D23" s="23">
        <v>6000</v>
      </c>
      <c r="E23" s="11" t="s">
        <v>270</v>
      </c>
      <c r="F23" s="11" t="s">
        <v>247</v>
      </c>
      <c r="G23" s="11" t="s">
        <v>248</v>
      </c>
      <c r="H23" s="11">
        <v>18</v>
      </c>
      <c r="I23" s="12">
        <v>0.79166666666666663</v>
      </c>
      <c r="J23" s="75"/>
      <c r="K23" s="14">
        <v>88.241647049122292</v>
      </c>
      <c r="L23" s="14">
        <v>31.042533333333335</v>
      </c>
      <c r="M23" s="23">
        <v>35.299999999999997</v>
      </c>
      <c r="N23" s="14">
        <v>5.1737555555555561</v>
      </c>
      <c r="O23" s="14">
        <v>3.3393333333336273E-2</v>
      </c>
      <c r="P23" s="14">
        <v>22.051673333333333</v>
      </c>
      <c r="Q23" s="14">
        <v>40.033393333333336</v>
      </c>
      <c r="R23" s="14">
        <v>0.87939187913125605</v>
      </c>
      <c r="S23" s="14" t="s">
        <v>246</v>
      </c>
      <c r="T23" s="14" t="s">
        <v>256</v>
      </c>
      <c r="U23" s="14">
        <v>40</v>
      </c>
      <c r="V23" s="18">
        <v>0.15955563660334116</v>
      </c>
      <c r="W23" s="18">
        <v>0.45384418397666126</v>
      </c>
      <c r="X23" s="10">
        <v>39.7165523080009</v>
      </c>
      <c r="Y23" s="75"/>
      <c r="Z23" s="14" t="s">
        <v>250</v>
      </c>
      <c r="AA23" s="75"/>
      <c r="AB23" s="10">
        <v>237.5</v>
      </c>
      <c r="AC23" s="10">
        <v>122.5</v>
      </c>
      <c r="AD23" s="10">
        <v>115</v>
      </c>
      <c r="AE23" s="10">
        <v>-7.5</v>
      </c>
      <c r="AF23" s="10">
        <v>117.8</v>
      </c>
      <c r="AG23" s="10">
        <v>4.7000000000000028</v>
      </c>
      <c r="AH23" s="75"/>
      <c r="AI23" s="10">
        <v>96.7</v>
      </c>
      <c r="AJ23" s="10">
        <v>103.6</v>
      </c>
      <c r="AK23" s="10">
        <v>6.8999999999999915</v>
      </c>
      <c r="AL23" s="75"/>
      <c r="AM23" s="11" t="s">
        <v>248</v>
      </c>
      <c r="AN23" s="11">
        <v>22</v>
      </c>
      <c r="AO23" s="11">
        <v>37.833333333333336</v>
      </c>
      <c r="AP23" s="75"/>
      <c r="AQ23" s="11">
        <v>30.25</v>
      </c>
      <c r="AR23" s="11">
        <v>14.25</v>
      </c>
      <c r="AS23" s="11">
        <v>26.5</v>
      </c>
      <c r="AT23" s="11">
        <v>27.25</v>
      </c>
      <c r="AU23" s="11">
        <v>16.5</v>
      </c>
      <c r="AV23" s="11">
        <v>42.5</v>
      </c>
      <c r="AW23" s="11">
        <v>33</v>
      </c>
      <c r="AX23" s="11">
        <v>35.25</v>
      </c>
      <c r="AY23" s="11">
        <v>35.25</v>
      </c>
      <c r="AZ23" s="11">
        <v>35.25</v>
      </c>
      <c r="BA23" s="58"/>
      <c r="BB23" s="75"/>
      <c r="BC23" s="14">
        <v>5.0416666666666661</v>
      </c>
      <c r="BD23" s="14">
        <v>2.375</v>
      </c>
      <c r="BE23" s="14">
        <v>4.416666666666667</v>
      </c>
      <c r="BF23" s="14">
        <v>4.541666666666667</v>
      </c>
      <c r="BG23" s="14">
        <v>2.75</v>
      </c>
      <c r="BH23" s="14">
        <v>7.083333333333333</v>
      </c>
      <c r="BI23" s="14">
        <v>5.5</v>
      </c>
      <c r="BJ23" s="14">
        <v>5.875</v>
      </c>
      <c r="BK23" s="14">
        <v>5.875</v>
      </c>
      <c r="BL23" s="14">
        <v>5.875</v>
      </c>
      <c r="BM23" s="14">
        <v>4.9333333333333327</v>
      </c>
      <c r="BN23" s="75"/>
      <c r="BO23" s="11">
        <v>38.138333333333335</v>
      </c>
      <c r="BP23" s="11">
        <v>38.930952380952377</v>
      </c>
      <c r="BQ23" s="11">
        <v>39.32</v>
      </c>
      <c r="BR23" s="11">
        <v>41.855555555555554</v>
      </c>
      <c r="BS23" s="11">
        <v>41.25</v>
      </c>
      <c r="BT23" s="58"/>
      <c r="BU23" s="75"/>
      <c r="BV23" s="14">
        <v>19.991828722876257</v>
      </c>
      <c r="BW23" s="14">
        <v>20.411918883831788</v>
      </c>
      <c r="BX23" s="14">
        <v>20.431686876804616</v>
      </c>
      <c r="BY23" s="14">
        <v>20.009508356990796</v>
      </c>
      <c r="BZ23" s="14">
        <v>17.391934490380088</v>
      </c>
      <c r="CA23" s="48"/>
      <c r="CB23" s="75"/>
      <c r="CC23" s="10">
        <v>12</v>
      </c>
      <c r="CD23" s="10">
        <v>18</v>
      </c>
      <c r="CE23" s="10">
        <v>24</v>
      </c>
      <c r="CF23" s="10">
        <v>30</v>
      </c>
      <c r="CG23" s="10">
        <v>36</v>
      </c>
      <c r="CH23" s="10">
        <v>42</v>
      </c>
      <c r="CI23" s="10">
        <v>48</v>
      </c>
      <c r="CJ23" s="75"/>
      <c r="CK23" s="18">
        <v>0.98291195680153653</v>
      </c>
      <c r="CL23" s="18">
        <v>0.92656043318399028</v>
      </c>
      <c r="CM23" s="18">
        <v>0.78327427988848775</v>
      </c>
      <c r="CN23" s="18">
        <v>0.54615581602333874</v>
      </c>
      <c r="CO23" s="18">
        <v>0.29068331545945325</v>
      </c>
      <c r="CP23" s="18">
        <v>0.11147258663801829</v>
      </c>
      <c r="CQ23" s="18">
        <v>2.9642196608032134E-2</v>
      </c>
      <c r="CR23" s="13"/>
      <c r="CS23" s="11" t="s">
        <v>251</v>
      </c>
      <c r="CT23" s="11" t="s">
        <v>252</v>
      </c>
      <c r="CU23" s="9">
        <v>0.28963035662896924</v>
      </c>
      <c r="CV23" s="54" t="s">
        <v>250</v>
      </c>
      <c r="CW23" s="75"/>
    </row>
    <row r="24" spans="1:101">
      <c r="A24" s="77">
        <v>9.2336299999999998</v>
      </c>
      <c r="B24" s="14" t="s">
        <v>277</v>
      </c>
      <c r="C24" s="11">
        <v>6700</v>
      </c>
      <c r="D24" s="23">
        <v>-7100</v>
      </c>
      <c r="E24" s="11" t="s">
        <v>267</v>
      </c>
      <c r="F24" s="11" t="s">
        <v>257</v>
      </c>
      <c r="G24" s="11" t="s">
        <v>264</v>
      </c>
      <c r="H24" s="11">
        <v>17</v>
      </c>
      <c r="I24" s="12">
        <v>0.89583333333333337</v>
      </c>
      <c r="J24" s="75"/>
      <c r="K24" s="14">
        <v>75.516810502934675</v>
      </c>
      <c r="L24" s="14">
        <v>29.035866666666664</v>
      </c>
      <c r="M24" s="23">
        <v>26.9</v>
      </c>
      <c r="N24" s="14">
        <v>4.3337114427860692</v>
      </c>
      <c r="O24" s="14">
        <v>-5.2305033333333384</v>
      </c>
      <c r="P24" s="14">
        <v>19.802236666666666</v>
      </c>
      <c r="Q24" s="14">
        <v>38.269496666666662</v>
      </c>
      <c r="R24" s="14">
        <v>1.0794002478314746</v>
      </c>
      <c r="S24" s="14" t="s">
        <v>246</v>
      </c>
      <c r="T24" s="14" t="s">
        <v>265</v>
      </c>
      <c r="U24" s="14">
        <v>43.5</v>
      </c>
      <c r="V24" s="18">
        <v>5.8620213331055049E-2</v>
      </c>
      <c r="W24" s="18">
        <v>0.68561705915926696</v>
      </c>
      <c r="X24" s="10">
        <v>17.048922865976198</v>
      </c>
      <c r="Y24" s="75"/>
      <c r="Z24" s="10" t="s">
        <v>250</v>
      </c>
      <c r="AA24" s="75"/>
      <c r="AB24" s="10">
        <v>222.5</v>
      </c>
      <c r="AC24" s="10">
        <v>110.25</v>
      </c>
      <c r="AD24" s="10">
        <v>112.25</v>
      </c>
      <c r="AE24" s="10">
        <v>2</v>
      </c>
      <c r="AF24" s="10">
        <v>114.1</v>
      </c>
      <c r="AG24" s="10">
        <v>-3.8499999999999943</v>
      </c>
      <c r="AH24" s="75"/>
      <c r="AI24" s="10">
        <v>100.1</v>
      </c>
      <c r="AJ24" s="10">
        <v>99.4</v>
      </c>
      <c r="AK24" s="10">
        <v>-0.69999999999998863</v>
      </c>
      <c r="AL24" s="75"/>
      <c r="AM24" s="11" t="s">
        <v>264</v>
      </c>
      <c r="AN24" s="11">
        <v>33.75</v>
      </c>
      <c r="AO24" s="11">
        <v>25</v>
      </c>
      <c r="AP24" s="75"/>
      <c r="AQ24" s="11">
        <v>32.75</v>
      </c>
      <c r="AR24" s="11">
        <v>35.75</v>
      </c>
      <c r="AS24" s="11">
        <v>30</v>
      </c>
      <c r="AT24" s="11">
        <v>23.75</v>
      </c>
      <c r="AU24" s="11">
        <v>23.5</v>
      </c>
      <c r="AV24" s="11">
        <v>43.75</v>
      </c>
      <c r="AW24" s="11">
        <v>31</v>
      </c>
      <c r="AX24" s="11">
        <v>35.75</v>
      </c>
      <c r="AY24" s="11">
        <v>0</v>
      </c>
      <c r="AZ24" s="11">
        <v>49</v>
      </c>
      <c r="BA24" s="58"/>
      <c r="BB24" s="75"/>
      <c r="BC24" s="14">
        <v>4.8880597014925371</v>
      </c>
      <c r="BD24" s="14">
        <v>5.3358208955223878</v>
      </c>
      <c r="BE24" s="14">
        <v>4.477611940298508</v>
      </c>
      <c r="BF24" s="14">
        <v>3.5447761194029854</v>
      </c>
      <c r="BG24" s="14">
        <v>3.5074626865671639</v>
      </c>
      <c r="BH24" s="14">
        <v>6.5298507462686564</v>
      </c>
      <c r="BI24" s="14">
        <v>4.6268656716417906</v>
      </c>
      <c r="BJ24" s="14">
        <v>5.3358208955223878</v>
      </c>
      <c r="BK24" s="14">
        <v>0</v>
      </c>
      <c r="BL24" s="14">
        <v>7.3134328358208958</v>
      </c>
      <c r="BM24" s="14">
        <v>4.5559701492537314</v>
      </c>
      <c r="BN24" s="75"/>
      <c r="BO24" s="11">
        <v>29.568333333333335</v>
      </c>
      <c r="BP24" s="11">
        <v>29.423809523809528</v>
      </c>
      <c r="BQ24" s="11">
        <v>30.073333333333334</v>
      </c>
      <c r="BR24" s="11">
        <v>29.194444444444443</v>
      </c>
      <c r="BS24" s="11">
        <v>61.1</v>
      </c>
      <c r="BT24" s="58"/>
      <c r="BU24" s="75"/>
      <c r="BV24" s="14">
        <v>15.174065885511123</v>
      </c>
      <c r="BW24" s="14">
        <v>14.138300877784397</v>
      </c>
      <c r="BX24" s="14">
        <v>15.002269115761464</v>
      </c>
      <c r="BY24" s="14">
        <v>13.290418565488702</v>
      </c>
      <c r="BZ24" s="14">
        <v>22.895369948038244</v>
      </c>
      <c r="CA24" s="48"/>
      <c r="CB24" s="75"/>
      <c r="CC24" s="10">
        <v>13.4</v>
      </c>
      <c r="CD24" s="10">
        <v>20.100000000000001</v>
      </c>
      <c r="CE24" s="10">
        <v>26.8</v>
      </c>
      <c r="CF24" s="10">
        <v>33.5</v>
      </c>
      <c r="CG24" s="10">
        <v>40.200000000000003</v>
      </c>
      <c r="CH24" s="10">
        <v>46.9</v>
      </c>
      <c r="CI24" s="10">
        <v>53.6</v>
      </c>
      <c r="CJ24" s="75"/>
      <c r="CK24" s="18">
        <v>0.95480658989368283</v>
      </c>
      <c r="CL24" s="18">
        <v>0.83341595420295889</v>
      </c>
      <c r="CM24" s="18">
        <v>0.59566564705566971</v>
      </c>
      <c r="CN24" s="18">
        <v>0.31438294084073304</v>
      </c>
      <c r="CO24" s="18">
        <v>0.11331738791157142</v>
      </c>
      <c r="CP24" s="18">
        <v>2.6514694677521655E-2</v>
      </c>
      <c r="CQ24" s="18">
        <v>3.9036701082693082E-3</v>
      </c>
      <c r="CR24" s="13"/>
      <c r="CS24" s="11" t="s">
        <v>254</v>
      </c>
      <c r="CT24" s="11" t="s">
        <v>258</v>
      </c>
      <c r="CU24" s="9">
        <v>0.31800772837272523</v>
      </c>
      <c r="CV24" s="54" t="s">
        <v>250</v>
      </c>
      <c r="CW24" s="75"/>
    </row>
    <row r="25" spans="1:101">
      <c r="A25" s="77">
        <v>9.6322799999999997</v>
      </c>
      <c r="B25" s="14" t="s">
        <v>278</v>
      </c>
      <c r="C25" s="11">
        <v>6600</v>
      </c>
      <c r="D25" s="23">
        <v>0</v>
      </c>
      <c r="E25" s="11" t="s">
        <v>272</v>
      </c>
      <c r="F25" s="11" t="s">
        <v>257</v>
      </c>
      <c r="G25" s="11" t="s">
        <v>264</v>
      </c>
      <c r="H25" s="11">
        <v>3</v>
      </c>
      <c r="I25" s="12">
        <v>0.89583333333333337</v>
      </c>
      <c r="J25" s="75"/>
      <c r="K25" s="14">
        <v>73.331313884139661</v>
      </c>
      <c r="L25" s="14">
        <v>27.96126666666667</v>
      </c>
      <c r="M25" s="23">
        <v>27.2</v>
      </c>
      <c r="N25" s="14">
        <v>4.2365555555555563</v>
      </c>
      <c r="O25" s="14">
        <v>-5.4064533333333316</v>
      </c>
      <c r="P25" s="14">
        <v>18.328986666666673</v>
      </c>
      <c r="Q25" s="14">
        <v>37.593546666666668</v>
      </c>
      <c r="R25" s="14">
        <v>1.0279877450980395</v>
      </c>
      <c r="S25" s="14" t="s">
        <v>246</v>
      </c>
      <c r="T25" s="14" t="s">
        <v>265</v>
      </c>
      <c r="U25" s="14">
        <v>43</v>
      </c>
      <c r="V25" s="18">
        <v>5.9228272178927455E-2</v>
      </c>
      <c r="W25" s="18">
        <v>0.69955083380825767</v>
      </c>
      <c r="X25" s="10">
        <v>20.406925850701231</v>
      </c>
      <c r="Y25" s="75"/>
      <c r="Z25" s="10" t="s">
        <v>250</v>
      </c>
      <c r="AA25" s="75"/>
      <c r="AB25" s="10">
        <v>222.5</v>
      </c>
      <c r="AC25" s="10">
        <v>110.25</v>
      </c>
      <c r="AD25" s="10">
        <v>112.25</v>
      </c>
      <c r="AE25" s="10">
        <v>2</v>
      </c>
      <c r="AF25" s="10">
        <v>114.1</v>
      </c>
      <c r="AG25" s="10">
        <v>-3.8499999999999943</v>
      </c>
      <c r="AH25" s="75"/>
      <c r="AI25" s="10">
        <v>100.1</v>
      </c>
      <c r="AJ25" s="10">
        <v>99.4</v>
      </c>
      <c r="AK25" s="10">
        <v>-0.69999999999998863</v>
      </c>
      <c r="AL25" s="75"/>
      <c r="AM25" s="11" t="s">
        <v>264</v>
      </c>
      <c r="AN25" s="11">
        <v>43.25</v>
      </c>
      <c r="AO25" s="11">
        <v>28.75</v>
      </c>
      <c r="AP25" s="75"/>
      <c r="AQ25" s="11">
        <v>28.25</v>
      </c>
      <c r="AR25" s="11">
        <v>47.25</v>
      </c>
      <c r="AS25" s="11">
        <v>44.25</v>
      </c>
      <c r="AT25" s="11">
        <v>34.75</v>
      </c>
      <c r="AU25" s="11">
        <v>26.25</v>
      </c>
      <c r="AV25" s="11">
        <v>30.25</v>
      </c>
      <c r="AW25" s="11">
        <v>29.25</v>
      </c>
      <c r="AX25" s="11">
        <v>28.75</v>
      </c>
      <c r="AY25" s="11">
        <v>43.25</v>
      </c>
      <c r="AZ25" s="11">
        <v>15</v>
      </c>
      <c r="BA25" s="58"/>
      <c r="BB25" s="75"/>
      <c r="BC25" s="14">
        <v>4.2803030303030303</v>
      </c>
      <c r="BD25" s="14">
        <v>7.1590909090909092</v>
      </c>
      <c r="BE25" s="14">
        <v>6.7045454545454541</v>
      </c>
      <c r="BF25" s="14">
        <v>5.2651515151515156</v>
      </c>
      <c r="BG25" s="14">
        <v>3.9772727272727271</v>
      </c>
      <c r="BH25" s="14">
        <v>4.583333333333333</v>
      </c>
      <c r="BI25" s="14">
        <v>4.4318181818181817</v>
      </c>
      <c r="BJ25" s="14">
        <v>4.3560606060606064</v>
      </c>
      <c r="BK25" s="14">
        <v>6.5530303030303028</v>
      </c>
      <c r="BL25" s="14">
        <v>2.2727272727272725</v>
      </c>
      <c r="BM25" s="14">
        <v>4.9583333333333339</v>
      </c>
      <c r="BN25" s="75"/>
      <c r="BO25" s="11">
        <v>30.578333333333337</v>
      </c>
      <c r="BP25" s="11">
        <v>31.216666666666669</v>
      </c>
      <c r="BQ25" s="11">
        <v>30.486666666666668</v>
      </c>
      <c r="BR25" s="11">
        <v>27.944444444444446</v>
      </c>
      <c r="BS25" s="11">
        <v>19.399999999999999</v>
      </c>
      <c r="BT25" s="58"/>
      <c r="BU25" s="75"/>
      <c r="BV25" s="14">
        <v>23.583894431911737</v>
      </c>
      <c r="BW25" s="14">
        <v>22.866525709735804</v>
      </c>
      <c r="BX25" s="14">
        <v>23.282203611495017</v>
      </c>
      <c r="BY25" s="14">
        <v>22.923564395974413</v>
      </c>
      <c r="BZ25" s="14">
        <v>26.104187705066597</v>
      </c>
      <c r="CA25" s="48"/>
      <c r="CB25" s="75"/>
      <c r="CC25" s="10">
        <v>13.2</v>
      </c>
      <c r="CD25" s="10">
        <v>19.8</v>
      </c>
      <c r="CE25" s="10">
        <v>26.4</v>
      </c>
      <c r="CF25" s="10">
        <v>33</v>
      </c>
      <c r="CG25" s="10">
        <v>39.6</v>
      </c>
      <c r="CH25" s="10">
        <v>46.2</v>
      </c>
      <c r="CI25" s="10">
        <v>52.8</v>
      </c>
      <c r="CJ25" s="75"/>
      <c r="CK25" s="18">
        <v>0.93729786008165394</v>
      </c>
      <c r="CL25" s="18">
        <v>0.80158128765732783</v>
      </c>
      <c r="CM25" s="18">
        <v>0.56438129965614814</v>
      </c>
      <c r="CN25" s="18">
        <v>0.30044916619174233</v>
      </c>
      <c r="CO25" s="18">
        <v>0.11346495805796986</v>
      </c>
      <c r="CP25" s="18">
        <v>2.9145627191238144E-2</v>
      </c>
      <c r="CQ25" s="18">
        <v>4.9586840017769029E-3</v>
      </c>
      <c r="CR25" s="13"/>
      <c r="CS25" s="11" t="s">
        <v>254</v>
      </c>
      <c r="CT25" s="11" t="s">
        <v>258</v>
      </c>
      <c r="CU25" s="9">
        <v>0.34448653971326998</v>
      </c>
      <c r="CV25" s="54" t="s">
        <v>250</v>
      </c>
      <c r="CW25" s="75"/>
    </row>
    <row r="26" spans="1:101">
      <c r="A26" s="77">
        <v>9.5102399999999996</v>
      </c>
      <c r="B26" s="14" t="s">
        <v>279</v>
      </c>
      <c r="C26" s="11">
        <v>6800</v>
      </c>
      <c r="D26" s="23">
        <v>-6200</v>
      </c>
      <c r="E26" s="11" t="s">
        <v>270</v>
      </c>
      <c r="F26" s="11" t="s">
        <v>251</v>
      </c>
      <c r="G26" s="11" t="s">
        <v>262</v>
      </c>
      <c r="H26" s="11">
        <v>17</v>
      </c>
      <c r="I26" s="12">
        <v>0.79166666666666663</v>
      </c>
      <c r="J26" s="75"/>
      <c r="K26" s="14">
        <v>70.728542034757837</v>
      </c>
      <c r="L26" s="14">
        <v>27.612633333333331</v>
      </c>
      <c r="M26" s="23">
        <v>24.3</v>
      </c>
      <c r="N26" s="14">
        <v>4.0606813725490198</v>
      </c>
      <c r="O26" s="14">
        <v>-6.8771266666666691</v>
      </c>
      <c r="P26" s="14">
        <v>18.102393333333332</v>
      </c>
      <c r="Q26" s="14">
        <v>37.122873333333331</v>
      </c>
      <c r="R26" s="14">
        <v>1.1363223593964333</v>
      </c>
      <c r="S26" s="14" t="s">
        <v>273</v>
      </c>
      <c r="T26" s="14" t="s">
        <v>265</v>
      </c>
      <c r="U26" s="14">
        <v>44</v>
      </c>
      <c r="V26" s="18">
        <v>4.2432634714762885E-2</v>
      </c>
      <c r="W26" s="18">
        <v>0.74909050240656938</v>
      </c>
      <c r="X26" s="10">
        <v>12.449408080677664</v>
      </c>
      <c r="Y26" s="75"/>
      <c r="Z26" s="10" t="s">
        <v>250</v>
      </c>
      <c r="AA26" s="75"/>
      <c r="AB26" s="10">
        <v>237.5</v>
      </c>
      <c r="AC26" s="10">
        <v>115</v>
      </c>
      <c r="AD26" s="10">
        <v>122.5</v>
      </c>
      <c r="AE26" s="10">
        <v>7.5</v>
      </c>
      <c r="AF26" s="10">
        <v>117.1</v>
      </c>
      <c r="AG26" s="10">
        <v>-2.0999999999999943</v>
      </c>
      <c r="AH26" s="75"/>
      <c r="AI26" s="10">
        <v>103.6</v>
      </c>
      <c r="AJ26" s="10">
        <v>96.7</v>
      </c>
      <c r="AK26" s="10">
        <v>-6.8999999999999915</v>
      </c>
      <c r="AL26" s="75"/>
      <c r="AM26" s="11" t="s">
        <v>262</v>
      </c>
      <c r="AN26" s="11">
        <v>24.25</v>
      </c>
      <c r="AO26" s="11">
        <v>14.5</v>
      </c>
      <c r="AP26" s="75"/>
      <c r="AQ26" s="11">
        <v>28.75</v>
      </c>
      <c r="AR26" s="11">
        <v>29.25</v>
      </c>
      <c r="AS26" s="11">
        <v>34.5</v>
      </c>
      <c r="AT26" s="11">
        <v>28.75</v>
      </c>
      <c r="AU26" s="11">
        <v>22.25</v>
      </c>
      <c r="AV26" s="11">
        <v>39</v>
      </c>
      <c r="AW26" s="11">
        <v>27</v>
      </c>
      <c r="AX26" s="11">
        <v>31.5</v>
      </c>
      <c r="AY26" s="11">
        <v>0</v>
      </c>
      <c r="AZ26" s="11">
        <v>87</v>
      </c>
      <c r="BA26" s="58"/>
      <c r="BB26" s="75"/>
      <c r="BC26" s="14">
        <v>4.2279411764705879</v>
      </c>
      <c r="BD26" s="14">
        <v>4.3014705882352935</v>
      </c>
      <c r="BE26" s="14">
        <v>5.0735294117647056</v>
      </c>
      <c r="BF26" s="14">
        <v>4.2279411764705879</v>
      </c>
      <c r="BG26" s="14">
        <v>3.2720588235294117</v>
      </c>
      <c r="BH26" s="14">
        <v>5.7352941176470589</v>
      </c>
      <c r="BI26" s="14">
        <v>3.9705882352941173</v>
      </c>
      <c r="BJ26" s="14">
        <v>4.6323529411764701</v>
      </c>
      <c r="BK26" s="14">
        <v>0</v>
      </c>
      <c r="BL26" s="14">
        <v>12.794117647058824</v>
      </c>
      <c r="BM26" s="14">
        <v>4.8235294117647056</v>
      </c>
      <c r="BN26" s="75"/>
      <c r="BO26" s="11">
        <v>33.691666666666663</v>
      </c>
      <c r="BP26" s="11">
        <v>33.430952380952377</v>
      </c>
      <c r="BQ26" s="11">
        <v>33.716666666666669</v>
      </c>
      <c r="BR26" s="11">
        <v>34.255555555555553</v>
      </c>
      <c r="BS26" s="11">
        <v>67.066666666666663</v>
      </c>
      <c r="BT26" s="58"/>
      <c r="BU26" s="75"/>
      <c r="BV26" s="14">
        <v>16.86416368163912</v>
      </c>
      <c r="BW26" s="14">
        <v>17.128115656793863</v>
      </c>
      <c r="BX26" s="14">
        <v>17.390383052325284</v>
      </c>
      <c r="BY26" s="14">
        <v>18.615437882194758</v>
      </c>
      <c r="BZ26" s="14">
        <v>45.29899399248329</v>
      </c>
      <c r="CA26" s="48"/>
      <c r="CB26" s="75"/>
      <c r="CC26" s="10">
        <v>13.6</v>
      </c>
      <c r="CD26" s="10">
        <v>20.399999999999999</v>
      </c>
      <c r="CE26" s="10">
        <v>27.2</v>
      </c>
      <c r="CF26" s="10">
        <v>34</v>
      </c>
      <c r="CG26" s="10">
        <v>40.799999999999997</v>
      </c>
      <c r="CH26" s="10">
        <v>47.6</v>
      </c>
      <c r="CI26" s="10">
        <v>54.4</v>
      </c>
      <c r="CJ26" s="75"/>
      <c r="CK26" s="18">
        <v>0.92968187613990083</v>
      </c>
      <c r="CL26" s="18">
        <v>0.77589633916210488</v>
      </c>
      <c r="CM26" s="18">
        <v>0.51730400575952373</v>
      </c>
      <c r="CN26" s="18">
        <v>0.25090949759343062</v>
      </c>
      <c r="CO26" s="18">
        <v>8.2774379339932036E-2</v>
      </c>
      <c r="CP26" s="18">
        <v>1.7791186205983633E-2</v>
      </c>
      <c r="CQ26" s="18">
        <v>2.4260915033660346E-3</v>
      </c>
      <c r="CR26" s="13"/>
      <c r="CS26" s="11" t="s">
        <v>247</v>
      </c>
      <c r="CT26" s="11" t="s">
        <v>252</v>
      </c>
      <c r="CU26" s="9">
        <v>0.34441626357017741</v>
      </c>
      <c r="CV26" s="54" t="s">
        <v>250</v>
      </c>
      <c r="CW26" s="75"/>
    </row>
    <row r="27" spans="1:101">
      <c r="A27" s="77">
        <v>9.0315899999999996</v>
      </c>
      <c r="B27" s="14" t="s">
        <v>280</v>
      </c>
      <c r="C27" s="11">
        <v>5300</v>
      </c>
      <c r="D27" s="23">
        <v>-5700</v>
      </c>
      <c r="E27" s="11" t="s">
        <v>267</v>
      </c>
      <c r="F27" s="11" t="s">
        <v>254</v>
      </c>
      <c r="G27" s="11" t="s">
        <v>255</v>
      </c>
      <c r="H27" s="11">
        <v>9</v>
      </c>
      <c r="I27" s="12">
        <v>0.89583333333333337</v>
      </c>
      <c r="J27" s="75"/>
      <c r="K27" s="14">
        <v>81.448075228388149</v>
      </c>
      <c r="L27" s="14">
        <v>26.484400000000001</v>
      </c>
      <c r="M27" s="23">
        <v>31.1</v>
      </c>
      <c r="N27" s="14">
        <v>4.9970566037735846</v>
      </c>
      <c r="O27" s="14">
        <v>-0.98400999999999783</v>
      </c>
      <c r="P27" s="14">
        <v>17.452809999999999</v>
      </c>
      <c r="Q27" s="14">
        <v>35.515990000000002</v>
      </c>
      <c r="R27" s="14">
        <v>0.85158842443729899</v>
      </c>
      <c r="S27" s="14" t="s">
        <v>273</v>
      </c>
      <c r="T27" s="14" t="s">
        <v>246</v>
      </c>
      <c r="U27" s="14">
        <v>36.5</v>
      </c>
      <c r="V27" s="18">
        <v>0.13372543981254714</v>
      </c>
      <c r="W27" s="18">
        <v>0.50068908093477071</v>
      </c>
      <c r="X27" s="10">
        <v>32.385183655796233</v>
      </c>
      <c r="Y27" s="75"/>
      <c r="Z27" s="10" t="s">
        <v>250</v>
      </c>
      <c r="AA27" s="75"/>
      <c r="AB27" s="10">
        <v>222.5</v>
      </c>
      <c r="AC27" s="10">
        <v>112.25</v>
      </c>
      <c r="AD27" s="10">
        <v>110.25</v>
      </c>
      <c r="AE27" s="10">
        <v>-2</v>
      </c>
      <c r="AF27" s="10">
        <v>113.6</v>
      </c>
      <c r="AG27" s="10">
        <v>-1.3499999999999943</v>
      </c>
      <c r="AH27" s="75"/>
      <c r="AI27" s="10">
        <v>99.4</v>
      </c>
      <c r="AJ27" s="10">
        <v>100.1</v>
      </c>
      <c r="AK27" s="10">
        <v>0.69999999999998863</v>
      </c>
      <c r="AL27" s="75"/>
      <c r="AM27" s="11" t="s">
        <v>255</v>
      </c>
      <c r="AN27" s="11">
        <v>23.25</v>
      </c>
      <c r="AO27" s="11">
        <v>29.75</v>
      </c>
      <c r="AP27" s="75"/>
      <c r="AQ27" s="11">
        <v>36</v>
      </c>
      <c r="AR27" s="11">
        <v>8</v>
      </c>
      <c r="AS27" s="11">
        <v>32.5</v>
      </c>
      <c r="AT27" s="11">
        <v>37.75</v>
      </c>
      <c r="AU27" s="11">
        <v>16.25</v>
      </c>
      <c r="AV27" s="11">
        <v>41</v>
      </c>
      <c r="AW27" s="11">
        <v>19.25</v>
      </c>
      <c r="AX27" s="11">
        <v>23.25</v>
      </c>
      <c r="AY27" s="11">
        <v>0</v>
      </c>
      <c r="AZ27" s="11">
        <v>70</v>
      </c>
      <c r="BA27" s="58"/>
      <c r="BB27" s="75"/>
      <c r="BC27" s="14">
        <v>6.7924528301886795</v>
      </c>
      <c r="BD27" s="14">
        <v>1.5094339622641508</v>
      </c>
      <c r="BE27" s="14">
        <v>6.1320754716981138</v>
      </c>
      <c r="BF27" s="14">
        <v>7.1226415094339615</v>
      </c>
      <c r="BG27" s="14">
        <v>3.0660377358490569</v>
      </c>
      <c r="BH27" s="14">
        <v>7.7358490566037732</v>
      </c>
      <c r="BI27" s="14">
        <v>3.632075471698113</v>
      </c>
      <c r="BJ27" s="14">
        <v>4.3867924528301891</v>
      </c>
      <c r="BK27" s="14">
        <v>0</v>
      </c>
      <c r="BL27" s="14">
        <v>13.20754716981132</v>
      </c>
      <c r="BM27" s="14">
        <v>5.3584905660377355</v>
      </c>
      <c r="BN27" s="75"/>
      <c r="BO27" s="11">
        <v>33.24499999999999</v>
      </c>
      <c r="BP27" s="11">
        <v>34.957142857142856</v>
      </c>
      <c r="BQ27" s="11">
        <v>36.213333333333331</v>
      </c>
      <c r="BR27" s="11">
        <v>34.9</v>
      </c>
      <c r="BS27" s="11">
        <v>68.066666666666663</v>
      </c>
      <c r="BT27" s="58"/>
      <c r="BU27" s="75"/>
      <c r="BV27" s="14">
        <v>13.307596338859728</v>
      </c>
      <c r="BW27" s="14">
        <v>12.260960135570448</v>
      </c>
      <c r="BX27" s="14">
        <v>13.315022276053131</v>
      </c>
      <c r="BY27" s="14">
        <v>13.820353659013049</v>
      </c>
      <c r="BZ27" s="14">
        <v>30.59035792438468</v>
      </c>
      <c r="CA27" s="48"/>
      <c r="CB27" s="75"/>
      <c r="CC27" s="10">
        <v>10.6</v>
      </c>
      <c r="CD27" s="10">
        <v>15.9</v>
      </c>
      <c r="CE27" s="10">
        <v>21.2</v>
      </c>
      <c r="CF27" s="10">
        <v>26.5</v>
      </c>
      <c r="CG27" s="10">
        <v>31.8</v>
      </c>
      <c r="CH27" s="10">
        <v>37.1</v>
      </c>
      <c r="CI27" s="10">
        <v>42.4</v>
      </c>
      <c r="CJ27" s="75"/>
      <c r="CK27" s="18">
        <v>0.96069086651666435</v>
      </c>
      <c r="CL27" s="18">
        <v>0.87938761343212424</v>
      </c>
      <c r="CM27" s="18">
        <v>0.72076038185102065</v>
      </c>
      <c r="CN27" s="18">
        <v>0.49931091906522929</v>
      </c>
      <c r="CO27" s="18">
        <v>0.27807944809031249</v>
      </c>
      <c r="CP27" s="18">
        <v>0.11992025935832107</v>
      </c>
      <c r="CQ27" s="18">
        <v>3.9016520872350746E-2</v>
      </c>
      <c r="CR27" s="13"/>
      <c r="CS27" s="11" t="s">
        <v>257</v>
      </c>
      <c r="CT27" s="11" t="s">
        <v>258</v>
      </c>
      <c r="CU27" s="9">
        <v>0.34101546570811492</v>
      </c>
      <c r="CV27" s="54" t="s">
        <v>250</v>
      </c>
      <c r="CW27" s="75"/>
    </row>
    <row r="28" spans="1:101">
      <c r="A28" s="77">
        <v>9.9305000000000003</v>
      </c>
      <c r="B28" s="14" t="s">
        <v>281</v>
      </c>
      <c r="C28" s="11">
        <v>6300</v>
      </c>
      <c r="D28" s="23">
        <v>-5700</v>
      </c>
      <c r="E28" s="11" t="s">
        <v>270</v>
      </c>
      <c r="F28" s="11" t="s">
        <v>254</v>
      </c>
      <c r="G28" s="11" t="s">
        <v>255</v>
      </c>
      <c r="H28" s="11">
        <v>9</v>
      </c>
      <c r="I28" s="12">
        <v>0.89583333333333337</v>
      </c>
      <c r="J28" s="75"/>
      <c r="K28" s="14">
        <v>71.513533512904999</v>
      </c>
      <c r="L28" s="14">
        <v>26.458166666666667</v>
      </c>
      <c r="M28" s="23">
        <v>23.6</v>
      </c>
      <c r="N28" s="14">
        <v>4.1997089947089945</v>
      </c>
      <c r="O28" s="14">
        <v>-5.1113333333333344</v>
      </c>
      <c r="P28" s="14">
        <v>16.527666666666669</v>
      </c>
      <c r="Q28" s="14">
        <v>36.388666666666666</v>
      </c>
      <c r="R28" s="14">
        <v>1.1211087570621467</v>
      </c>
      <c r="S28" s="14" t="s">
        <v>273</v>
      </c>
      <c r="T28" s="14" t="s">
        <v>265</v>
      </c>
      <c r="U28" s="14">
        <v>41.5</v>
      </c>
      <c r="V28" s="18">
        <v>6.4922857996003391E-2</v>
      </c>
      <c r="W28" s="18">
        <v>0.69417231008516223</v>
      </c>
      <c r="X28" s="10">
        <v>21.125890732155167</v>
      </c>
      <c r="Y28" s="75"/>
      <c r="Z28" s="14" t="s">
        <v>250</v>
      </c>
      <c r="AA28" s="75"/>
      <c r="AB28" s="10">
        <v>222.5</v>
      </c>
      <c r="AC28" s="10">
        <v>112.25</v>
      </c>
      <c r="AD28" s="10">
        <v>110.25</v>
      </c>
      <c r="AE28" s="10">
        <v>-2</v>
      </c>
      <c r="AF28" s="10">
        <v>113.6</v>
      </c>
      <c r="AG28" s="10">
        <v>-1.3499999999999943</v>
      </c>
      <c r="AH28" s="75"/>
      <c r="AI28" s="10">
        <v>99.4</v>
      </c>
      <c r="AJ28" s="10">
        <v>100.1</v>
      </c>
      <c r="AK28" s="10">
        <v>0.69999999999998863</v>
      </c>
      <c r="AL28" s="75"/>
      <c r="AM28" s="11" t="s">
        <v>255</v>
      </c>
      <c r="AN28" s="11">
        <v>27</v>
      </c>
      <c r="AO28" s="11">
        <v>27.916666666666668</v>
      </c>
      <c r="AP28" s="75"/>
      <c r="AQ28" s="11">
        <v>7.25</v>
      </c>
      <c r="AR28" s="11">
        <v>39.75</v>
      </c>
      <c r="AS28" s="11">
        <v>32.25</v>
      </c>
      <c r="AT28" s="11">
        <v>39.5</v>
      </c>
      <c r="AU28" s="11">
        <v>49</v>
      </c>
      <c r="AV28" s="11">
        <v>17.5</v>
      </c>
      <c r="AW28" s="11">
        <v>10.5</v>
      </c>
      <c r="AX28" s="11">
        <v>27</v>
      </c>
      <c r="AY28" s="11">
        <v>0</v>
      </c>
      <c r="AZ28" s="11">
        <v>82</v>
      </c>
      <c r="BA28" s="58"/>
      <c r="BB28" s="75"/>
      <c r="BC28" s="14">
        <v>1.1507936507936507</v>
      </c>
      <c r="BD28" s="14">
        <v>6.3095238095238093</v>
      </c>
      <c r="BE28" s="14">
        <v>5.1190476190476195</v>
      </c>
      <c r="BF28" s="14">
        <v>6.2698412698412698</v>
      </c>
      <c r="BG28" s="14">
        <v>7.7777777777777777</v>
      </c>
      <c r="BH28" s="14">
        <v>2.7777777777777777</v>
      </c>
      <c r="BI28" s="14">
        <v>1.6666666666666667</v>
      </c>
      <c r="BJ28" s="14">
        <v>4.2857142857142856</v>
      </c>
      <c r="BK28" s="14">
        <v>0</v>
      </c>
      <c r="BL28" s="14">
        <v>13.015873015873016</v>
      </c>
      <c r="BM28" s="14">
        <v>4.837301587301587</v>
      </c>
      <c r="BN28" s="75"/>
      <c r="BO28" s="11">
        <v>30.478333333333332</v>
      </c>
      <c r="BP28" s="11">
        <v>32.650000000000006</v>
      </c>
      <c r="BQ28" s="11">
        <v>30.06333333333334</v>
      </c>
      <c r="BR28" s="11">
        <v>33.416666666666664</v>
      </c>
      <c r="BS28" s="11">
        <v>78.166666666666671</v>
      </c>
      <c r="BT28" s="58"/>
      <c r="BU28" s="75"/>
      <c r="BV28" s="14">
        <v>19.602509787132753</v>
      </c>
      <c r="BW28" s="14">
        <v>19.411445614085114</v>
      </c>
      <c r="BX28" s="14">
        <v>21.657340267689474</v>
      </c>
      <c r="BY28" s="14">
        <v>23.690371304920674</v>
      </c>
      <c r="BZ28" s="14">
        <v>41.496894512524591</v>
      </c>
      <c r="CA28" s="48"/>
      <c r="CB28" s="75"/>
      <c r="CC28" s="10">
        <v>12.6</v>
      </c>
      <c r="CD28" s="10">
        <v>18.899999999999999</v>
      </c>
      <c r="CE28" s="10">
        <v>25.2</v>
      </c>
      <c r="CF28" s="10">
        <v>31.5</v>
      </c>
      <c r="CG28" s="10">
        <v>37.799999999999997</v>
      </c>
      <c r="CH28" s="10">
        <v>44.1</v>
      </c>
      <c r="CI28" s="10">
        <v>50.4</v>
      </c>
      <c r="CJ28" s="75"/>
      <c r="CK28" s="18">
        <v>0.91856977790630712</v>
      </c>
      <c r="CL28" s="18">
        <v>0.77670322775123968</v>
      </c>
      <c r="CM28" s="18">
        <v>0.55040997383674328</v>
      </c>
      <c r="CN28" s="18">
        <v>0.30582768991483777</v>
      </c>
      <c r="CO28" s="18">
        <v>0.12670184824421504</v>
      </c>
      <c r="CP28" s="18">
        <v>3.7822782888460083E-2</v>
      </c>
      <c r="CQ28" s="18">
        <v>7.9557468179728419E-3</v>
      </c>
      <c r="CR28" s="13"/>
      <c r="CS28" s="11" t="s">
        <v>257</v>
      </c>
      <c r="CT28" s="11" t="s">
        <v>258</v>
      </c>
      <c r="CU28" s="9">
        <v>0.37532834852503011</v>
      </c>
      <c r="CV28" s="54" t="s">
        <v>250</v>
      </c>
      <c r="CW28" s="75"/>
    </row>
    <row r="29" spans="1:101">
      <c r="A29" s="77">
        <v>9.0153999999999996</v>
      </c>
      <c r="B29" s="14" t="s">
        <v>282</v>
      </c>
      <c r="C29" s="11">
        <v>5700</v>
      </c>
      <c r="D29" s="23">
        <v>-5500</v>
      </c>
      <c r="E29" s="11" t="s">
        <v>246</v>
      </c>
      <c r="F29" s="11" t="s">
        <v>251</v>
      </c>
      <c r="G29" s="11" t="s">
        <v>262</v>
      </c>
      <c r="H29" s="11">
        <v>9</v>
      </c>
      <c r="I29" s="12">
        <v>0.79166666666666663</v>
      </c>
      <c r="J29" s="75"/>
      <c r="K29" s="14">
        <v>74.931649676348599</v>
      </c>
      <c r="L29" s="14">
        <v>25.814366666666668</v>
      </c>
      <c r="M29" s="23">
        <v>24.9</v>
      </c>
      <c r="N29" s="14">
        <v>4.5288362573099423</v>
      </c>
      <c r="O29" s="14">
        <v>-3.6702333333333286</v>
      </c>
      <c r="P29" s="14">
        <v>16.798966666666669</v>
      </c>
      <c r="Q29" s="14">
        <v>34.829766666666671</v>
      </c>
      <c r="R29" s="14">
        <v>1.0367215528781795</v>
      </c>
      <c r="S29" s="14" t="s">
        <v>273</v>
      </c>
      <c r="T29" s="14" t="s">
        <v>265</v>
      </c>
      <c r="U29" s="14">
        <v>38.5</v>
      </c>
      <c r="V29" s="18">
        <v>7.9697816808110944E-2</v>
      </c>
      <c r="W29" s="18">
        <v>0.6171079563417492</v>
      </c>
      <c r="X29" s="10">
        <v>12.175905308748577</v>
      </c>
      <c r="Y29" s="75"/>
      <c r="Z29" s="10" t="s">
        <v>250</v>
      </c>
      <c r="AA29" s="75"/>
      <c r="AB29" s="10">
        <v>237.5</v>
      </c>
      <c r="AC29" s="10">
        <v>115</v>
      </c>
      <c r="AD29" s="10">
        <v>122.5</v>
      </c>
      <c r="AE29" s="10">
        <v>7.5</v>
      </c>
      <c r="AF29" s="10">
        <v>117.1</v>
      </c>
      <c r="AG29" s="10">
        <v>-2.0999999999999943</v>
      </c>
      <c r="AH29" s="75"/>
      <c r="AI29" s="10">
        <v>103.6</v>
      </c>
      <c r="AJ29" s="10">
        <v>96.7</v>
      </c>
      <c r="AK29" s="10">
        <v>-6.8999999999999915</v>
      </c>
      <c r="AL29" s="75"/>
      <c r="AM29" s="11" t="s">
        <v>262</v>
      </c>
      <c r="AN29" s="11">
        <v>26.5</v>
      </c>
      <c r="AO29" s="11">
        <v>26</v>
      </c>
      <c r="AP29" s="75"/>
      <c r="AQ29" s="11">
        <v>42.75</v>
      </c>
      <c r="AR29" s="11">
        <v>25.75</v>
      </c>
      <c r="AS29" s="11">
        <v>19.25</v>
      </c>
      <c r="AT29" s="11">
        <v>35.25</v>
      </c>
      <c r="AU29" s="11">
        <v>29</v>
      </c>
      <c r="AV29" s="11">
        <v>38.75</v>
      </c>
      <c r="AW29" s="11">
        <v>34.25</v>
      </c>
      <c r="AX29" s="11">
        <v>16</v>
      </c>
      <c r="AY29" s="11">
        <v>0</v>
      </c>
      <c r="AZ29" s="11">
        <v>46</v>
      </c>
      <c r="BA29" s="58"/>
      <c r="BB29" s="75"/>
      <c r="BC29" s="14">
        <v>7.5</v>
      </c>
      <c r="BD29" s="14">
        <v>4.5175438596491224</v>
      </c>
      <c r="BE29" s="14">
        <v>3.3771929824561404</v>
      </c>
      <c r="BF29" s="14">
        <v>6.1842105263157894</v>
      </c>
      <c r="BG29" s="14">
        <v>5.0877192982456139</v>
      </c>
      <c r="BH29" s="14">
        <v>6.7982456140350882</v>
      </c>
      <c r="BI29" s="14">
        <v>6.0087719298245617</v>
      </c>
      <c r="BJ29" s="14">
        <v>2.807017543859649</v>
      </c>
      <c r="BK29" s="14">
        <v>0</v>
      </c>
      <c r="BL29" s="14">
        <v>8.0701754385964914</v>
      </c>
      <c r="BM29" s="14">
        <v>5.0350877192982457</v>
      </c>
      <c r="BN29" s="75"/>
      <c r="BO29" s="11">
        <v>22.74</v>
      </c>
      <c r="BP29" s="11">
        <v>22.828571428571429</v>
      </c>
      <c r="BQ29" s="11">
        <v>22.880000000000003</v>
      </c>
      <c r="BR29" s="11">
        <v>20.650000000000002</v>
      </c>
      <c r="BS29" s="11">
        <v>38.033333333333331</v>
      </c>
      <c r="BT29" s="58"/>
      <c r="BU29" s="75"/>
      <c r="BV29" s="14">
        <v>14.790709721823564</v>
      </c>
      <c r="BW29" s="14">
        <v>13.389687850296109</v>
      </c>
      <c r="BX29" s="14">
        <v>13.397359853316384</v>
      </c>
      <c r="BY29" s="14">
        <v>12.950566760124886</v>
      </c>
      <c r="BZ29" s="14">
        <v>31.854454070824737</v>
      </c>
      <c r="CA29" s="48"/>
      <c r="CB29" s="75"/>
      <c r="CC29" s="10">
        <v>11.4</v>
      </c>
      <c r="CD29" s="10">
        <v>17.100000000000001</v>
      </c>
      <c r="CE29" s="10">
        <v>22.8</v>
      </c>
      <c r="CF29" s="10">
        <v>28.5</v>
      </c>
      <c r="CG29" s="10">
        <v>34.200000000000003</v>
      </c>
      <c r="CH29" s="10">
        <v>39.9</v>
      </c>
      <c r="CI29" s="10">
        <v>45.6</v>
      </c>
      <c r="CJ29" s="75"/>
      <c r="CK29" s="18">
        <v>0.94507419523232317</v>
      </c>
      <c r="CL29" s="18">
        <v>0.83313023002885933</v>
      </c>
      <c r="CM29" s="18">
        <v>0.63094509966613643</v>
      </c>
      <c r="CN29" s="18">
        <v>0.3828920436582508</v>
      </c>
      <c r="CO29" s="18">
        <v>0.17614788937029147</v>
      </c>
      <c r="CP29" s="18">
        <v>5.909725427963497E-2</v>
      </c>
      <c r="CQ29" s="18">
        <v>1.4094413816929774E-2</v>
      </c>
      <c r="CR29" s="13"/>
      <c r="CS29" s="11" t="s">
        <v>247</v>
      </c>
      <c r="CT29" s="11" t="s">
        <v>252</v>
      </c>
      <c r="CU29" s="9">
        <v>0.34923963529352514</v>
      </c>
      <c r="CV29" s="54" t="s">
        <v>250</v>
      </c>
      <c r="CW29" s="75"/>
    </row>
    <row r="30" spans="1:101">
      <c r="A30" s="77">
        <v>10.607699999999999</v>
      </c>
      <c r="B30" s="14" t="s">
        <v>283</v>
      </c>
      <c r="C30" s="11">
        <v>5800</v>
      </c>
      <c r="D30" s="23">
        <v>-4800</v>
      </c>
      <c r="E30" s="11" t="s">
        <v>272</v>
      </c>
      <c r="F30" s="11" t="s">
        <v>251</v>
      </c>
      <c r="G30" s="11" t="s">
        <v>262</v>
      </c>
      <c r="H30" s="11">
        <v>17</v>
      </c>
      <c r="I30" s="12">
        <v>0.79166666666666663</v>
      </c>
      <c r="J30" s="75"/>
      <c r="K30" s="14">
        <v>73.934799763437638</v>
      </c>
      <c r="L30" s="14">
        <v>25.747299999999999</v>
      </c>
      <c r="M30" s="23">
        <v>29</v>
      </c>
      <c r="N30" s="14">
        <v>4.439189655172413</v>
      </c>
      <c r="O30" s="14">
        <v>-2.6450000000000031</v>
      </c>
      <c r="P30" s="14">
        <v>15.1396</v>
      </c>
      <c r="Q30" s="14">
        <v>36.354999999999997</v>
      </c>
      <c r="R30" s="14">
        <v>0.88783793103448272</v>
      </c>
      <c r="S30" s="14" t="s">
        <v>265</v>
      </c>
      <c r="T30" s="14" t="s">
        <v>265</v>
      </c>
      <c r="U30" s="14">
        <v>39</v>
      </c>
      <c r="V30" s="18">
        <v>0.10576906069848535</v>
      </c>
      <c r="W30" s="18">
        <v>0.62043967882864948</v>
      </c>
      <c r="X30" s="10">
        <v>20.3749676732279</v>
      </c>
      <c r="Y30" s="75"/>
      <c r="Z30" s="10" t="s">
        <v>250</v>
      </c>
      <c r="AA30" s="75"/>
      <c r="AB30" s="10">
        <v>237.5</v>
      </c>
      <c r="AC30" s="10">
        <v>115</v>
      </c>
      <c r="AD30" s="10">
        <v>122.5</v>
      </c>
      <c r="AE30" s="10">
        <v>7.5</v>
      </c>
      <c r="AF30" s="10">
        <v>117.1</v>
      </c>
      <c r="AG30" s="10">
        <v>-2.0999999999999943</v>
      </c>
      <c r="AH30" s="75"/>
      <c r="AI30" s="10">
        <v>103.6</v>
      </c>
      <c r="AJ30" s="10">
        <v>96.7</v>
      </c>
      <c r="AK30" s="10">
        <v>-6.8999999999999915</v>
      </c>
      <c r="AL30" s="75"/>
      <c r="AM30" s="11" t="s">
        <v>262</v>
      </c>
      <c r="AN30" s="11">
        <v>28.75</v>
      </c>
      <c r="AO30" s="11">
        <v>25.75</v>
      </c>
      <c r="AP30" s="75"/>
      <c r="AQ30" s="11">
        <v>18.5</v>
      </c>
      <c r="AR30" s="11">
        <v>15.5</v>
      </c>
      <c r="AS30" s="11">
        <v>34.75</v>
      </c>
      <c r="AT30" s="11">
        <v>35.25</v>
      </c>
      <c r="AU30" s="11">
        <v>21.25</v>
      </c>
      <c r="AV30" s="11">
        <v>26</v>
      </c>
      <c r="AW30" s="11">
        <v>36.25</v>
      </c>
      <c r="AX30" s="11">
        <v>38.25</v>
      </c>
      <c r="AY30" s="11">
        <v>0</v>
      </c>
      <c r="AZ30" s="11">
        <v>53.5</v>
      </c>
      <c r="BA30" s="58"/>
      <c r="BB30" s="75"/>
      <c r="BC30" s="14">
        <v>3.1896551724137931</v>
      </c>
      <c r="BD30" s="14">
        <v>2.672413793103448</v>
      </c>
      <c r="BE30" s="14">
        <v>5.9913793103448274</v>
      </c>
      <c r="BF30" s="14">
        <v>6.0775862068965516</v>
      </c>
      <c r="BG30" s="14">
        <v>3.6637931034482758</v>
      </c>
      <c r="BH30" s="14">
        <v>4.4827586206896548</v>
      </c>
      <c r="BI30" s="14">
        <v>6.25</v>
      </c>
      <c r="BJ30" s="14">
        <v>6.5948275862068968</v>
      </c>
      <c r="BK30" s="14">
        <v>0</v>
      </c>
      <c r="BL30" s="14">
        <v>9.2241379310344822</v>
      </c>
      <c r="BM30" s="14">
        <v>4.8146551724137936</v>
      </c>
      <c r="BN30" s="75"/>
      <c r="BO30" s="11">
        <v>28.333333333333332</v>
      </c>
      <c r="BP30" s="11">
        <v>27.461904761904758</v>
      </c>
      <c r="BQ30" s="11">
        <v>27.940000000000005</v>
      </c>
      <c r="BR30" s="11">
        <v>27.599999999999998</v>
      </c>
      <c r="BS30" s="11">
        <v>48.9</v>
      </c>
      <c r="BT30" s="58"/>
      <c r="BU30" s="75"/>
      <c r="BV30" s="14">
        <v>24.705617376804479</v>
      </c>
      <c r="BW30" s="14">
        <v>26.095613638300026</v>
      </c>
      <c r="BX30" s="14">
        <v>26.667433740624602</v>
      </c>
      <c r="BY30" s="14">
        <v>30.06178598757894</v>
      </c>
      <c r="BZ30" s="14">
        <v>67.032694945429824</v>
      </c>
      <c r="CA30" s="48"/>
      <c r="CB30" s="75"/>
      <c r="CC30" s="10">
        <v>11.6</v>
      </c>
      <c r="CD30" s="10">
        <v>17.399999999999999</v>
      </c>
      <c r="CE30" s="10">
        <v>23.2</v>
      </c>
      <c r="CF30" s="10">
        <v>29</v>
      </c>
      <c r="CG30" s="10">
        <v>34.799999999999997</v>
      </c>
      <c r="CH30" s="10">
        <v>40.6</v>
      </c>
      <c r="CI30" s="10">
        <v>46.4</v>
      </c>
      <c r="CJ30" s="75"/>
      <c r="CK30" s="18">
        <v>0.90884597421576641</v>
      </c>
      <c r="CL30" s="18">
        <v>0.78433257972181725</v>
      </c>
      <c r="CM30" s="18">
        <v>0.5948879284470201</v>
      </c>
      <c r="CN30" s="18">
        <v>0.37956032117135052</v>
      </c>
      <c r="CO30" s="18">
        <v>0.19671643987798459</v>
      </c>
      <c r="CP30" s="18">
        <v>8.072956190710201E-2</v>
      </c>
      <c r="CQ30" s="18">
        <v>2.5770147186468972E-2</v>
      </c>
      <c r="CR30" s="13"/>
      <c r="CS30" s="11" t="s">
        <v>247</v>
      </c>
      <c r="CT30" s="11" t="s">
        <v>252</v>
      </c>
      <c r="CU30" s="9">
        <v>0.41199271379911678</v>
      </c>
      <c r="CV30" s="54" t="s">
        <v>250</v>
      </c>
      <c r="CW30" s="75"/>
    </row>
    <row r="31" spans="1:101">
      <c r="A31" s="77">
        <v>9.8654200000000003</v>
      </c>
      <c r="B31" s="14" t="s">
        <v>284</v>
      </c>
      <c r="C31" s="11">
        <v>5200</v>
      </c>
      <c r="D31" s="23">
        <v>-100</v>
      </c>
      <c r="E31" s="11" t="s">
        <v>272</v>
      </c>
      <c r="F31" s="11" t="s">
        <v>254</v>
      </c>
      <c r="G31" s="11" t="s">
        <v>255</v>
      </c>
      <c r="H31" s="11">
        <v>9</v>
      </c>
      <c r="I31" s="12">
        <v>0.89583333333333337</v>
      </c>
      <c r="J31" s="75"/>
      <c r="K31" s="14">
        <v>76.418005092251207</v>
      </c>
      <c r="L31" s="14">
        <v>24.622433333333333</v>
      </c>
      <c r="M31" s="23">
        <v>22</v>
      </c>
      <c r="N31" s="14">
        <v>4.7350833333333338</v>
      </c>
      <c r="O31" s="14">
        <v>-1.5121466666666663</v>
      </c>
      <c r="P31" s="14">
        <v>14.757013333333333</v>
      </c>
      <c r="Q31" s="14">
        <v>34.487853333333334</v>
      </c>
      <c r="R31" s="14">
        <v>1.1192015151515151</v>
      </c>
      <c r="S31" s="14" t="s">
        <v>265</v>
      </c>
      <c r="T31" s="14" t="s">
        <v>273</v>
      </c>
      <c r="U31" s="14">
        <v>36</v>
      </c>
      <c r="V31" s="18">
        <v>0.12439825626636136</v>
      </c>
      <c r="W31" s="18">
        <v>0.55552615744154665</v>
      </c>
      <c r="X31" s="10">
        <v>23.164737476273331</v>
      </c>
      <c r="Y31" s="75"/>
      <c r="Z31" s="10" t="s">
        <v>250</v>
      </c>
      <c r="AA31" s="75"/>
      <c r="AB31" s="10">
        <v>222.5</v>
      </c>
      <c r="AC31" s="10">
        <v>112.25</v>
      </c>
      <c r="AD31" s="10">
        <v>110.25</v>
      </c>
      <c r="AE31" s="10">
        <v>-2</v>
      </c>
      <c r="AF31" s="10">
        <v>113.6</v>
      </c>
      <c r="AG31" s="10">
        <v>-1.3499999999999943</v>
      </c>
      <c r="AH31" s="75"/>
      <c r="AI31" s="10">
        <v>99.4</v>
      </c>
      <c r="AJ31" s="10">
        <v>100.1</v>
      </c>
      <c r="AK31" s="10">
        <v>0.69999999999998863</v>
      </c>
      <c r="AL31" s="75"/>
      <c r="AM31" s="11" t="s">
        <v>255</v>
      </c>
      <c r="AN31" s="11">
        <v>53.75</v>
      </c>
      <c r="AO31" s="11">
        <v>40.916666666666664</v>
      </c>
      <c r="AP31" s="75"/>
      <c r="AQ31" s="11">
        <v>32.5</v>
      </c>
      <c r="AR31" s="11">
        <v>13</v>
      </c>
      <c r="AS31" s="11">
        <v>42</v>
      </c>
      <c r="AT31" s="11">
        <v>36.25</v>
      </c>
      <c r="AU31" s="11">
        <v>39.5</v>
      </c>
      <c r="AV31" s="11">
        <v>16.25</v>
      </c>
      <c r="AW31" s="11">
        <v>9.25</v>
      </c>
      <c r="AX31" s="11">
        <v>29.75</v>
      </c>
      <c r="AY31" s="11">
        <v>19.25</v>
      </c>
      <c r="AZ31" s="11">
        <v>40</v>
      </c>
      <c r="BA31" s="58"/>
      <c r="BB31" s="75"/>
      <c r="BC31" s="14">
        <v>6.25</v>
      </c>
      <c r="BD31" s="14">
        <v>2.5</v>
      </c>
      <c r="BE31" s="14">
        <v>8.0769230769230766</v>
      </c>
      <c r="BF31" s="14">
        <v>6.9711538461538467</v>
      </c>
      <c r="BG31" s="14">
        <v>7.5961538461538458</v>
      </c>
      <c r="BH31" s="14">
        <v>3.125</v>
      </c>
      <c r="BI31" s="14">
        <v>1.778846153846154</v>
      </c>
      <c r="BJ31" s="14">
        <v>5.7211538461538467</v>
      </c>
      <c r="BK31" s="14">
        <v>3.7019230769230771</v>
      </c>
      <c r="BL31" s="14">
        <v>7.6923076923076925</v>
      </c>
      <c r="BM31" s="14">
        <v>5.3413461538461551</v>
      </c>
      <c r="BN31" s="75"/>
      <c r="BO31" s="11">
        <v>22.988333333333337</v>
      </c>
      <c r="BP31" s="11">
        <v>22.673809523809524</v>
      </c>
      <c r="BQ31" s="11">
        <v>22.696666666666669</v>
      </c>
      <c r="BR31" s="11">
        <v>25.266666666666666</v>
      </c>
      <c r="BS31" s="11">
        <v>25.066666666666666</v>
      </c>
      <c r="BT31" s="58"/>
      <c r="BU31" s="75"/>
      <c r="BV31" s="14">
        <v>20.362304282749498</v>
      </c>
      <c r="BW31" s="14">
        <v>20.978759291511786</v>
      </c>
      <c r="BX31" s="14">
        <v>20.362917046492381</v>
      </c>
      <c r="BY31" s="14">
        <v>22.52649948601702</v>
      </c>
      <c r="BZ31" s="14">
        <v>30.444913870075577</v>
      </c>
      <c r="CA31" s="48"/>
      <c r="CB31" s="75"/>
      <c r="CC31" s="10">
        <v>10.4</v>
      </c>
      <c r="CD31" s="10">
        <v>15.6</v>
      </c>
      <c r="CE31" s="10">
        <v>20.8</v>
      </c>
      <c r="CF31" s="10">
        <v>26</v>
      </c>
      <c r="CG31" s="10">
        <v>31.2</v>
      </c>
      <c r="CH31" s="10">
        <v>36.4</v>
      </c>
      <c r="CI31" s="10">
        <v>41.6</v>
      </c>
      <c r="CJ31" s="75"/>
      <c r="CK31" s="18">
        <v>0.92529872542825509</v>
      </c>
      <c r="CL31" s="18">
        <v>0.81978639975538647</v>
      </c>
      <c r="CM31" s="18">
        <v>0.65079131737381724</v>
      </c>
      <c r="CN31" s="18">
        <v>0.44447384255845335</v>
      </c>
      <c r="CO31" s="18">
        <v>0.25247246200890017</v>
      </c>
      <c r="CP31" s="18">
        <v>0.11627357926983517</v>
      </c>
      <c r="CQ31" s="18">
        <v>4.2632964506618132E-2</v>
      </c>
      <c r="CR31" s="13"/>
      <c r="CS31" s="11" t="s">
        <v>257</v>
      </c>
      <c r="CT31" s="11" t="s">
        <v>258</v>
      </c>
      <c r="CU31" s="9">
        <v>0.40066795456176146</v>
      </c>
      <c r="CV31" s="54" t="s">
        <v>250</v>
      </c>
      <c r="CW31" s="75"/>
    </row>
    <row r="32" spans="1:101">
      <c r="A32" s="77">
        <v>7.8300700000000001</v>
      </c>
      <c r="B32" s="14" t="s">
        <v>285</v>
      </c>
      <c r="C32" s="11">
        <v>4400</v>
      </c>
      <c r="D32" s="23">
        <v>-4400</v>
      </c>
      <c r="E32" s="11" t="s">
        <v>272</v>
      </c>
      <c r="F32" s="11" t="s">
        <v>254</v>
      </c>
      <c r="G32" s="11" t="s">
        <v>255</v>
      </c>
      <c r="H32" s="11">
        <v>9</v>
      </c>
      <c r="I32" s="12">
        <v>0.89583333333333337</v>
      </c>
      <c r="J32" s="75"/>
      <c r="K32" s="14">
        <v>83.338821852022207</v>
      </c>
      <c r="L32" s="14">
        <v>23.677666666666667</v>
      </c>
      <c r="M32" s="23">
        <v>30.8</v>
      </c>
      <c r="N32" s="14">
        <v>5.3812878787878784</v>
      </c>
      <c r="O32" s="14">
        <v>-0.49226333333333372</v>
      </c>
      <c r="P32" s="14">
        <v>15.847596666666668</v>
      </c>
      <c r="Q32" s="14">
        <v>31.507736666666666</v>
      </c>
      <c r="R32" s="14">
        <v>0.76875541125541125</v>
      </c>
      <c r="S32" s="14" t="s">
        <v>265</v>
      </c>
      <c r="T32" s="14" t="s">
        <v>249</v>
      </c>
      <c r="U32" s="14">
        <v>32</v>
      </c>
      <c r="V32" s="18">
        <v>0.14392083610323114</v>
      </c>
      <c r="W32" s="18">
        <v>0.41517236025232518</v>
      </c>
      <c r="X32" s="10">
        <v>31.555647172084367</v>
      </c>
      <c r="Y32" s="75"/>
      <c r="Z32" s="10" t="s">
        <v>250</v>
      </c>
      <c r="AA32" s="75"/>
      <c r="AB32" s="10">
        <v>222.5</v>
      </c>
      <c r="AC32" s="10">
        <v>112.25</v>
      </c>
      <c r="AD32" s="10">
        <v>110.25</v>
      </c>
      <c r="AE32" s="10">
        <v>-2</v>
      </c>
      <c r="AF32" s="10">
        <v>113.6</v>
      </c>
      <c r="AG32" s="10">
        <v>-1.3499999999999943</v>
      </c>
      <c r="AH32" s="75"/>
      <c r="AI32" s="10">
        <v>99.4</v>
      </c>
      <c r="AJ32" s="10">
        <v>100.1</v>
      </c>
      <c r="AK32" s="10">
        <v>0.69999999999998863</v>
      </c>
      <c r="AL32" s="75"/>
      <c r="AM32" s="11" t="s">
        <v>255</v>
      </c>
      <c r="AN32" s="11">
        <v>22.25</v>
      </c>
      <c r="AO32" s="11">
        <v>17.666666666666668</v>
      </c>
      <c r="AP32" s="75"/>
      <c r="AQ32" s="11">
        <v>11.25</v>
      </c>
      <c r="AR32" s="11">
        <v>39</v>
      </c>
      <c r="AS32" s="11">
        <v>23.25</v>
      </c>
      <c r="AT32" s="11">
        <v>29.75</v>
      </c>
      <c r="AU32" s="11">
        <v>10.25</v>
      </c>
      <c r="AV32" s="11">
        <v>30.25</v>
      </c>
      <c r="AW32" s="11">
        <v>11.25</v>
      </c>
      <c r="AX32" s="11">
        <v>22.25</v>
      </c>
      <c r="AY32" s="11">
        <v>0</v>
      </c>
      <c r="AZ32" s="11">
        <v>85.5</v>
      </c>
      <c r="BA32" s="58"/>
      <c r="BB32" s="75"/>
      <c r="BC32" s="14">
        <v>2.5568181818181817</v>
      </c>
      <c r="BD32" s="14">
        <v>8.8636363636363633</v>
      </c>
      <c r="BE32" s="14">
        <v>5.2840909090909092</v>
      </c>
      <c r="BF32" s="14">
        <v>6.7613636363636367</v>
      </c>
      <c r="BG32" s="14">
        <v>2.3295454545454546</v>
      </c>
      <c r="BH32" s="14">
        <v>6.875</v>
      </c>
      <c r="BI32" s="14">
        <v>2.5568181818181817</v>
      </c>
      <c r="BJ32" s="14">
        <v>5.0568181818181817</v>
      </c>
      <c r="BK32" s="14">
        <v>0</v>
      </c>
      <c r="BL32" s="14">
        <v>19.431818181818183</v>
      </c>
      <c r="BM32" s="14">
        <v>5.9715909090909092</v>
      </c>
      <c r="BN32" s="75"/>
      <c r="BO32" s="11">
        <v>31.751666666666665</v>
      </c>
      <c r="BP32" s="11">
        <v>34.276190476190472</v>
      </c>
      <c r="BQ32" s="11">
        <v>32.596666666666664</v>
      </c>
      <c r="BR32" s="11">
        <v>36.599999999999994</v>
      </c>
      <c r="BS32" s="11">
        <v>75.266666666666666</v>
      </c>
      <c r="BT32" s="58"/>
      <c r="BU32" s="75"/>
      <c r="BV32" s="14">
        <v>19.185903608956639</v>
      </c>
      <c r="BW32" s="14">
        <v>17.884491336415657</v>
      </c>
      <c r="BX32" s="14">
        <v>18.157480322652283</v>
      </c>
      <c r="BY32" s="14">
        <v>19.673471551078123</v>
      </c>
      <c r="BZ32" s="14">
        <v>38.67326598750163</v>
      </c>
      <c r="CA32" s="48"/>
      <c r="CB32" s="75"/>
      <c r="CC32" s="10">
        <v>8.8000000000000007</v>
      </c>
      <c r="CD32" s="10">
        <v>13.2</v>
      </c>
      <c r="CE32" s="10">
        <v>17.600000000000001</v>
      </c>
      <c r="CF32" s="10">
        <v>22</v>
      </c>
      <c r="CG32" s="10">
        <v>26.4</v>
      </c>
      <c r="CH32" s="10">
        <v>30.8</v>
      </c>
      <c r="CI32" s="10">
        <v>35.200000000000003</v>
      </c>
      <c r="CJ32" s="75"/>
      <c r="CK32" s="18">
        <v>0.97128791200940134</v>
      </c>
      <c r="CL32" s="18">
        <v>0.90957328280379268</v>
      </c>
      <c r="CM32" s="18">
        <v>0.7811832777646881</v>
      </c>
      <c r="CN32" s="18">
        <v>0.58482763974767482</v>
      </c>
      <c r="CO32" s="18">
        <v>0.36404147762461037</v>
      </c>
      <c r="CP32" s="18">
        <v>0.1815133244978544</v>
      </c>
      <c r="CQ32" s="18">
        <v>7.0571324578942884E-2</v>
      </c>
      <c r="CR32" s="13"/>
      <c r="CS32" s="11" t="s">
        <v>257</v>
      </c>
      <c r="CT32" s="11" t="s">
        <v>258</v>
      </c>
      <c r="CU32" s="9">
        <v>0.330694325172807</v>
      </c>
      <c r="CV32" s="54" t="s">
        <v>250</v>
      </c>
      <c r="CW32" s="75"/>
    </row>
    <row r="33" spans="1:101">
      <c r="A33" s="77">
        <v>9.6798800000000007</v>
      </c>
      <c r="B33" s="14" t="s">
        <v>286</v>
      </c>
      <c r="C33" s="11">
        <v>4900</v>
      </c>
      <c r="D33" s="23">
        <v>200</v>
      </c>
      <c r="E33" s="11" t="s">
        <v>270</v>
      </c>
      <c r="F33" s="11" t="s">
        <v>251</v>
      </c>
      <c r="G33" s="11" t="s">
        <v>262</v>
      </c>
      <c r="H33" s="11">
        <v>15</v>
      </c>
      <c r="I33" s="12">
        <v>0.79166666666666663</v>
      </c>
      <c r="J33" s="75"/>
      <c r="K33" s="14">
        <v>74.188913890545777</v>
      </c>
      <c r="L33" s="14">
        <v>22.961100000000002</v>
      </c>
      <c r="M33" s="23">
        <v>29.8</v>
      </c>
      <c r="N33" s="14">
        <v>4.6859387755102047</v>
      </c>
      <c r="O33" s="14">
        <v>-1.859020000000001</v>
      </c>
      <c r="P33" s="14">
        <v>13.281220000000001</v>
      </c>
      <c r="Q33" s="14">
        <v>32.640979999999999</v>
      </c>
      <c r="R33" s="14">
        <v>0.77050671140939597</v>
      </c>
      <c r="S33" s="14" t="s">
        <v>265</v>
      </c>
      <c r="T33" s="14" t="s">
        <v>273</v>
      </c>
      <c r="U33" s="14">
        <v>34.5</v>
      </c>
      <c r="V33" s="18">
        <v>0.11662083960064273</v>
      </c>
      <c r="W33" s="18">
        <v>0.56315738645562696</v>
      </c>
      <c r="X33" s="10">
        <v>25.499578433217664</v>
      </c>
      <c r="Y33" s="75"/>
      <c r="Z33" s="10" t="s">
        <v>250</v>
      </c>
      <c r="AA33" s="75"/>
      <c r="AB33" s="10">
        <v>237.5</v>
      </c>
      <c r="AC33" s="10">
        <v>115</v>
      </c>
      <c r="AD33" s="10">
        <v>122.5</v>
      </c>
      <c r="AE33" s="10">
        <v>7.5</v>
      </c>
      <c r="AF33" s="10">
        <v>117.1</v>
      </c>
      <c r="AG33" s="10">
        <v>-2.0999999999999943</v>
      </c>
      <c r="AH33" s="75"/>
      <c r="AI33" s="10">
        <v>103.6</v>
      </c>
      <c r="AJ33" s="10">
        <v>96.7</v>
      </c>
      <c r="AK33" s="10">
        <v>-6.8999999999999915</v>
      </c>
      <c r="AL33" s="75"/>
      <c r="AM33" s="11" t="s">
        <v>262</v>
      </c>
      <c r="AN33" s="11">
        <v>17.25</v>
      </c>
      <c r="AO33" s="11">
        <v>28.583333333333332</v>
      </c>
      <c r="AP33" s="75"/>
      <c r="AQ33" s="11">
        <v>42.75</v>
      </c>
      <c r="AR33" s="11">
        <v>15.25</v>
      </c>
      <c r="AS33" s="11">
        <v>14.25</v>
      </c>
      <c r="AT33" s="11">
        <v>26.75</v>
      </c>
      <c r="AU33" s="11">
        <v>25.25</v>
      </c>
      <c r="AV33" s="11">
        <v>24.25</v>
      </c>
      <c r="AW33" s="11">
        <v>21.5</v>
      </c>
      <c r="AX33" s="11">
        <v>21.5</v>
      </c>
      <c r="AY33" s="11">
        <v>35</v>
      </c>
      <c r="AZ33" s="11">
        <v>29.5</v>
      </c>
      <c r="BA33" s="58"/>
      <c r="BB33" s="75"/>
      <c r="BC33" s="14">
        <v>8.7244897959183678</v>
      </c>
      <c r="BD33" s="14">
        <v>3.1122448979591839</v>
      </c>
      <c r="BE33" s="14">
        <v>2.9081632653061225</v>
      </c>
      <c r="BF33" s="14">
        <v>5.4591836734693882</v>
      </c>
      <c r="BG33" s="14">
        <v>5.1530612244897958</v>
      </c>
      <c r="BH33" s="14">
        <v>4.9489795918367347</v>
      </c>
      <c r="BI33" s="14">
        <v>4.3877551020408161</v>
      </c>
      <c r="BJ33" s="14">
        <v>4.3877551020408161</v>
      </c>
      <c r="BK33" s="14">
        <v>7.1428571428571423</v>
      </c>
      <c r="BL33" s="14">
        <v>6.0204081632653059</v>
      </c>
      <c r="BM33" s="14">
        <v>5.2244897959183678</v>
      </c>
      <c r="BN33" s="75"/>
      <c r="BO33" s="11">
        <v>26.19166666666667</v>
      </c>
      <c r="BP33" s="11">
        <v>26.233333333333338</v>
      </c>
      <c r="BQ33" s="11">
        <v>25.939999999999998</v>
      </c>
      <c r="BR33" s="11">
        <v>26.577777777777779</v>
      </c>
      <c r="BS33" s="11">
        <v>29.5</v>
      </c>
      <c r="BT33" s="58"/>
      <c r="BU33" s="75"/>
      <c r="BV33" s="14">
        <v>21.116020295808607</v>
      </c>
      <c r="BW33" s="14">
        <v>20.212796365948403</v>
      </c>
      <c r="BX33" s="14">
        <v>19.997698313335935</v>
      </c>
      <c r="BY33" s="14">
        <v>20.709266305098264</v>
      </c>
      <c r="BZ33" s="14">
        <v>24.563694454999386</v>
      </c>
      <c r="CA33" s="48"/>
      <c r="CB33" s="75"/>
      <c r="CC33" s="10">
        <v>9.8000000000000007</v>
      </c>
      <c r="CD33" s="10">
        <v>14.7</v>
      </c>
      <c r="CE33" s="10">
        <v>19.600000000000001</v>
      </c>
      <c r="CF33" s="10">
        <v>24.5</v>
      </c>
      <c r="CG33" s="10">
        <v>29.4</v>
      </c>
      <c r="CH33" s="10">
        <v>34.299999999999997</v>
      </c>
      <c r="CI33" s="10">
        <v>39.200000000000003</v>
      </c>
      <c r="CJ33" s="75"/>
      <c r="CK33" s="18">
        <v>0.91302721207909443</v>
      </c>
      <c r="CL33" s="18">
        <v>0.80328955490581178</v>
      </c>
      <c r="CM33" s="18">
        <v>0.6357889969979208</v>
      </c>
      <c r="CN33" s="18">
        <v>0.43684261354437304</v>
      </c>
      <c r="CO33" s="18">
        <v>0.25296644931610346</v>
      </c>
      <c r="CP33" s="18">
        <v>0.12072132867348695</v>
      </c>
      <c r="CQ33" s="18">
        <v>4.6713279329557711E-2</v>
      </c>
      <c r="CR33" s="13"/>
      <c r="CS33" s="11" t="s">
        <v>247</v>
      </c>
      <c r="CT33" s="11" t="s">
        <v>252</v>
      </c>
      <c r="CU33" s="9">
        <v>0.4215773634538415</v>
      </c>
      <c r="CV33" s="54" t="s">
        <v>250</v>
      </c>
      <c r="CW33" s="75"/>
    </row>
    <row r="34" spans="1:101">
      <c r="A34" s="77">
        <v>9.4750999999999994</v>
      </c>
      <c r="B34" s="14" t="s">
        <v>287</v>
      </c>
      <c r="C34" s="11">
        <v>4500</v>
      </c>
      <c r="D34" s="23">
        <v>-4500</v>
      </c>
      <c r="E34" s="11" t="s">
        <v>270</v>
      </c>
      <c r="F34" s="11" t="s">
        <v>257</v>
      </c>
      <c r="G34" s="11" t="s">
        <v>264</v>
      </c>
      <c r="H34" s="11">
        <v>7</v>
      </c>
      <c r="I34" s="12">
        <v>0.89583333333333337</v>
      </c>
      <c r="J34" s="75"/>
      <c r="K34" s="14">
        <v>76.231326672110498</v>
      </c>
      <c r="L34" s="14">
        <v>22.151766666666663</v>
      </c>
      <c r="M34" s="23">
        <v>24.4</v>
      </c>
      <c r="N34" s="14">
        <v>4.9226148148148141</v>
      </c>
      <c r="O34" s="14">
        <v>-0.87313333333333532</v>
      </c>
      <c r="P34" s="14">
        <v>12.676666666666664</v>
      </c>
      <c r="Q34" s="14">
        <v>31.626866666666665</v>
      </c>
      <c r="R34" s="14">
        <v>0.9078592896174863</v>
      </c>
      <c r="S34" s="14" t="s">
        <v>265</v>
      </c>
      <c r="T34" s="14" t="s">
        <v>246</v>
      </c>
      <c r="U34" s="14">
        <v>32.5</v>
      </c>
      <c r="V34" s="18">
        <v>0.13738352116535446</v>
      </c>
      <c r="W34" s="18">
        <v>0.51465881427042959</v>
      </c>
      <c r="X34" s="10">
        <v>26.459318800272637</v>
      </c>
      <c r="Y34" s="75"/>
      <c r="Z34" s="10" t="s">
        <v>250</v>
      </c>
      <c r="AA34" s="75"/>
      <c r="AB34" s="10">
        <v>222.5</v>
      </c>
      <c r="AC34" s="10">
        <v>110.25</v>
      </c>
      <c r="AD34" s="10">
        <v>112.25</v>
      </c>
      <c r="AE34" s="10">
        <v>2</v>
      </c>
      <c r="AF34" s="10">
        <v>114.1</v>
      </c>
      <c r="AG34" s="10">
        <v>-3.8499999999999943</v>
      </c>
      <c r="AH34" s="75"/>
      <c r="AI34" s="10">
        <v>100.1</v>
      </c>
      <c r="AJ34" s="10">
        <v>99.4</v>
      </c>
      <c r="AK34" s="10">
        <v>-0.69999999999998863</v>
      </c>
      <c r="AL34" s="75"/>
      <c r="AM34" s="11" t="s">
        <v>264</v>
      </c>
      <c r="AN34" s="11">
        <v>14.25</v>
      </c>
      <c r="AO34" s="11">
        <v>27.916666666666668</v>
      </c>
      <c r="AP34" s="75"/>
      <c r="AQ34" s="11">
        <v>20.5</v>
      </c>
      <c r="AR34" s="11">
        <v>18.75</v>
      </c>
      <c r="AS34" s="11">
        <v>19.25</v>
      </c>
      <c r="AT34" s="11">
        <v>24.25</v>
      </c>
      <c r="AU34" s="11">
        <v>16.75</v>
      </c>
      <c r="AV34" s="11">
        <v>12.25</v>
      </c>
      <c r="AW34" s="11">
        <v>14.25</v>
      </c>
      <c r="AX34" s="11">
        <v>6.25</v>
      </c>
      <c r="AY34" s="11">
        <v>0</v>
      </c>
      <c r="AZ34" s="11">
        <v>88</v>
      </c>
      <c r="BA34" s="58"/>
      <c r="BB34" s="75"/>
      <c r="BC34" s="14">
        <v>4.5555555555555554</v>
      </c>
      <c r="BD34" s="14">
        <v>4.166666666666667</v>
      </c>
      <c r="BE34" s="14">
        <v>4.2777777777777777</v>
      </c>
      <c r="BF34" s="14">
        <v>5.3888888888888893</v>
      </c>
      <c r="BG34" s="14">
        <v>3.7222222222222223</v>
      </c>
      <c r="BH34" s="14">
        <v>2.7222222222222223</v>
      </c>
      <c r="BI34" s="14">
        <v>3.1666666666666665</v>
      </c>
      <c r="BJ34" s="14">
        <v>1.3888888888888888</v>
      </c>
      <c r="BK34" s="14">
        <v>0</v>
      </c>
      <c r="BL34" s="14">
        <v>19.555555555555554</v>
      </c>
      <c r="BM34" s="14">
        <v>4.8944444444444439</v>
      </c>
      <c r="BN34" s="75"/>
      <c r="BO34" s="11">
        <v>23.04666666666667</v>
      </c>
      <c r="BP34" s="11">
        <v>24.36904761904762</v>
      </c>
      <c r="BQ34" s="11">
        <v>26.223333333333336</v>
      </c>
      <c r="BR34" s="11">
        <v>27.511111111111109</v>
      </c>
      <c r="BS34" s="11">
        <v>69.166666666666671</v>
      </c>
      <c r="BT34" s="58"/>
      <c r="BU34" s="75"/>
      <c r="BV34" s="14">
        <v>22.183110525745697</v>
      </c>
      <c r="BW34" s="14">
        <v>20.69217880909207</v>
      </c>
      <c r="BX34" s="14">
        <v>20.766192548501337</v>
      </c>
      <c r="BY34" s="14">
        <v>23.528824618864746</v>
      </c>
      <c r="BZ34" s="14">
        <v>48.034761998814936</v>
      </c>
      <c r="CA34" s="48"/>
      <c r="CB34" s="75"/>
      <c r="CC34" s="10">
        <v>9</v>
      </c>
      <c r="CD34" s="10">
        <v>13.5</v>
      </c>
      <c r="CE34" s="10">
        <v>18</v>
      </c>
      <c r="CF34" s="10">
        <v>22.5</v>
      </c>
      <c r="CG34" s="10">
        <v>27</v>
      </c>
      <c r="CH34" s="10">
        <v>31.5</v>
      </c>
      <c r="CI34" s="10">
        <v>36</v>
      </c>
      <c r="CJ34" s="75"/>
      <c r="CK34" s="18">
        <v>0.91743674572980471</v>
      </c>
      <c r="CL34" s="18">
        <v>0.81940649165075341</v>
      </c>
      <c r="CM34" s="18">
        <v>0.66937084832848825</v>
      </c>
      <c r="CN34" s="18">
        <v>0.48534118572957041</v>
      </c>
      <c r="CO34" s="18">
        <v>0.30443696961632716</v>
      </c>
      <c r="CP34" s="18">
        <v>0.16191680561520028</v>
      </c>
      <c r="CQ34" s="18">
        <v>7.1933715827023126E-2</v>
      </c>
      <c r="CR34" s="13"/>
      <c r="CS34" s="11" t="s">
        <v>254</v>
      </c>
      <c r="CT34" s="11" t="s">
        <v>258</v>
      </c>
      <c r="CU34" s="9">
        <v>0.42773563583340984</v>
      </c>
      <c r="CV34" s="54" t="s">
        <v>250</v>
      </c>
      <c r="CW34" s="75"/>
    </row>
    <row r="35" spans="1:101">
      <c r="A35" s="77">
        <v>7.6673799999999996</v>
      </c>
      <c r="B35" s="14" t="s">
        <v>288</v>
      </c>
      <c r="C35" s="11">
        <v>4700</v>
      </c>
      <c r="D35" s="23">
        <v>-4100</v>
      </c>
      <c r="E35" s="11" t="s">
        <v>246</v>
      </c>
      <c r="F35" s="11" t="s">
        <v>251</v>
      </c>
      <c r="G35" s="11" t="s">
        <v>262</v>
      </c>
      <c r="H35" s="11">
        <v>9</v>
      </c>
      <c r="I35" s="12">
        <v>0.79166666666666663</v>
      </c>
      <c r="J35" s="75"/>
      <c r="K35" s="14">
        <v>72.187624349542375</v>
      </c>
      <c r="L35" s="14">
        <v>21.767533333333333</v>
      </c>
      <c r="M35" s="23">
        <v>24.9</v>
      </c>
      <c r="N35" s="14">
        <v>4.6313900709219853</v>
      </c>
      <c r="O35" s="14">
        <v>-4.0650866666666658</v>
      </c>
      <c r="P35" s="14">
        <v>14.100153333333333</v>
      </c>
      <c r="Q35" s="14">
        <v>29.434913333333334</v>
      </c>
      <c r="R35" s="14">
        <v>0.87419812583668011</v>
      </c>
      <c r="S35" s="14" t="s">
        <v>265</v>
      </c>
      <c r="T35" s="14" t="s">
        <v>273</v>
      </c>
      <c r="U35" s="14">
        <v>33.5</v>
      </c>
      <c r="V35" s="18">
        <v>6.2986168683241361E-2</v>
      </c>
      <c r="W35" s="18">
        <v>0.58938096930108164</v>
      </c>
      <c r="X35" s="10">
        <v>13.962858842785666</v>
      </c>
      <c r="Y35" s="75"/>
      <c r="Z35" s="10" t="s">
        <v>250</v>
      </c>
      <c r="AA35" s="75"/>
      <c r="AB35" s="10">
        <v>237.5</v>
      </c>
      <c r="AC35" s="10">
        <v>115</v>
      </c>
      <c r="AD35" s="10">
        <v>122.5</v>
      </c>
      <c r="AE35" s="10">
        <v>7.5</v>
      </c>
      <c r="AF35" s="10">
        <v>117.1</v>
      </c>
      <c r="AG35" s="10">
        <v>-2.0999999999999943</v>
      </c>
      <c r="AH35" s="75"/>
      <c r="AI35" s="10">
        <v>103.6</v>
      </c>
      <c r="AJ35" s="10">
        <v>96.7</v>
      </c>
      <c r="AK35" s="10">
        <v>-6.8999999999999915</v>
      </c>
      <c r="AL35" s="75"/>
      <c r="AM35" s="11" t="s">
        <v>262</v>
      </c>
      <c r="AN35" s="11">
        <v>16.5</v>
      </c>
      <c r="AO35" s="11">
        <v>17.166666666666668</v>
      </c>
      <c r="AP35" s="75"/>
      <c r="AQ35" s="11">
        <v>16</v>
      </c>
      <c r="AR35" s="11">
        <v>20.25</v>
      </c>
      <c r="AS35" s="11">
        <v>25.25</v>
      </c>
      <c r="AT35" s="11">
        <v>27.25</v>
      </c>
      <c r="AU35" s="11">
        <v>35.25</v>
      </c>
      <c r="AV35" s="11">
        <v>20</v>
      </c>
      <c r="AW35" s="11">
        <v>28.5</v>
      </c>
      <c r="AX35" s="11">
        <v>24</v>
      </c>
      <c r="AY35" s="11">
        <v>0</v>
      </c>
      <c r="AZ35" s="11">
        <v>56.5</v>
      </c>
      <c r="BA35" s="58"/>
      <c r="BB35" s="75"/>
      <c r="BC35" s="14">
        <v>3.4042553191489362</v>
      </c>
      <c r="BD35" s="14">
        <v>4.3085106382978724</v>
      </c>
      <c r="BE35" s="14">
        <v>5.3723404255319149</v>
      </c>
      <c r="BF35" s="14">
        <v>5.7978723404255321</v>
      </c>
      <c r="BG35" s="14">
        <v>7.5</v>
      </c>
      <c r="BH35" s="14">
        <v>4.2553191489361701</v>
      </c>
      <c r="BI35" s="14">
        <v>6.0638297872340425</v>
      </c>
      <c r="BJ35" s="14">
        <v>5.1063829787234036</v>
      </c>
      <c r="BK35" s="14">
        <v>0</v>
      </c>
      <c r="BL35" s="14">
        <v>12.021276595744681</v>
      </c>
      <c r="BM35" s="14">
        <v>5.3829787234042552</v>
      </c>
      <c r="BN35" s="75"/>
      <c r="BO35" s="11">
        <v>24.491666666666667</v>
      </c>
      <c r="BP35" s="11">
        <v>24.588095238095239</v>
      </c>
      <c r="BQ35" s="11">
        <v>24.473333333333336</v>
      </c>
      <c r="BR35" s="11">
        <v>26.272222222222222</v>
      </c>
      <c r="BS35" s="11">
        <v>49.733333333333334</v>
      </c>
      <c r="BT35" s="58"/>
      <c r="BU35" s="75"/>
      <c r="BV35" s="14">
        <v>18.32217700642784</v>
      </c>
      <c r="BW35" s="14">
        <v>19.121200011025092</v>
      </c>
      <c r="BX35" s="14">
        <v>18.667999431294398</v>
      </c>
      <c r="BY35" s="14">
        <v>19.536065712843712</v>
      </c>
      <c r="BZ35" s="14">
        <v>39.446769703204616</v>
      </c>
      <c r="CA35" s="48"/>
      <c r="CB35" s="75"/>
      <c r="CC35" s="10">
        <v>9.4</v>
      </c>
      <c r="CD35" s="10">
        <v>14.1</v>
      </c>
      <c r="CE35" s="10">
        <v>18.8</v>
      </c>
      <c r="CF35" s="10">
        <v>23.5</v>
      </c>
      <c r="CG35" s="10">
        <v>28.2</v>
      </c>
      <c r="CH35" s="10">
        <v>32.9</v>
      </c>
      <c r="CI35" s="10">
        <v>37.6</v>
      </c>
      <c r="CJ35" s="75"/>
      <c r="CK35" s="18">
        <v>0.94662844588664785</v>
      </c>
      <c r="CL35" s="18">
        <v>0.84134958498441414</v>
      </c>
      <c r="CM35" s="18">
        <v>0.65063431635285141</v>
      </c>
      <c r="CN35" s="18">
        <v>0.41061903069891836</v>
      </c>
      <c r="CO35" s="18">
        <v>0.20075167700489649</v>
      </c>
      <c r="CP35" s="18">
        <v>7.3261122094801401E-2</v>
      </c>
      <c r="CQ35" s="18">
        <v>1.9465653265625105E-2</v>
      </c>
      <c r="CR35" s="13"/>
      <c r="CS35" s="11" t="s">
        <v>247</v>
      </c>
      <c r="CT35" s="11" t="s">
        <v>252</v>
      </c>
      <c r="CU35" s="9">
        <v>0.35223926765549918</v>
      </c>
      <c r="CV35" s="54" t="s">
        <v>250</v>
      </c>
      <c r="CW35" s="75"/>
    </row>
    <row r="36" spans="1:101">
      <c r="A36" s="77">
        <v>8.7374100000000006</v>
      </c>
      <c r="B36" s="14" t="s">
        <v>289</v>
      </c>
      <c r="C36" s="11">
        <v>4000</v>
      </c>
      <c r="D36" s="23">
        <v>-4000</v>
      </c>
      <c r="E36" s="11" t="s">
        <v>246</v>
      </c>
      <c r="F36" s="11" t="s">
        <v>257</v>
      </c>
      <c r="G36" s="11" t="s">
        <v>264</v>
      </c>
      <c r="H36" s="11">
        <v>17</v>
      </c>
      <c r="I36" s="12">
        <v>0.89583333333333337</v>
      </c>
      <c r="J36" s="75"/>
      <c r="K36" s="14">
        <v>79.341044016212507</v>
      </c>
      <c r="L36" s="14">
        <v>21.0975</v>
      </c>
      <c r="M36" s="23">
        <v>16</v>
      </c>
      <c r="N36" s="14">
        <v>5.274375</v>
      </c>
      <c r="O36" s="14">
        <v>-0.16508999999999929</v>
      </c>
      <c r="P36" s="14">
        <v>12.36009</v>
      </c>
      <c r="Q36" s="14">
        <v>29.834910000000001</v>
      </c>
      <c r="R36" s="14">
        <v>1.31859375</v>
      </c>
      <c r="S36" s="14" t="s">
        <v>265</v>
      </c>
      <c r="T36" s="14" t="s">
        <v>249</v>
      </c>
      <c r="U36" s="14">
        <v>30</v>
      </c>
      <c r="V36" s="18">
        <v>0.15412650019496377</v>
      </c>
      <c r="W36" s="18">
        <v>0.45002059837874941</v>
      </c>
      <c r="X36" s="10">
        <v>25.173333333332732</v>
      </c>
      <c r="Y36" s="75"/>
      <c r="Z36" s="10" t="s">
        <v>250</v>
      </c>
      <c r="AA36" s="75"/>
      <c r="AB36" s="10">
        <v>222.5</v>
      </c>
      <c r="AC36" s="10">
        <v>110.25</v>
      </c>
      <c r="AD36" s="10">
        <v>112.25</v>
      </c>
      <c r="AE36" s="10">
        <v>2</v>
      </c>
      <c r="AF36" s="10">
        <v>114.1</v>
      </c>
      <c r="AG36" s="10">
        <v>-3.8499999999999943</v>
      </c>
      <c r="AH36" s="75"/>
      <c r="AI36" s="10">
        <v>100.1</v>
      </c>
      <c r="AJ36" s="10">
        <v>99.4</v>
      </c>
      <c r="AK36" s="10">
        <v>-0.69999999999998863</v>
      </c>
      <c r="AL36" s="75"/>
      <c r="AM36" s="11" t="s">
        <v>264</v>
      </c>
      <c r="AN36" s="11">
        <v>24.25</v>
      </c>
      <c r="AO36" s="11">
        <v>19.5</v>
      </c>
      <c r="AP36" s="75"/>
      <c r="AQ36" s="11">
        <v>15.75</v>
      </c>
      <c r="AR36" s="11">
        <v>19.75</v>
      </c>
      <c r="AS36" s="11">
        <v>12.5</v>
      </c>
      <c r="AT36" s="11">
        <v>15.25</v>
      </c>
      <c r="AU36" s="11">
        <v>18</v>
      </c>
      <c r="AV36" s="11">
        <v>30.75</v>
      </c>
      <c r="AW36" s="11">
        <v>24.25</v>
      </c>
      <c r="AX36" s="11">
        <v>16.75</v>
      </c>
      <c r="AY36" s="11">
        <v>0</v>
      </c>
      <c r="AZ36" s="11">
        <v>49.5</v>
      </c>
      <c r="BA36" s="58"/>
      <c r="BB36" s="75"/>
      <c r="BC36" s="14">
        <v>3.9375</v>
      </c>
      <c r="BD36" s="14">
        <v>4.9375</v>
      </c>
      <c r="BE36" s="14">
        <v>3.125</v>
      </c>
      <c r="BF36" s="14">
        <v>3.8125</v>
      </c>
      <c r="BG36" s="14">
        <v>4.5</v>
      </c>
      <c r="BH36" s="14">
        <v>7.6875</v>
      </c>
      <c r="BI36" s="14">
        <v>6.0625</v>
      </c>
      <c r="BJ36" s="14">
        <v>4.1875</v>
      </c>
      <c r="BK36" s="14">
        <v>0</v>
      </c>
      <c r="BL36" s="14">
        <v>12.375</v>
      </c>
      <c r="BM36" s="14">
        <v>5.0625</v>
      </c>
      <c r="BN36" s="75"/>
      <c r="BO36" s="11">
        <v>18.346666666666664</v>
      </c>
      <c r="BP36" s="11">
        <v>20.588095238095239</v>
      </c>
      <c r="BQ36" s="11">
        <v>23.236666666666668</v>
      </c>
      <c r="BR36" s="11">
        <v>21.572222222222223</v>
      </c>
      <c r="BS36" s="11">
        <v>42.533333333333331</v>
      </c>
      <c r="BT36" s="58"/>
      <c r="BU36" s="75"/>
      <c r="BV36" s="14">
        <v>14.382701681835332</v>
      </c>
      <c r="BW36" s="14">
        <v>13.480770615870457</v>
      </c>
      <c r="BX36" s="14">
        <v>11.846462245161309</v>
      </c>
      <c r="BY36" s="14">
        <v>11.610299664113446</v>
      </c>
      <c r="BZ36" s="14">
        <v>32.889665450434251</v>
      </c>
      <c r="CA36" s="48"/>
      <c r="CB36" s="75"/>
      <c r="CC36" s="10">
        <v>8</v>
      </c>
      <c r="CD36" s="10">
        <v>12</v>
      </c>
      <c r="CE36" s="10">
        <v>16</v>
      </c>
      <c r="CF36" s="10">
        <v>20</v>
      </c>
      <c r="CG36" s="10">
        <v>24</v>
      </c>
      <c r="CH36" s="10">
        <v>28</v>
      </c>
      <c r="CI36" s="10">
        <v>32</v>
      </c>
      <c r="CJ36" s="75"/>
      <c r="CK36" s="18">
        <v>0.9330650011991426</v>
      </c>
      <c r="CL36" s="18">
        <v>0.85111151867418633</v>
      </c>
      <c r="CM36" s="18">
        <v>0.72019163014728671</v>
      </c>
      <c r="CN36" s="18">
        <v>0.54997940162125059</v>
      </c>
      <c r="CO36" s="18">
        <v>0.36987204282732922</v>
      </c>
      <c r="CP36" s="18">
        <v>0.21476568550317232</v>
      </c>
      <c r="CQ36" s="18">
        <v>0.10605299697403447</v>
      </c>
      <c r="CR36" s="13"/>
      <c r="CS36" s="11" t="s">
        <v>254</v>
      </c>
      <c r="CT36" s="11" t="s">
        <v>258</v>
      </c>
      <c r="CU36" s="9">
        <v>0.41414432989690725</v>
      </c>
      <c r="CV36" s="54" t="s">
        <v>250</v>
      </c>
      <c r="CW36" s="75"/>
    </row>
    <row r="37" spans="1:101">
      <c r="A37" s="77">
        <v>8.5286200000000001</v>
      </c>
      <c r="B37" s="14" t="s">
        <v>290</v>
      </c>
      <c r="C37" s="11">
        <v>4100</v>
      </c>
      <c r="D37" s="23">
        <v>4100</v>
      </c>
      <c r="E37" s="11" t="s">
        <v>260</v>
      </c>
      <c r="F37" s="11" t="s">
        <v>247</v>
      </c>
      <c r="G37" s="11" t="s">
        <v>248</v>
      </c>
      <c r="H37" s="11">
        <v>18</v>
      </c>
      <c r="I37" s="12">
        <v>0.79166666666666663</v>
      </c>
      <c r="J37" s="75"/>
      <c r="K37" s="14">
        <v>73.316029292352809</v>
      </c>
      <c r="L37" s="14">
        <v>19.940933333333334</v>
      </c>
      <c r="M37" s="23">
        <v>21.8</v>
      </c>
      <c r="N37" s="14">
        <v>4.8636422764227643</v>
      </c>
      <c r="O37" s="14">
        <v>-2.0304466666666663</v>
      </c>
      <c r="P37" s="14">
        <v>11.412313333333334</v>
      </c>
      <c r="Q37" s="14">
        <v>28.469553333333334</v>
      </c>
      <c r="R37" s="14">
        <v>0.91472171253822632</v>
      </c>
      <c r="S37" s="14" t="s">
        <v>265</v>
      </c>
      <c r="T37" s="14" t="s">
        <v>246</v>
      </c>
      <c r="U37" s="14">
        <v>30.5</v>
      </c>
      <c r="V37" s="18">
        <v>0.10784422502783197</v>
      </c>
      <c r="W37" s="18">
        <v>0.52613268052081685</v>
      </c>
      <c r="X37" s="10">
        <v>30.191274502501432</v>
      </c>
      <c r="Y37" s="75"/>
      <c r="Z37" s="10" t="s">
        <v>250</v>
      </c>
      <c r="AA37" s="75"/>
      <c r="AB37" s="10">
        <v>237.5</v>
      </c>
      <c r="AC37" s="10">
        <v>122.5</v>
      </c>
      <c r="AD37" s="10">
        <v>115</v>
      </c>
      <c r="AE37" s="10">
        <v>-7.5</v>
      </c>
      <c r="AF37" s="10">
        <v>117.8</v>
      </c>
      <c r="AG37" s="10">
        <v>4.7000000000000028</v>
      </c>
      <c r="AH37" s="75"/>
      <c r="AI37" s="10">
        <v>96.7</v>
      </c>
      <c r="AJ37" s="10">
        <v>103.6</v>
      </c>
      <c r="AK37" s="10">
        <v>6.8999999999999915</v>
      </c>
      <c r="AL37" s="75"/>
      <c r="AM37" s="11" t="s">
        <v>248</v>
      </c>
      <c r="AN37" s="11">
        <v>34</v>
      </c>
      <c r="AO37" s="11">
        <v>22</v>
      </c>
      <c r="AP37" s="75"/>
      <c r="AQ37" s="11">
        <v>26.75</v>
      </c>
      <c r="AR37" s="11">
        <v>5.75</v>
      </c>
      <c r="AS37" s="11">
        <v>28.5</v>
      </c>
      <c r="AT37" s="11">
        <v>14.5</v>
      </c>
      <c r="AU37" s="11">
        <v>22.75</v>
      </c>
      <c r="AV37" s="11">
        <v>22.5</v>
      </c>
      <c r="AW37" s="11">
        <v>31.25</v>
      </c>
      <c r="AX37" s="11">
        <v>21.25</v>
      </c>
      <c r="AY37" s="11">
        <v>16.5</v>
      </c>
      <c r="AZ37" s="11">
        <v>21.75</v>
      </c>
      <c r="BA37" s="58"/>
      <c r="BB37" s="75"/>
      <c r="BC37" s="14">
        <v>6.524390243902439</v>
      </c>
      <c r="BD37" s="14">
        <v>1.4024390243902438</v>
      </c>
      <c r="BE37" s="14">
        <v>6.9512195121951219</v>
      </c>
      <c r="BF37" s="14">
        <v>3.5365853658536586</v>
      </c>
      <c r="BG37" s="14">
        <v>5.5487804878048781</v>
      </c>
      <c r="BH37" s="14">
        <v>5.48780487804878</v>
      </c>
      <c r="BI37" s="14">
        <v>7.6219512195121952</v>
      </c>
      <c r="BJ37" s="14">
        <v>5.1829268292682933</v>
      </c>
      <c r="BK37" s="14">
        <v>4.024390243902439</v>
      </c>
      <c r="BL37" s="14">
        <v>5.3048780487804885</v>
      </c>
      <c r="BM37" s="14">
        <v>5.1585365853658534</v>
      </c>
      <c r="BN37" s="75"/>
      <c r="BO37" s="11">
        <v>24.703333333333333</v>
      </c>
      <c r="BP37" s="11">
        <v>24.316666666666666</v>
      </c>
      <c r="BQ37" s="11">
        <v>25.660000000000004</v>
      </c>
      <c r="BR37" s="11">
        <v>26.966666666666665</v>
      </c>
      <c r="BS37" s="11">
        <v>26.3</v>
      </c>
      <c r="BT37" s="58"/>
      <c r="BU37" s="75"/>
      <c r="BV37" s="14">
        <v>15.921266735739433</v>
      </c>
      <c r="BW37" s="14">
        <v>16.306304712376221</v>
      </c>
      <c r="BX37" s="14">
        <v>17.597097472613253</v>
      </c>
      <c r="BY37" s="14">
        <v>14.292006626512027</v>
      </c>
      <c r="BZ37" s="14">
        <v>12.729837982502536</v>
      </c>
      <c r="CA37" s="48"/>
      <c r="CB37" s="75"/>
      <c r="CC37" s="10">
        <v>8.1999999999999993</v>
      </c>
      <c r="CD37" s="10">
        <v>12.3</v>
      </c>
      <c r="CE37" s="10">
        <v>16.399999999999999</v>
      </c>
      <c r="CF37" s="10">
        <v>20.5</v>
      </c>
      <c r="CG37" s="10">
        <v>24.6</v>
      </c>
      <c r="CH37" s="10">
        <v>28.7</v>
      </c>
      <c r="CI37" s="10">
        <v>32.799999999999997</v>
      </c>
      <c r="CJ37" s="75"/>
      <c r="CK37" s="18">
        <v>0.91568991399321897</v>
      </c>
      <c r="CL37" s="18">
        <v>0.81485138064013785</v>
      </c>
      <c r="CM37" s="18">
        <v>0.66099582677065383</v>
      </c>
      <c r="CN37" s="18">
        <v>0.47386731947918315</v>
      </c>
      <c r="CO37" s="18">
        <v>0.29243464037085376</v>
      </c>
      <c r="CP37" s="18">
        <v>0.15220543071241543</v>
      </c>
      <c r="CQ37" s="18">
        <v>6.5808663351584418E-2</v>
      </c>
      <c r="CR37" s="13"/>
      <c r="CS37" s="11" t="s">
        <v>251</v>
      </c>
      <c r="CT37" s="11" t="s">
        <v>252</v>
      </c>
      <c r="CU37" s="9">
        <v>0.42769412331084472</v>
      </c>
      <c r="CV37" s="54" t="s">
        <v>250</v>
      </c>
      <c r="CW37" s="75"/>
    </row>
    <row r="38" spans="1:101">
      <c r="A38" s="77">
        <v>7.6756599999999997</v>
      </c>
      <c r="B38" s="14" t="s">
        <v>291</v>
      </c>
      <c r="C38" s="11">
        <v>4300</v>
      </c>
      <c r="D38" s="23">
        <v>-3500</v>
      </c>
      <c r="E38" s="11" t="s">
        <v>272</v>
      </c>
      <c r="F38" s="11" t="s">
        <v>251</v>
      </c>
      <c r="G38" s="11" t="s">
        <v>262</v>
      </c>
      <c r="H38" s="11">
        <v>17</v>
      </c>
      <c r="I38" s="12">
        <v>0.79166666666666663</v>
      </c>
      <c r="J38" s="75"/>
      <c r="K38" s="14">
        <v>64.351145839159159</v>
      </c>
      <c r="L38" s="14">
        <v>18.328733333333332</v>
      </c>
      <c r="M38" s="23">
        <v>24.1</v>
      </c>
      <c r="N38" s="14">
        <v>4.2624961240310082</v>
      </c>
      <c r="O38" s="14">
        <v>-5.4956066666666672</v>
      </c>
      <c r="P38" s="14">
        <v>10.653073333333332</v>
      </c>
      <c r="Q38" s="14">
        <v>26.004393333333333</v>
      </c>
      <c r="R38" s="14">
        <v>0.76052835408022124</v>
      </c>
      <c r="S38" s="14" t="s">
        <v>265</v>
      </c>
      <c r="T38" s="14" t="s">
        <v>265</v>
      </c>
      <c r="U38" s="14">
        <v>31.5</v>
      </c>
      <c r="V38" s="18">
        <v>4.3082999124714139E-2</v>
      </c>
      <c r="W38" s="18">
        <v>0.66025487344842648</v>
      </c>
      <c r="X38" s="10">
        <v>10.078333153783996</v>
      </c>
      <c r="Y38" s="75"/>
      <c r="Z38" s="10" t="s">
        <v>250</v>
      </c>
      <c r="AA38" s="75"/>
      <c r="AB38" s="10">
        <v>237.5</v>
      </c>
      <c r="AC38" s="10">
        <v>115</v>
      </c>
      <c r="AD38" s="10">
        <v>122.5</v>
      </c>
      <c r="AE38" s="10">
        <v>7.5</v>
      </c>
      <c r="AF38" s="10">
        <v>117.1</v>
      </c>
      <c r="AG38" s="10">
        <v>-2.0999999999999943</v>
      </c>
      <c r="AH38" s="75"/>
      <c r="AI38" s="10">
        <v>103.6</v>
      </c>
      <c r="AJ38" s="10">
        <v>96.7</v>
      </c>
      <c r="AK38" s="10">
        <v>-6.8999999999999915</v>
      </c>
      <c r="AL38" s="75"/>
      <c r="AM38" s="11" t="s">
        <v>262</v>
      </c>
      <c r="AN38" s="11">
        <v>59.25</v>
      </c>
      <c r="AO38" s="11">
        <v>59.25</v>
      </c>
      <c r="AP38" s="75"/>
      <c r="AQ38" s="11">
        <v>8.25</v>
      </c>
      <c r="AR38" s="11">
        <v>10.5</v>
      </c>
      <c r="AS38" s="11">
        <v>25</v>
      </c>
      <c r="AT38" s="11">
        <v>20.75</v>
      </c>
      <c r="AU38" s="11">
        <v>26.75</v>
      </c>
      <c r="AV38" s="11">
        <v>19.75</v>
      </c>
      <c r="AW38" s="11">
        <v>19.25</v>
      </c>
      <c r="AX38" s="11">
        <v>20</v>
      </c>
      <c r="AY38" s="11">
        <v>0</v>
      </c>
      <c r="AZ38" s="11">
        <v>33</v>
      </c>
      <c r="BA38" s="58"/>
      <c r="BB38" s="75"/>
      <c r="BC38" s="14">
        <v>1.9186046511627908</v>
      </c>
      <c r="BD38" s="14">
        <v>2.441860465116279</v>
      </c>
      <c r="BE38" s="14">
        <v>5.8139534883720927</v>
      </c>
      <c r="BF38" s="14">
        <v>4.8255813953488369</v>
      </c>
      <c r="BG38" s="14">
        <v>6.2209302325581399</v>
      </c>
      <c r="BH38" s="14">
        <v>4.5930232558139537</v>
      </c>
      <c r="BI38" s="14">
        <v>4.4767441860465116</v>
      </c>
      <c r="BJ38" s="14">
        <v>4.6511627906976747</v>
      </c>
      <c r="BK38" s="14">
        <v>0</v>
      </c>
      <c r="BL38" s="14">
        <v>7.6744186046511631</v>
      </c>
      <c r="BM38" s="14">
        <v>4.2616279069767442</v>
      </c>
      <c r="BN38" s="75"/>
      <c r="BO38" s="11">
        <v>21.921666666666663</v>
      </c>
      <c r="BP38" s="11">
        <v>24.230952380952381</v>
      </c>
      <c r="BQ38" s="11">
        <v>24.793333333333333</v>
      </c>
      <c r="BR38" s="11">
        <v>26.927777777777777</v>
      </c>
      <c r="BS38" s="11">
        <v>58.93333333333333</v>
      </c>
      <c r="BT38" s="58"/>
      <c r="BU38" s="75"/>
      <c r="BV38" s="14">
        <v>20.820511281420476</v>
      </c>
      <c r="BW38" s="14">
        <v>21.384596837153556</v>
      </c>
      <c r="BX38" s="14">
        <v>21.601577647079388</v>
      </c>
      <c r="BY38" s="14">
        <v>20.390211669502207</v>
      </c>
      <c r="BZ38" s="14">
        <v>38.193407752890749</v>
      </c>
      <c r="CA38" s="48"/>
      <c r="CB38" s="75"/>
      <c r="CC38" s="10">
        <v>8.6</v>
      </c>
      <c r="CD38" s="10">
        <v>12.9</v>
      </c>
      <c r="CE38" s="10">
        <v>17.2</v>
      </c>
      <c r="CF38" s="10">
        <v>21.5</v>
      </c>
      <c r="CG38" s="10">
        <v>25.8</v>
      </c>
      <c r="CH38" s="10">
        <v>30.1</v>
      </c>
      <c r="CI38" s="10">
        <v>34.4</v>
      </c>
      <c r="CJ38" s="75"/>
      <c r="CK38" s="18">
        <v>0.89750786068279298</v>
      </c>
      <c r="CL38" s="18">
        <v>0.76029940436453691</v>
      </c>
      <c r="CM38" s="18">
        <v>0.55845513802373148</v>
      </c>
      <c r="CN38" s="18">
        <v>0.33974512655157352</v>
      </c>
      <c r="CO38" s="18">
        <v>0.16518441452460408</v>
      </c>
      <c r="CP38" s="18">
        <v>6.2566056780173795E-2</v>
      </c>
      <c r="CQ38" s="18">
        <v>1.8139075648690994E-2</v>
      </c>
      <c r="CR38" s="13"/>
      <c r="CS38" s="11" t="s">
        <v>247</v>
      </c>
      <c r="CT38" s="11" t="s">
        <v>252</v>
      </c>
      <c r="CU38" s="9">
        <v>0.41877743870280182</v>
      </c>
      <c r="CV38" s="54" t="s">
        <v>250</v>
      </c>
      <c r="CW38" s="75"/>
    </row>
    <row r="39" spans="1:101">
      <c r="A39" s="77">
        <v>8.0122800000000005</v>
      </c>
      <c r="B39" s="14" t="s">
        <v>292</v>
      </c>
      <c r="C39" s="11">
        <v>4800</v>
      </c>
      <c r="D39" s="23">
        <v>-5400</v>
      </c>
      <c r="E39" s="11" t="s">
        <v>260</v>
      </c>
      <c r="F39" s="11" t="s">
        <v>257</v>
      </c>
      <c r="G39" s="11" t="s">
        <v>264</v>
      </c>
      <c r="H39" s="11">
        <v>7</v>
      </c>
      <c r="I39" s="12">
        <v>0.89583333333333337</v>
      </c>
      <c r="J39" s="75"/>
      <c r="K39" s="14">
        <v>52.727105077817065</v>
      </c>
      <c r="L39" s="14">
        <v>16.531099999999999</v>
      </c>
      <c r="M39" s="23">
        <v>26</v>
      </c>
      <c r="N39" s="14">
        <v>3.4439791666666664</v>
      </c>
      <c r="O39" s="14">
        <v>-9.4566200000000009</v>
      </c>
      <c r="P39" s="14">
        <v>8.5188199999999981</v>
      </c>
      <c r="Q39" s="14">
        <v>24.543379999999999</v>
      </c>
      <c r="R39" s="14">
        <v>0.63581153846153837</v>
      </c>
      <c r="S39" s="14" t="s">
        <v>265</v>
      </c>
      <c r="T39" s="14" t="s">
        <v>265</v>
      </c>
      <c r="U39" s="14">
        <v>34</v>
      </c>
      <c r="V39" s="18">
        <v>1.4618882604143013E-2</v>
      </c>
      <c r="W39" s="18">
        <v>0.82437865888495943</v>
      </c>
      <c r="X39" s="10">
        <v>9.4129253702590798</v>
      </c>
      <c r="Y39" s="75"/>
      <c r="Z39" s="10" t="s">
        <v>250</v>
      </c>
      <c r="AA39" s="75"/>
      <c r="AB39" s="10">
        <v>222.5</v>
      </c>
      <c r="AC39" s="10">
        <v>110.25</v>
      </c>
      <c r="AD39" s="10">
        <v>112.25</v>
      </c>
      <c r="AE39" s="10">
        <v>2</v>
      </c>
      <c r="AF39" s="10">
        <v>114.1</v>
      </c>
      <c r="AG39" s="10">
        <v>-3.8499999999999943</v>
      </c>
      <c r="AH39" s="75"/>
      <c r="AI39" s="10">
        <v>100.1</v>
      </c>
      <c r="AJ39" s="10">
        <v>99.4</v>
      </c>
      <c r="AK39" s="10">
        <v>-0.69999999999998863</v>
      </c>
      <c r="AL39" s="75"/>
      <c r="AM39" s="11" t="s">
        <v>264</v>
      </c>
      <c r="AN39" s="11">
        <v>25.75</v>
      </c>
      <c r="AO39" s="11">
        <v>22.166666666666668</v>
      </c>
      <c r="AP39" s="75"/>
      <c r="AQ39" s="11">
        <v>21.25</v>
      </c>
      <c r="AR39" s="11">
        <v>6.25</v>
      </c>
      <c r="AS39" s="11">
        <v>19.75</v>
      </c>
      <c r="AT39" s="11">
        <v>31</v>
      </c>
      <c r="AU39" s="11">
        <v>31.25</v>
      </c>
      <c r="AV39" s="11">
        <v>27</v>
      </c>
      <c r="AW39" s="11">
        <v>25.75</v>
      </c>
      <c r="AX39" s="11">
        <v>22.5</v>
      </c>
      <c r="AY39" s="11">
        <v>0</v>
      </c>
      <c r="AZ39" s="11">
        <v>30.5</v>
      </c>
      <c r="BA39" s="58"/>
      <c r="BB39" s="75"/>
      <c r="BC39" s="14">
        <v>4.427083333333333</v>
      </c>
      <c r="BD39" s="14">
        <v>1.3020833333333333</v>
      </c>
      <c r="BE39" s="14">
        <v>4.114583333333333</v>
      </c>
      <c r="BF39" s="14">
        <v>6.458333333333333</v>
      </c>
      <c r="BG39" s="14">
        <v>6.510416666666667</v>
      </c>
      <c r="BH39" s="14">
        <v>5.625</v>
      </c>
      <c r="BI39" s="14">
        <v>5.364583333333333</v>
      </c>
      <c r="BJ39" s="14">
        <v>4.6875</v>
      </c>
      <c r="BK39" s="14">
        <v>0</v>
      </c>
      <c r="BL39" s="14">
        <v>6.354166666666667</v>
      </c>
      <c r="BM39" s="14">
        <v>4.484375</v>
      </c>
      <c r="BN39" s="75"/>
      <c r="BO39" s="11">
        <v>24.801666666666669</v>
      </c>
      <c r="BP39" s="11">
        <v>26.990476190476194</v>
      </c>
      <c r="BQ39" s="11">
        <v>25.263333333333332</v>
      </c>
      <c r="BR39" s="11">
        <v>21.688888888888886</v>
      </c>
      <c r="BS39" s="11">
        <v>40.233333333333334</v>
      </c>
      <c r="BT39" s="58"/>
      <c r="BU39" s="75"/>
      <c r="BV39" s="14">
        <v>15.297078168703667</v>
      </c>
      <c r="BW39" s="14">
        <v>15.149151458693236</v>
      </c>
      <c r="BX39" s="14">
        <v>15.007979683141979</v>
      </c>
      <c r="BY39" s="14">
        <v>12.445964792901924</v>
      </c>
      <c r="BZ39" s="14">
        <v>21.731158406562813</v>
      </c>
      <c r="CA39" s="48"/>
      <c r="CB39" s="75"/>
      <c r="CC39" s="10">
        <v>9.6</v>
      </c>
      <c r="CD39" s="10">
        <v>14.4</v>
      </c>
      <c r="CE39" s="10">
        <v>19.2</v>
      </c>
      <c r="CF39" s="10">
        <v>24</v>
      </c>
      <c r="CG39" s="10">
        <v>28.8</v>
      </c>
      <c r="CH39" s="10">
        <v>33.6</v>
      </c>
      <c r="CI39" s="10">
        <v>38.4</v>
      </c>
      <c r="CJ39" s="75"/>
      <c r="CK39" s="18">
        <v>0.8064969705269367</v>
      </c>
      <c r="CL39" s="18">
        <v>0.60487239433255469</v>
      </c>
      <c r="CM39" s="18">
        <v>0.36952895069414116</v>
      </c>
      <c r="CN39" s="18">
        <v>0.17562134111504057</v>
      </c>
      <c r="CO39" s="18">
        <v>6.2852324974812634E-2</v>
      </c>
      <c r="CP39" s="18">
        <v>1.6571676719896233E-2</v>
      </c>
      <c r="CQ39" s="18">
        <v>3.1722647677572269E-3</v>
      </c>
      <c r="CR39" s="13"/>
      <c r="CS39" s="11" t="s">
        <v>254</v>
      </c>
      <c r="CT39" s="11" t="s">
        <v>258</v>
      </c>
      <c r="CU39" s="9">
        <v>0.48467918045381136</v>
      </c>
      <c r="CV39" s="54" t="s">
        <v>250</v>
      </c>
      <c r="CW39" s="75"/>
    </row>
    <row r="40" spans="1:101">
      <c r="A40" s="77">
        <v>8.4133399999999998</v>
      </c>
      <c r="B40" s="14" t="s">
        <v>293</v>
      </c>
      <c r="C40" s="11">
        <v>3500</v>
      </c>
      <c r="D40" s="23">
        <v>-3500</v>
      </c>
      <c r="E40" s="11" t="s">
        <v>270</v>
      </c>
      <c r="F40" s="11" t="s">
        <v>257</v>
      </c>
      <c r="G40" s="11" t="s">
        <v>264</v>
      </c>
      <c r="H40" s="11">
        <v>3</v>
      </c>
      <c r="I40" s="12">
        <v>0.89583333333333337</v>
      </c>
      <c r="J40" s="75"/>
      <c r="K40" s="14">
        <v>60.837626936975369</v>
      </c>
      <c r="L40" s="14">
        <v>14.80245</v>
      </c>
      <c r="M40" s="23">
        <v>10.8</v>
      </c>
      <c r="N40" s="14">
        <v>4.2292714285714288</v>
      </c>
      <c r="O40" s="14">
        <v>-4.2842100000000016</v>
      </c>
      <c r="P40" s="14">
        <v>6.3891100000000005</v>
      </c>
      <c r="Q40" s="14">
        <v>23.215789999999998</v>
      </c>
      <c r="R40" s="14">
        <v>1.3705972222222222</v>
      </c>
      <c r="S40" s="14" t="s">
        <v>265</v>
      </c>
      <c r="T40" s="14" t="s">
        <v>265</v>
      </c>
      <c r="U40" s="14">
        <v>27.5</v>
      </c>
      <c r="V40" s="18">
        <v>6.5621755978992558E-2</v>
      </c>
      <c r="W40" s="18">
        <v>0.62575373487389196</v>
      </c>
      <c r="X40" s="10">
        <v>14.167124043381465</v>
      </c>
      <c r="Y40" s="75"/>
      <c r="Z40" s="14" t="s">
        <v>250</v>
      </c>
      <c r="AA40" s="75"/>
      <c r="AB40" s="10">
        <v>222.5</v>
      </c>
      <c r="AC40" s="10">
        <v>110.25</v>
      </c>
      <c r="AD40" s="10">
        <v>112.25</v>
      </c>
      <c r="AE40" s="10">
        <v>2</v>
      </c>
      <c r="AF40" s="10">
        <v>114.1</v>
      </c>
      <c r="AG40" s="10">
        <v>-3.8499999999999943</v>
      </c>
      <c r="AH40" s="75"/>
      <c r="AI40" s="10">
        <v>100.1</v>
      </c>
      <c r="AJ40" s="10">
        <v>99.4</v>
      </c>
      <c r="AK40" s="10">
        <v>-0.69999999999998863</v>
      </c>
      <c r="AL40" s="75"/>
      <c r="AM40" s="11" t="s">
        <v>264</v>
      </c>
      <c r="AN40" s="11">
        <v>7.75</v>
      </c>
      <c r="AO40" s="11">
        <v>9.625</v>
      </c>
      <c r="AP40" s="75"/>
      <c r="AQ40" s="11">
        <v>20.75</v>
      </c>
      <c r="AR40" s="11">
        <v>18.25</v>
      </c>
      <c r="AS40" s="11">
        <v>2.5</v>
      </c>
      <c r="AT40" s="11">
        <v>21</v>
      </c>
      <c r="AU40" s="11">
        <v>23.5</v>
      </c>
      <c r="AV40" s="11">
        <v>17.5</v>
      </c>
      <c r="AW40" s="11">
        <v>8.75</v>
      </c>
      <c r="AX40" s="11">
        <v>6.5</v>
      </c>
      <c r="AY40" s="11">
        <v>0</v>
      </c>
      <c r="AZ40" s="11">
        <v>19</v>
      </c>
      <c r="BA40" s="58"/>
      <c r="BB40" s="75"/>
      <c r="BC40" s="14">
        <v>5.9285714285714288</v>
      </c>
      <c r="BD40" s="14">
        <v>5.2142857142857144</v>
      </c>
      <c r="BE40" s="14">
        <v>0.7142857142857143</v>
      </c>
      <c r="BF40" s="14">
        <v>6</v>
      </c>
      <c r="BG40" s="14">
        <v>6.7142857142857144</v>
      </c>
      <c r="BH40" s="14">
        <v>5</v>
      </c>
      <c r="BI40" s="14">
        <v>2.5</v>
      </c>
      <c r="BJ40" s="14">
        <v>1.8571428571428572</v>
      </c>
      <c r="BK40" s="14">
        <v>0</v>
      </c>
      <c r="BL40" s="14">
        <v>5.4285714285714288</v>
      </c>
      <c r="BM40" s="14">
        <v>3.9357142857142855</v>
      </c>
      <c r="BN40" s="75"/>
      <c r="BO40" s="11">
        <v>22.148333333333333</v>
      </c>
      <c r="BP40" s="11">
        <v>22.104761904761908</v>
      </c>
      <c r="BQ40" s="11">
        <v>20.37</v>
      </c>
      <c r="BR40" s="11">
        <v>21.383333333333329</v>
      </c>
      <c r="BS40" s="11">
        <v>44.43333333333333</v>
      </c>
      <c r="BT40" s="58"/>
      <c r="BU40" s="75"/>
      <c r="BV40" s="14">
        <v>13.479747261473424</v>
      </c>
      <c r="BW40" s="14">
        <v>14.240698085987219</v>
      </c>
      <c r="BX40" s="14">
        <v>11.972445800685486</v>
      </c>
      <c r="BY40" s="14">
        <v>12.383264409528259</v>
      </c>
      <c r="BZ40" s="14">
        <v>19.677050410143522</v>
      </c>
      <c r="CA40" s="48"/>
      <c r="CB40" s="75"/>
      <c r="CC40" s="10">
        <v>7</v>
      </c>
      <c r="CD40" s="10">
        <v>10.5</v>
      </c>
      <c r="CE40" s="10">
        <v>14</v>
      </c>
      <c r="CF40" s="10">
        <v>17.5</v>
      </c>
      <c r="CG40" s="10">
        <v>21</v>
      </c>
      <c r="CH40" s="10">
        <v>24.5</v>
      </c>
      <c r="CI40" s="10">
        <v>28</v>
      </c>
      <c r="CJ40" s="75"/>
      <c r="CK40" s="18">
        <v>0.82313804032901183</v>
      </c>
      <c r="CL40" s="18">
        <v>0.69545900742340161</v>
      </c>
      <c r="CM40" s="18">
        <v>0.53799282106893731</v>
      </c>
      <c r="CN40" s="18">
        <v>0.37424626512610804</v>
      </c>
      <c r="CO40" s="18">
        <v>0.23067255950918653</v>
      </c>
      <c r="CP40" s="18">
        <v>0.12452914309321772</v>
      </c>
      <c r="CQ40" s="18">
        <v>5.8365253435530562E-2</v>
      </c>
      <c r="CR40" s="13"/>
      <c r="CS40" s="11" t="s">
        <v>254</v>
      </c>
      <c r="CT40" s="11" t="s">
        <v>258</v>
      </c>
      <c r="CU40" s="9">
        <v>0.5683748298423571</v>
      </c>
      <c r="CV40" s="54" t="s">
        <v>250</v>
      </c>
      <c r="CW40" s="75"/>
    </row>
    <row r="41" spans="1:101">
      <c r="A41" s="77">
        <v>9.7783499999999997</v>
      </c>
      <c r="B41" s="14" t="s">
        <v>294</v>
      </c>
      <c r="C41" s="11">
        <v>3300</v>
      </c>
      <c r="D41" s="23">
        <v>3300</v>
      </c>
      <c r="E41" s="11" t="s">
        <v>260</v>
      </c>
      <c r="F41" s="11" t="s">
        <v>247</v>
      </c>
      <c r="G41" s="11" t="s">
        <v>248</v>
      </c>
      <c r="H41" s="11">
        <v>18</v>
      </c>
      <c r="I41" s="12">
        <v>0.79166666666666663</v>
      </c>
      <c r="J41" s="75"/>
      <c r="K41" s="14">
        <v>59.017759645862711</v>
      </c>
      <c r="L41" s="14">
        <v>13.684066666666666</v>
      </c>
      <c r="M41" s="23">
        <v>16.899999999999999</v>
      </c>
      <c r="N41" s="14">
        <v>4.1466868686868681</v>
      </c>
      <c r="O41" s="14">
        <v>-3.037583333333334</v>
      </c>
      <c r="P41" s="14">
        <v>3.9057166666666667</v>
      </c>
      <c r="Q41" s="14">
        <v>23.462416666666666</v>
      </c>
      <c r="R41" s="14">
        <v>0.80970808678500994</v>
      </c>
      <c r="S41" s="14" t="s">
        <v>265</v>
      </c>
      <c r="T41" s="14" t="s">
        <v>265</v>
      </c>
      <c r="U41" s="14">
        <v>26.5</v>
      </c>
      <c r="V41" s="18">
        <v>9.4989075121250544E-2</v>
      </c>
      <c r="W41" s="18">
        <v>0.61331757076726323</v>
      </c>
      <c r="X41" s="10">
        <v>20.364228231449534</v>
      </c>
      <c r="Y41" s="75"/>
      <c r="Z41" s="10" t="s">
        <v>250</v>
      </c>
      <c r="AA41" s="75"/>
      <c r="AB41" s="10">
        <v>237.5</v>
      </c>
      <c r="AC41" s="10">
        <v>122.5</v>
      </c>
      <c r="AD41" s="10">
        <v>115</v>
      </c>
      <c r="AE41" s="10">
        <v>-7.5</v>
      </c>
      <c r="AF41" s="10">
        <v>117.8</v>
      </c>
      <c r="AG41" s="10">
        <v>4.7000000000000028</v>
      </c>
      <c r="AH41" s="75"/>
      <c r="AI41" s="10">
        <v>96.7</v>
      </c>
      <c r="AJ41" s="10">
        <v>103.6</v>
      </c>
      <c r="AK41" s="10">
        <v>6.8999999999999915</v>
      </c>
      <c r="AL41" s="75"/>
      <c r="AM41" s="11" t="s">
        <v>248</v>
      </c>
      <c r="AN41" s="11">
        <v>39.75</v>
      </c>
      <c r="AO41" s="11">
        <v>24.75</v>
      </c>
      <c r="AP41" s="75"/>
      <c r="AQ41" s="11">
        <v>19.5</v>
      </c>
      <c r="AR41" s="11">
        <v>31.5</v>
      </c>
      <c r="AS41" s="11">
        <v>20.25</v>
      </c>
      <c r="AT41" s="11">
        <v>33.5</v>
      </c>
      <c r="AU41" s="11">
        <v>20.75</v>
      </c>
      <c r="AV41" s="11">
        <v>8.25</v>
      </c>
      <c r="AW41" s="11">
        <v>13.75</v>
      </c>
      <c r="AX41" s="11">
        <v>27.75</v>
      </c>
      <c r="AY41" s="11">
        <v>12</v>
      </c>
      <c r="AZ41" s="11">
        <v>10.25</v>
      </c>
      <c r="BA41" s="58"/>
      <c r="BB41" s="75"/>
      <c r="BC41" s="14">
        <v>5.9090909090909092</v>
      </c>
      <c r="BD41" s="14">
        <v>9.5454545454545467</v>
      </c>
      <c r="BE41" s="14">
        <v>6.1363636363636358</v>
      </c>
      <c r="BF41" s="14">
        <v>10.15151515151515</v>
      </c>
      <c r="BG41" s="14">
        <v>6.2878787878787872</v>
      </c>
      <c r="BH41" s="14">
        <v>2.5</v>
      </c>
      <c r="BI41" s="14">
        <v>4.166666666666667</v>
      </c>
      <c r="BJ41" s="14">
        <v>8.4090909090909101</v>
      </c>
      <c r="BK41" s="14">
        <v>3.6363636363636362</v>
      </c>
      <c r="BL41" s="14">
        <v>3.106060606060606</v>
      </c>
      <c r="BM41" s="14">
        <v>5.9848484848484853</v>
      </c>
      <c r="BN41" s="75"/>
      <c r="BO41" s="11">
        <v>19.346666666666668</v>
      </c>
      <c r="BP41" s="11">
        <v>18.276190476190479</v>
      </c>
      <c r="BQ41" s="11">
        <v>15.780000000000001</v>
      </c>
      <c r="BR41" s="11">
        <v>16.011111111111109</v>
      </c>
      <c r="BS41" s="11">
        <v>12.95</v>
      </c>
      <c r="BT41" s="58"/>
      <c r="BU41" s="75"/>
      <c r="BV41" s="14">
        <v>18.663668026125894</v>
      </c>
      <c r="BW41" s="14">
        <v>18.039399667993347</v>
      </c>
      <c r="BX41" s="14">
        <v>18.62564256636416</v>
      </c>
      <c r="BY41" s="14">
        <v>19.420427823577697</v>
      </c>
      <c r="BZ41" s="14">
        <v>22.159607651835632</v>
      </c>
      <c r="CA41" s="48"/>
      <c r="CB41" s="75"/>
      <c r="CC41" s="10">
        <v>6.6</v>
      </c>
      <c r="CD41" s="10">
        <v>9.9</v>
      </c>
      <c r="CE41" s="10">
        <v>13.2</v>
      </c>
      <c r="CF41" s="10">
        <v>16.5</v>
      </c>
      <c r="CG41" s="10">
        <v>19.8</v>
      </c>
      <c r="CH41" s="10">
        <v>23.1</v>
      </c>
      <c r="CI41" s="10">
        <v>26.4</v>
      </c>
      <c r="CJ41" s="75"/>
      <c r="CK41" s="18">
        <v>0.76560966863644775</v>
      </c>
      <c r="CL41" s="18">
        <v>0.65061603669191226</v>
      </c>
      <c r="CM41" s="18">
        <v>0.51974114376744796</v>
      </c>
      <c r="CN41" s="18">
        <v>0.38668242923273677</v>
      </c>
      <c r="CO41" s="18">
        <v>0.26583571922209548</v>
      </c>
      <c r="CP41" s="18">
        <v>0.16778961317185392</v>
      </c>
      <c r="CQ41" s="18">
        <v>9.6729029914476738E-2</v>
      </c>
      <c r="CR41" s="13"/>
      <c r="CS41" s="11" t="s">
        <v>251</v>
      </c>
      <c r="CT41" s="11" t="s">
        <v>252</v>
      </c>
      <c r="CU41" s="9">
        <v>0.71457924301255471</v>
      </c>
      <c r="CV41" s="54" t="s">
        <v>250</v>
      </c>
      <c r="CW41" s="75"/>
    </row>
    <row r="42" spans="1:101">
      <c r="A42" s="77">
        <v>8.6328899999999997</v>
      </c>
      <c r="B42" s="14" t="s">
        <v>295</v>
      </c>
      <c r="C42" s="11">
        <v>3600</v>
      </c>
      <c r="D42" s="23">
        <v>3600</v>
      </c>
      <c r="E42" s="11" t="s">
        <v>267</v>
      </c>
      <c r="F42" s="11" t="s">
        <v>247</v>
      </c>
      <c r="G42" s="11" t="s">
        <v>248</v>
      </c>
      <c r="H42" s="11">
        <v>6</v>
      </c>
      <c r="I42" s="12">
        <v>0.79166666666666663</v>
      </c>
      <c r="J42" s="75"/>
      <c r="K42" s="14">
        <v>51.733668390214987</v>
      </c>
      <c r="L42" s="14">
        <v>12.954466666666667</v>
      </c>
      <c r="M42" s="23">
        <v>21.9</v>
      </c>
      <c r="N42" s="14">
        <v>3.5984629629629632</v>
      </c>
      <c r="O42" s="14">
        <v>-6.4126433333333352</v>
      </c>
      <c r="P42" s="14">
        <v>4.3215766666666671</v>
      </c>
      <c r="Q42" s="14">
        <v>21.587356666666665</v>
      </c>
      <c r="R42" s="14">
        <v>0.5915281582952816</v>
      </c>
      <c r="S42" s="14" t="s">
        <v>265</v>
      </c>
      <c r="T42" s="14" t="s">
        <v>265</v>
      </c>
      <c r="U42" s="14">
        <v>28</v>
      </c>
      <c r="V42" s="18">
        <v>4.0682935792716313E-2</v>
      </c>
      <c r="W42" s="18">
        <v>0.7205427906081312</v>
      </c>
      <c r="X42" s="10">
        <v>10.983792395814097</v>
      </c>
      <c r="Y42" s="75"/>
      <c r="Z42" s="10" t="s">
        <v>250</v>
      </c>
      <c r="AA42" s="75"/>
      <c r="AB42" s="10">
        <v>237.5</v>
      </c>
      <c r="AC42" s="10">
        <v>122.5</v>
      </c>
      <c r="AD42" s="10">
        <v>115</v>
      </c>
      <c r="AE42" s="10">
        <v>-7.5</v>
      </c>
      <c r="AF42" s="10">
        <v>117.8</v>
      </c>
      <c r="AG42" s="10">
        <v>4.7000000000000028</v>
      </c>
      <c r="AH42" s="75"/>
      <c r="AI42" s="10">
        <v>96.7</v>
      </c>
      <c r="AJ42" s="10">
        <v>103.6</v>
      </c>
      <c r="AK42" s="10">
        <v>6.8999999999999915</v>
      </c>
      <c r="AL42" s="75"/>
      <c r="AM42" s="11" t="s">
        <v>248</v>
      </c>
      <c r="AN42" s="11">
        <v>29.5</v>
      </c>
      <c r="AO42" s="11">
        <v>23.75</v>
      </c>
      <c r="AP42" s="75"/>
      <c r="AQ42" s="11">
        <v>5.5</v>
      </c>
      <c r="AR42" s="11">
        <v>20.25</v>
      </c>
      <c r="AS42" s="11">
        <v>2.25</v>
      </c>
      <c r="AT42" s="11">
        <v>14.25</v>
      </c>
      <c r="AU42" s="11">
        <v>17.5</v>
      </c>
      <c r="AV42" s="11">
        <v>15.5</v>
      </c>
      <c r="AW42" s="11">
        <v>21.25</v>
      </c>
      <c r="AX42" s="11">
        <v>7.5</v>
      </c>
      <c r="AY42" s="11">
        <v>28</v>
      </c>
      <c r="AZ42" s="11">
        <v>18.5</v>
      </c>
      <c r="BA42" s="58"/>
      <c r="BB42" s="75"/>
      <c r="BC42" s="14">
        <v>1.5277777777777779</v>
      </c>
      <c r="BD42" s="14">
        <v>5.625</v>
      </c>
      <c r="BE42" s="14">
        <v>0.625</v>
      </c>
      <c r="BF42" s="14">
        <v>3.9583333333333335</v>
      </c>
      <c r="BG42" s="14">
        <v>4.8611111111111116</v>
      </c>
      <c r="BH42" s="14">
        <v>4.3055555555555554</v>
      </c>
      <c r="BI42" s="14">
        <v>5.9027777777777777</v>
      </c>
      <c r="BJ42" s="14">
        <v>2.0833333333333335</v>
      </c>
      <c r="BK42" s="14">
        <v>7.7777777777777777</v>
      </c>
      <c r="BL42" s="14">
        <v>5.1388888888888893</v>
      </c>
      <c r="BM42" s="14">
        <v>4.1805555555555554</v>
      </c>
      <c r="BN42" s="75"/>
      <c r="BO42" s="11">
        <v>18.736666666666668</v>
      </c>
      <c r="BP42" s="11">
        <v>21.869047619047624</v>
      </c>
      <c r="BQ42" s="11">
        <v>20.633333333333333</v>
      </c>
      <c r="BR42" s="11">
        <v>18.738888888888891</v>
      </c>
      <c r="BS42" s="11">
        <v>16.233333333333334</v>
      </c>
      <c r="BT42" s="58"/>
      <c r="BU42" s="75"/>
      <c r="BV42" s="14">
        <v>14.193600233123806</v>
      </c>
      <c r="BW42" s="14">
        <v>14.91164632541485</v>
      </c>
      <c r="BX42" s="14">
        <v>16.72271853986123</v>
      </c>
      <c r="BY42" s="14">
        <v>19.754597853800874</v>
      </c>
      <c r="BZ42" s="14">
        <v>21.920265688286033</v>
      </c>
      <c r="CA42" s="48"/>
      <c r="CB42" s="75"/>
      <c r="CC42" s="10">
        <v>7.2</v>
      </c>
      <c r="CD42" s="10">
        <v>10.8</v>
      </c>
      <c r="CE42" s="10">
        <v>14.4</v>
      </c>
      <c r="CF42" s="10">
        <v>18</v>
      </c>
      <c r="CG42" s="10">
        <v>21.6</v>
      </c>
      <c r="CH42" s="10">
        <v>25.2</v>
      </c>
      <c r="CI42" s="10">
        <v>28.8</v>
      </c>
      <c r="CJ42" s="75"/>
      <c r="CK42" s="18">
        <v>0.74747810536478676</v>
      </c>
      <c r="CL42" s="18">
        <v>0.59853809234080679</v>
      </c>
      <c r="CM42" s="18">
        <v>0.43351000253827043</v>
      </c>
      <c r="CN42" s="18">
        <v>0.2794572093918688</v>
      </c>
      <c r="CO42" s="18">
        <v>0.15830113424955217</v>
      </c>
      <c r="CP42" s="18">
        <v>7.802615598598639E-2</v>
      </c>
      <c r="CQ42" s="18">
        <v>3.321698783802951E-2</v>
      </c>
      <c r="CR42" s="13"/>
      <c r="CS42" s="11" t="s">
        <v>251</v>
      </c>
      <c r="CT42" s="11" t="s">
        <v>252</v>
      </c>
      <c r="CU42" s="9">
        <v>0.6664025792905407</v>
      </c>
      <c r="CV42" s="54" t="s">
        <v>250</v>
      </c>
      <c r="CW42" s="75"/>
    </row>
    <row r="43" spans="1:101">
      <c r="A43" s="77">
        <v>7.61341</v>
      </c>
      <c r="B43" s="14" t="s">
        <v>296</v>
      </c>
      <c r="C43" s="11">
        <v>3300</v>
      </c>
      <c r="D43" s="23">
        <v>-3100</v>
      </c>
      <c r="E43" s="11" t="s">
        <v>272</v>
      </c>
      <c r="F43" s="11" t="s">
        <v>257</v>
      </c>
      <c r="G43" s="11" t="s">
        <v>264</v>
      </c>
      <c r="H43" s="11">
        <v>7</v>
      </c>
      <c r="I43" s="12">
        <v>0.89583333333333337</v>
      </c>
      <c r="J43" s="75"/>
      <c r="K43" s="14">
        <v>51.456340856514515</v>
      </c>
      <c r="L43" s="14">
        <v>12.071633333333333</v>
      </c>
      <c r="M43" s="23">
        <v>14.6</v>
      </c>
      <c r="N43" s="14">
        <v>3.6580707070707068</v>
      </c>
      <c r="O43" s="14">
        <v>-6.8149566666666672</v>
      </c>
      <c r="P43" s="14">
        <v>4.4582233333333328</v>
      </c>
      <c r="Q43" s="14">
        <v>19.685043333333333</v>
      </c>
      <c r="R43" s="14">
        <v>0.82682420091324194</v>
      </c>
      <c r="S43" s="14" t="s">
        <v>265</v>
      </c>
      <c r="T43" s="14" t="s">
        <v>265</v>
      </c>
      <c r="U43" s="14">
        <v>26.5</v>
      </c>
      <c r="V43" s="18">
        <v>2.9037895205317077E-2</v>
      </c>
      <c r="W43" s="18">
        <v>0.71959995475258864</v>
      </c>
      <c r="X43" s="10">
        <v>7.792690454795463</v>
      </c>
      <c r="Y43" s="75"/>
      <c r="Z43" s="10" t="s">
        <v>250</v>
      </c>
      <c r="AA43" s="75"/>
      <c r="AB43" s="10">
        <v>222.5</v>
      </c>
      <c r="AC43" s="10">
        <v>110.25</v>
      </c>
      <c r="AD43" s="10">
        <v>112.25</v>
      </c>
      <c r="AE43" s="10">
        <v>2</v>
      </c>
      <c r="AF43" s="10">
        <v>114.1</v>
      </c>
      <c r="AG43" s="10">
        <v>-3.8499999999999943</v>
      </c>
      <c r="AH43" s="75"/>
      <c r="AI43" s="10">
        <v>100.1</v>
      </c>
      <c r="AJ43" s="10">
        <v>99.4</v>
      </c>
      <c r="AK43" s="10">
        <v>-0.69999999999998863</v>
      </c>
      <c r="AL43" s="75"/>
      <c r="AM43" s="11" t="s">
        <v>264</v>
      </c>
      <c r="AN43" s="11">
        <v>17</v>
      </c>
      <c r="AO43" s="11">
        <v>11.916666666666666</v>
      </c>
      <c r="AP43" s="75"/>
      <c r="AQ43" s="11">
        <v>10.75</v>
      </c>
      <c r="AR43" s="11">
        <v>9.75</v>
      </c>
      <c r="AS43" s="11">
        <v>29.25</v>
      </c>
      <c r="AT43" s="11">
        <v>5.25</v>
      </c>
      <c r="AU43" s="11">
        <v>3.75</v>
      </c>
      <c r="AV43" s="11">
        <v>15.75</v>
      </c>
      <c r="AW43" s="11">
        <v>17</v>
      </c>
      <c r="AX43" s="11">
        <v>13</v>
      </c>
      <c r="AY43" s="11">
        <v>0</v>
      </c>
      <c r="AZ43" s="11">
        <v>49.5</v>
      </c>
      <c r="BA43" s="58"/>
      <c r="BB43" s="75"/>
      <c r="BC43" s="14">
        <v>3.2575757575757578</v>
      </c>
      <c r="BD43" s="14">
        <v>2.9545454545454546</v>
      </c>
      <c r="BE43" s="14">
        <v>8.8636363636363633</v>
      </c>
      <c r="BF43" s="14">
        <v>1.5909090909090911</v>
      </c>
      <c r="BG43" s="14">
        <v>1.1363636363636362</v>
      </c>
      <c r="BH43" s="14">
        <v>4.7727272727272734</v>
      </c>
      <c r="BI43" s="14">
        <v>5.1515151515151514</v>
      </c>
      <c r="BJ43" s="14">
        <v>3.9393939393939394</v>
      </c>
      <c r="BK43" s="14">
        <v>0</v>
      </c>
      <c r="BL43" s="14">
        <v>15</v>
      </c>
      <c r="BM43" s="14">
        <v>4.666666666666667</v>
      </c>
      <c r="BN43" s="75"/>
      <c r="BO43" s="11">
        <v>17.418333333333333</v>
      </c>
      <c r="BP43" s="11">
        <v>17.614285714285714</v>
      </c>
      <c r="BQ43" s="11">
        <v>20.793333333333333</v>
      </c>
      <c r="BR43" s="11">
        <v>23.849999999999998</v>
      </c>
      <c r="BS43" s="11">
        <v>54.633333333333333</v>
      </c>
      <c r="BT43" s="58"/>
      <c r="BU43" s="75"/>
      <c r="BV43" s="14">
        <v>14.051479220749414</v>
      </c>
      <c r="BW43" s="14">
        <v>13.693703279407542</v>
      </c>
      <c r="BX43" s="14">
        <v>15.895262992462857</v>
      </c>
      <c r="BY43" s="14">
        <v>15.060820174708754</v>
      </c>
      <c r="BZ43" s="14">
        <v>30.214345012452611</v>
      </c>
      <c r="CA43" s="48"/>
      <c r="CB43" s="75"/>
      <c r="CC43" s="10">
        <v>6.6</v>
      </c>
      <c r="CD43" s="10">
        <v>9.9</v>
      </c>
      <c r="CE43" s="10">
        <v>13.2</v>
      </c>
      <c r="CF43" s="10">
        <v>16.5</v>
      </c>
      <c r="CG43" s="10">
        <v>19.8</v>
      </c>
      <c r="CH43" s="10">
        <v>23.1</v>
      </c>
      <c r="CI43" s="10">
        <v>26.4</v>
      </c>
      <c r="CJ43" s="75"/>
      <c r="CK43" s="18">
        <v>0.76383207207796278</v>
      </c>
      <c r="CL43" s="18">
        <v>0.6122690698039821</v>
      </c>
      <c r="CM43" s="18">
        <v>0.4410893922887329</v>
      </c>
      <c r="CN43" s="18">
        <v>0.28040004524741136</v>
      </c>
      <c r="CO43" s="18">
        <v>0.15502926313364696</v>
      </c>
      <c r="CP43" s="18">
        <v>7.3732351072276159E-2</v>
      </c>
      <c r="CQ43" s="18">
        <v>2.9918640504887906E-2</v>
      </c>
      <c r="CR43" s="13"/>
      <c r="CS43" s="11" t="s">
        <v>254</v>
      </c>
      <c r="CT43" s="11" t="s">
        <v>258</v>
      </c>
      <c r="CU43" s="9">
        <v>0.63068598836390555</v>
      </c>
      <c r="CV43" s="54" t="s">
        <v>250</v>
      </c>
      <c r="CW43" s="75"/>
    </row>
    <row r="44" spans="1:101">
      <c r="A44" s="77">
        <v>8.7588000000000008</v>
      </c>
      <c r="B44" s="14" t="s">
        <v>297</v>
      </c>
      <c r="C44" s="11">
        <v>3300</v>
      </c>
      <c r="D44" s="23">
        <v>-3500</v>
      </c>
      <c r="E44" s="11" t="s">
        <v>272</v>
      </c>
      <c r="F44" s="11" t="s">
        <v>257</v>
      </c>
      <c r="G44" s="11" t="s">
        <v>264</v>
      </c>
      <c r="H44" s="11">
        <v>3</v>
      </c>
      <c r="I44" s="12">
        <v>0.89583333333333337</v>
      </c>
      <c r="J44" s="75"/>
      <c r="K44" s="14">
        <v>43.236009948778388</v>
      </c>
      <c r="L44" s="14">
        <v>10.146833333333333</v>
      </c>
      <c r="M44" s="23">
        <v>20</v>
      </c>
      <c r="N44" s="14">
        <v>3.0747979797979799</v>
      </c>
      <c r="O44" s="14">
        <v>-7.5943666666666658</v>
      </c>
      <c r="P44" s="14">
        <v>1.3880333333333326</v>
      </c>
      <c r="Q44" s="14">
        <v>18.905633333333334</v>
      </c>
      <c r="R44" s="14">
        <v>0.50734166666666669</v>
      </c>
      <c r="S44" s="14" t="s">
        <v>265</v>
      </c>
      <c r="T44" s="14" t="s">
        <v>265</v>
      </c>
      <c r="U44" s="14">
        <v>26.5</v>
      </c>
      <c r="V44" s="18">
        <v>3.0946911317553449E-2</v>
      </c>
      <c r="W44" s="18">
        <v>0.76588031825347391</v>
      </c>
      <c r="X44" s="10">
        <v>7.0558154066076</v>
      </c>
      <c r="Y44" s="75"/>
      <c r="Z44" s="10" t="s">
        <v>250</v>
      </c>
      <c r="AA44" s="75"/>
      <c r="AB44" s="10">
        <v>222.5</v>
      </c>
      <c r="AC44" s="10">
        <v>110.25</v>
      </c>
      <c r="AD44" s="10">
        <v>112.25</v>
      </c>
      <c r="AE44" s="10">
        <v>2</v>
      </c>
      <c r="AF44" s="10">
        <v>114.1</v>
      </c>
      <c r="AG44" s="10">
        <v>-3.8499999999999943</v>
      </c>
      <c r="AH44" s="75"/>
      <c r="AI44" s="10">
        <v>100.1</v>
      </c>
      <c r="AJ44" s="10">
        <v>99.4</v>
      </c>
      <c r="AK44" s="10">
        <v>-0.69999999999998863</v>
      </c>
      <c r="AL44" s="75"/>
      <c r="AM44" s="11" t="s">
        <v>264</v>
      </c>
      <c r="AN44" s="11">
        <v>13</v>
      </c>
      <c r="AO44" s="11">
        <v>24.75</v>
      </c>
      <c r="AP44" s="75"/>
      <c r="AQ44" s="11">
        <v>1.75</v>
      </c>
      <c r="AR44" s="11">
        <v>13.25</v>
      </c>
      <c r="AS44" s="11">
        <v>10.5</v>
      </c>
      <c r="AT44" s="11">
        <v>19.5</v>
      </c>
      <c r="AU44" s="11">
        <v>8</v>
      </c>
      <c r="AV44" s="11">
        <v>23</v>
      </c>
      <c r="AW44" s="11">
        <v>13</v>
      </c>
      <c r="AX44" s="11">
        <v>6.75</v>
      </c>
      <c r="AY44" s="11">
        <v>0</v>
      </c>
      <c r="AZ44" s="11">
        <v>12</v>
      </c>
      <c r="BA44" s="58"/>
      <c r="BB44" s="75"/>
      <c r="BC44" s="14">
        <v>0.53030303030303039</v>
      </c>
      <c r="BD44" s="14">
        <v>4.0151515151515147</v>
      </c>
      <c r="BE44" s="14">
        <v>3.1818181818181821</v>
      </c>
      <c r="BF44" s="14">
        <v>5.9090909090909092</v>
      </c>
      <c r="BG44" s="14">
        <v>2.4242424242424243</v>
      </c>
      <c r="BH44" s="14">
        <v>6.9696969696969697</v>
      </c>
      <c r="BI44" s="14">
        <v>3.9393939393939394</v>
      </c>
      <c r="BJ44" s="14">
        <v>2.0454545454545454</v>
      </c>
      <c r="BK44" s="14">
        <v>0</v>
      </c>
      <c r="BL44" s="14">
        <v>3.6363636363636362</v>
      </c>
      <c r="BM44" s="14">
        <v>3.2651515151515147</v>
      </c>
      <c r="BN44" s="75"/>
      <c r="BO44" s="11">
        <v>11.751666666666669</v>
      </c>
      <c r="BP44" s="11">
        <v>12.242857142857146</v>
      </c>
      <c r="BQ44" s="11">
        <v>12.22</v>
      </c>
      <c r="BR44" s="11">
        <v>9.3333333333333339</v>
      </c>
      <c r="BS44" s="11">
        <v>16.233333333333334</v>
      </c>
      <c r="BT44" s="58"/>
      <c r="BU44" s="75"/>
      <c r="BV44" s="14">
        <v>17.785277754400049</v>
      </c>
      <c r="BW44" s="14">
        <v>15.157397756615913</v>
      </c>
      <c r="BX44" s="14">
        <v>14.736145477469881</v>
      </c>
      <c r="BY44" s="14">
        <v>14.431619604155488</v>
      </c>
      <c r="BZ44" s="14">
        <v>32.315615848116607</v>
      </c>
      <c r="CA44" s="48"/>
      <c r="CB44" s="75"/>
      <c r="CC44" s="10">
        <v>6.6</v>
      </c>
      <c r="CD44" s="10">
        <v>9.9</v>
      </c>
      <c r="CE44" s="10">
        <v>13.2</v>
      </c>
      <c r="CF44" s="10">
        <v>16.5</v>
      </c>
      <c r="CG44" s="10">
        <v>19.8</v>
      </c>
      <c r="CH44" s="10">
        <v>23.1</v>
      </c>
      <c r="CI44" s="10">
        <v>26.4</v>
      </c>
      <c r="CJ44" s="75"/>
      <c r="CK44" s="18">
        <v>0.6572410749539761</v>
      </c>
      <c r="CL44" s="18">
        <v>0.51124117691150595</v>
      </c>
      <c r="CM44" s="18">
        <v>0.36370128669232127</v>
      </c>
      <c r="CN44" s="18">
        <v>0.23411968174652609</v>
      </c>
      <c r="CO44" s="18">
        <v>0.1352067872967242</v>
      </c>
      <c r="CP44" s="18">
        <v>6.958691926542504E-2</v>
      </c>
      <c r="CQ44" s="18">
        <v>3.1752549681151043E-2</v>
      </c>
      <c r="CR44" s="13"/>
      <c r="CS44" s="11" t="s">
        <v>254</v>
      </c>
      <c r="CT44" s="11" t="s">
        <v>258</v>
      </c>
      <c r="CU44" s="9">
        <v>0.86320526929583952</v>
      </c>
      <c r="CV44" s="54" t="s">
        <v>250</v>
      </c>
      <c r="CW44" s="75"/>
    </row>
    <row r="45" spans="1:101">
      <c r="A45" s="77">
        <v>7.3273900000000003</v>
      </c>
      <c r="B45" s="14" t="s">
        <v>298</v>
      </c>
      <c r="C45" s="11">
        <v>3400</v>
      </c>
      <c r="D45" s="23">
        <v>-3600</v>
      </c>
      <c r="E45" s="11" t="s">
        <v>246</v>
      </c>
      <c r="F45" s="11" t="s">
        <v>254</v>
      </c>
      <c r="G45" s="11" t="s">
        <v>255</v>
      </c>
      <c r="H45" s="11">
        <v>26</v>
      </c>
      <c r="I45" s="12">
        <v>0.89583333333333337</v>
      </c>
      <c r="J45" s="75"/>
      <c r="K45" s="14">
        <v>35.787011911737316</v>
      </c>
      <c r="L45" s="14">
        <v>8.7501666666666669</v>
      </c>
      <c r="M45" s="23">
        <v>11.9</v>
      </c>
      <c r="N45" s="14">
        <v>2.5735784313725492</v>
      </c>
      <c r="O45" s="14">
        <v>-10.922443333333334</v>
      </c>
      <c r="P45" s="14">
        <v>1.4227766666666666</v>
      </c>
      <c r="Q45" s="14">
        <v>16.077556666666666</v>
      </c>
      <c r="R45" s="14">
        <v>0.73530812324929973</v>
      </c>
      <c r="S45" s="14" t="s">
        <v>265</v>
      </c>
      <c r="T45" s="14" t="s">
        <v>265</v>
      </c>
      <c r="U45" s="14">
        <v>27</v>
      </c>
      <c r="V45" s="18">
        <v>6.3758027023994579E-3</v>
      </c>
      <c r="W45" s="18">
        <v>0.86989390686548418</v>
      </c>
      <c r="X45" s="10">
        <v>2.3880995120134236</v>
      </c>
      <c r="Y45" s="75"/>
      <c r="Z45" s="10" t="s">
        <v>250</v>
      </c>
      <c r="AA45" s="75"/>
      <c r="AB45" s="10">
        <v>222.5</v>
      </c>
      <c r="AC45" s="10">
        <v>112.25</v>
      </c>
      <c r="AD45" s="10">
        <v>110.25</v>
      </c>
      <c r="AE45" s="10">
        <v>-2</v>
      </c>
      <c r="AF45" s="10">
        <v>113.6</v>
      </c>
      <c r="AG45" s="10">
        <v>-1.3499999999999943</v>
      </c>
      <c r="AH45" s="75"/>
      <c r="AI45" s="10">
        <v>99.4</v>
      </c>
      <c r="AJ45" s="10">
        <v>100.1</v>
      </c>
      <c r="AK45" s="10">
        <v>0.69999999999998863</v>
      </c>
      <c r="AL45" s="75"/>
      <c r="AM45" s="11" t="s">
        <v>255</v>
      </c>
      <c r="AN45" s="11">
        <v>20</v>
      </c>
      <c r="AO45" s="11">
        <v>22.5</v>
      </c>
      <c r="AP45" s="75"/>
      <c r="AQ45" s="11">
        <v>10.25</v>
      </c>
      <c r="AR45" s="11">
        <v>1.5</v>
      </c>
      <c r="AS45" s="11">
        <v>4</v>
      </c>
      <c r="AT45" s="11">
        <v>5.25</v>
      </c>
      <c r="AU45" s="11">
        <v>8.5</v>
      </c>
      <c r="AV45" s="11">
        <v>2.25</v>
      </c>
      <c r="AW45" s="11">
        <v>8</v>
      </c>
      <c r="AX45" s="11">
        <v>20</v>
      </c>
      <c r="AY45" s="11">
        <v>0</v>
      </c>
      <c r="AZ45" s="11">
        <v>17</v>
      </c>
      <c r="BA45" s="58"/>
      <c r="BB45" s="75"/>
      <c r="BC45" s="14">
        <v>3.0147058823529411</v>
      </c>
      <c r="BD45" s="14">
        <v>0.44117647058823534</v>
      </c>
      <c r="BE45" s="14">
        <v>1.1764705882352939</v>
      </c>
      <c r="BF45" s="14">
        <v>1.5441176470588234</v>
      </c>
      <c r="BG45" s="14">
        <v>2.5</v>
      </c>
      <c r="BH45" s="14">
        <v>0.66176470588235292</v>
      </c>
      <c r="BI45" s="14">
        <v>2.3529411764705879</v>
      </c>
      <c r="BJ45" s="14">
        <v>5.8823529411764701</v>
      </c>
      <c r="BK45" s="14">
        <v>0</v>
      </c>
      <c r="BL45" s="14">
        <v>5</v>
      </c>
      <c r="BM45" s="14">
        <v>2.2573529411764706</v>
      </c>
      <c r="BN45" s="75"/>
      <c r="BO45" s="11">
        <v>10.235000000000001</v>
      </c>
      <c r="BP45" s="11">
        <v>10.676190476190476</v>
      </c>
      <c r="BQ45" s="11">
        <v>10.55</v>
      </c>
      <c r="BR45" s="11">
        <v>12.47777777777778</v>
      </c>
      <c r="BS45" s="11">
        <v>19.866666666666667</v>
      </c>
      <c r="BT45" s="58"/>
      <c r="BU45" s="75"/>
      <c r="BV45" s="14">
        <v>14.846275548670011</v>
      </c>
      <c r="BW45" s="14">
        <v>14.847496969057001</v>
      </c>
      <c r="BX45" s="14">
        <v>12.952272342858256</v>
      </c>
      <c r="BY45" s="14">
        <v>14.88495871434437</v>
      </c>
      <c r="BZ45" s="14">
        <v>34.579478584637783</v>
      </c>
      <c r="CA45" s="48"/>
      <c r="CB45" s="75"/>
      <c r="CC45" s="10">
        <v>6.8</v>
      </c>
      <c r="CD45" s="10">
        <v>10.199999999999999</v>
      </c>
      <c r="CE45" s="10">
        <v>13.6</v>
      </c>
      <c r="CF45" s="10">
        <v>17</v>
      </c>
      <c r="CG45" s="10">
        <v>20.399999999999999</v>
      </c>
      <c r="CH45" s="10">
        <v>23.8</v>
      </c>
      <c r="CI45" s="10">
        <v>27.2</v>
      </c>
      <c r="CJ45" s="75"/>
      <c r="CK45" s="18">
        <v>0.60493720015288899</v>
      </c>
      <c r="CL45" s="18">
        <v>0.42157538113605386</v>
      </c>
      <c r="CM45" s="18">
        <v>0.25402492061739901</v>
      </c>
      <c r="CN45" s="18">
        <v>0.13010609313451582</v>
      </c>
      <c r="CO45" s="18">
        <v>5.5928428123523499E-2</v>
      </c>
      <c r="CP45" s="18">
        <v>1.9991978780202424E-2</v>
      </c>
      <c r="CQ45" s="18">
        <v>5.9023887427352983E-3</v>
      </c>
      <c r="CR45" s="13"/>
      <c r="CS45" s="11" t="s">
        <v>257</v>
      </c>
      <c r="CT45" s="11" t="s">
        <v>258</v>
      </c>
      <c r="CU45" s="9">
        <v>0.83740004952286629</v>
      </c>
      <c r="CV45" s="54" t="s">
        <v>250</v>
      </c>
      <c r="CW45" s="75"/>
    </row>
    <row r="46" spans="1:101">
      <c r="A46" s="77">
        <v>6.4941599999999999</v>
      </c>
      <c r="B46" s="14" t="s">
        <v>299</v>
      </c>
      <c r="C46" s="11">
        <v>3100</v>
      </c>
      <c r="D46" s="23">
        <v>-3500</v>
      </c>
      <c r="E46" s="11" t="s">
        <v>260</v>
      </c>
      <c r="F46" s="11" t="s">
        <v>254</v>
      </c>
      <c r="G46" s="11" t="s">
        <v>255</v>
      </c>
      <c r="H46" s="11">
        <v>9</v>
      </c>
      <c r="I46" s="12">
        <v>0.89583333333333337</v>
      </c>
      <c r="J46" s="75"/>
      <c r="K46" s="14">
        <v>22.998174818749181</v>
      </c>
      <c r="L46" s="14">
        <v>5.3045566666666666</v>
      </c>
      <c r="M46" s="23">
        <v>13.1</v>
      </c>
      <c r="N46" s="14">
        <v>1.711147311827957</v>
      </c>
      <c r="O46" s="14">
        <v>-13.701283333333333</v>
      </c>
      <c r="P46" s="14">
        <v>-1.1896033333333333</v>
      </c>
      <c r="Q46" s="14">
        <v>11.798716666666667</v>
      </c>
      <c r="R46" s="14">
        <v>0.40492798982188294</v>
      </c>
      <c r="S46" s="14" t="s">
        <v>265</v>
      </c>
      <c r="T46" s="14" t="s">
        <v>265</v>
      </c>
      <c r="U46" s="14">
        <v>25.5</v>
      </c>
      <c r="V46" s="18">
        <v>9.3611687482175743E-4</v>
      </c>
      <c r="W46" s="18">
        <v>0.94178549661970545</v>
      </c>
      <c r="X46" s="10">
        <v>3.0275663083779474</v>
      </c>
      <c r="Y46" s="75"/>
      <c r="Z46" s="10" t="s">
        <v>250</v>
      </c>
      <c r="AA46" s="75"/>
      <c r="AB46" s="10">
        <v>222.5</v>
      </c>
      <c r="AC46" s="10">
        <v>112.25</v>
      </c>
      <c r="AD46" s="10">
        <v>110.25</v>
      </c>
      <c r="AE46" s="10">
        <v>-2</v>
      </c>
      <c r="AF46" s="10">
        <v>113.6</v>
      </c>
      <c r="AG46" s="10">
        <v>-1.3499999999999943</v>
      </c>
      <c r="AH46" s="75"/>
      <c r="AI46" s="10">
        <v>99.4</v>
      </c>
      <c r="AJ46" s="10">
        <v>100.1</v>
      </c>
      <c r="AK46" s="10">
        <v>0.69999999999998863</v>
      </c>
      <c r="AL46" s="75"/>
      <c r="AM46" s="11" t="s">
        <v>255</v>
      </c>
      <c r="AN46" s="11">
        <v>16.75</v>
      </c>
      <c r="AO46" s="11">
        <v>10.875</v>
      </c>
      <c r="AP46" s="75"/>
      <c r="AQ46" s="11">
        <v>18</v>
      </c>
      <c r="AR46" s="11">
        <v>16.5</v>
      </c>
      <c r="AS46" s="11">
        <v>8.5</v>
      </c>
      <c r="AT46" s="11">
        <v>2.25</v>
      </c>
      <c r="AU46" s="11">
        <v>3</v>
      </c>
      <c r="AV46" s="11">
        <v>7.5</v>
      </c>
      <c r="AW46" s="11">
        <v>7.5</v>
      </c>
      <c r="AX46" s="11">
        <v>16.75</v>
      </c>
      <c r="AY46" s="11">
        <v>0</v>
      </c>
      <c r="AZ46" s="11">
        <v>0</v>
      </c>
      <c r="BA46" s="58"/>
      <c r="BB46" s="75"/>
      <c r="BC46" s="14">
        <v>5.806451612903226</v>
      </c>
      <c r="BD46" s="14">
        <v>5.32258064516129</v>
      </c>
      <c r="BE46" s="14">
        <v>2.7419354838709675</v>
      </c>
      <c r="BF46" s="14">
        <v>0.72580645161290325</v>
      </c>
      <c r="BG46" s="14">
        <v>0.967741935483871</v>
      </c>
      <c r="BH46" s="14">
        <v>2.4193548387096775</v>
      </c>
      <c r="BI46" s="14">
        <v>2.4193548387096775</v>
      </c>
      <c r="BJ46" s="14">
        <v>5.403225806451613</v>
      </c>
      <c r="BK46" s="14">
        <v>0</v>
      </c>
      <c r="BL46" s="14">
        <v>0</v>
      </c>
      <c r="BM46" s="14">
        <v>2.5806451612903225</v>
      </c>
      <c r="BN46" s="75"/>
      <c r="BO46" s="11">
        <v>11.243333333333334</v>
      </c>
      <c r="BP46" s="11">
        <v>9.723809523809523</v>
      </c>
      <c r="BQ46" s="11">
        <v>10.686666666666667</v>
      </c>
      <c r="BR46" s="11">
        <v>11.244444444444445</v>
      </c>
      <c r="BS46" s="11">
        <v>21.1</v>
      </c>
      <c r="BT46" s="58"/>
      <c r="BU46" s="75"/>
      <c r="BV46" s="14">
        <v>19.294244654463615</v>
      </c>
      <c r="BW46" s="14">
        <v>19.853511182461407</v>
      </c>
      <c r="BX46" s="14">
        <v>18.848207819117903</v>
      </c>
      <c r="BY46" s="14">
        <v>16.423616381691016</v>
      </c>
      <c r="BZ46" s="14">
        <v>25.173900958181608</v>
      </c>
      <c r="CA46" s="48"/>
      <c r="CB46" s="75"/>
      <c r="CC46" s="10">
        <v>6.2</v>
      </c>
      <c r="CD46" s="10">
        <v>9.3000000000000007</v>
      </c>
      <c r="CE46" s="10">
        <v>12.4</v>
      </c>
      <c r="CF46" s="10">
        <v>15.5</v>
      </c>
      <c r="CG46" s="10">
        <v>18.600000000000001</v>
      </c>
      <c r="CH46" s="10">
        <v>21.7</v>
      </c>
      <c r="CI46" s="10">
        <v>24.8</v>
      </c>
      <c r="CJ46" s="75"/>
      <c r="CK46" s="18">
        <v>0.4451658911414399</v>
      </c>
      <c r="CL46" s="18">
        <v>0.26919932070609043</v>
      </c>
      <c r="CM46" s="18">
        <v>0.13728729766504855</v>
      </c>
      <c r="CN46" s="18">
        <v>5.8214503380294547E-2</v>
      </c>
      <c r="CO46" s="18">
        <v>2.03146999861884E-2</v>
      </c>
      <c r="CP46" s="18">
        <v>5.7907740935029262E-3</v>
      </c>
      <c r="CQ46" s="18">
        <v>1.341077828536541E-3</v>
      </c>
      <c r="CR46" s="13"/>
      <c r="CS46" s="11" t="s">
        <v>257</v>
      </c>
      <c r="CT46" s="11" t="s">
        <v>258</v>
      </c>
      <c r="CU46" s="9">
        <v>1.2242606513770864</v>
      </c>
      <c r="CV46" s="54" t="s">
        <v>250</v>
      </c>
      <c r="CW46" s="75"/>
    </row>
    <row r="47" spans="1:101" ht="15.75" customHeight="1">
      <c r="A47" s="77">
        <v>6.0282099999999996</v>
      </c>
      <c r="B47" s="14" t="s">
        <v>300</v>
      </c>
      <c r="C47" s="11">
        <v>3200</v>
      </c>
      <c r="D47" s="23">
        <v>-3200</v>
      </c>
      <c r="E47" s="11" t="s">
        <v>260</v>
      </c>
      <c r="F47" s="11" t="s">
        <v>251</v>
      </c>
      <c r="G47" s="11" t="s">
        <v>262</v>
      </c>
      <c r="H47" s="11">
        <v>15</v>
      </c>
      <c r="I47" s="12">
        <v>0.79166666666666663</v>
      </c>
      <c r="J47" s="75"/>
      <c r="K47" s="14">
        <v>20.674960345014647</v>
      </c>
      <c r="L47" s="14">
        <v>4.9316933333333326</v>
      </c>
      <c r="M47" s="23">
        <v>20.6</v>
      </c>
      <c r="N47" s="14">
        <v>1.5411541666666664</v>
      </c>
      <c r="O47" s="14">
        <v>-15.040096666666667</v>
      </c>
      <c r="P47" s="14">
        <v>-1.096516666666667</v>
      </c>
      <c r="Q47" s="14">
        <v>10.959903333333333</v>
      </c>
      <c r="R47" s="14">
        <v>0.2394025889967637</v>
      </c>
      <c r="S47" s="14" t="s">
        <v>265</v>
      </c>
      <c r="T47" s="14" t="s">
        <v>265</v>
      </c>
      <c r="U47" s="14">
        <v>26</v>
      </c>
      <c r="V47" s="18">
        <v>2.3707320385468744E-4</v>
      </c>
      <c r="W47" s="18">
        <v>0.96682746549853515</v>
      </c>
      <c r="X47" s="10">
        <v>0.48665962933008294</v>
      </c>
      <c r="Y47" s="75"/>
      <c r="Z47" s="10" t="s">
        <v>250</v>
      </c>
      <c r="AA47" s="75"/>
      <c r="AB47" s="10">
        <v>237.5</v>
      </c>
      <c r="AC47" s="10">
        <v>115</v>
      </c>
      <c r="AD47" s="10">
        <v>122.5</v>
      </c>
      <c r="AE47" s="10">
        <v>7.5</v>
      </c>
      <c r="AF47" s="10">
        <v>117.1</v>
      </c>
      <c r="AG47" s="10">
        <v>-2.0999999999999943</v>
      </c>
      <c r="AH47" s="75"/>
      <c r="AI47" s="10">
        <v>103.6</v>
      </c>
      <c r="AJ47" s="10">
        <v>96.7</v>
      </c>
      <c r="AK47" s="10">
        <v>-6.8999999999999915</v>
      </c>
      <c r="AL47" s="75"/>
      <c r="AM47" s="11" t="s">
        <v>262</v>
      </c>
      <c r="AN47" s="11">
        <v>4.25</v>
      </c>
      <c r="AO47" s="11">
        <v>6.166666666666667</v>
      </c>
      <c r="AP47" s="75"/>
      <c r="AQ47" s="11">
        <v>14.5</v>
      </c>
      <c r="AR47" s="11">
        <v>9</v>
      </c>
      <c r="AS47" s="11">
        <v>19.5</v>
      </c>
      <c r="AT47" s="11">
        <v>3</v>
      </c>
      <c r="AU47" s="11">
        <v>0</v>
      </c>
      <c r="AV47" s="11">
        <v>0</v>
      </c>
      <c r="AW47" s="11">
        <v>5.25</v>
      </c>
      <c r="AX47" s="11">
        <v>19.25</v>
      </c>
      <c r="AY47" s="11">
        <v>0</v>
      </c>
      <c r="AZ47" s="11">
        <v>18</v>
      </c>
      <c r="BA47" s="58"/>
      <c r="BB47" s="75"/>
      <c r="BC47" s="14">
        <v>4.53125</v>
      </c>
      <c r="BD47" s="14">
        <v>2.8125</v>
      </c>
      <c r="BE47" s="14">
        <v>6.09375</v>
      </c>
      <c r="BF47" s="14">
        <v>0.9375</v>
      </c>
      <c r="BG47" s="14">
        <v>0</v>
      </c>
      <c r="BH47" s="14">
        <v>0</v>
      </c>
      <c r="BI47" s="14">
        <v>1.640625</v>
      </c>
      <c r="BJ47" s="14">
        <v>6.015625</v>
      </c>
      <c r="BK47" s="14">
        <v>0</v>
      </c>
      <c r="BL47" s="14">
        <v>5.625</v>
      </c>
      <c r="BM47" s="14">
        <v>2.765625</v>
      </c>
      <c r="BN47" s="75"/>
      <c r="BO47" s="11">
        <v>12.603333333333333</v>
      </c>
      <c r="BP47" s="11">
        <v>10.659523809523808</v>
      </c>
      <c r="BQ47" s="11">
        <v>13.496666666666666</v>
      </c>
      <c r="BR47" s="11">
        <v>18.150000000000002</v>
      </c>
      <c r="BS47" s="11">
        <v>40.166666666666664</v>
      </c>
      <c r="BT47" s="58"/>
      <c r="BU47" s="75"/>
      <c r="BV47" s="14">
        <v>13.709951148001826</v>
      </c>
      <c r="BW47" s="14">
        <v>11.96385914092839</v>
      </c>
      <c r="BX47" s="14">
        <v>9.7271953325473675</v>
      </c>
      <c r="BY47" s="14">
        <v>16.211992220912279</v>
      </c>
      <c r="BZ47" s="14">
        <v>33.990340270227883</v>
      </c>
      <c r="CA47" s="48"/>
      <c r="CB47" s="75"/>
      <c r="CC47" s="10">
        <v>6.4</v>
      </c>
      <c r="CD47" s="10">
        <v>9.6</v>
      </c>
      <c r="CE47" s="10">
        <v>12.8</v>
      </c>
      <c r="CF47" s="10">
        <v>16</v>
      </c>
      <c r="CG47" s="10">
        <v>19.2</v>
      </c>
      <c r="CH47" s="10">
        <v>22.4</v>
      </c>
      <c r="CI47" s="10">
        <v>25.6</v>
      </c>
      <c r="CJ47" s="75"/>
      <c r="CK47" s="18">
        <v>0.40378093311405638</v>
      </c>
      <c r="CL47" s="18">
        <v>0.21934415846238287</v>
      </c>
      <c r="CM47" s="18">
        <v>9.5904274374187914E-2</v>
      </c>
      <c r="CN47" s="18">
        <v>3.3172534501464845E-2</v>
      </c>
      <c r="CO47" s="18">
        <v>8.9683410320126056E-3</v>
      </c>
      <c r="CP47" s="18">
        <v>1.8791895116759827E-3</v>
      </c>
      <c r="CQ47" s="18">
        <v>3.0335411165971493E-4</v>
      </c>
      <c r="CR47" s="13"/>
      <c r="CS47" s="11" t="s">
        <v>247</v>
      </c>
      <c r="CT47" s="11" t="s">
        <v>252</v>
      </c>
      <c r="CU47" s="9">
        <v>1.2223408051865892</v>
      </c>
      <c r="CV47" s="54" t="s">
        <v>250</v>
      </c>
      <c r="CW47" s="75"/>
    </row>
    <row r="48" spans="1:101">
      <c r="A48" s="77">
        <v>5.3611700000000004</v>
      </c>
      <c r="B48" s="14" t="s">
        <v>301</v>
      </c>
      <c r="C48" s="11">
        <v>3800</v>
      </c>
      <c r="D48" s="23">
        <v>-300</v>
      </c>
      <c r="E48" s="11" t="s">
        <v>246</v>
      </c>
      <c r="F48" s="11" t="s">
        <v>257</v>
      </c>
      <c r="G48" s="11" t="s">
        <v>264</v>
      </c>
      <c r="H48" s="11">
        <v>17</v>
      </c>
      <c r="I48" s="12">
        <v>0.89583333333333337</v>
      </c>
      <c r="J48" s="75"/>
      <c r="K48" s="14">
        <v>12.976142137177094</v>
      </c>
      <c r="L48" s="14">
        <v>3.5676399999999995</v>
      </c>
      <c r="M48" s="23">
        <v>17</v>
      </c>
      <c r="N48" s="14">
        <v>0.93885263157894727</v>
      </c>
      <c r="O48" s="14">
        <v>-20.071190000000001</v>
      </c>
      <c r="P48" s="14">
        <v>-1.793530000000001</v>
      </c>
      <c r="Q48" s="14">
        <v>8.9288100000000004</v>
      </c>
      <c r="R48" s="14">
        <v>0.20986117647058822</v>
      </c>
      <c r="S48" s="14" t="s">
        <v>265</v>
      </c>
      <c r="T48" s="14" t="s">
        <v>265</v>
      </c>
      <c r="U48" s="14">
        <v>29</v>
      </c>
      <c r="V48" s="18">
        <v>1.048689353133625E-6</v>
      </c>
      <c r="W48" s="18">
        <v>0.99800241786123778</v>
      </c>
      <c r="X48" s="10">
        <v>2.2085173853787552</v>
      </c>
      <c r="Y48" s="75"/>
      <c r="Z48" s="14" t="s">
        <v>250</v>
      </c>
      <c r="AA48" s="75"/>
      <c r="AB48" s="10">
        <v>222.5</v>
      </c>
      <c r="AC48" s="10">
        <v>110.25</v>
      </c>
      <c r="AD48" s="10">
        <v>112.25</v>
      </c>
      <c r="AE48" s="10">
        <v>2</v>
      </c>
      <c r="AF48" s="10">
        <v>114.1</v>
      </c>
      <c r="AG48" s="10">
        <v>-3.8499999999999943</v>
      </c>
      <c r="AH48" s="75"/>
      <c r="AI48" s="10">
        <v>100.1</v>
      </c>
      <c r="AJ48" s="10">
        <v>99.4</v>
      </c>
      <c r="AK48" s="10">
        <v>-0.69999999999998863</v>
      </c>
      <c r="AL48" s="75"/>
      <c r="AM48" s="11" t="s">
        <v>264</v>
      </c>
      <c r="AN48" s="11">
        <v>11</v>
      </c>
      <c r="AO48" s="11">
        <v>20.333333333333332</v>
      </c>
      <c r="AP48" s="75"/>
      <c r="AQ48" s="11">
        <v>17.75</v>
      </c>
      <c r="AR48" s="11">
        <v>36.25</v>
      </c>
      <c r="AS48" s="11">
        <v>21</v>
      </c>
      <c r="AT48" s="11">
        <v>26.5</v>
      </c>
      <c r="AU48" s="11">
        <v>14.25</v>
      </c>
      <c r="AV48" s="11">
        <v>2</v>
      </c>
      <c r="AW48" s="11">
        <v>18</v>
      </c>
      <c r="AX48" s="11">
        <v>19</v>
      </c>
      <c r="AY48" s="11">
        <v>11</v>
      </c>
      <c r="AZ48" s="11">
        <v>9</v>
      </c>
      <c r="BA48" s="58"/>
      <c r="BB48" s="75"/>
      <c r="BC48" s="14">
        <v>4.6710526315789469</v>
      </c>
      <c r="BD48" s="14">
        <v>9.5394736842105257</v>
      </c>
      <c r="BE48" s="14">
        <v>5.5263157894736841</v>
      </c>
      <c r="BF48" s="14">
        <v>6.9736842105263159</v>
      </c>
      <c r="BG48" s="14">
        <v>3.75</v>
      </c>
      <c r="BH48" s="14">
        <v>0.52631578947368418</v>
      </c>
      <c r="BI48" s="14">
        <v>4.7368421052631584</v>
      </c>
      <c r="BJ48" s="14">
        <v>5</v>
      </c>
      <c r="BK48" s="14">
        <v>2.8947368421052633</v>
      </c>
      <c r="BL48" s="14">
        <v>2.3684210526315792</v>
      </c>
      <c r="BM48" s="14">
        <v>4.5986842105263159</v>
      </c>
      <c r="BN48" s="75"/>
      <c r="BO48" s="11">
        <v>17.301666666666669</v>
      </c>
      <c r="BP48" s="11">
        <v>16.159523809523808</v>
      </c>
      <c r="BQ48" s="11">
        <v>14.543333333333333</v>
      </c>
      <c r="BR48" s="11">
        <v>17.944444444444446</v>
      </c>
      <c r="BS48" s="11">
        <v>11.366666666666667</v>
      </c>
      <c r="BT48" s="58"/>
      <c r="BU48" s="75"/>
      <c r="BV48" s="14">
        <v>19.051759294644679</v>
      </c>
      <c r="BW48" s="14">
        <v>18.048893065221367</v>
      </c>
      <c r="BX48" s="14">
        <v>16.309729117498506</v>
      </c>
      <c r="BY48" s="14">
        <v>14.57662747190305</v>
      </c>
      <c r="BZ48" s="14">
        <v>22.276594199924869</v>
      </c>
      <c r="CA48" s="48"/>
      <c r="CB48" s="75"/>
      <c r="CC48" s="10">
        <v>7.6</v>
      </c>
      <c r="CD48" s="10">
        <v>11.4</v>
      </c>
      <c r="CE48" s="10">
        <v>15.2</v>
      </c>
      <c r="CF48" s="10">
        <v>19</v>
      </c>
      <c r="CG48" s="10">
        <v>22.8</v>
      </c>
      <c r="CH48" s="10">
        <v>26.6</v>
      </c>
      <c r="CI48" s="10">
        <v>30.4</v>
      </c>
      <c r="CJ48" s="75"/>
      <c r="CK48" s="18">
        <v>0.22598289749169453</v>
      </c>
      <c r="CL48" s="18">
        <v>7.2015639191507108E-2</v>
      </c>
      <c r="CM48" s="18">
        <v>1.5013167928157101E-2</v>
      </c>
      <c r="CN48" s="18">
        <v>1.9975821387622217E-3</v>
      </c>
      <c r="CO48" s="18">
        <v>1.6703186027877681E-4</v>
      </c>
      <c r="CP48" s="18">
        <v>8.6897233230187609E-6</v>
      </c>
      <c r="CQ48" s="18">
        <v>2.7939018243383629E-7</v>
      </c>
      <c r="CR48" s="13"/>
      <c r="CS48" s="11" t="s">
        <v>254</v>
      </c>
      <c r="CT48" s="11" t="s">
        <v>258</v>
      </c>
      <c r="CU48" s="9">
        <v>1.5027216871657458</v>
      </c>
      <c r="CV48" s="54" t="s">
        <v>250</v>
      </c>
      <c r="CW48" s="75"/>
    </row>
    <row r="49" spans="1:101">
      <c r="A49" s="77">
        <v>5.7546499999999998</v>
      </c>
      <c r="B49" s="14" t="s">
        <v>302</v>
      </c>
      <c r="C49" s="11">
        <v>3400</v>
      </c>
      <c r="D49" s="23">
        <v>-3400</v>
      </c>
      <c r="E49" s="11" t="s">
        <v>260</v>
      </c>
      <c r="F49" s="11" t="s">
        <v>254</v>
      </c>
      <c r="G49" s="11" t="s">
        <v>255</v>
      </c>
      <c r="H49" s="11">
        <v>9</v>
      </c>
      <c r="I49" s="12">
        <v>0.89583333333333337</v>
      </c>
      <c r="J49" s="75"/>
      <c r="K49" s="14">
        <v>9.7608111810297196</v>
      </c>
      <c r="L49" s="14">
        <v>2.4620000000000002</v>
      </c>
      <c r="M49" s="23">
        <v>15</v>
      </c>
      <c r="N49" s="14">
        <v>0.72411764705882353</v>
      </c>
      <c r="O49" s="14">
        <v>-18.783349999999999</v>
      </c>
      <c r="P49" s="14">
        <v>-3.2926499999999996</v>
      </c>
      <c r="Q49" s="14">
        <v>8.2166499999999996</v>
      </c>
      <c r="R49" s="14">
        <v>0.16413333333333335</v>
      </c>
      <c r="S49" s="14" t="s">
        <v>265</v>
      </c>
      <c r="T49" s="14" t="s">
        <v>265</v>
      </c>
      <c r="U49" s="14">
        <v>27</v>
      </c>
      <c r="V49" s="18">
        <v>1.0038625381181276E-5</v>
      </c>
      <c r="W49" s="18">
        <v>0.99423652895585168</v>
      </c>
      <c r="X49" s="10">
        <v>8.1930108676234736E-2</v>
      </c>
      <c r="Y49" s="75"/>
      <c r="Z49" s="10" t="s">
        <v>250</v>
      </c>
      <c r="AA49" s="75"/>
      <c r="AB49" s="10">
        <v>222.5</v>
      </c>
      <c r="AC49" s="10">
        <v>112.25</v>
      </c>
      <c r="AD49" s="10">
        <v>110.25</v>
      </c>
      <c r="AE49" s="10">
        <v>-2</v>
      </c>
      <c r="AF49" s="10">
        <v>113.6</v>
      </c>
      <c r="AG49" s="10">
        <v>-1.3499999999999943</v>
      </c>
      <c r="AH49" s="75"/>
      <c r="AI49" s="10">
        <v>99.4</v>
      </c>
      <c r="AJ49" s="10">
        <v>100.1</v>
      </c>
      <c r="AK49" s="10">
        <v>0.69999999999998863</v>
      </c>
      <c r="AL49" s="75"/>
      <c r="AM49" s="11" t="s">
        <v>255</v>
      </c>
      <c r="AN49" s="11">
        <v>7.5</v>
      </c>
      <c r="AO49" s="11">
        <v>10.166666666666666</v>
      </c>
      <c r="AP49" s="75"/>
      <c r="AQ49" s="11">
        <v>9.75</v>
      </c>
      <c r="AR49" s="11">
        <v>7.75</v>
      </c>
      <c r="AS49" s="11">
        <v>9.75</v>
      </c>
      <c r="AT49" s="11">
        <v>5.75</v>
      </c>
      <c r="AU49" s="11">
        <v>6.5</v>
      </c>
      <c r="AV49" s="11">
        <v>3.5</v>
      </c>
      <c r="AW49" s="11">
        <v>9.5</v>
      </c>
      <c r="AX49" s="11">
        <v>7.5</v>
      </c>
      <c r="AY49" s="11">
        <v>0</v>
      </c>
      <c r="AZ49" s="11">
        <v>34.5</v>
      </c>
      <c r="BA49" s="58"/>
      <c r="BB49" s="75"/>
      <c r="BC49" s="14">
        <v>2.8676470588235294</v>
      </c>
      <c r="BD49" s="14">
        <v>2.2794117647058822</v>
      </c>
      <c r="BE49" s="14">
        <v>2.8676470588235294</v>
      </c>
      <c r="BF49" s="14">
        <v>1.6911764705882353</v>
      </c>
      <c r="BG49" s="14">
        <v>1.911764705882353</v>
      </c>
      <c r="BH49" s="14">
        <v>1.0294117647058825</v>
      </c>
      <c r="BI49" s="14">
        <v>2.7941176470588238</v>
      </c>
      <c r="BJ49" s="14">
        <v>2.2058823529411766</v>
      </c>
      <c r="BK49" s="14">
        <v>0</v>
      </c>
      <c r="BL49" s="14">
        <v>10.147058823529411</v>
      </c>
      <c r="BM49" s="14">
        <v>2.7794117647058827</v>
      </c>
      <c r="BN49" s="75"/>
      <c r="BO49" s="11">
        <v>10.373333333333331</v>
      </c>
      <c r="BP49" s="11">
        <v>11.297619047619047</v>
      </c>
      <c r="BQ49" s="11">
        <v>12.37</v>
      </c>
      <c r="BR49" s="11">
        <v>16.972222222222225</v>
      </c>
      <c r="BS49" s="11">
        <v>37.06666666666667</v>
      </c>
      <c r="BT49" s="58"/>
      <c r="BU49" s="75"/>
      <c r="BV49" s="14">
        <v>16.538311797919032</v>
      </c>
      <c r="BW49" s="14">
        <v>15.821031311124232</v>
      </c>
      <c r="BX49" s="14">
        <v>15.888813341978675</v>
      </c>
      <c r="BY49" s="14">
        <v>16.268896598890102</v>
      </c>
      <c r="BZ49" s="14">
        <v>42.417117578530309</v>
      </c>
      <c r="CA49" s="48"/>
      <c r="CB49" s="75"/>
      <c r="CC49" s="10">
        <v>6.8</v>
      </c>
      <c r="CD49" s="10">
        <v>10.199999999999999</v>
      </c>
      <c r="CE49" s="10">
        <v>13.6</v>
      </c>
      <c r="CF49" s="10">
        <v>17</v>
      </c>
      <c r="CG49" s="10">
        <v>20.399999999999999</v>
      </c>
      <c r="CH49" s="10">
        <v>23.8</v>
      </c>
      <c r="CI49" s="10">
        <v>27.2</v>
      </c>
      <c r="CJ49" s="75"/>
      <c r="CK49" s="18">
        <v>0.22547710482096983</v>
      </c>
      <c r="CL49" s="18">
        <v>8.9368866953397408E-2</v>
      </c>
      <c r="CM49" s="18">
        <v>2.6465816633807315E-2</v>
      </c>
      <c r="CN49" s="18">
        <v>5.7634710441483161E-3</v>
      </c>
      <c r="CO49" s="18">
        <v>9.1310089279106332E-4</v>
      </c>
      <c r="CP49" s="18">
        <v>1.0446868555646915E-4</v>
      </c>
      <c r="CQ49" s="18">
        <v>8.586869112092721E-6</v>
      </c>
      <c r="CR49" s="13"/>
      <c r="CS49" s="11" t="s">
        <v>257</v>
      </c>
      <c r="CT49" s="11" t="s">
        <v>258</v>
      </c>
      <c r="CU49" s="9">
        <v>2.3373883021933386</v>
      </c>
      <c r="CV49" s="54" t="s">
        <v>250</v>
      </c>
      <c r="CW49" s="75"/>
    </row>
    <row r="50" spans="1:101">
      <c r="A50" s="77" t="s">
        <v>250</v>
      </c>
      <c r="B50" s="14" t="s">
        <v>303</v>
      </c>
      <c r="C50" s="11">
        <v>3000</v>
      </c>
      <c r="D50" s="23">
        <v>-3000</v>
      </c>
      <c r="E50" s="11" t="s">
        <v>260</v>
      </c>
      <c r="F50" s="11" t="s">
        <v>251</v>
      </c>
      <c r="G50" s="11" t="s">
        <v>262</v>
      </c>
      <c r="H50" s="11">
        <v>10</v>
      </c>
      <c r="I50" s="12">
        <v>0.79166666666666663</v>
      </c>
      <c r="J50" s="75"/>
      <c r="K50" s="14" t="s">
        <v>250</v>
      </c>
      <c r="L50" s="14">
        <v>1.64</v>
      </c>
      <c r="M50" s="23">
        <v>13.7</v>
      </c>
      <c r="N50" s="14">
        <v>0.54666666666666663</v>
      </c>
      <c r="O50" s="14" t="s">
        <v>304</v>
      </c>
      <c r="P50" s="14" t="s">
        <v>304</v>
      </c>
      <c r="Q50" s="14" t="s">
        <v>304</v>
      </c>
      <c r="R50" s="14">
        <v>0.11970802919708029</v>
      </c>
      <c r="S50" s="14" t="s">
        <v>265</v>
      </c>
      <c r="T50" s="14" t="s">
        <v>265</v>
      </c>
      <c r="U50" s="14">
        <v>25</v>
      </c>
      <c r="V50" s="18" t="s">
        <v>304</v>
      </c>
      <c r="W50" s="18" t="s">
        <v>304</v>
      </c>
      <c r="X50" s="10">
        <v>0</v>
      </c>
      <c r="Y50" s="75"/>
      <c r="Z50" s="10" t="s">
        <v>250</v>
      </c>
      <c r="AA50" s="75"/>
      <c r="AB50" s="10">
        <v>237.5</v>
      </c>
      <c r="AC50" s="10">
        <v>115</v>
      </c>
      <c r="AD50" s="10">
        <v>122.5</v>
      </c>
      <c r="AE50" s="10">
        <v>7.5</v>
      </c>
      <c r="AF50" s="10">
        <v>117.1</v>
      </c>
      <c r="AG50" s="10">
        <v>-2.0999999999999943</v>
      </c>
      <c r="AH50" s="75"/>
      <c r="AI50" s="10">
        <v>103.6</v>
      </c>
      <c r="AJ50" s="10">
        <v>96.7</v>
      </c>
      <c r="AK50" s="10">
        <v>-6.8999999999999915</v>
      </c>
      <c r="AL50" s="75"/>
      <c r="AM50" s="11" t="s">
        <v>262</v>
      </c>
      <c r="AN50" s="11">
        <v>0</v>
      </c>
      <c r="AO50" s="11">
        <v>0</v>
      </c>
      <c r="AP50" s="75"/>
      <c r="AQ50" s="11">
        <v>14.75</v>
      </c>
      <c r="AR50" s="11">
        <v>5</v>
      </c>
      <c r="AS50" s="11">
        <v>15</v>
      </c>
      <c r="AT50" s="11">
        <v>18.5</v>
      </c>
      <c r="AU50" s="11">
        <v>8</v>
      </c>
      <c r="AV50" s="11">
        <v>19.5</v>
      </c>
      <c r="AW50" s="11">
        <v>13</v>
      </c>
      <c r="AX50" s="11">
        <v>6.25</v>
      </c>
      <c r="AY50" s="11">
        <v>0</v>
      </c>
      <c r="AZ50" s="11">
        <v>12</v>
      </c>
      <c r="BA50" s="58"/>
      <c r="BB50" s="75"/>
      <c r="BC50" s="14">
        <v>4.9166666666666661</v>
      </c>
      <c r="BD50" s="14">
        <v>1.6666666666666667</v>
      </c>
      <c r="BE50" s="14">
        <v>5</v>
      </c>
      <c r="BF50" s="14">
        <v>6.166666666666667</v>
      </c>
      <c r="BG50" s="14">
        <v>2.6666666666666665</v>
      </c>
      <c r="BH50" s="14">
        <v>6.5</v>
      </c>
      <c r="BI50" s="14">
        <v>4.333333333333333</v>
      </c>
      <c r="BJ50" s="14">
        <v>2.0833333333333335</v>
      </c>
      <c r="BK50" s="14">
        <v>0</v>
      </c>
      <c r="BL50" s="14">
        <v>4</v>
      </c>
      <c r="BM50" s="14">
        <v>3.7333333333333334</v>
      </c>
      <c r="BN50" s="75"/>
      <c r="BO50" s="11">
        <v>11.546666666666667</v>
      </c>
      <c r="BP50" s="11">
        <v>10.654761904761902</v>
      </c>
      <c r="BQ50" s="11">
        <v>10.043333333333333</v>
      </c>
      <c r="BR50" s="11">
        <v>6.95</v>
      </c>
      <c r="BS50" s="11">
        <v>8.2333333333333325</v>
      </c>
      <c r="BT50" s="58"/>
      <c r="BU50" s="75"/>
      <c r="BV50" s="14">
        <v>22.551774758353826</v>
      </c>
      <c r="BW50" s="14">
        <v>25.351018298395932</v>
      </c>
      <c r="BX50" s="14">
        <v>28.184100812610769</v>
      </c>
      <c r="BY50" s="14">
        <v>30.025190551998758</v>
      </c>
      <c r="BZ50" s="14">
        <v>74.69518916297298</v>
      </c>
      <c r="CA50" s="48"/>
      <c r="CB50" s="75"/>
      <c r="CC50" s="10">
        <v>6</v>
      </c>
      <c r="CD50" s="10">
        <v>9</v>
      </c>
      <c r="CE50" s="10">
        <v>12</v>
      </c>
      <c r="CF50" s="10">
        <v>15</v>
      </c>
      <c r="CG50" s="10">
        <v>18</v>
      </c>
      <c r="CH50" s="10">
        <v>21</v>
      </c>
      <c r="CI50" s="10">
        <v>24</v>
      </c>
      <c r="CJ50" s="75"/>
      <c r="CK50" s="18" t="s">
        <v>304</v>
      </c>
      <c r="CL50" s="18" t="s">
        <v>304</v>
      </c>
      <c r="CM50" s="18" t="s">
        <v>304</v>
      </c>
      <c r="CN50" s="18" t="e">
        <v>#VALUE!</v>
      </c>
      <c r="CO50" s="18" t="s">
        <v>304</v>
      </c>
      <c r="CP50" s="18" t="s">
        <v>304</v>
      </c>
      <c r="CQ50" s="18" t="s">
        <v>304</v>
      </c>
      <c r="CR50" s="13"/>
      <c r="CS50" s="11" t="s">
        <v>247</v>
      </c>
      <c r="CT50" s="11" t="s">
        <v>252</v>
      </c>
      <c r="CU50" s="9" t="s">
        <v>304</v>
      </c>
      <c r="CV50" s="54" t="s">
        <v>250</v>
      </c>
      <c r="CW50" s="75"/>
    </row>
    <row r="51" spans="1:101">
      <c r="A51" s="77">
        <v>3.90455</v>
      </c>
      <c r="B51" s="14" t="s">
        <v>305</v>
      </c>
      <c r="C51" s="11">
        <v>3000</v>
      </c>
      <c r="D51" s="23">
        <v>-3000</v>
      </c>
      <c r="E51" s="11" t="s">
        <v>267</v>
      </c>
      <c r="F51" s="11" t="s">
        <v>251</v>
      </c>
      <c r="G51" s="11" t="s">
        <v>262</v>
      </c>
      <c r="H51" s="11">
        <v>17</v>
      </c>
      <c r="I51" s="12">
        <v>0.79166666666666663</v>
      </c>
      <c r="J51" s="75"/>
      <c r="K51" s="14">
        <v>5.0279175278360464</v>
      </c>
      <c r="L51" s="14">
        <v>1.1598349999999999</v>
      </c>
      <c r="M51" s="23">
        <v>17.3</v>
      </c>
      <c r="N51" s="14">
        <v>0.38661166666666669</v>
      </c>
      <c r="O51" s="14">
        <v>-19.935614999999999</v>
      </c>
      <c r="P51" s="14">
        <v>-2.7447150000000002</v>
      </c>
      <c r="Q51" s="14">
        <v>5.0643849999999997</v>
      </c>
      <c r="R51" s="14">
        <v>6.7042485549132946E-2</v>
      </c>
      <c r="S51" s="14" t="s">
        <v>265</v>
      </c>
      <c r="T51" s="14" t="s">
        <v>265</v>
      </c>
      <c r="U51" s="14">
        <v>25</v>
      </c>
      <c r="V51" s="18">
        <v>5.116290724416217E-10</v>
      </c>
      <c r="W51" s="18">
        <v>0.99980341388306204</v>
      </c>
      <c r="X51" s="10">
        <v>0.46960308115208632</v>
      </c>
      <c r="Y51" s="75"/>
      <c r="Z51" s="10" t="s">
        <v>250</v>
      </c>
      <c r="AA51" s="75"/>
      <c r="AB51" s="10">
        <v>237.5</v>
      </c>
      <c r="AC51" s="10">
        <v>115</v>
      </c>
      <c r="AD51" s="10">
        <v>122.5</v>
      </c>
      <c r="AE51" s="10">
        <v>7.5</v>
      </c>
      <c r="AF51" s="10">
        <v>117.1</v>
      </c>
      <c r="AG51" s="10">
        <v>-2.0999999999999943</v>
      </c>
      <c r="AH51" s="75"/>
      <c r="AI51" s="10">
        <v>103.6</v>
      </c>
      <c r="AJ51" s="10">
        <v>96.7</v>
      </c>
      <c r="AK51" s="10">
        <v>-6.8999999999999915</v>
      </c>
      <c r="AL51" s="75"/>
      <c r="AM51" s="11" t="s">
        <v>262</v>
      </c>
      <c r="AN51" s="11">
        <v>4</v>
      </c>
      <c r="AO51" s="11">
        <v>17.25</v>
      </c>
      <c r="AP51" s="75"/>
      <c r="AQ51" s="11">
        <v>22.5</v>
      </c>
      <c r="AR51" s="11">
        <v>4</v>
      </c>
      <c r="AS51" s="11">
        <v>14.75</v>
      </c>
      <c r="AT51" s="11">
        <v>1</v>
      </c>
      <c r="AU51" s="11">
        <v>2</v>
      </c>
      <c r="AV51" s="11">
        <v>5</v>
      </c>
      <c r="AW51" s="11">
        <v>2</v>
      </c>
      <c r="AX51" s="11">
        <v>0</v>
      </c>
      <c r="AY51" s="11">
        <v>0</v>
      </c>
      <c r="AZ51" s="11">
        <v>6.5</v>
      </c>
      <c r="BA51" s="58"/>
      <c r="BB51" s="75"/>
      <c r="BC51" s="14">
        <v>7.5</v>
      </c>
      <c r="BD51" s="14">
        <v>1.3333333333333333</v>
      </c>
      <c r="BE51" s="14">
        <v>4.9166666666666661</v>
      </c>
      <c r="BF51" s="14">
        <v>0.33333333333333331</v>
      </c>
      <c r="BG51" s="14">
        <v>0.66666666666666663</v>
      </c>
      <c r="BH51" s="14">
        <v>1.6666666666666667</v>
      </c>
      <c r="BI51" s="14">
        <v>0.66666666666666663</v>
      </c>
      <c r="BJ51" s="14">
        <v>0</v>
      </c>
      <c r="BK51" s="14">
        <v>0</v>
      </c>
      <c r="BL51" s="14">
        <v>2.1666666666666665</v>
      </c>
      <c r="BM51" s="14">
        <v>1.9250000000000003</v>
      </c>
      <c r="BN51" s="75"/>
      <c r="BO51" s="11">
        <v>8.466666666666665</v>
      </c>
      <c r="BP51" s="11">
        <v>4.0523809523809522</v>
      </c>
      <c r="BQ51" s="11">
        <v>4.1533333333333333</v>
      </c>
      <c r="BR51" s="11">
        <v>3.0277777777777772</v>
      </c>
      <c r="BS51" s="11">
        <v>8.2333333333333325</v>
      </c>
      <c r="BT51" s="58"/>
      <c r="BU51" s="75"/>
      <c r="BV51" s="14">
        <v>12.434904259327558</v>
      </c>
      <c r="BW51" s="14">
        <v>13.839245990961201</v>
      </c>
      <c r="BX51" s="14">
        <v>10.82562965650926</v>
      </c>
      <c r="BY51" s="14">
        <v>6.2245990969144147</v>
      </c>
      <c r="BZ51" s="14">
        <v>18.673797290743245</v>
      </c>
      <c r="CA51" s="48"/>
      <c r="CB51" s="75"/>
      <c r="CC51" s="10">
        <v>6</v>
      </c>
      <c r="CD51" s="10">
        <v>9</v>
      </c>
      <c r="CE51" s="10">
        <v>12</v>
      </c>
      <c r="CF51" s="10">
        <v>15</v>
      </c>
      <c r="CG51" s="10">
        <v>18</v>
      </c>
      <c r="CH51" s="10">
        <v>21</v>
      </c>
      <c r="CI51" s="10">
        <v>24</v>
      </c>
      <c r="CJ51" s="75"/>
      <c r="CK51" s="18">
        <v>0.1075576709333721</v>
      </c>
      <c r="CL51" s="18">
        <v>2.2323978312242754E-2</v>
      </c>
      <c r="CM51" s="18">
        <v>2.7491530065895109E-3</v>
      </c>
      <c r="CN51" s="18">
        <v>1.9658611693795791E-4</v>
      </c>
      <c r="CO51" s="18">
        <v>8.0541912265141846E-6</v>
      </c>
      <c r="CP51" s="18">
        <v>1.8743657448361262E-7</v>
      </c>
      <c r="CQ51" s="18">
        <v>2.4633681761088155E-9</v>
      </c>
      <c r="CR51" s="13"/>
      <c r="CS51" s="11" t="s">
        <v>247</v>
      </c>
      <c r="CT51" s="11" t="s">
        <v>252</v>
      </c>
      <c r="CU51" s="9">
        <v>3.3664702306793641</v>
      </c>
      <c r="CV51" s="54" t="s">
        <v>250</v>
      </c>
      <c r="CW51" s="75"/>
    </row>
    <row r="52" spans="1:101">
      <c r="A52" s="77" t="s">
        <v>250</v>
      </c>
      <c r="B52" s="14" t="s">
        <v>306</v>
      </c>
      <c r="C52" s="11">
        <v>3200</v>
      </c>
      <c r="D52" s="23">
        <v>-3200</v>
      </c>
      <c r="E52" s="11" t="s">
        <v>272</v>
      </c>
      <c r="F52" s="11" t="s">
        <v>254</v>
      </c>
      <c r="G52" s="11" t="s">
        <v>255</v>
      </c>
      <c r="H52" s="11">
        <v>9</v>
      </c>
      <c r="I52" s="12">
        <v>0.89583333333333337</v>
      </c>
      <c r="J52" s="75"/>
      <c r="K52" s="14" t="s">
        <v>250</v>
      </c>
      <c r="L52" s="14">
        <v>0.97</v>
      </c>
      <c r="M52" s="23">
        <v>14.3</v>
      </c>
      <c r="N52" s="14">
        <v>0.30312500000000003</v>
      </c>
      <c r="O52" s="14" t="s">
        <v>304</v>
      </c>
      <c r="P52" s="14" t="s">
        <v>304</v>
      </c>
      <c r="Q52" s="14" t="s">
        <v>304</v>
      </c>
      <c r="R52" s="14">
        <v>6.7832167832167833E-2</v>
      </c>
      <c r="S52" s="14" t="s">
        <v>265</v>
      </c>
      <c r="T52" s="14" t="s">
        <v>265</v>
      </c>
      <c r="U52" s="14">
        <v>26</v>
      </c>
      <c r="V52" s="18" t="s">
        <v>304</v>
      </c>
      <c r="W52" s="18" t="s">
        <v>304</v>
      </c>
      <c r="X52" s="10">
        <v>0</v>
      </c>
      <c r="Y52" s="75"/>
      <c r="Z52" s="10" t="s">
        <v>250</v>
      </c>
      <c r="AA52" s="75"/>
      <c r="AB52" s="10">
        <v>222.5</v>
      </c>
      <c r="AC52" s="10">
        <v>112.25</v>
      </c>
      <c r="AD52" s="10">
        <v>110.25</v>
      </c>
      <c r="AE52" s="10">
        <v>-2</v>
      </c>
      <c r="AF52" s="10">
        <v>113.6</v>
      </c>
      <c r="AG52" s="10">
        <v>-1.3499999999999943</v>
      </c>
      <c r="AH52" s="75"/>
      <c r="AI52" s="10">
        <v>99.4</v>
      </c>
      <c r="AJ52" s="10">
        <v>100.1</v>
      </c>
      <c r="AK52" s="10">
        <v>0.69999999999998863</v>
      </c>
      <c r="AL52" s="75"/>
      <c r="AM52" s="11" t="s">
        <v>255</v>
      </c>
      <c r="AN52" s="11">
        <v>0</v>
      </c>
      <c r="AO52" s="11">
        <v>13.083333333333334</v>
      </c>
      <c r="AP52" s="75"/>
      <c r="AQ52" s="11">
        <v>4.75</v>
      </c>
      <c r="AR52" s="11">
        <v>13.25</v>
      </c>
      <c r="AS52" s="11">
        <v>1.25</v>
      </c>
      <c r="AT52" s="11">
        <v>5</v>
      </c>
      <c r="AU52" s="11">
        <v>10.75</v>
      </c>
      <c r="AV52" s="11">
        <v>3.25</v>
      </c>
      <c r="AW52" s="11">
        <v>8.5</v>
      </c>
      <c r="AX52" s="11">
        <v>2</v>
      </c>
      <c r="AY52" s="11">
        <v>0</v>
      </c>
      <c r="AZ52" s="11">
        <v>32</v>
      </c>
      <c r="BA52" s="58"/>
      <c r="BB52" s="75"/>
      <c r="BC52" s="14">
        <v>1.484375</v>
      </c>
      <c r="BD52" s="14">
        <v>4.140625</v>
      </c>
      <c r="BE52" s="14">
        <v>0.390625</v>
      </c>
      <c r="BF52" s="14">
        <v>1.5625</v>
      </c>
      <c r="BG52" s="14">
        <v>3.359375</v>
      </c>
      <c r="BH52" s="14">
        <v>1.015625</v>
      </c>
      <c r="BI52" s="14">
        <v>2.65625</v>
      </c>
      <c r="BJ52" s="14">
        <v>0.625</v>
      </c>
      <c r="BK52" s="14">
        <v>0</v>
      </c>
      <c r="BL52" s="14">
        <v>10</v>
      </c>
      <c r="BM52" s="14">
        <v>2.5234375</v>
      </c>
      <c r="BN52" s="75"/>
      <c r="BO52" s="11">
        <v>7.4883333333333324</v>
      </c>
      <c r="BP52" s="11">
        <v>8.8380952380952387</v>
      </c>
      <c r="BQ52" s="11">
        <v>10.5</v>
      </c>
      <c r="BR52" s="11">
        <v>12.777777777777779</v>
      </c>
      <c r="BS52" s="11">
        <v>36.466666666666669</v>
      </c>
      <c r="BT52" s="58"/>
      <c r="BU52" s="75"/>
      <c r="BV52" s="14">
        <v>19.816027326753254</v>
      </c>
      <c r="BW52" s="14">
        <v>16.174674619480502</v>
      </c>
      <c r="BX52" s="14">
        <v>11.001111914793404</v>
      </c>
      <c r="BY52" s="14">
        <v>7.8979470867216444</v>
      </c>
      <c r="BZ52" s="14">
        <v>23.693841260164934</v>
      </c>
      <c r="CA52" s="48"/>
      <c r="CB52" s="75"/>
      <c r="CC52" s="10">
        <v>6.4</v>
      </c>
      <c r="CD52" s="10">
        <v>9.6</v>
      </c>
      <c r="CE52" s="10">
        <v>12.8</v>
      </c>
      <c r="CF52" s="10">
        <v>16</v>
      </c>
      <c r="CG52" s="10">
        <v>19.2</v>
      </c>
      <c r="CH52" s="10">
        <v>22.4</v>
      </c>
      <c r="CI52" s="10">
        <v>25.6</v>
      </c>
      <c r="CJ52" s="75"/>
      <c r="CK52" s="18" t="s">
        <v>304</v>
      </c>
      <c r="CL52" s="18" t="s">
        <v>304</v>
      </c>
      <c r="CM52" s="18" t="s">
        <v>304</v>
      </c>
      <c r="CN52" s="18" t="e">
        <v>#VALUE!</v>
      </c>
      <c r="CO52" s="18" t="s">
        <v>304</v>
      </c>
      <c r="CP52" s="18" t="s">
        <v>304</v>
      </c>
      <c r="CQ52" s="18" t="s">
        <v>304</v>
      </c>
      <c r="CR52" s="13"/>
      <c r="CS52" s="11" t="s">
        <v>257</v>
      </c>
      <c r="CT52" s="11" t="s">
        <v>258</v>
      </c>
      <c r="CU52" s="9" t="s">
        <v>304</v>
      </c>
      <c r="CV52" s="54" t="s">
        <v>250</v>
      </c>
      <c r="CW52" s="75"/>
    </row>
    <row r="53" spans="1:101">
      <c r="A53" s="77">
        <v>3.3379799999999999</v>
      </c>
      <c r="B53" s="14" t="s">
        <v>307</v>
      </c>
      <c r="C53" s="11">
        <v>3000</v>
      </c>
      <c r="D53" s="23">
        <v>0</v>
      </c>
      <c r="E53" s="11" t="s">
        <v>260</v>
      </c>
      <c r="F53" s="11" t="s">
        <v>247</v>
      </c>
      <c r="G53" s="11" t="s">
        <v>248</v>
      </c>
      <c r="H53" s="11">
        <v>18</v>
      </c>
      <c r="I53" s="12">
        <v>0.79166666666666663</v>
      </c>
      <c r="J53" s="75"/>
      <c r="K53" s="14">
        <v>3.8554560868226355</v>
      </c>
      <c r="L53" s="14">
        <v>0.88969333333333334</v>
      </c>
      <c r="M53" s="23">
        <v>9.1</v>
      </c>
      <c r="N53" s="14">
        <v>0.29656444444444446</v>
      </c>
      <c r="O53" s="14">
        <v>-20.772326666666665</v>
      </c>
      <c r="P53" s="14">
        <v>-2.4482866666666667</v>
      </c>
      <c r="Q53" s="14">
        <v>4.2276733333333336</v>
      </c>
      <c r="R53" s="14">
        <v>9.7768498168498169E-2</v>
      </c>
      <c r="S53" s="14" t="s">
        <v>265</v>
      </c>
      <c r="T53" s="14" t="s">
        <v>265</v>
      </c>
      <c r="U53" s="14">
        <v>25</v>
      </c>
      <c r="V53" s="18">
        <v>2.5424107263916085E-13</v>
      </c>
      <c r="W53" s="18">
        <v>0.99998816909551425</v>
      </c>
      <c r="X53" s="10">
        <v>0.36867105838108305</v>
      </c>
      <c r="Y53" s="75"/>
      <c r="Z53" s="10" t="s">
        <v>250</v>
      </c>
      <c r="AA53" s="75"/>
      <c r="AB53" s="10">
        <v>237.5</v>
      </c>
      <c r="AC53" s="10">
        <v>122.5</v>
      </c>
      <c r="AD53" s="10">
        <v>115</v>
      </c>
      <c r="AE53" s="10">
        <v>-7.5</v>
      </c>
      <c r="AF53" s="10">
        <v>117.8</v>
      </c>
      <c r="AG53" s="10">
        <v>4.7000000000000028</v>
      </c>
      <c r="AH53" s="75"/>
      <c r="AI53" s="10">
        <v>96.7</v>
      </c>
      <c r="AJ53" s="10">
        <v>103.6</v>
      </c>
      <c r="AK53" s="10">
        <v>6.8999999999999915</v>
      </c>
      <c r="AL53" s="75"/>
      <c r="AM53" s="11" t="s">
        <v>248</v>
      </c>
      <c r="AN53" s="11">
        <v>8</v>
      </c>
      <c r="AO53" s="11">
        <v>8</v>
      </c>
      <c r="AP53" s="75"/>
      <c r="AQ53" s="11">
        <v>0</v>
      </c>
      <c r="AR53" s="11">
        <v>2.5</v>
      </c>
      <c r="AS53" s="11">
        <v>11.5</v>
      </c>
      <c r="AT53" s="11">
        <v>7.75</v>
      </c>
      <c r="AU53" s="11">
        <v>11.5</v>
      </c>
      <c r="AV53" s="11">
        <v>3.5</v>
      </c>
      <c r="AW53" s="11">
        <v>7.5</v>
      </c>
      <c r="AX53" s="11">
        <v>0</v>
      </c>
      <c r="AY53" s="11">
        <v>0</v>
      </c>
      <c r="AZ53" s="11">
        <v>5.5</v>
      </c>
      <c r="BA53" s="58"/>
      <c r="BB53" s="75"/>
      <c r="BC53" s="14">
        <v>0</v>
      </c>
      <c r="BD53" s="14">
        <v>0.83333333333333337</v>
      </c>
      <c r="BE53" s="14">
        <v>3.833333333333333</v>
      </c>
      <c r="BF53" s="14">
        <v>2.5833333333333335</v>
      </c>
      <c r="BG53" s="14">
        <v>3.833333333333333</v>
      </c>
      <c r="BH53" s="14">
        <v>1.1666666666666667</v>
      </c>
      <c r="BI53" s="14">
        <v>2.5</v>
      </c>
      <c r="BJ53" s="14">
        <v>0</v>
      </c>
      <c r="BK53" s="14">
        <v>0</v>
      </c>
      <c r="BL53" s="14">
        <v>1.8333333333333333</v>
      </c>
      <c r="BM53" s="14">
        <v>1.6583333333333332</v>
      </c>
      <c r="BN53" s="75"/>
      <c r="BO53" s="11">
        <v>6.503333333333333</v>
      </c>
      <c r="BP53" s="11">
        <v>5.6333333333333337</v>
      </c>
      <c r="BQ53" s="11">
        <v>3.4366666666666661</v>
      </c>
      <c r="BR53" s="11">
        <v>2.8277777777777775</v>
      </c>
      <c r="BS53" s="11">
        <v>4.0999999999999996</v>
      </c>
      <c r="BT53" s="58"/>
      <c r="BU53" s="75"/>
      <c r="BV53" s="14">
        <v>16.667623808146963</v>
      </c>
      <c r="BW53" s="14">
        <v>18.335403767465777</v>
      </c>
      <c r="BX53" s="14">
        <v>20.246269239875108</v>
      </c>
      <c r="BY53" s="14">
        <v>18.710446959723278</v>
      </c>
      <c r="BZ53" s="14">
        <v>11.057156283689771</v>
      </c>
      <c r="CA53" s="48"/>
      <c r="CB53" s="75"/>
      <c r="CC53" s="10">
        <v>6</v>
      </c>
      <c r="CD53" s="10">
        <v>9</v>
      </c>
      <c r="CE53" s="10">
        <v>12</v>
      </c>
      <c r="CF53" s="10">
        <v>15</v>
      </c>
      <c r="CG53" s="10">
        <v>18</v>
      </c>
      <c r="CH53" s="10">
        <v>21</v>
      </c>
      <c r="CI53" s="10">
        <v>24</v>
      </c>
      <c r="CJ53" s="75"/>
      <c r="CK53" s="18">
        <v>6.2889905764089038E-2</v>
      </c>
      <c r="CL53" s="18">
        <v>7.5555584826648703E-3</v>
      </c>
      <c r="CM53" s="18">
        <v>4.3665004600290658E-4</v>
      </c>
      <c r="CN53" s="18">
        <v>1.1830904485754523E-5</v>
      </c>
      <c r="CO53" s="18">
        <v>1.4802338976771523E-7</v>
      </c>
      <c r="CP53" s="18">
        <v>8.4715157111503459E-10</v>
      </c>
      <c r="CQ53" s="18">
        <v>2.2040147484858608E-12</v>
      </c>
      <c r="CR53" s="13"/>
      <c r="CS53" s="11" t="s">
        <v>251</v>
      </c>
      <c r="CT53" s="11" t="s">
        <v>252</v>
      </c>
      <c r="CU53" s="9">
        <v>3.7518320919567789</v>
      </c>
      <c r="CV53" s="54" t="s">
        <v>250</v>
      </c>
      <c r="CW53" s="75"/>
    </row>
    <row r="54" spans="1:101">
      <c r="A54" s="77">
        <v>3.2539400000000001</v>
      </c>
      <c r="B54" s="14" t="s">
        <v>308</v>
      </c>
      <c r="C54" s="11">
        <v>3000</v>
      </c>
      <c r="D54" s="23">
        <v>0</v>
      </c>
      <c r="E54" s="11" t="s">
        <v>270</v>
      </c>
      <c r="F54" s="11" t="s">
        <v>247</v>
      </c>
      <c r="G54" s="11" t="s">
        <v>248</v>
      </c>
      <c r="H54" s="11">
        <v>29</v>
      </c>
      <c r="I54" s="12">
        <v>0.79166666666666663</v>
      </c>
      <c r="J54" s="75"/>
      <c r="K54" s="14">
        <v>3.8338152562401424</v>
      </c>
      <c r="L54" s="14">
        <v>0.88471</v>
      </c>
      <c r="M54" s="23">
        <v>9.4</v>
      </c>
      <c r="N54" s="14">
        <v>0.29490333333333335</v>
      </c>
      <c r="O54" s="14">
        <v>-20.861350000000002</v>
      </c>
      <c r="P54" s="14">
        <v>-2.3692299999999999</v>
      </c>
      <c r="Q54" s="14">
        <v>4.1386500000000002</v>
      </c>
      <c r="R54" s="14">
        <v>9.4118085106382976E-2</v>
      </c>
      <c r="S54" s="14" t="s">
        <v>265</v>
      </c>
      <c r="T54" s="14" t="s">
        <v>265</v>
      </c>
      <c r="U54" s="14">
        <v>25</v>
      </c>
      <c r="V54" s="18">
        <v>6.2616578588858829E-14</v>
      </c>
      <c r="W54" s="18">
        <v>0.99999280770931909</v>
      </c>
      <c r="X54" s="10">
        <v>0.34044576161628798</v>
      </c>
      <c r="Y54" s="75"/>
      <c r="Z54" s="10" t="s">
        <v>250</v>
      </c>
      <c r="AA54" s="75"/>
      <c r="AB54" s="10">
        <v>237.5</v>
      </c>
      <c r="AC54" s="10">
        <v>122.5</v>
      </c>
      <c r="AD54" s="10">
        <v>115</v>
      </c>
      <c r="AE54" s="10">
        <v>-7.5</v>
      </c>
      <c r="AF54" s="10">
        <v>117.8</v>
      </c>
      <c r="AG54" s="10">
        <v>4.7000000000000028</v>
      </c>
      <c r="AH54" s="75"/>
      <c r="AI54" s="10">
        <v>96.7</v>
      </c>
      <c r="AJ54" s="10">
        <v>103.6</v>
      </c>
      <c r="AK54" s="10">
        <v>6.8999999999999915</v>
      </c>
      <c r="AL54" s="75"/>
      <c r="AM54" s="11" t="s">
        <v>248</v>
      </c>
      <c r="AN54" s="11">
        <v>0</v>
      </c>
      <c r="AO54" s="11">
        <v>0</v>
      </c>
      <c r="AP54" s="75"/>
      <c r="AQ54" s="11">
        <v>0.75</v>
      </c>
      <c r="AR54" s="11">
        <v>3.25</v>
      </c>
      <c r="AS54" s="11">
        <v>2.75</v>
      </c>
      <c r="AT54" s="11">
        <v>14.5</v>
      </c>
      <c r="AU54" s="11">
        <v>4.75</v>
      </c>
      <c r="AV54" s="11">
        <v>17.25</v>
      </c>
      <c r="AW54" s="11">
        <v>0</v>
      </c>
      <c r="AX54" s="11">
        <v>0</v>
      </c>
      <c r="AY54" s="11">
        <v>1.25</v>
      </c>
      <c r="AZ54" s="11">
        <v>1.5</v>
      </c>
      <c r="BA54" s="58"/>
      <c r="BB54" s="75"/>
      <c r="BC54" s="14">
        <v>0.25</v>
      </c>
      <c r="BD54" s="14">
        <v>1.0833333333333333</v>
      </c>
      <c r="BE54" s="14">
        <v>0.91666666666666663</v>
      </c>
      <c r="BF54" s="14">
        <v>4.8333333333333339</v>
      </c>
      <c r="BG54" s="14">
        <v>1.5833333333333333</v>
      </c>
      <c r="BH54" s="14">
        <v>5.75</v>
      </c>
      <c r="BI54" s="14">
        <v>0</v>
      </c>
      <c r="BJ54" s="14">
        <v>0</v>
      </c>
      <c r="BK54" s="14">
        <v>0.41666666666666669</v>
      </c>
      <c r="BL54" s="14">
        <v>0.5</v>
      </c>
      <c r="BM54" s="14">
        <v>1.5333333333333334</v>
      </c>
      <c r="BN54" s="75"/>
      <c r="BO54" s="11">
        <v>6.3433333333333328</v>
      </c>
      <c r="BP54" s="11">
        <v>7.0095238095238104</v>
      </c>
      <c r="BQ54" s="11">
        <v>5.5633333333333335</v>
      </c>
      <c r="BR54" s="11">
        <v>2.744444444444444</v>
      </c>
      <c r="BS54" s="11">
        <v>2.8833333333333333</v>
      </c>
      <c r="BT54" s="58"/>
      <c r="BU54" s="75"/>
      <c r="BV54" s="14">
        <v>11.765880769365674</v>
      </c>
      <c r="BW54" s="14">
        <v>11.415634452081674</v>
      </c>
      <c r="BX54" s="14">
        <v>12.593689617071011</v>
      </c>
      <c r="BY54" s="14">
        <v>6.3925164940243304</v>
      </c>
      <c r="BZ54" s="14">
        <v>0</v>
      </c>
      <c r="CA54" s="48"/>
      <c r="CB54" s="75"/>
      <c r="CC54" s="10">
        <v>6</v>
      </c>
      <c r="CD54" s="10">
        <v>9</v>
      </c>
      <c r="CE54" s="10">
        <v>12</v>
      </c>
      <c r="CF54" s="10">
        <v>15</v>
      </c>
      <c r="CG54" s="10">
        <v>18</v>
      </c>
      <c r="CH54" s="10">
        <v>21</v>
      </c>
      <c r="CI54" s="10">
        <v>24</v>
      </c>
      <c r="CJ54" s="75"/>
      <c r="CK54" s="18">
        <v>5.7971843222355712E-2</v>
      </c>
      <c r="CL54" s="18">
        <v>6.3158260458833215E-3</v>
      </c>
      <c r="CM54" s="18">
        <v>3.1780185624996626E-4</v>
      </c>
      <c r="CN54" s="18">
        <v>7.1922906809129827E-6</v>
      </c>
      <c r="CO54" s="18">
        <v>7.2080012625264089E-8</v>
      </c>
      <c r="CP54" s="18">
        <v>3.1682223511353413E-10</v>
      </c>
      <c r="CQ54" s="18">
        <v>6.0695892756257308E-13</v>
      </c>
      <c r="CR54" s="13"/>
      <c r="CS54" s="11" t="s">
        <v>251</v>
      </c>
      <c r="CT54" s="11" t="s">
        <v>252</v>
      </c>
      <c r="CU54" s="9">
        <v>3.6779735732612946</v>
      </c>
      <c r="CV54" s="54" t="s">
        <v>250</v>
      </c>
      <c r="CW54" s="75"/>
    </row>
    <row r="55" spans="1:101">
      <c r="A55" s="77">
        <v>3.0402800000000001</v>
      </c>
      <c r="B55" s="14" t="s">
        <v>309</v>
      </c>
      <c r="C55" s="11">
        <v>3200</v>
      </c>
      <c r="D55" s="23">
        <v>100</v>
      </c>
      <c r="E55" s="11" t="s">
        <v>246</v>
      </c>
      <c r="F55" s="11" t="s">
        <v>247</v>
      </c>
      <c r="G55" s="11" t="s">
        <v>248</v>
      </c>
      <c r="H55" s="11">
        <v>25</v>
      </c>
      <c r="I55" s="12">
        <v>0.79166666666666663</v>
      </c>
      <c r="J55" s="75"/>
      <c r="K55" s="14">
        <v>3.4684405803740388</v>
      </c>
      <c r="L55" s="14">
        <v>0.84083333333333332</v>
      </c>
      <c r="M55" s="23">
        <v>12.5</v>
      </c>
      <c r="N55" s="14">
        <v>0.26276041666666666</v>
      </c>
      <c r="O55" s="14">
        <v>-22.118886666666668</v>
      </c>
      <c r="P55" s="14">
        <v>-2.1994466666666668</v>
      </c>
      <c r="Q55" s="14">
        <v>3.8811133333333334</v>
      </c>
      <c r="R55" s="14">
        <v>6.7266666666666669E-2</v>
      </c>
      <c r="S55" s="14" t="s">
        <v>265</v>
      </c>
      <c r="T55" s="14" t="s">
        <v>265</v>
      </c>
      <c r="U55" s="14">
        <v>26</v>
      </c>
      <c r="V55" s="18">
        <v>1.1102230246251565E-16</v>
      </c>
      <c r="W55" s="18">
        <v>0.99999969196259608</v>
      </c>
      <c r="X55" s="10">
        <v>0.20094445504623468</v>
      </c>
      <c r="Y55" s="75"/>
      <c r="Z55" s="14" t="s">
        <v>250</v>
      </c>
      <c r="AA55" s="75"/>
      <c r="AB55" s="10">
        <v>237.5</v>
      </c>
      <c r="AC55" s="10">
        <v>122.5</v>
      </c>
      <c r="AD55" s="10">
        <v>115</v>
      </c>
      <c r="AE55" s="10">
        <v>-7.5</v>
      </c>
      <c r="AF55" s="10">
        <v>117.8</v>
      </c>
      <c r="AG55" s="10">
        <v>4.7000000000000028</v>
      </c>
      <c r="AH55" s="75"/>
      <c r="AI55" s="10">
        <v>96.7</v>
      </c>
      <c r="AJ55" s="10">
        <v>103.6</v>
      </c>
      <c r="AK55" s="10">
        <v>6.8999999999999915</v>
      </c>
      <c r="AL55" s="75"/>
      <c r="AM55" s="11" t="s">
        <v>248</v>
      </c>
      <c r="AN55" s="11">
        <v>4.5</v>
      </c>
      <c r="AO55" s="11">
        <v>10.75</v>
      </c>
      <c r="AP55" s="75"/>
      <c r="AQ55" s="11">
        <v>17.25</v>
      </c>
      <c r="AR55" s="11">
        <v>14.5</v>
      </c>
      <c r="AS55" s="11">
        <v>6.5</v>
      </c>
      <c r="AT55" s="11">
        <v>9</v>
      </c>
      <c r="AU55" s="11">
        <v>9.75</v>
      </c>
      <c r="AV55" s="11">
        <v>0</v>
      </c>
      <c r="AW55" s="11">
        <v>24.25</v>
      </c>
      <c r="AX55" s="11">
        <v>7.5</v>
      </c>
      <c r="AY55" s="11">
        <v>0.75</v>
      </c>
      <c r="AZ55" s="11">
        <v>1</v>
      </c>
      <c r="BA55" s="58"/>
      <c r="BB55" s="75"/>
      <c r="BC55" s="14">
        <v>5.390625</v>
      </c>
      <c r="BD55" s="14">
        <v>4.53125</v>
      </c>
      <c r="BE55" s="14">
        <v>2.03125</v>
      </c>
      <c r="BF55" s="14">
        <v>2.8125</v>
      </c>
      <c r="BG55" s="14">
        <v>3.046875</v>
      </c>
      <c r="BH55" s="14">
        <v>0</v>
      </c>
      <c r="BI55" s="14">
        <v>7.578125</v>
      </c>
      <c r="BJ55" s="14">
        <v>2.34375</v>
      </c>
      <c r="BK55" s="14">
        <v>0.234375</v>
      </c>
      <c r="BL55" s="14">
        <v>0.3125</v>
      </c>
      <c r="BM55" s="14">
        <v>2.828125</v>
      </c>
      <c r="BN55" s="75"/>
      <c r="BO55" s="11">
        <v>12.331666666666665</v>
      </c>
      <c r="BP55" s="11">
        <v>11.559523809523808</v>
      </c>
      <c r="BQ55" s="11">
        <v>10.736666666666668</v>
      </c>
      <c r="BR55" s="11">
        <v>7.2888888888888888</v>
      </c>
      <c r="BS55" s="11">
        <v>6.2166666666666668</v>
      </c>
      <c r="BT55" s="58"/>
      <c r="BU55" s="75"/>
      <c r="BV55" s="14">
        <v>8.7847027572279455</v>
      </c>
      <c r="BW55" s="14">
        <v>8.4917185523034657</v>
      </c>
      <c r="BX55" s="14">
        <v>10.658135715497821</v>
      </c>
      <c r="BY55" s="14">
        <v>15.409766119948992</v>
      </c>
      <c r="BZ55" s="14">
        <v>7.2923872541224757</v>
      </c>
      <c r="CA55" s="48"/>
      <c r="CB55" s="75"/>
      <c r="CC55" s="10">
        <v>6.4</v>
      </c>
      <c r="CD55" s="10">
        <v>9.6</v>
      </c>
      <c r="CE55" s="10">
        <v>12.8</v>
      </c>
      <c r="CF55" s="10">
        <v>16</v>
      </c>
      <c r="CG55" s="10">
        <v>19.2</v>
      </c>
      <c r="CH55" s="10">
        <v>22.4</v>
      </c>
      <c r="CI55" s="10">
        <v>25.6</v>
      </c>
      <c r="CJ55" s="75"/>
      <c r="CK55" s="18">
        <v>3.37369106732478E-2</v>
      </c>
      <c r="CL55" s="18">
        <v>1.9818300334117911E-3</v>
      </c>
      <c r="CM55" s="18">
        <v>4.1846011009316619E-5</v>
      </c>
      <c r="CN55" s="18">
        <v>3.0803740391771584E-7</v>
      </c>
      <c r="CO55" s="18">
        <v>7.7707651424674395E-10</v>
      </c>
      <c r="CP55" s="18">
        <v>6.6491256944800625E-13</v>
      </c>
      <c r="CQ55" s="18">
        <v>2.2204460492503131E-16</v>
      </c>
      <c r="CR55" s="13"/>
      <c r="CS55" s="11" t="s">
        <v>251</v>
      </c>
      <c r="CT55" s="11" t="s">
        <v>252</v>
      </c>
      <c r="CU55" s="9">
        <v>3.6157938553022797</v>
      </c>
      <c r="CV55" s="54" t="s">
        <v>250</v>
      </c>
      <c r="CW55" s="75"/>
    </row>
    <row r="56" spans="1:101">
      <c r="A56" s="77">
        <v>2.9611800000000001</v>
      </c>
      <c r="B56" s="14" t="s">
        <v>310</v>
      </c>
      <c r="C56" s="11">
        <v>3000</v>
      </c>
      <c r="D56" s="23">
        <v>0</v>
      </c>
      <c r="E56" s="11" t="s">
        <v>246</v>
      </c>
      <c r="F56" s="11" t="s">
        <v>251</v>
      </c>
      <c r="G56" s="11" t="s">
        <v>262</v>
      </c>
      <c r="H56" s="11">
        <v>1</v>
      </c>
      <c r="I56" s="12">
        <v>0.79166666666666663</v>
      </c>
      <c r="J56" s="75"/>
      <c r="K56" s="14">
        <v>3.5627234267611843</v>
      </c>
      <c r="L56" s="14">
        <v>0.82216500000000003</v>
      </c>
      <c r="M56" s="23">
        <v>12</v>
      </c>
      <c r="N56" s="14">
        <v>0.27405499999999999</v>
      </c>
      <c r="O56" s="14">
        <v>-21.216654999999999</v>
      </c>
      <c r="P56" s="14">
        <v>-2.1390150000000001</v>
      </c>
      <c r="Q56" s="14">
        <v>3.7833450000000002</v>
      </c>
      <c r="R56" s="14">
        <v>6.8513749999999998E-2</v>
      </c>
      <c r="S56" s="14" t="s">
        <v>265</v>
      </c>
      <c r="T56" s="14" t="s">
        <v>265</v>
      </c>
      <c r="U56" s="14">
        <v>25</v>
      </c>
      <c r="V56" s="18">
        <v>1.1102230246251565E-16</v>
      </c>
      <c r="W56" s="18">
        <v>0.99999915732388156</v>
      </c>
      <c r="X56" s="10">
        <v>0.64358308340718073</v>
      </c>
      <c r="Y56" s="75"/>
      <c r="Z56" s="10" t="s">
        <v>250</v>
      </c>
      <c r="AA56" s="75"/>
      <c r="AB56" s="10">
        <v>237.5</v>
      </c>
      <c r="AC56" s="10">
        <v>115</v>
      </c>
      <c r="AD56" s="10">
        <v>122.5</v>
      </c>
      <c r="AE56" s="10">
        <v>7.5</v>
      </c>
      <c r="AF56" s="10">
        <v>117.1</v>
      </c>
      <c r="AG56" s="10">
        <v>-2.0999999999999943</v>
      </c>
      <c r="AH56" s="75"/>
      <c r="AI56" s="10">
        <v>103.6</v>
      </c>
      <c r="AJ56" s="10">
        <v>96.7</v>
      </c>
      <c r="AK56" s="10">
        <v>-6.8999999999999915</v>
      </c>
      <c r="AL56" s="75"/>
      <c r="AM56" s="11" t="s">
        <v>262</v>
      </c>
      <c r="AN56" s="11">
        <v>3.25</v>
      </c>
      <c r="AO56" s="11">
        <v>3.25</v>
      </c>
      <c r="AP56" s="75"/>
      <c r="AQ56" s="11">
        <v>39</v>
      </c>
      <c r="AR56" s="11">
        <v>7.75</v>
      </c>
      <c r="AS56" s="11">
        <v>2</v>
      </c>
      <c r="AT56" s="11">
        <v>14.5</v>
      </c>
      <c r="AU56" s="11">
        <v>14.75</v>
      </c>
      <c r="AV56" s="11">
        <v>7.75</v>
      </c>
      <c r="AW56" s="11">
        <v>2.75</v>
      </c>
      <c r="AX56" s="11">
        <v>2.5</v>
      </c>
      <c r="AY56" s="11">
        <v>0</v>
      </c>
      <c r="AZ56" s="11">
        <v>1</v>
      </c>
      <c r="BA56" s="58"/>
      <c r="BB56" s="75"/>
      <c r="BC56" s="14">
        <v>13</v>
      </c>
      <c r="BD56" s="14">
        <v>2.5833333333333335</v>
      </c>
      <c r="BE56" s="14">
        <v>0.66666666666666663</v>
      </c>
      <c r="BF56" s="14">
        <v>4.8333333333333339</v>
      </c>
      <c r="BG56" s="14">
        <v>4.9166666666666661</v>
      </c>
      <c r="BH56" s="14">
        <v>2.5833333333333335</v>
      </c>
      <c r="BI56" s="14">
        <v>0.91666666666666663</v>
      </c>
      <c r="BJ56" s="14">
        <v>0.83333333333333337</v>
      </c>
      <c r="BK56" s="14">
        <v>0</v>
      </c>
      <c r="BL56" s="14">
        <v>0.33333333333333331</v>
      </c>
      <c r="BM56" s="14">
        <v>3.0666666666666664</v>
      </c>
      <c r="BN56" s="75"/>
      <c r="BO56" s="11">
        <v>11.01</v>
      </c>
      <c r="BP56" s="11">
        <v>9.7833333333333314</v>
      </c>
      <c r="BQ56" s="11">
        <v>7.9866666666666664</v>
      </c>
      <c r="BR56" s="11">
        <v>4.3833333333333329</v>
      </c>
      <c r="BS56" s="11">
        <v>8.35</v>
      </c>
      <c r="BT56" s="58"/>
      <c r="BU56" s="75"/>
      <c r="BV56" s="14">
        <v>13.55814910816037</v>
      </c>
      <c r="BW56" s="14">
        <v>11.102657744479391</v>
      </c>
      <c r="BX56" s="14">
        <v>10.624430578609223</v>
      </c>
      <c r="BY56" s="14">
        <v>8.8271352420217379</v>
      </c>
      <c r="BZ56" s="14">
        <v>9.3942851432045487</v>
      </c>
      <c r="CA56" s="48"/>
      <c r="CB56" s="75"/>
      <c r="CC56" s="10">
        <v>6</v>
      </c>
      <c r="CD56" s="10">
        <v>9</v>
      </c>
      <c r="CE56" s="10">
        <v>12</v>
      </c>
      <c r="CF56" s="10">
        <v>15</v>
      </c>
      <c r="CG56" s="10">
        <v>18</v>
      </c>
      <c r="CH56" s="10">
        <v>21</v>
      </c>
      <c r="CI56" s="10">
        <v>24</v>
      </c>
      <c r="CJ56" s="75"/>
      <c r="CK56" s="18">
        <v>4.0182556818642023E-2</v>
      </c>
      <c r="CL56" s="18">
        <v>2.8752302800360008E-3</v>
      </c>
      <c r="CM56" s="18">
        <v>8.0071001568926548E-5</v>
      </c>
      <c r="CN56" s="18">
        <v>8.4267611843991119E-7</v>
      </c>
      <c r="CO56" s="18">
        <v>3.2958320517195716E-9</v>
      </c>
      <c r="CP56" s="18">
        <v>4.7420956050814311E-12</v>
      </c>
      <c r="CQ56" s="18">
        <v>2.4424906541753444E-15</v>
      </c>
      <c r="CR56" s="13"/>
      <c r="CS56" s="11" t="s">
        <v>247</v>
      </c>
      <c r="CT56" s="11" t="s">
        <v>252</v>
      </c>
      <c r="CU56" s="9">
        <v>3.6016857929977562</v>
      </c>
      <c r="CV56" s="54" t="s">
        <v>250</v>
      </c>
      <c r="CW56" s="75"/>
    </row>
  </sheetData>
  <mergeCells count="14">
    <mergeCell ref="CS10:CU10"/>
    <mergeCell ref="D3:G4"/>
    <mergeCell ref="D6:G7"/>
    <mergeCell ref="AM10:AO10"/>
    <mergeCell ref="D10:E10"/>
    <mergeCell ref="F10:G10"/>
    <mergeCell ref="CK10:CQ10"/>
    <mergeCell ref="AI10:AK10"/>
    <mergeCell ref="AB10:AG10"/>
    <mergeCell ref="CC10:CI10"/>
    <mergeCell ref="AQ10:BA10"/>
    <mergeCell ref="BO10:BT10"/>
    <mergeCell ref="BV10:CA10"/>
    <mergeCell ref="BC10:BM10"/>
  </mergeCells>
  <phoneticPr fontId="6" type="noConversion"/>
  <conditionalFormatting sqref="S12:T56">
    <cfRule type="cellIs" dxfId="589" priority="119" operator="equal">
      <formula>"A"</formula>
    </cfRule>
  </conditionalFormatting>
  <conditionalFormatting sqref="S1:U8 S11:U11 S57:U1048576 S12:T56">
    <cfRule type="cellIs" dxfId="588" priority="115" operator="equal">
      <formula>"E"</formula>
    </cfRule>
    <cfRule type="cellIs" dxfId="587" priority="116" operator="equal">
      <formula>"D"</formula>
    </cfRule>
    <cfRule type="cellIs" dxfId="586" priority="117" operator="equal">
      <formula>"C"</formula>
    </cfRule>
    <cfRule type="cellIs" dxfId="585" priority="118" operator="equal">
      <formula>"B"</formula>
    </cfRule>
  </conditionalFormatting>
  <conditionalFormatting sqref="CS12:CT54">
    <cfRule type="colorScale" priority="1158">
      <colorScale>
        <cfvo type="min"/>
        <cfvo type="percentile" val="50"/>
        <cfvo type="max"/>
        <color rgb="FF5A8AC6"/>
        <color rgb="FFFCFCFF"/>
        <color rgb="FFF8696B"/>
      </colorScale>
    </cfRule>
  </conditionalFormatting>
  <conditionalFormatting sqref="B12:B56">
    <cfRule type="colorScale" priority="1159">
      <colorScale>
        <cfvo type="min"/>
        <cfvo type="percentile" val="50"/>
        <cfvo type="max"/>
        <color rgb="FFF8696B"/>
        <color rgb="FFFFEB84"/>
        <color rgb="FF63BE7B"/>
      </colorScale>
    </cfRule>
  </conditionalFormatting>
  <conditionalFormatting sqref="C12:C56">
    <cfRule type="colorScale" priority="1160">
      <colorScale>
        <cfvo type="min"/>
        <cfvo type="percentile" val="50"/>
        <cfvo type="max"/>
        <color rgb="FFF8696B"/>
        <color rgb="FFFCFCFF"/>
        <color rgb="FF63BE7B"/>
      </colorScale>
    </cfRule>
    <cfRule type="colorScale" priority="1161">
      <colorScale>
        <cfvo type="min"/>
        <cfvo type="max"/>
        <color rgb="FFFCFCFF"/>
        <color rgb="FF63BE7B"/>
      </colorScale>
    </cfRule>
  </conditionalFormatting>
  <conditionalFormatting sqref="D12:D56">
    <cfRule type="colorScale" priority="1162">
      <colorScale>
        <cfvo type="min"/>
        <cfvo type="percentile" val="50"/>
        <cfvo type="max"/>
        <color rgb="FF63BE7B"/>
        <color rgb="FFFCFCFF"/>
        <color rgb="FFF8696B"/>
      </colorScale>
    </cfRule>
  </conditionalFormatting>
  <conditionalFormatting sqref="H12:H56">
    <cfRule type="iconSet" priority="1163">
      <iconSet>
        <cfvo type="percent" val="0"/>
        <cfvo type="percent" val="33"/>
        <cfvo type="percent" val="67"/>
      </iconSet>
    </cfRule>
  </conditionalFormatting>
  <conditionalFormatting sqref="K12:K56">
    <cfRule type="iconSet" priority="1164">
      <iconSet>
        <cfvo type="percent" val="0"/>
        <cfvo type="percent" val="33"/>
        <cfvo type="percent" val="67"/>
      </iconSet>
    </cfRule>
  </conditionalFormatting>
  <conditionalFormatting sqref="L12:L56">
    <cfRule type="iconSet" priority="1165">
      <iconSet>
        <cfvo type="percent" val="0"/>
        <cfvo type="percent" val="33"/>
        <cfvo type="percent" val="67"/>
      </iconSet>
    </cfRule>
  </conditionalFormatting>
  <conditionalFormatting sqref="M12:M56">
    <cfRule type="iconSet" priority="1166">
      <iconSet>
        <cfvo type="percent" val="0"/>
        <cfvo type="percent" val="33"/>
        <cfvo type="percent" val="67"/>
      </iconSet>
    </cfRule>
  </conditionalFormatting>
  <conditionalFormatting sqref="N12:N56">
    <cfRule type="iconSet" priority="1167">
      <iconSet>
        <cfvo type="percent" val="0"/>
        <cfvo type="percent" val="33"/>
        <cfvo type="percent" val="67"/>
      </iconSet>
    </cfRule>
  </conditionalFormatting>
  <conditionalFormatting sqref="O12:O56">
    <cfRule type="cellIs" dxfId="584" priority="1168" operator="greaterThan">
      <formula>0</formula>
    </cfRule>
    <cfRule type="iconSet" priority="1169">
      <iconSet>
        <cfvo type="percent" val="0"/>
        <cfvo type="percent" val="33"/>
        <cfvo type="percent" val="67"/>
      </iconSet>
    </cfRule>
  </conditionalFormatting>
  <conditionalFormatting sqref="P12:P56">
    <cfRule type="colorScale" priority="1170">
      <colorScale>
        <cfvo type="min"/>
        <cfvo type="percentile" val="50"/>
        <cfvo type="max"/>
        <color rgb="FFF8696B"/>
        <color rgb="FFFCFCFF"/>
        <color rgb="FF63BE7B"/>
      </colorScale>
    </cfRule>
  </conditionalFormatting>
  <conditionalFormatting sqref="Q12:Q56">
    <cfRule type="colorScale" priority="1171">
      <colorScale>
        <cfvo type="min"/>
        <cfvo type="percentile" val="50"/>
        <cfvo type="max"/>
        <color rgb="FFF8696B"/>
        <color rgb="FFFCFCFF"/>
        <color rgb="FF63BE7B"/>
      </colorScale>
    </cfRule>
  </conditionalFormatting>
  <conditionalFormatting sqref="R12:R56">
    <cfRule type="colorScale" priority="1172">
      <colorScale>
        <cfvo type="min"/>
        <cfvo type="percentile" val="50"/>
        <cfvo type="max"/>
        <color rgb="FFF8696B"/>
        <color rgb="FFFCFCFF"/>
        <color rgb="FF63BE7B"/>
      </colorScale>
    </cfRule>
  </conditionalFormatting>
  <conditionalFormatting sqref="U12:U56">
    <cfRule type="colorScale" priority="1173">
      <colorScale>
        <cfvo type="min"/>
        <cfvo type="percentile" val="50"/>
        <cfvo type="max"/>
        <color rgb="FFF8696B"/>
        <color rgb="FFFCFCFF"/>
        <color rgb="FF63BE7B"/>
      </colorScale>
    </cfRule>
  </conditionalFormatting>
  <conditionalFormatting sqref="V12:V56">
    <cfRule type="dataBar" priority="1174">
      <dataBar>
        <cfvo type="min"/>
        <cfvo type="max"/>
        <color rgb="FF63C384"/>
      </dataBar>
      <extLst>
        <ext xmlns:x14="http://schemas.microsoft.com/office/spreadsheetml/2009/9/main" uri="{B025F937-C7B1-47D3-B67F-A62EFF666E3E}">
          <x14:id>{1EA1388E-2819-4BDB-8543-772395AD4FA3}</x14:id>
        </ext>
      </extLst>
    </cfRule>
  </conditionalFormatting>
  <conditionalFormatting sqref="W12:W56">
    <cfRule type="dataBar" priority="1175">
      <dataBar>
        <cfvo type="min"/>
        <cfvo type="max"/>
        <color rgb="FFFF555A"/>
      </dataBar>
      <extLst>
        <ext xmlns:x14="http://schemas.microsoft.com/office/spreadsheetml/2009/9/main" uri="{B025F937-C7B1-47D3-B67F-A62EFF666E3E}">
          <x14:id>{2655C6C3-4CF8-4708-8404-9DF3F92D8438}</x14:id>
        </ext>
      </extLst>
    </cfRule>
  </conditionalFormatting>
  <conditionalFormatting sqref="X12:X56">
    <cfRule type="colorScale" priority="1176">
      <colorScale>
        <cfvo type="min"/>
        <cfvo type="percentile" val="50"/>
        <cfvo type="max"/>
        <color rgb="FFF8696B"/>
        <color rgb="FFFCFCFF"/>
        <color rgb="FF63BE7B"/>
      </colorScale>
    </cfRule>
  </conditionalFormatting>
  <conditionalFormatting sqref="AB12:AB56">
    <cfRule type="colorScale" priority="1177">
      <colorScale>
        <cfvo type="min"/>
        <cfvo type="percentile" val="50"/>
        <cfvo type="max"/>
        <color rgb="FFF8696B"/>
        <color rgb="FFFCFCFF"/>
        <color rgb="FF63BE7B"/>
      </colorScale>
    </cfRule>
  </conditionalFormatting>
  <conditionalFormatting sqref="AC12:AC56">
    <cfRule type="colorScale" priority="1178">
      <colorScale>
        <cfvo type="min"/>
        <cfvo type="percentile" val="50"/>
        <cfvo type="max"/>
        <color rgb="FFF8696B"/>
        <color rgb="FFFCFCFF"/>
        <color rgb="FF63BE7B"/>
      </colorScale>
    </cfRule>
  </conditionalFormatting>
  <conditionalFormatting sqref="AD12:AD56">
    <cfRule type="colorScale" priority="1179">
      <colorScale>
        <cfvo type="min"/>
        <cfvo type="percentile" val="50"/>
        <cfvo type="max"/>
        <color rgb="FFF8696B"/>
        <color rgb="FFFCFCFF"/>
        <color rgb="FF63BE7B"/>
      </colorScale>
    </cfRule>
  </conditionalFormatting>
  <conditionalFormatting sqref="AE12:AE56">
    <cfRule type="colorScale" priority="1180">
      <colorScale>
        <cfvo type="min"/>
        <cfvo type="percentile" val="50"/>
        <cfvo type="max"/>
        <color rgb="FFF8696B"/>
        <color rgb="FFFCFCFF"/>
        <color rgb="FF63BE7B"/>
      </colorScale>
    </cfRule>
    <cfRule type="colorScale" priority="1181">
      <colorScale>
        <cfvo type="min"/>
        <cfvo type="max"/>
        <color rgb="FFFCFCFF"/>
        <color rgb="FF63BE7B"/>
      </colorScale>
    </cfRule>
  </conditionalFormatting>
  <conditionalFormatting sqref="AF12:AF56">
    <cfRule type="colorScale" priority="1182">
      <colorScale>
        <cfvo type="min"/>
        <cfvo type="percentile" val="50"/>
        <cfvo type="max"/>
        <color rgb="FFF8696B"/>
        <color rgb="FFFCFCFF"/>
        <color rgb="FF63BE7B"/>
      </colorScale>
    </cfRule>
  </conditionalFormatting>
  <conditionalFormatting sqref="AG12:AG56">
    <cfRule type="colorScale" priority="1183">
      <colorScale>
        <cfvo type="min"/>
        <cfvo type="percentile" val="50"/>
        <cfvo type="max"/>
        <color rgb="FFF8696B"/>
        <color rgb="FFFCFCFF"/>
        <color rgb="FF63BE7B"/>
      </colorScale>
    </cfRule>
  </conditionalFormatting>
  <conditionalFormatting sqref="AI12:AI56">
    <cfRule type="colorScale" priority="1184">
      <colorScale>
        <cfvo type="min"/>
        <cfvo type="percentile" val="50"/>
        <cfvo type="max"/>
        <color rgb="FFF8696B"/>
        <color rgb="FFFCFCFF"/>
        <color rgb="FF63BE7B"/>
      </colorScale>
    </cfRule>
  </conditionalFormatting>
  <conditionalFormatting sqref="AJ12:AJ56">
    <cfRule type="colorScale" priority="1185">
      <colorScale>
        <cfvo type="min"/>
        <cfvo type="percentile" val="50"/>
        <cfvo type="max"/>
        <color rgb="FFF8696B"/>
        <color rgb="FFFCFCFF"/>
        <color rgb="FF63BE7B"/>
      </colorScale>
    </cfRule>
  </conditionalFormatting>
  <conditionalFormatting sqref="AK12:AK56">
    <cfRule type="colorScale" priority="1186">
      <colorScale>
        <cfvo type="min"/>
        <cfvo type="percentile" val="50"/>
        <cfvo type="max"/>
        <color rgb="FFF8696B"/>
        <color rgb="FFFCFCFF"/>
        <color rgb="FF63BE7B"/>
      </colorScale>
    </cfRule>
  </conditionalFormatting>
  <conditionalFormatting sqref="AN12:AN56">
    <cfRule type="colorScale" priority="1187">
      <colorScale>
        <cfvo type="min"/>
        <cfvo type="percentile" val="50"/>
        <cfvo type="max"/>
        <color rgb="FFF8696B"/>
        <color rgb="FFFCFCFF"/>
        <color rgb="FF63BE7B"/>
      </colorScale>
    </cfRule>
  </conditionalFormatting>
  <conditionalFormatting sqref="AO12:AO56">
    <cfRule type="colorScale" priority="1188">
      <colorScale>
        <cfvo type="min"/>
        <cfvo type="percentile" val="50"/>
        <cfvo type="max"/>
        <color rgb="FFF8696B"/>
        <color rgb="FFFCFCFF"/>
        <color rgb="FF63BE7B"/>
      </colorScale>
    </cfRule>
  </conditionalFormatting>
  <conditionalFormatting sqref="AQ12:AQ56">
    <cfRule type="colorScale" priority="1189">
      <colorScale>
        <cfvo type="min"/>
        <cfvo type="percentile" val="50"/>
        <cfvo type="max"/>
        <color rgb="FFF8696B"/>
        <color rgb="FFFCFCFF"/>
        <color rgb="FF63BE7B"/>
      </colorScale>
    </cfRule>
  </conditionalFormatting>
  <conditionalFormatting sqref="AR12:AR56">
    <cfRule type="colorScale" priority="1190">
      <colorScale>
        <cfvo type="min"/>
        <cfvo type="percentile" val="50"/>
        <cfvo type="max"/>
        <color rgb="FFF8696B"/>
        <color rgb="FFFCFCFF"/>
        <color rgb="FF63BE7B"/>
      </colorScale>
    </cfRule>
  </conditionalFormatting>
  <conditionalFormatting sqref="AS12:AS56">
    <cfRule type="colorScale" priority="1191">
      <colorScale>
        <cfvo type="min"/>
        <cfvo type="percentile" val="50"/>
        <cfvo type="max"/>
        <color rgb="FFF8696B"/>
        <color rgb="FFFCFCFF"/>
        <color rgb="FF63BE7B"/>
      </colorScale>
    </cfRule>
  </conditionalFormatting>
  <conditionalFormatting sqref="AT12:AT56">
    <cfRule type="colorScale" priority="1192">
      <colorScale>
        <cfvo type="min"/>
        <cfvo type="percentile" val="50"/>
        <cfvo type="max"/>
        <color rgb="FFF8696B"/>
        <color rgb="FFFCFCFF"/>
        <color rgb="FF63BE7B"/>
      </colorScale>
    </cfRule>
  </conditionalFormatting>
  <conditionalFormatting sqref="AU12:AU56">
    <cfRule type="colorScale" priority="1193">
      <colorScale>
        <cfvo type="min"/>
        <cfvo type="percentile" val="50"/>
        <cfvo type="max"/>
        <color rgb="FFF8696B"/>
        <color rgb="FFFCFCFF"/>
        <color rgb="FF63BE7B"/>
      </colorScale>
    </cfRule>
  </conditionalFormatting>
  <conditionalFormatting sqref="AV12:AV56">
    <cfRule type="colorScale" priority="1194">
      <colorScale>
        <cfvo type="min"/>
        <cfvo type="percentile" val="50"/>
        <cfvo type="max"/>
        <color rgb="FFF8696B"/>
        <color rgb="FFFCFCFF"/>
        <color rgb="FF63BE7B"/>
      </colorScale>
    </cfRule>
  </conditionalFormatting>
  <conditionalFormatting sqref="AW12:AW56">
    <cfRule type="colorScale" priority="1195">
      <colorScale>
        <cfvo type="min"/>
        <cfvo type="percentile" val="50"/>
        <cfvo type="max"/>
        <color rgb="FFF8696B"/>
        <color rgb="FFFCFCFF"/>
        <color rgb="FF63BE7B"/>
      </colorScale>
    </cfRule>
  </conditionalFormatting>
  <conditionalFormatting sqref="AX12:AX56">
    <cfRule type="colorScale" priority="1196">
      <colorScale>
        <cfvo type="min"/>
        <cfvo type="percentile" val="50"/>
        <cfvo type="max"/>
        <color rgb="FFF8696B"/>
        <color rgb="FFFCFCFF"/>
        <color rgb="FF63BE7B"/>
      </colorScale>
    </cfRule>
  </conditionalFormatting>
  <conditionalFormatting sqref="AY12:AY56">
    <cfRule type="colorScale" priority="1197">
      <colorScale>
        <cfvo type="min"/>
        <cfvo type="percentile" val="50"/>
        <cfvo type="max"/>
        <color rgb="FFF8696B"/>
        <color rgb="FFFCFCFF"/>
        <color rgb="FF63BE7B"/>
      </colorScale>
    </cfRule>
  </conditionalFormatting>
  <conditionalFormatting sqref="AZ12:BA56">
    <cfRule type="colorScale" priority="1198">
      <colorScale>
        <cfvo type="min"/>
        <cfvo type="percentile" val="50"/>
        <cfvo type="max"/>
        <color rgb="FFF8696B"/>
        <color rgb="FFFCFCFF"/>
        <color rgb="FF63BE7B"/>
      </colorScale>
    </cfRule>
  </conditionalFormatting>
  <conditionalFormatting sqref="BC12:BC56">
    <cfRule type="colorScale" priority="1199">
      <colorScale>
        <cfvo type="min"/>
        <cfvo type="percentile" val="50"/>
        <cfvo type="max"/>
        <color rgb="FFF8696B"/>
        <color rgb="FFFCFCFF"/>
        <color rgb="FF63BE7B"/>
      </colorScale>
    </cfRule>
  </conditionalFormatting>
  <conditionalFormatting sqref="BD12:BD56">
    <cfRule type="colorScale" priority="1200">
      <colorScale>
        <cfvo type="min"/>
        <cfvo type="percentile" val="50"/>
        <cfvo type="max"/>
        <color rgb="FFF8696B"/>
        <color rgb="FFFCFCFF"/>
        <color rgb="FF63BE7B"/>
      </colorScale>
    </cfRule>
  </conditionalFormatting>
  <conditionalFormatting sqref="BE12:BE56">
    <cfRule type="colorScale" priority="1201">
      <colorScale>
        <cfvo type="min"/>
        <cfvo type="percentile" val="50"/>
        <cfvo type="max"/>
        <color rgb="FFF8696B"/>
        <color rgb="FFFCFCFF"/>
        <color rgb="FF63BE7B"/>
      </colorScale>
    </cfRule>
  </conditionalFormatting>
  <conditionalFormatting sqref="BF12:BF56">
    <cfRule type="colorScale" priority="1202">
      <colorScale>
        <cfvo type="min"/>
        <cfvo type="percentile" val="50"/>
        <cfvo type="max"/>
        <color rgb="FFF8696B"/>
        <color rgb="FFFCFCFF"/>
        <color rgb="FF63BE7B"/>
      </colorScale>
    </cfRule>
  </conditionalFormatting>
  <conditionalFormatting sqref="BG12:BG56">
    <cfRule type="colorScale" priority="1203">
      <colorScale>
        <cfvo type="min"/>
        <cfvo type="percentile" val="50"/>
        <cfvo type="max"/>
        <color rgb="FFF8696B"/>
        <color rgb="FFFCFCFF"/>
        <color rgb="FF63BE7B"/>
      </colorScale>
    </cfRule>
  </conditionalFormatting>
  <conditionalFormatting sqref="BH12:BH56">
    <cfRule type="colorScale" priority="1204">
      <colorScale>
        <cfvo type="min"/>
        <cfvo type="percentile" val="50"/>
        <cfvo type="max"/>
        <color rgb="FFF8696B"/>
        <color rgb="FFFCFCFF"/>
        <color rgb="FF63BE7B"/>
      </colorScale>
    </cfRule>
  </conditionalFormatting>
  <conditionalFormatting sqref="BI12:BI56">
    <cfRule type="colorScale" priority="1205">
      <colorScale>
        <cfvo type="min"/>
        <cfvo type="percentile" val="50"/>
        <cfvo type="max"/>
        <color rgb="FFF8696B"/>
        <color rgb="FFFCFCFF"/>
        <color rgb="FF63BE7B"/>
      </colorScale>
    </cfRule>
  </conditionalFormatting>
  <conditionalFormatting sqref="BJ12:BJ56">
    <cfRule type="colorScale" priority="1206">
      <colorScale>
        <cfvo type="min"/>
        <cfvo type="percentile" val="50"/>
        <cfvo type="max"/>
        <color rgb="FFF8696B"/>
        <color rgb="FFFCFCFF"/>
        <color rgb="FF63BE7B"/>
      </colorScale>
    </cfRule>
  </conditionalFormatting>
  <conditionalFormatting sqref="BK12:BK56">
    <cfRule type="colorScale" priority="1207">
      <colorScale>
        <cfvo type="min"/>
        <cfvo type="percentile" val="50"/>
        <cfvo type="max"/>
        <color rgb="FFF8696B"/>
        <color rgb="FFFCFCFF"/>
        <color rgb="FF63BE7B"/>
      </colorScale>
    </cfRule>
  </conditionalFormatting>
  <conditionalFormatting sqref="BL12:BL56">
    <cfRule type="colorScale" priority="1208">
      <colorScale>
        <cfvo type="min"/>
        <cfvo type="percentile" val="50"/>
        <cfvo type="max"/>
        <color rgb="FFF8696B"/>
        <color rgb="FFFCFCFF"/>
        <color rgb="FF63BE7B"/>
      </colorScale>
    </cfRule>
  </conditionalFormatting>
  <conditionalFormatting sqref="BM12:BM56">
    <cfRule type="colorScale" priority="1209">
      <colorScale>
        <cfvo type="min"/>
        <cfvo type="percentile" val="50"/>
        <cfvo type="max"/>
        <color rgb="FFF8696B"/>
        <color rgb="FFFCFCFF"/>
        <color rgb="FF63BE7B"/>
      </colorScale>
    </cfRule>
  </conditionalFormatting>
  <conditionalFormatting sqref="BO12:BO56">
    <cfRule type="colorScale" priority="1210">
      <colorScale>
        <cfvo type="min"/>
        <cfvo type="percentile" val="50"/>
        <cfvo type="max"/>
        <color rgb="FFF8696B"/>
        <color rgb="FFFCFCFF"/>
        <color rgb="FF63BE7B"/>
      </colorScale>
    </cfRule>
  </conditionalFormatting>
  <conditionalFormatting sqref="BP12:BP56">
    <cfRule type="colorScale" priority="1211">
      <colorScale>
        <cfvo type="min"/>
        <cfvo type="percentile" val="50"/>
        <cfvo type="max"/>
        <color rgb="FFF8696B"/>
        <color rgb="FFFCFCFF"/>
        <color rgb="FF63BE7B"/>
      </colorScale>
    </cfRule>
  </conditionalFormatting>
  <conditionalFormatting sqref="BQ12:BQ56">
    <cfRule type="colorScale" priority="1212">
      <colorScale>
        <cfvo type="min"/>
        <cfvo type="percentile" val="50"/>
        <cfvo type="max"/>
        <color rgb="FFF8696B"/>
        <color rgb="FFFCFCFF"/>
        <color rgb="FF63BE7B"/>
      </colorScale>
    </cfRule>
  </conditionalFormatting>
  <conditionalFormatting sqref="BR12:BR56">
    <cfRule type="colorScale" priority="1213">
      <colorScale>
        <cfvo type="min"/>
        <cfvo type="percentile" val="50"/>
        <cfvo type="max"/>
        <color rgb="FFF8696B"/>
        <color rgb="FFFCFCFF"/>
        <color rgb="FF63BE7B"/>
      </colorScale>
    </cfRule>
  </conditionalFormatting>
  <conditionalFormatting sqref="BS12:BT56">
    <cfRule type="colorScale" priority="1214">
      <colorScale>
        <cfvo type="min"/>
        <cfvo type="percentile" val="50"/>
        <cfvo type="max"/>
        <color rgb="FFF8696B"/>
        <color rgb="FFFCFCFF"/>
        <color rgb="FF63BE7B"/>
      </colorScale>
    </cfRule>
  </conditionalFormatting>
  <conditionalFormatting sqref="BV12:BV56">
    <cfRule type="colorScale" priority="1215">
      <colorScale>
        <cfvo type="min"/>
        <cfvo type="percentile" val="50"/>
        <cfvo type="max"/>
        <color rgb="FFF8696B"/>
        <color rgb="FFFCFCFF"/>
        <color rgb="FF63BE7B"/>
      </colorScale>
    </cfRule>
  </conditionalFormatting>
  <conditionalFormatting sqref="BW12:BW56">
    <cfRule type="colorScale" priority="1216">
      <colorScale>
        <cfvo type="min"/>
        <cfvo type="percentile" val="50"/>
        <cfvo type="max"/>
        <color rgb="FFF8696B"/>
        <color rgb="FFFCFCFF"/>
        <color rgb="FF63BE7B"/>
      </colorScale>
    </cfRule>
  </conditionalFormatting>
  <conditionalFormatting sqref="BX12:BX56">
    <cfRule type="colorScale" priority="1217">
      <colorScale>
        <cfvo type="min"/>
        <cfvo type="percentile" val="50"/>
        <cfvo type="max"/>
        <color rgb="FFF8696B"/>
        <color rgb="FFFCFCFF"/>
        <color rgb="FF63BE7B"/>
      </colorScale>
    </cfRule>
  </conditionalFormatting>
  <conditionalFormatting sqref="BY12:BY56">
    <cfRule type="colorScale" priority="1218">
      <colorScale>
        <cfvo type="min"/>
        <cfvo type="percentile" val="50"/>
        <cfvo type="max"/>
        <color rgb="FFF8696B"/>
        <color rgb="FFFCFCFF"/>
        <color rgb="FF63BE7B"/>
      </colorScale>
    </cfRule>
  </conditionalFormatting>
  <conditionalFormatting sqref="BZ12:CA56">
    <cfRule type="colorScale" priority="1219">
      <colorScale>
        <cfvo type="min"/>
        <cfvo type="percentile" val="50"/>
        <cfvo type="max"/>
        <color rgb="FFF8696B"/>
        <color rgb="FFFCFCFF"/>
        <color rgb="FF63BE7B"/>
      </colorScale>
    </cfRule>
  </conditionalFormatting>
  <conditionalFormatting sqref="CC12:CC56">
    <cfRule type="colorScale" priority="1220">
      <colorScale>
        <cfvo type="min"/>
        <cfvo type="percentile" val="50"/>
        <cfvo type="max"/>
        <color rgb="FFF8696B"/>
        <color rgb="FFFCFCFF"/>
        <color rgb="FF63BE7B"/>
      </colorScale>
    </cfRule>
  </conditionalFormatting>
  <conditionalFormatting sqref="CD12:CD56">
    <cfRule type="colorScale" priority="1221">
      <colorScale>
        <cfvo type="min"/>
        <cfvo type="percentile" val="50"/>
        <cfvo type="max"/>
        <color rgb="FFF8696B"/>
        <color rgb="FFFCFCFF"/>
        <color rgb="FF63BE7B"/>
      </colorScale>
    </cfRule>
  </conditionalFormatting>
  <conditionalFormatting sqref="CE12:CE56">
    <cfRule type="colorScale" priority="1222">
      <colorScale>
        <cfvo type="min"/>
        <cfvo type="percentile" val="50"/>
        <cfvo type="max"/>
        <color rgb="FFF8696B"/>
        <color rgb="FFFCFCFF"/>
        <color rgb="FF63BE7B"/>
      </colorScale>
    </cfRule>
  </conditionalFormatting>
  <conditionalFormatting sqref="CF12:CF56">
    <cfRule type="colorScale" priority="1223">
      <colorScale>
        <cfvo type="min"/>
        <cfvo type="percentile" val="50"/>
        <cfvo type="max"/>
        <color rgb="FFF8696B"/>
        <color rgb="FFFCFCFF"/>
        <color rgb="FF63BE7B"/>
      </colorScale>
    </cfRule>
  </conditionalFormatting>
  <conditionalFormatting sqref="CG12:CG56">
    <cfRule type="colorScale" priority="1224">
      <colorScale>
        <cfvo type="min"/>
        <cfvo type="percentile" val="50"/>
        <cfvo type="max"/>
        <color rgb="FFF8696B"/>
        <color rgb="FFFCFCFF"/>
        <color rgb="FF63BE7B"/>
      </colorScale>
    </cfRule>
  </conditionalFormatting>
  <conditionalFormatting sqref="CH12:CH56">
    <cfRule type="colorScale" priority="1225">
      <colorScale>
        <cfvo type="min"/>
        <cfvo type="percentile" val="50"/>
        <cfvo type="max"/>
        <color rgb="FFF8696B"/>
        <color rgb="FFFCFCFF"/>
        <color rgb="FF63BE7B"/>
      </colorScale>
    </cfRule>
  </conditionalFormatting>
  <conditionalFormatting sqref="CI12:CI56">
    <cfRule type="colorScale" priority="1226">
      <colorScale>
        <cfvo type="min"/>
        <cfvo type="percentile" val="50"/>
        <cfvo type="max"/>
        <color rgb="FFF8696B"/>
        <color rgb="FFFCFCFF"/>
        <color rgb="FF63BE7B"/>
      </colorScale>
    </cfRule>
  </conditionalFormatting>
  <conditionalFormatting sqref="CK12:CK56">
    <cfRule type="colorScale" priority="1227">
      <colorScale>
        <cfvo type="min"/>
        <cfvo type="percentile" val="50"/>
        <cfvo type="max"/>
        <color rgb="FFF8696B"/>
        <color rgb="FFFCFCFF"/>
        <color rgb="FF63BE7B"/>
      </colorScale>
    </cfRule>
  </conditionalFormatting>
  <conditionalFormatting sqref="CL12:CL56">
    <cfRule type="colorScale" priority="1228">
      <colorScale>
        <cfvo type="min"/>
        <cfvo type="percentile" val="50"/>
        <cfvo type="max"/>
        <color rgb="FFF8696B"/>
        <color rgb="FFFCFCFF"/>
        <color rgb="FF63BE7B"/>
      </colorScale>
    </cfRule>
  </conditionalFormatting>
  <conditionalFormatting sqref="CM12:CM56">
    <cfRule type="colorScale" priority="1229">
      <colorScale>
        <cfvo type="min"/>
        <cfvo type="percentile" val="50"/>
        <cfvo type="max"/>
        <color rgb="FFF8696B"/>
        <color rgb="FFFCFCFF"/>
        <color rgb="FF63BE7B"/>
      </colorScale>
    </cfRule>
  </conditionalFormatting>
  <conditionalFormatting sqref="CN12:CN56">
    <cfRule type="colorScale" priority="1230">
      <colorScale>
        <cfvo type="min"/>
        <cfvo type="percentile" val="50"/>
        <cfvo type="max"/>
        <color rgb="FFF8696B"/>
        <color rgb="FFFCFCFF"/>
        <color rgb="FF63BE7B"/>
      </colorScale>
    </cfRule>
  </conditionalFormatting>
  <conditionalFormatting sqref="CO12:CO56">
    <cfRule type="colorScale" priority="1231">
      <colorScale>
        <cfvo type="min"/>
        <cfvo type="percentile" val="50"/>
        <cfvo type="max"/>
        <color rgb="FFF8696B"/>
        <color rgb="FFFCFCFF"/>
        <color rgb="FF63BE7B"/>
      </colorScale>
    </cfRule>
  </conditionalFormatting>
  <conditionalFormatting sqref="CP12:CP56">
    <cfRule type="colorScale" priority="1232">
      <colorScale>
        <cfvo type="min"/>
        <cfvo type="percentile" val="50"/>
        <cfvo type="max"/>
        <color rgb="FFF8696B"/>
        <color rgb="FFFCFCFF"/>
        <color rgb="FF63BE7B"/>
      </colorScale>
    </cfRule>
  </conditionalFormatting>
  <conditionalFormatting sqref="CQ12:CQ56">
    <cfRule type="colorScale" priority="1233">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EA1388E-2819-4BDB-8543-772395AD4FA3}">
            <x14:dataBar minLength="0" maxLength="100" border="1" negativeBarBorderColorSameAsPositive="0">
              <x14:cfvo type="autoMin"/>
              <x14:cfvo type="autoMax"/>
              <x14:borderColor rgb="FF63C384"/>
              <x14:negativeFillColor rgb="FFFF0000"/>
              <x14:negativeBorderColor rgb="FFFF0000"/>
              <x14:axisColor rgb="FF000000"/>
            </x14:dataBar>
          </x14:cfRule>
          <xm:sqref>V12:V56</xm:sqref>
        </x14:conditionalFormatting>
        <x14:conditionalFormatting xmlns:xm="http://schemas.microsoft.com/office/excel/2006/main">
          <x14:cfRule type="dataBar" id="{2655C6C3-4CF8-4708-8404-9DF3F92D8438}">
            <x14:dataBar minLength="0" maxLength="100" border="1" negativeBarBorderColorSameAsPositive="0">
              <x14:cfvo type="autoMin"/>
              <x14:cfvo type="autoMax"/>
              <x14:borderColor rgb="FFFF555A"/>
              <x14:negativeFillColor rgb="FFFF0000"/>
              <x14:negativeBorderColor rgb="FFFF0000"/>
              <x14:axisColor rgb="FF000000"/>
            </x14:dataBar>
          </x14:cfRule>
          <xm:sqref>W12:W56</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CDDE01A4-A43B-46FD-9BE2-A4F7D68CDE64}">
          <x14:colorSeries rgb="FF376092"/>
          <x14:colorNegative rgb="FFD00000"/>
          <x14:colorAxis rgb="FF000000"/>
          <x14:colorMarkers rgb="FFD00000"/>
          <x14:colorFirst rgb="FFD00000"/>
          <x14:colorLast rgb="FFD00000"/>
          <x14:colorHigh rgb="FFD00000"/>
          <x14:colorLow rgb="FFD00000"/>
          <x14:sparklines>
            <x14:sparkline>
              <xm:f>Draftkings!BO12:BS12</xm:f>
              <xm:sqref>BT12</xm:sqref>
            </x14:sparkline>
            <x14:sparkline>
              <xm:f>Draftkings!BO13:BS13</xm:f>
              <xm:sqref>BT13</xm:sqref>
            </x14:sparkline>
            <x14:sparkline>
              <xm:f>Draftkings!BO14:BS14</xm:f>
              <xm:sqref>BT14</xm:sqref>
            </x14:sparkline>
            <x14:sparkline>
              <xm:f>Draftkings!BO15:BS15</xm:f>
              <xm:sqref>BT15</xm:sqref>
            </x14:sparkline>
            <x14:sparkline>
              <xm:f>Draftkings!BO16:BS16</xm:f>
              <xm:sqref>BT16</xm:sqref>
            </x14:sparkline>
            <x14:sparkline>
              <xm:f>Draftkings!BO17:BS17</xm:f>
              <xm:sqref>BT17</xm:sqref>
            </x14:sparkline>
            <x14:sparkline>
              <xm:f>Draftkings!BO18:BS18</xm:f>
              <xm:sqref>BT18</xm:sqref>
            </x14:sparkline>
            <x14:sparkline>
              <xm:f>Draftkings!BO19:BS19</xm:f>
              <xm:sqref>BT19</xm:sqref>
            </x14:sparkline>
            <x14:sparkline>
              <xm:f>Draftkings!BO20:BS20</xm:f>
              <xm:sqref>BT20</xm:sqref>
            </x14:sparkline>
            <x14:sparkline>
              <xm:f>Draftkings!BO21:BS21</xm:f>
              <xm:sqref>BT21</xm:sqref>
            </x14:sparkline>
            <x14:sparkline>
              <xm:f>Draftkings!BO22:BS22</xm:f>
              <xm:sqref>BT22</xm:sqref>
            </x14:sparkline>
            <x14:sparkline>
              <xm:f>Draftkings!BO23:BS23</xm:f>
              <xm:sqref>BT23</xm:sqref>
            </x14:sparkline>
            <x14:sparkline>
              <xm:f>Draftkings!BO24:BS24</xm:f>
              <xm:sqref>BT24</xm:sqref>
            </x14:sparkline>
            <x14:sparkline>
              <xm:f>Draftkings!BO25:BS25</xm:f>
              <xm:sqref>BT25</xm:sqref>
            </x14:sparkline>
            <x14:sparkline>
              <xm:f>Draftkings!BO26:BS26</xm:f>
              <xm:sqref>BT26</xm:sqref>
            </x14:sparkline>
            <x14:sparkline>
              <xm:f>Draftkings!BO27:BS27</xm:f>
              <xm:sqref>BT27</xm:sqref>
            </x14:sparkline>
            <x14:sparkline>
              <xm:f>Draftkings!BO28:BS28</xm:f>
              <xm:sqref>BT28</xm:sqref>
            </x14:sparkline>
            <x14:sparkline>
              <xm:f>Draftkings!BO29:BS29</xm:f>
              <xm:sqref>BT29</xm:sqref>
            </x14:sparkline>
            <x14:sparkline>
              <xm:f>Draftkings!BO30:BS30</xm:f>
              <xm:sqref>BT30</xm:sqref>
            </x14:sparkline>
            <x14:sparkline>
              <xm:f>Draftkings!BO31:BS31</xm:f>
              <xm:sqref>BT31</xm:sqref>
            </x14:sparkline>
            <x14:sparkline>
              <xm:f>Draftkings!BO32:BS32</xm:f>
              <xm:sqref>BT32</xm:sqref>
            </x14:sparkline>
            <x14:sparkline>
              <xm:f>Draftkings!BO33:BS33</xm:f>
              <xm:sqref>BT33</xm:sqref>
            </x14:sparkline>
            <x14:sparkline>
              <xm:f>Draftkings!BO34:BS34</xm:f>
              <xm:sqref>BT34</xm:sqref>
            </x14:sparkline>
            <x14:sparkline>
              <xm:f>Draftkings!BO35:BS35</xm:f>
              <xm:sqref>BT35</xm:sqref>
            </x14:sparkline>
            <x14:sparkline>
              <xm:f>Draftkings!BO36:BS36</xm:f>
              <xm:sqref>BT36</xm:sqref>
            </x14:sparkline>
            <x14:sparkline>
              <xm:f>Draftkings!BO37:BS37</xm:f>
              <xm:sqref>BT37</xm:sqref>
            </x14:sparkline>
            <x14:sparkline>
              <xm:f>Draftkings!BO38:BS38</xm:f>
              <xm:sqref>BT38</xm:sqref>
            </x14:sparkline>
            <x14:sparkline>
              <xm:f>Draftkings!BO39:BS39</xm:f>
              <xm:sqref>BT39</xm:sqref>
            </x14:sparkline>
            <x14:sparkline>
              <xm:f>Draftkings!BO40:BS40</xm:f>
              <xm:sqref>BT40</xm:sqref>
            </x14:sparkline>
            <x14:sparkline>
              <xm:f>Draftkings!BO41:BS41</xm:f>
              <xm:sqref>BT41</xm:sqref>
            </x14:sparkline>
            <x14:sparkline>
              <xm:f>Draftkings!BO42:BS42</xm:f>
              <xm:sqref>BT42</xm:sqref>
            </x14:sparkline>
            <x14:sparkline>
              <xm:f>Draftkings!BO43:BS43</xm:f>
              <xm:sqref>BT43</xm:sqref>
            </x14:sparkline>
            <x14:sparkline>
              <xm:f>Draftkings!BO44:BS44</xm:f>
              <xm:sqref>BT44</xm:sqref>
            </x14:sparkline>
            <x14:sparkline>
              <xm:f>Draftkings!BO45:BS45</xm:f>
              <xm:sqref>BT45</xm:sqref>
            </x14:sparkline>
            <x14:sparkline>
              <xm:f>Draftkings!BO46:BS46</xm:f>
              <xm:sqref>BT46</xm:sqref>
            </x14:sparkline>
            <x14:sparkline>
              <xm:f>Draftkings!BO47:BS47</xm:f>
              <xm:sqref>BT47</xm:sqref>
            </x14:sparkline>
            <x14:sparkline>
              <xm:f>Draftkings!BO48:BS48</xm:f>
              <xm:sqref>BT48</xm:sqref>
            </x14:sparkline>
            <x14:sparkline>
              <xm:f>Draftkings!BO49:BS49</xm:f>
              <xm:sqref>BT49</xm:sqref>
            </x14:sparkline>
            <x14:sparkline>
              <xm:f>Draftkings!BO50:BS50</xm:f>
              <xm:sqref>BT50</xm:sqref>
            </x14:sparkline>
            <x14:sparkline>
              <xm:f>Draftkings!BO51:BS51</xm:f>
              <xm:sqref>BT51</xm:sqref>
            </x14:sparkline>
            <x14:sparkline>
              <xm:f>Draftkings!BO52:BS52</xm:f>
              <xm:sqref>BT52</xm:sqref>
            </x14:sparkline>
            <x14:sparkline>
              <xm:f>Draftkings!BO53:BS53</xm:f>
              <xm:sqref>BT53</xm:sqref>
            </x14:sparkline>
            <x14:sparkline>
              <xm:f>Draftkings!BO54:BS54</xm:f>
              <xm:sqref>BT54</xm:sqref>
            </x14:sparkline>
            <x14:sparkline>
              <xm:f>Draftkings!BO55:BS55</xm:f>
              <xm:sqref>BT55</xm:sqref>
            </x14:sparkline>
            <x14:sparkline>
              <xm:f>Draftkings!BO56:BS56</xm:f>
              <xm:sqref>BT56</xm:sqref>
            </x14:sparkline>
          </x14:sparklines>
        </x14:sparklineGroup>
        <x14:sparklineGroup manualMax="0" manualMin="0" displayEmptyCellsAs="gap" xr2:uid="{1A880F88-EB66-43D1-835A-1DCCF91CDD46}">
          <x14:colorSeries rgb="FF376092"/>
          <x14:colorNegative rgb="FFD00000"/>
          <x14:colorAxis rgb="FF000000"/>
          <x14:colorMarkers rgb="FFD00000"/>
          <x14:colorFirst rgb="FFD00000"/>
          <x14:colorLast rgb="FFD00000"/>
          <x14:colorHigh rgb="FFD00000"/>
          <x14:colorLow rgb="FFD00000"/>
          <x14:sparklines>
            <x14:sparkline>
              <xm:f>Draftkings!BV12:BZ12</xm:f>
              <xm:sqref>CA12</xm:sqref>
            </x14:sparkline>
            <x14:sparkline>
              <xm:f>Draftkings!BV13:BZ13</xm:f>
              <xm:sqref>CA13</xm:sqref>
            </x14:sparkline>
            <x14:sparkline>
              <xm:f>Draftkings!BV14:BZ14</xm:f>
              <xm:sqref>CA14</xm:sqref>
            </x14:sparkline>
            <x14:sparkline>
              <xm:f>Draftkings!BV15:BZ15</xm:f>
              <xm:sqref>CA15</xm:sqref>
            </x14:sparkline>
            <x14:sparkline>
              <xm:f>Draftkings!BV16:BZ16</xm:f>
              <xm:sqref>CA16</xm:sqref>
            </x14:sparkline>
            <x14:sparkline>
              <xm:f>Draftkings!BV17:BZ17</xm:f>
              <xm:sqref>CA17</xm:sqref>
            </x14:sparkline>
            <x14:sparkline>
              <xm:f>Draftkings!BV18:BZ18</xm:f>
              <xm:sqref>CA18</xm:sqref>
            </x14:sparkline>
            <x14:sparkline>
              <xm:f>Draftkings!BV19:BZ19</xm:f>
              <xm:sqref>CA19</xm:sqref>
            </x14:sparkline>
            <x14:sparkline>
              <xm:f>Draftkings!BV20:BZ20</xm:f>
              <xm:sqref>CA20</xm:sqref>
            </x14:sparkline>
            <x14:sparkline>
              <xm:f>Draftkings!BV21:BZ21</xm:f>
              <xm:sqref>CA21</xm:sqref>
            </x14:sparkline>
            <x14:sparkline>
              <xm:f>Draftkings!BV22:BZ22</xm:f>
              <xm:sqref>CA22</xm:sqref>
            </x14:sparkline>
            <x14:sparkline>
              <xm:f>Draftkings!BV23:BZ23</xm:f>
              <xm:sqref>CA23</xm:sqref>
            </x14:sparkline>
            <x14:sparkline>
              <xm:f>Draftkings!BV24:BZ24</xm:f>
              <xm:sqref>CA24</xm:sqref>
            </x14:sparkline>
            <x14:sparkline>
              <xm:f>Draftkings!BV25:BZ25</xm:f>
              <xm:sqref>CA25</xm:sqref>
            </x14:sparkline>
            <x14:sparkline>
              <xm:f>Draftkings!BV26:BZ26</xm:f>
              <xm:sqref>CA26</xm:sqref>
            </x14:sparkline>
            <x14:sparkline>
              <xm:f>Draftkings!BV27:BZ27</xm:f>
              <xm:sqref>CA27</xm:sqref>
            </x14:sparkline>
            <x14:sparkline>
              <xm:f>Draftkings!BV28:BZ28</xm:f>
              <xm:sqref>CA28</xm:sqref>
            </x14:sparkline>
            <x14:sparkline>
              <xm:f>Draftkings!BV29:BZ29</xm:f>
              <xm:sqref>CA29</xm:sqref>
            </x14:sparkline>
            <x14:sparkline>
              <xm:f>Draftkings!BV30:BZ30</xm:f>
              <xm:sqref>CA30</xm:sqref>
            </x14:sparkline>
            <x14:sparkline>
              <xm:f>Draftkings!BV31:BZ31</xm:f>
              <xm:sqref>CA31</xm:sqref>
            </x14:sparkline>
            <x14:sparkline>
              <xm:f>Draftkings!BV32:BZ32</xm:f>
              <xm:sqref>CA32</xm:sqref>
            </x14:sparkline>
            <x14:sparkline>
              <xm:f>Draftkings!BV33:BZ33</xm:f>
              <xm:sqref>CA33</xm:sqref>
            </x14:sparkline>
            <x14:sparkline>
              <xm:f>Draftkings!BV34:BZ34</xm:f>
              <xm:sqref>CA34</xm:sqref>
            </x14:sparkline>
            <x14:sparkline>
              <xm:f>Draftkings!BV35:BZ35</xm:f>
              <xm:sqref>CA35</xm:sqref>
            </x14:sparkline>
            <x14:sparkline>
              <xm:f>Draftkings!BV36:BZ36</xm:f>
              <xm:sqref>CA36</xm:sqref>
            </x14:sparkline>
            <x14:sparkline>
              <xm:f>Draftkings!BV37:BZ37</xm:f>
              <xm:sqref>CA37</xm:sqref>
            </x14:sparkline>
            <x14:sparkline>
              <xm:f>Draftkings!BV38:BZ38</xm:f>
              <xm:sqref>CA38</xm:sqref>
            </x14:sparkline>
            <x14:sparkline>
              <xm:f>Draftkings!BV39:BZ39</xm:f>
              <xm:sqref>CA39</xm:sqref>
            </x14:sparkline>
            <x14:sparkline>
              <xm:f>Draftkings!BV40:BZ40</xm:f>
              <xm:sqref>CA40</xm:sqref>
            </x14:sparkline>
            <x14:sparkline>
              <xm:f>Draftkings!BV41:BZ41</xm:f>
              <xm:sqref>CA41</xm:sqref>
            </x14:sparkline>
            <x14:sparkline>
              <xm:f>Draftkings!BV42:BZ42</xm:f>
              <xm:sqref>CA42</xm:sqref>
            </x14:sparkline>
            <x14:sparkline>
              <xm:f>Draftkings!BV43:BZ43</xm:f>
              <xm:sqref>CA43</xm:sqref>
            </x14:sparkline>
            <x14:sparkline>
              <xm:f>Draftkings!BV44:BZ44</xm:f>
              <xm:sqref>CA44</xm:sqref>
            </x14:sparkline>
            <x14:sparkline>
              <xm:f>Draftkings!BV45:BZ45</xm:f>
              <xm:sqref>CA45</xm:sqref>
            </x14:sparkline>
            <x14:sparkline>
              <xm:f>Draftkings!BV46:BZ46</xm:f>
              <xm:sqref>CA46</xm:sqref>
            </x14:sparkline>
            <x14:sparkline>
              <xm:f>Draftkings!BV47:BZ47</xm:f>
              <xm:sqref>CA47</xm:sqref>
            </x14:sparkline>
            <x14:sparkline>
              <xm:f>Draftkings!BV48:BZ48</xm:f>
              <xm:sqref>CA48</xm:sqref>
            </x14:sparkline>
            <x14:sparkline>
              <xm:f>Draftkings!BV49:BZ49</xm:f>
              <xm:sqref>CA49</xm:sqref>
            </x14:sparkline>
            <x14:sparkline>
              <xm:f>Draftkings!BV50:BZ50</xm:f>
              <xm:sqref>CA50</xm:sqref>
            </x14:sparkline>
            <x14:sparkline>
              <xm:f>Draftkings!BV51:BZ51</xm:f>
              <xm:sqref>CA51</xm:sqref>
            </x14:sparkline>
            <x14:sparkline>
              <xm:f>Draftkings!BV52:BZ52</xm:f>
              <xm:sqref>CA52</xm:sqref>
            </x14:sparkline>
            <x14:sparkline>
              <xm:f>Draftkings!BV53:BZ53</xm:f>
              <xm:sqref>CA53</xm:sqref>
            </x14:sparkline>
            <x14:sparkline>
              <xm:f>Draftkings!BV54:BZ54</xm:f>
              <xm:sqref>CA54</xm:sqref>
            </x14:sparkline>
            <x14:sparkline>
              <xm:f>Draftkings!BV55:BZ55</xm:f>
              <xm:sqref>CA55</xm:sqref>
            </x14:sparkline>
            <x14:sparkline>
              <xm:f>Draftkings!BV56:BZ56</xm:f>
              <xm:sqref>CA56</xm:sqref>
            </x14:sparkline>
          </x14:sparklines>
        </x14:sparklineGroup>
        <x14:sparklineGroup manualMax="0" manualMin="0" displayEmptyCellsAs="gap" xr2:uid="{28151BB0-F083-4F9D-8DAD-652726EF5781}">
          <x14:colorSeries rgb="FF376092"/>
          <x14:colorNegative rgb="FFD00000"/>
          <x14:colorAxis rgb="FF000000"/>
          <x14:colorMarkers rgb="FFD00000"/>
          <x14:colorFirst rgb="FFD00000"/>
          <x14:colorLast rgb="FFD00000"/>
          <x14:colorHigh rgb="FFD00000"/>
          <x14:colorLow rgb="FFD00000"/>
          <x14:sparklines>
            <x14:sparkline>
              <xm:f>Draftkings!AQ12:AZ12</xm:f>
              <xm:sqref>BA12</xm:sqref>
            </x14:sparkline>
            <x14:sparkline>
              <xm:f>Draftkings!AQ13:AZ13</xm:f>
              <xm:sqref>BA13</xm:sqref>
            </x14:sparkline>
            <x14:sparkline>
              <xm:f>Draftkings!AQ14:AZ14</xm:f>
              <xm:sqref>BA14</xm:sqref>
            </x14:sparkline>
            <x14:sparkline>
              <xm:f>Draftkings!AQ15:AZ15</xm:f>
              <xm:sqref>BA15</xm:sqref>
            </x14:sparkline>
            <x14:sparkline>
              <xm:f>Draftkings!AQ16:AZ16</xm:f>
              <xm:sqref>BA16</xm:sqref>
            </x14:sparkline>
            <x14:sparkline>
              <xm:f>Draftkings!AQ17:AZ17</xm:f>
              <xm:sqref>BA17</xm:sqref>
            </x14:sparkline>
            <x14:sparkline>
              <xm:f>Draftkings!AQ18:AZ18</xm:f>
              <xm:sqref>BA18</xm:sqref>
            </x14:sparkline>
            <x14:sparkline>
              <xm:f>Draftkings!AQ19:AZ19</xm:f>
              <xm:sqref>BA19</xm:sqref>
            </x14:sparkline>
            <x14:sparkline>
              <xm:f>Draftkings!AQ20:AZ20</xm:f>
              <xm:sqref>BA20</xm:sqref>
            </x14:sparkline>
            <x14:sparkline>
              <xm:f>Draftkings!AQ21:AZ21</xm:f>
              <xm:sqref>BA21</xm:sqref>
            </x14:sparkline>
            <x14:sparkline>
              <xm:f>Draftkings!AQ22:AZ22</xm:f>
              <xm:sqref>BA22</xm:sqref>
            </x14:sparkline>
            <x14:sparkline>
              <xm:f>Draftkings!AQ23:AZ23</xm:f>
              <xm:sqref>BA23</xm:sqref>
            </x14:sparkline>
            <x14:sparkline>
              <xm:f>Draftkings!AQ24:AZ24</xm:f>
              <xm:sqref>BA24</xm:sqref>
            </x14:sparkline>
            <x14:sparkline>
              <xm:f>Draftkings!AQ25:AZ25</xm:f>
              <xm:sqref>BA25</xm:sqref>
            </x14:sparkline>
            <x14:sparkline>
              <xm:f>Draftkings!AQ26:AZ26</xm:f>
              <xm:sqref>BA26</xm:sqref>
            </x14:sparkline>
            <x14:sparkline>
              <xm:f>Draftkings!AQ27:AZ27</xm:f>
              <xm:sqref>BA27</xm:sqref>
            </x14:sparkline>
            <x14:sparkline>
              <xm:f>Draftkings!AQ28:AZ28</xm:f>
              <xm:sqref>BA28</xm:sqref>
            </x14:sparkline>
            <x14:sparkline>
              <xm:f>Draftkings!AQ29:AZ29</xm:f>
              <xm:sqref>BA29</xm:sqref>
            </x14:sparkline>
            <x14:sparkline>
              <xm:f>Draftkings!AQ30:AZ30</xm:f>
              <xm:sqref>BA30</xm:sqref>
            </x14:sparkline>
            <x14:sparkline>
              <xm:f>Draftkings!AQ31:AZ31</xm:f>
              <xm:sqref>BA31</xm:sqref>
            </x14:sparkline>
            <x14:sparkline>
              <xm:f>Draftkings!AQ32:AZ32</xm:f>
              <xm:sqref>BA32</xm:sqref>
            </x14:sparkline>
            <x14:sparkline>
              <xm:f>Draftkings!AQ33:AZ33</xm:f>
              <xm:sqref>BA33</xm:sqref>
            </x14:sparkline>
            <x14:sparkline>
              <xm:f>Draftkings!AQ34:AZ34</xm:f>
              <xm:sqref>BA34</xm:sqref>
            </x14:sparkline>
            <x14:sparkline>
              <xm:f>Draftkings!AQ35:AZ35</xm:f>
              <xm:sqref>BA35</xm:sqref>
            </x14:sparkline>
            <x14:sparkline>
              <xm:f>Draftkings!AQ36:AZ36</xm:f>
              <xm:sqref>BA36</xm:sqref>
            </x14:sparkline>
            <x14:sparkline>
              <xm:f>Draftkings!AQ37:AZ37</xm:f>
              <xm:sqref>BA37</xm:sqref>
            </x14:sparkline>
            <x14:sparkline>
              <xm:f>Draftkings!AQ38:AZ38</xm:f>
              <xm:sqref>BA38</xm:sqref>
            </x14:sparkline>
            <x14:sparkline>
              <xm:f>Draftkings!AQ39:AZ39</xm:f>
              <xm:sqref>BA39</xm:sqref>
            </x14:sparkline>
            <x14:sparkline>
              <xm:f>Draftkings!AQ40:AZ40</xm:f>
              <xm:sqref>BA40</xm:sqref>
            </x14:sparkline>
            <x14:sparkline>
              <xm:f>Draftkings!AQ41:AZ41</xm:f>
              <xm:sqref>BA41</xm:sqref>
            </x14:sparkline>
            <x14:sparkline>
              <xm:f>Draftkings!AQ42:AZ42</xm:f>
              <xm:sqref>BA42</xm:sqref>
            </x14:sparkline>
            <x14:sparkline>
              <xm:f>Draftkings!AQ43:AZ43</xm:f>
              <xm:sqref>BA43</xm:sqref>
            </x14:sparkline>
            <x14:sparkline>
              <xm:f>Draftkings!AQ44:AZ44</xm:f>
              <xm:sqref>BA44</xm:sqref>
            </x14:sparkline>
            <x14:sparkline>
              <xm:f>Draftkings!AQ45:AZ45</xm:f>
              <xm:sqref>BA45</xm:sqref>
            </x14:sparkline>
            <x14:sparkline>
              <xm:f>Draftkings!AQ46:AZ46</xm:f>
              <xm:sqref>BA46</xm:sqref>
            </x14:sparkline>
            <x14:sparkline>
              <xm:f>Draftkings!AQ47:AZ47</xm:f>
              <xm:sqref>BA47</xm:sqref>
            </x14:sparkline>
            <x14:sparkline>
              <xm:f>Draftkings!AQ48:AZ48</xm:f>
              <xm:sqref>BA48</xm:sqref>
            </x14:sparkline>
            <x14:sparkline>
              <xm:f>Draftkings!AQ49:AZ49</xm:f>
              <xm:sqref>BA49</xm:sqref>
            </x14:sparkline>
            <x14:sparkline>
              <xm:f>Draftkings!AQ50:AZ50</xm:f>
              <xm:sqref>BA50</xm:sqref>
            </x14:sparkline>
            <x14:sparkline>
              <xm:f>Draftkings!AQ51:AZ51</xm:f>
              <xm:sqref>BA51</xm:sqref>
            </x14:sparkline>
            <x14:sparkline>
              <xm:f>Draftkings!AQ52:AZ52</xm:f>
              <xm:sqref>BA52</xm:sqref>
            </x14:sparkline>
            <x14:sparkline>
              <xm:f>Draftkings!AQ53:AZ53</xm:f>
              <xm:sqref>BA53</xm:sqref>
            </x14:sparkline>
            <x14:sparkline>
              <xm:f>Draftkings!AQ54:AZ54</xm:f>
              <xm:sqref>BA54</xm:sqref>
            </x14:sparkline>
            <x14:sparkline>
              <xm:f>Draftkings!AQ55:AZ55</xm:f>
              <xm:sqref>BA55</xm:sqref>
            </x14:sparkline>
            <x14:sparkline>
              <xm:f>Draftkings!AQ56:AZ56</xm:f>
              <xm:sqref>BA56</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48DA-2B49-4002-BC68-658BCB3868C7}">
  <sheetPr codeName="Sheet24">
    <tabColor rgb="FF1493FF"/>
  </sheetPr>
  <dimension ref="A1:CY55"/>
  <sheetViews>
    <sheetView showGridLines="0" zoomScale="90" zoomScaleNormal="90" workbookViewId="0">
      <pane xSplit="2" ySplit="11" topLeftCell="C12" activePane="bottomRight" state="frozen"/>
      <selection pane="bottomRight" activeCell="B10" sqref="B10"/>
      <selection pane="bottomLeft" activeCell="A14" sqref="A14"/>
      <selection pane="topRight" activeCell="C1" sqref="C1"/>
    </sheetView>
  </sheetViews>
  <sheetFormatPr defaultRowHeight="14.45"/>
  <cols>
    <col min="1" max="1" width="2.7109375" customWidth="1"/>
    <col min="2" max="2" width="24.7109375" bestFit="1" customWidth="1"/>
    <col min="3" max="3" width="11.5703125" bestFit="1" customWidth="1"/>
    <col min="4" max="4" width="11.140625" bestFit="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3" width="10.7109375" style="1" customWidth="1"/>
    <col min="24" max="24" width="11.7109375" style="1" bestFit="1" customWidth="1"/>
    <col min="25" max="25" width="0.85546875" customWidth="1"/>
    <col min="26" max="31" width="7.7109375" customWidth="1"/>
    <col min="32" max="32" width="0.85546875" customWidth="1"/>
    <col min="33" max="35" width="7.7109375" customWidth="1"/>
    <col min="36" max="36" width="0.85546875" customWidth="1"/>
    <col min="37" max="37" width="7.7109375" style="1" customWidth="1"/>
    <col min="38" max="39" width="7.7109375" customWidth="1"/>
    <col min="40" max="40" width="0.85546875" customWidth="1"/>
    <col min="41" max="50" width="6.7109375" customWidth="1"/>
    <col min="51" max="51" width="10.7109375" customWidth="1"/>
    <col min="52" max="52" width="0.85546875" customWidth="1"/>
    <col min="53" max="63" width="6.7109375" customWidth="1"/>
    <col min="64" max="64" width="0.85546875" customWidth="1"/>
    <col min="65" max="69" width="6.7109375" customWidth="1"/>
    <col min="70" max="70" width="10.7109375" customWidth="1"/>
    <col min="71" max="71" width="0.85546875" customWidth="1"/>
    <col min="72" max="76" width="6.7109375" customWidth="1"/>
    <col min="77" max="77" width="10.7109375" customWidth="1"/>
    <col min="78" max="78" width="0.85546875" customWidth="1"/>
    <col min="82" max="84" width="8.42578125" bestFit="1" customWidth="1"/>
    <col min="85" max="85" width="11" bestFit="1" customWidth="1"/>
    <col min="86" max="86" width="0.85546875" customWidth="1"/>
    <col min="87" max="87" width="8.28515625" bestFit="1" customWidth="1"/>
    <col min="88" max="92" width="8.7109375" customWidth="1"/>
    <col min="93" max="93" width="8.28515625" bestFit="1" customWidth="1"/>
    <col min="94" max="94" width="0.85546875" hidden="1" customWidth="1"/>
    <col min="95" max="95" width="11" hidden="1" customWidth="1"/>
    <col min="96" max="96" width="13.85546875" hidden="1" customWidth="1"/>
    <col min="97" max="97" width="13.28515625" hidden="1" customWidth="1"/>
    <col min="98" max="98" width="40.140625" hidden="1" customWidth="1"/>
    <col min="99" max="99" width="11.42578125" hidden="1" customWidth="1"/>
    <col min="100" max="100" width="18.85546875" hidden="1" customWidth="1"/>
    <col min="101" max="102" width="12.85546875" hidden="1" customWidth="1"/>
    <col min="103" max="103" width="3.7109375" customWidth="1"/>
  </cols>
  <sheetData>
    <row r="1" spans="1:103">
      <c r="K1" s="1"/>
      <c r="AK1"/>
      <c r="CW1" s="55"/>
      <c r="CX1" s="55"/>
    </row>
    <row r="2" spans="1:103">
      <c r="K2" s="1"/>
      <c r="AK2"/>
      <c r="CW2" s="55"/>
      <c r="CX2" s="55"/>
    </row>
    <row r="3" spans="1:103">
      <c r="D3" s="90"/>
      <c r="E3" s="90"/>
      <c r="F3" s="90"/>
      <c r="G3" s="90"/>
      <c r="K3" s="1"/>
      <c r="AK3"/>
      <c r="CW3" s="55"/>
      <c r="CX3" s="55"/>
    </row>
    <row r="4" spans="1:103">
      <c r="D4" s="90"/>
      <c r="E4" s="90"/>
      <c r="F4" s="90"/>
      <c r="G4" s="90"/>
      <c r="K4" s="1"/>
      <c r="AK4"/>
      <c r="CW4" s="55"/>
      <c r="CX4" s="55"/>
    </row>
    <row r="5" spans="1:103">
      <c r="K5" s="1"/>
      <c r="AK5"/>
      <c r="CW5" s="55"/>
      <c r="CX5" s="55"/>
    </row>
    <row r="6" spans="1:103">
      <c r="D6" s="90"/>
      <c r="E6" s="90"/>
      <c r="F6" s="90"/>
      <c r="G6" s="90"/>
      <c r="K6" s="1"/>
      <c r="AK6"/>
      <c r="CW6" s="55"/>
      <c r="CX6" s="55"/>
    </row>
    <row r="7" spans="1:103" ht="15" customHeight="1">
      <c r="D7" s="90"/>
      <c r="E7" s="90"/>
      <c r="F7" s="90"/>
      <c r="G7" s="90"/>
      <c r="K7" s="1"/>
      <c r="AK7" s="7"/>
      <c r="AL7" s="7"/>
      <c r="AM7" s="7"/>
      <c r="AO7" s="7"/>
      <c r="AP7" s="7"/>
      <c r="AQ7" s="7"/>
      <c r="AR7" s="7"/>
      <c r="AS7" s="7"/>
      <c r="AT7" s="7"/>
      <c r="AU7" s="7"/>
      <c r="AV7" s="7"/>
      <c r="AW7" s="7"/>
      <c r="AX7" s="7"/>
      <c r="AY7" s="7"/>
      <c r="BA7" s="7"/>
      <c r="BB7" s="7"/>
      <c r="BC7" s="7"/>
      <c r="BD7" s="7"/>
      <c r="BE7" s="7"/>
      <c r="BF7" s="7"/>
      <c r="BG7" s="7"/>
      <c r="BH7" s="7"/>
      <c r="BI7" s="7"/>
      <c r="BJ7" s="7"/>
      <c r="BK7" s="7"/>
      <c r="BM7" s="7"/>
      <c r="BN7" s="7"/>
      <c r="BO7" s="7"/>
      <c r="BP7" s="7"/>
      <c r="BQ7" s="7"/>
      <c r="BR7" s="7"/>
      <c r="BT7" s="7"/>
      <c r="BU7" s="7"/>
      <c r="BV7" s="7"/>
      <c r="BW7" s="7"/>
      <c r="BX7" s="7"/>
      <c r="BY7" s="7"/>
      <c r="CA7" s="7"/>
      <c r="CB7" s="7"/>
      <c r="CC7" s="7"/>
      <c r="CD7" s="7"/>
      <c r="CE7" s="7"/>
      <c r="CF7" s="7"/>
      <c r="CG7" s="7"/>
      <c r="CI7" s="7"/>
      <c r="CJ7" s="7"/>
      <c r="CK7" s="7"/>
      <c r="CL7" s="7"/>
      <c r="CM7" s="7"/>
      <c r="CN7" s="7"/>
      <c r="CO7" s="7"/>
      <c r="CQ7" s="7"/>
      <c r="CW7" s="55"/>
      <c r="CX7" s="55"/>
    </row>
    <row r="8" spans="1:103" ht="15" customHeight="1">
      <c r="D8" s="87"/>
      <c r="E8" s="87"/>
      <c r="F8" s="87"/>
      <c r="G8" s="87"/>
      <c r="K8" s="1"/>
      <c r="AK8" s="7"/>
      <c r="AL8" s="7"/>
      <c r="AM8" s="7"/>
      <c r="AO8" s="7"/>
      <c r="AP8" s="7"/>
      <c r="AQ8" s="7"/>
      <c r="AR8" s="7"/>
      <c r="AS8" s="7"/>
      <c r="AT8" s="7"/>
      <c r="AU8" s="7"/>
      <c r="AV8" s="7"/>
      <c r="AW8" s="7"/>
      <c r="AX8" s="7"/>
      <c r="AY8" s="7"/>
      <c r="BA8" s="7"/>
      <c r="BB8" s="7"/>
      <c r="BC8" s="7"/>
      <c r="BD8" s="7"/>
      <c r="BE8" s="7"/>
      <c r="BF8" s="7"/>
      <c r="BG8" s="7"/>
      <c r="BH8" s="7"/>
      <c r="BI8" s="7"/>
      <c r="BJ8" s="7"/>
      <c r="BK8" s="7"/>
      <c r="BM8" s="7"/>
      <c r="BN8" s="7"/>
      <c r="BO8" s="7"/>
      <c r="BP8" s="7"/>
      <c r="BQ8" s="7"/>
      <c r="BR8" s="7"/>
      <c r="BT8" s="7"/>
      <c r="BU8" s="7"/>
      <c r="BV8" s="7"/>
      <c r="BW8" s="7"/>
      <c r="BX8" s="7"/>
      <c r="BY8" s="7"/>
      <c r="CA8" s="7"/>
      <c r="CB8" s="7"/>
      <c r="CC8" s="7"/>
      <c r="CD8" s="7"/>
      <c r="CE8" s="7"/>
      <c r="CF8" s="7"/>
      <c r="CG8" s="7"/>
      <c r="CI8" s="7"/>
      <c r="CJ8" s="7"/>
      <c r="CK8" s="7"/>
      <c r="CL8" s="7"/>
      <c r="CM8" s="7"/>
      <c r="CN8" s="7"/>
      <c r="CO8" s="7"/>
      <c r="CQ8" s="7"/>
      <c r="CW8" s="55"/>
      <c r="CX8" s="55"/>
    </row>
    <row r="9" spans="1:103" ht="15" customHeight="1">
      <c r="K9" s="1"/>
      <c r="AK9" s="8"/>
      <c r="AL9" s="8"/>
      <c r="AM9" s="8"/>
      <c r="AO9" s="8"/>
      <c r="AP9" s="8"/>
      <c r="AQ9" s="8"/>
      <c r="AR9" s="8"/>
      <c r="AS9" s="8"/>
      <c r="AT9" s="8"/>
      <c r="AU9" s="8"/>
      <c r="AV9" s="8"/>
      <c r="AW9" s="8"/>
      <c r="AX9" s="8"/>
      <c r="AY9" s="7"/>
      <c r="BA9" s="8"/>
      <c r="BB9" s="8"/>
      <c r="BC9" s="8"/>
      <c r="BD9" s="8"/>
      <c r="BE9" s="8"/>
      <c r="BF9" s="8"/>
      <c r="BG9" s="8"/>
      <c r="BH9" s="8"/>
      <c r="BI9" s="8"/>
      <c r="BJ9" s="8"/>
      <c r="BK9" s="8"/>
      <c r="BM9" s="8"/>
      <c r="BN9" s="8"/>
      <c r="BO9" s="8"/>
      <c r="BP9" s="8"/>
      <c r="BQ9" s="8"/>
      <c r="BR9" s="7"/>
      <c r="BT9" s="8"/>
      <c r="BU9" s="8"/>
      <c r="BV9" s="8"/>
      <c r="BW9" s="8"/>
      <c r="BX9" s="8"/>
      <c r="BY9" s="7"/>
      <c r="CA9" s="8"/>
      <c r="CB9" s="8"/>
      <c r="CC9" s="8"/>
      <c r="CD9" s="8"/>
      <c r="CE9" s="8"/>
      <c r="CF9" s="8"/>
      <c r="CG9" s="8"/>
      <c r="CI9" s="8"/>
      <c r="CJ9" s="8"/>
      <c r="CK9" s="8"/>
      <c r="CL9" s="8"/>
      <c r="CM9" s="8"/>
      <c r="CN9" s="8"/>
      <c r="CO9" s="8"/>
      <c r="CQ9" s="7"/>
      <c r="CW9" s="55"/>
      <c r="CX9" s="55"/>
    </row>
    <row r="10" spans="1:103">
      <c r="B10" s="26" t="s">
        <v>311</v>
      </c>
      <c r="C10" s="27">
        <f>Draftkings!C10</f>
        <v>45637</v>
      </c>
      <c r="D10" s="106" t="s">
        <v>168</v>
      </c>
      <c r="E10" s="106"/>
      <c r="F10" s="107" t="str">
        <f>Draftkings!F10</f>
        <v>5:45pm</v>
      </c>
      <c r="G10" s="106"/>
      <c r="I10" s="59"/>
      <c r="J10" s="59"/>
      <c r="K10" s="48"/>
      <c r="L10" s="48"/>
      <c r="M10" s="48"/>
      <c r="N10" s="48"/>
      <c r="O10" s="48"/>
      <c r="P10" s="48"/>
      <c r="Q10" s="48"/>
      <c r="R10" s="58"/>
      <c r="S10" s="58"/>
      <c r="T10" s="58"/>
      <c r="U10" s="58"/>
      <c r="V10" s="60"/>
      <c r="W10" s="25"/>
      <c r="X10" s="25"/>
      <c r="Z10" s="98" t="s">
        <v>56</v>
      </c>
      <c r="AA10" s="99"/>
      <c r="AB10" s="99"/>
      <c r="AC10" s="99"/>
      <c r="AD10" s="99"/>
      <c r="AE10" s="99"/>
      <c r="AG10" s="97" t="s">
        <v>69</v>
      </c>
      <c r="AH10" s="97"/>
      <c r="AI10" s="97"/>
      <c r="AK10" s="108" t="s">
        <v>75</v>
      </c>
      <c r="AL10" s="109"/>
      <c r="AM10" s="110"/>
      <c r="AO10" s="111" t="s">
        <v>312</v>
      </c>
      <c r="AP10" s="111"/>
      <c r="AQ10" s="111"/>
      <c r="AR10" s="111"/>
      <c r="AS10" s="111"/>
      <c r="AT10" s="111"/>
      <c r="AU10" s="111"/>
      <c r="AV10" s="111"/>
      <c r="AW10" s="111"/>
      <c r="AX10" s="111"/>
      <c r="AY10" s="111"/>
      <c r="BA10" s="105" t="s">
        <v>170</v>
      </c>
      <c r="BB10" s="105"/>
      <c r="BC10" s="105"/>
      <c r="BD10" s="105"/>
      <c r="BE10" s="105"/>
      <c r="BF10" s="105"/>
      <c r="BG10" s="105"/>
      <c r="BH10" s="105"/>
      <c r="BI10" s="105"/>
      <c r="BJ10" s="105"/>
      <c r="BK10" s="105"/>
      <c r="BM10" s="103" t="s">
        <v>84</v>
      </c>
      <c r="BN10" s="103"/>
      <c r="BO10" s="103"/>
      <c r="BP10" s="103"/>
      <c r="BQ10" s="103"/>
      <c r="BR10" s="103"/>
      <c r="BT10" s="104" t="s">
        <v>171</v>
      </c>
      <c r="BU10" s="104"/>
      <c r="BV10" s="104"/>
      <c r="BW10" s="104"/>
      <c r="BX10" s="104"/>
      <c r="BY10" s="104"/>
      <c r="CA10" s="100" t="s">
        <v>89</v>
      </c>
      <c r="CB10" s="100"/>
      <c r="CC10" s="100"/>
      <c r="CD10" s="100"/>
      <c r="CE10" s="100"/>
      <c r="CF10" s="100"/>
      <c r="CG10" s="101"/>
      <c r="CI10" s="94" t="s">
        <v>172</v>
      </c>
      <c r="CJ10" s="95"/>
      <c r="CK10" s="95"/>
      <c r="CL10" s="95"/>
      <c r="CM10" s="95"/>
      <c r="CN10" s="95"/>
      <c r="CO10" s="96"/>
      <c r="CQ10" s="89"/>
      <c r="CR10" s="89"/>
      <c r="CS10" s="89"/>
      <c r="CT10" s="2"/>
      <c r="CU10" s="2"/>
      <c r="CV10" s="2"/>
      <c r="CW10" s="56"/>
      <c r="CX10" s="56"/>
    </row>
    <row r="11" spans="1:103" ht="30" customHeight="1">
      <c r="A11" s="3" t="s">
        <v>173</v>
      </c>
      <c r="B11" s="64" t="s">
        <v>2</v>
      </c>
      <c r="C11" s="65" t="s">
        <v>125</v>
      </c>
      <c r="D11" s="65" t="s">
        <v>6</v>
      </c>
      <c r="E11" s="66" t="s">
        <v>175</v>
      </c>
      <c r="F11" s="66" t="s">
        <v>70</v>
      </c>
      <c r="G11" s="66" t="s">
        <v>10</v>
      </c>
      <c r="H11" s="66" t="s">
        <v>12</v>
      </c>
      <c r="I11" s="67" t="s">
        <v>14</v>
      </c>
      <c r="J11" s="3" t="s">
        <v>313</v>
      </c>
      <c r="K11" s="28" t="s">
        <v>127</v>
      </c>
      <c r="L11" s="68" t="s">
        <v>128</v>
      </c>
      <c r="M11" s="71" t="s">
        <v>20</v>
      </c>
      <c r="N11" s="69" t="s">
        <v>22</v>
      </c>
      <c r="O11" s="28" t="s">
        <v>24</v>
      </c>
      <c r="P11" s="71" t="s">
        <v>28</v>
      </c>
      <c r="Q11" s="71" t="s">
        <v>30</v>
      </c>
      <c r="R11" s="68" t="s">
        <v>32</v>
      </c>
      <c r="S11" s="68" t="s">
        <v>314</v>
      </c>
      <c r="T11" s="68" t="s">
        <v>315</v>
      </c>
      <c r="U11" s="68" t="s">
        <v>316</v>
      </c>
      <c r="V11" s="37" t="s">
        <v>39</v>
      </c>
      <c r="W11" s="37" t="s">
        <v>42</v>
      </c>
      <c r="X11" s="68" t="s">
        <v>317</v>
      </c>
      <c r="Y11" s="3" t="s">
        <v>318</v>
      </c>
      <c r="Z11" s="72" t="s">
        <v>57</v>
      </c>
      <c r="AA11" s="72" t="s">
        <v>59</v>
      </c>
      <c r="AB11" s="72" t="s">
        <v>61</v>
      </c>
      <c r="AC11" s="72" t="s">
        <v>182</v>
      </c>
      <c r="AD11" s="72" t="s">
        <v>65</v>
      </c>
      <c r="AE11" s="72" t="s">
        <v>67</v>
      </c>
      <c r="AF11" s="3" t="s">
        <v>319</v>
      </c>
      <c r="AG11" s="72" t="s">
        <v>184</v>
      </c>
      <c r="AH11" s="72" t="s">
        <v>185</v>
      </c>
      <c r="AI11" s="72" t="s">
        <v>73</v>
      </c>
      <c r="AJ11" s="3" t="s">
        <v>320</v>
      </c>
      <c r="AK11" s="72" t="s">
        <v>187</v>
      </c>
      <c r="AL11" s="66" t="s">
        <v>77</v>
      </c>
      <c r="AM11" s="66" t="s">
        <v>79</v>
      </c>
      <c r="AN11" s="3" t="s">
        <v>200</v>
      </c>
      <c r="AO11" s="73" t="s">
        <v>189</v>
      </c>
      <c r="AP11" s="73" t="s">
        <v>190</v>
      </c>
      <c r="AQ11" s="73" t="s">
        <v>191</v>
      </c>
      <c r="AR11" s="73" t="s">
        <v>192</v>
      </c>
      <c r="AS11" s="74" t="s">
        <v>193</v>
      </c>
      <c r="AT11" s="74" t="s">
        <v>194</v>
      </c>
      <c r="AU11" s="74" t="s">
        <v>195</v>
      </c>
      <c r="AV11" s="74" t="s">
        <v>196</v>
      </c>
      <c r="AW11" s="74" t="s">
        <v>197</v>
      </c>
      <c r="AX11" s="73" t="s">
        <v>198</v>
      </c>
      <c r="AY11" s="73" t="s">
        <v>199</v>
      </c>
      <c r="AZ11" s="62" t="s">
        <v>321</v>
      </c>
      <c r="BA11" s="73" t="s">
        <v>201</v>
      </c>
      <c r="BB11" s="73" t="s">
        <v>202</v>
      </c>
      <c r="BC11" s="73" t="s">
        <v>203</v>
      </c>
      <c r="BD11" s="73" t="s">
        <v>204</v>
      </c>
      <c r="BE11" s="74" t="s">
        <v>205</v>
      </c>
      <c r="BF11" s="74" t="s">
        <v>206</v>
      </c>
      <c r="BG11" s="74" t="s">
        <v>207</v>
      </c>
      <c r="BH11" s="74" t="s">
        <v>208</v>
      </c>
      <c r="BI11" s="74" t="s">
        <v>209</v>
      </c>
      <c r="BJ11" s="73" t="s">
        <v>210</v>
      </c>
      <c r="BK11" s="73" t="s">
        <v>211</v>
      </c>
      <c r="BL11" s="62" t="s">
        <v>322</v>
      </c>
      <c r="BM11" s="73" t="s">
        <v>213</v>
      </c>
      <c r="BN11" s="73" t="s">
        <v>214</v>
      </c>
      <c r="BO11" s="73" t="s">
        <v>215</v>
      </c>
      <c r="BP11" s="73" t="s">
        <v>323</v>
      </c>
      <c r="BQ11" s="73" t="s">
        <v>217</v>
      </c>
      <c r="BR11" s="73" t="s">
        <v>218</v>
      </c>
      <c r="BS11" s="62" t="s">
        <v>324</v>
      </c>
      <c r="BT11" s="73" t="s">
        <v>220</v>
      </c>
      <c r="BU11" s="73" t="s">
        <v>221</v>
      </c>
      <c r="BV11" s="73" t="s">
        <v>222</v>
      </c>
      <c r="BW11" s="73" t="s">
        <v>325</v>
      </c>
      <c r="BX11" s="73" t="s">
        <v>224</v>
      </c>
      <c r="BY11" s="73" t="s">
        <v>225</v>
      </c>
      <c r="BZ11" s="62" t="s">
        <v>326</v>
      </c>
      <c r="CA11" s="73" t="s">
        <v>227</v>
      </c>
      <c r="CB11" s="73" t="s">
        <v>228</v>
      </c>
      <c r="CC11" s="73" t="s">
        <v>229</v>
      </c>
      <c r="CD11" s="73" t="s">
        <v>230</v>
      </c>
      <c r="CE11" s="73" t="s">
        <v>231</v>
      </c>
      <c r="CF11" s="73" t="s">
        <v>232</v>
      </c>
      <c r="CG11" s="73" t="s">
        <v>233</v>
      </c>
      <c r="CH11" s="62" t="s">
        <v>327</v>
      </c>
      <c r="CI11" s="73" t="s">
        <v>235</v>
      </c>
      <c r="CJ11" s="73" t="s">
        <v>236</v>
      </c>
      <c r="CK11" s="73" t="s">
        <v>237</v>
      </c>
      <c r="CL11" s="73" t="s">
        <v>238</v>
      </c>
      <c r="CM11" s="73" t="s">
        <v>239</v>
      </c>
      <c r="CN11" s="73" t="s">
        <v>240</v>
      </c>
      <c r="CO11" s="73" t="s">
        <v>241</v>
      </c>
      <c r="CP11" s="3" t="s">
        <v>328</v>
      </c>
      <c r="CQ11" s="4" t="s">
        <v>243</v>
      </c>
      <c r="CR11" s="4" t="s">
        <v>96</v>
      </c>
      <c r="CS11" s="4" t="s">
        <v>98</v>
      </c>
      <c r="CT11" s="4" t="s">
        <v>329</v>
      </c>
      <c r="CU11" s="4" t="s">
        <v>330</v>
      </c>
      <c r="CV11" s="4" t="s">
        <v>331</v>
      </c>
      <c r="CW11" s="4" t="s">
        <v>332</v>
      </c>
      <c r="CX11" s="4" t="s">
        <v>105</v>
      </c>
      <c r="CY11" s="3" t="s">
        <v>333</v>
      </c>
    </row>
    <row r="12" spans="1:103">
      <c r="A12" s="77">
        <v>11.823600000000001</v>
      </c>
      <c r="B12" s="14" t="s">
        <v>245</v>
      </c>
      <c r="C12" s="11">
        <v>9500</v>
      </c>
      <c r="D12" s="23">
        <v>9500</v>
      </c>
      <c r="E12" s="11" t="s">
        <v>246</v>
      </c>
      <c r="F12" s="11" t="s">
        <v>247</v>
      </c>
      <c r="G12" s="11" t="s">
        <v>248</v>
      </c>
      <c r="H12" s="11">
        <v>25</v>
      </c>
      <c r="I12" s="22">
        <v>0.79166666666666663</v>
      </c>
      <c r="J12" s="75"/>
      <c r="K12" s="16">
        <v>106.86368774971004</v>
      </c>
      <c r="L12" s="14">
        <v>49.326799999999992</v>
      </c>
      <c r="M12" s="23">
        <v>32.6</v>
      </c>
      <c r="N12" s="14">
        <v>5.1922947368421051</v>
      </c>
      <c r="O12" s="14">
        <v>3.6503999999999905</v>
      </c>
      <c r="P12" s="14">
        <v>37.503199999999993</v>
      </c>
      <c r="Q12" s="14">
        <v>61.150399999999991</v>
      </c>
      <c r="R12" s="14">
        <v>1.5130920245398769</v>
      </c>
      <c r="S12" s="14" t="s">
        <v>249</v>
      </c>
      <c r="T12" s="14" t="s">
        <v>249</v>
      </c>
      <c r="U12" s="14">
        <v>57.5</v>
      </c>
      <c r="V12" s="9">
        <v>0.24470059678034284</v>
      </c>
      <c r="W12" s="9">
        <v>0.43860596187110068</v>
      </c>
      <c r="X12" s="63">
        <v>27.918387118755426</v>
      </c>
      <c r="Y12" s="75"/>
      <c r="Z12" s="20">
        <v>237.5</v>
      </c>
      <c r="AA12" s="20">
        <v>122.5</v>
      </c>
      <c r="AB12" s="20">
        <v>115</v>
      </c>
      <c r="AC12" s="20">
        <v>-7.5</v>
      </c>
      <c r="AD12" s="20">
        <v>117.8</v>
      </c>
      <c r="AE12" s="20">
        <v>4.7000000000000028</v>
      </c>
      <c r="AF12" s="75"/>
      <c r="AG12" s="20">
        <v>96.7</v>
      </c>
      <c r="AH12" s="20">
        <v>103.6</v>
      </c>
      <c r="AI12" s="20">
        <v>6.8999999999999915</v>
      </c>
      <c r="AJ12" s="75"/>
      <c r="AK12" s="19" t="s">
        <v>248</v>
      </c>
      <c r="AL12" s="11">
        <v>63.7</v>
      </c>
      <c r="AM12" s="11">
        <v>42.733333333333327</v>
      </c>
      <c r="AN12" s="75"/>
      <c r="AO12" s="11">
        <v>42.9</v>
      </c>
      <c r="AP12" s="11">
        <v>49</v>
      </c>
      <c r="AQ12" s="11">
        <v>43.7</v>
      </c>
      <c r="AR12" s="11">
        <v>59</v>
      </c>
      <c r="AS12" s="11">
        <v>49.8</v>
      </c>
      <c r="AT12" s="11">
        <v>43.9</v>
      </c>
      <c r="AU12" s="11">
        <v>43.8</v>
      </c>
      <c r="AV12" s="11">
        <v>42</v>
      </c>
      <c r="AW12" s="11">
        <v>53.2</v>
      </c>
      <c r="AX12" s="11">
        <v>60</v>
      </c>
      <c r="AY12" s="58"/>
      <c r="AZ12" s="75"/>
      <c r="BA12" s="14">
        <v>4.5157894736842099</v>
      </c>
      <c r="BB12" s="14">
        <v>5.1578947368421053</v>
      </c>
      <c r="BC12" s="14">
        <v>4.5999999999999996</v>
      </c>
      <c r="BD12" s="14">
        <v>6.2105263157894735</v>
      </c>
      <c r="BE12" s="14">
        <v>5.2421052631578942</v>
      </c>
      <c r="BF12" s="14">
        <v>4.621052631578948</v>
      </c>
      <c r="BG12" s="14">
        <v>4.6105263157894738</v>
      </c>
      <c r="BH12" s="14">
        <v>4.4210526315789469</v>
      </c>
      <c r="BI12" s="14">
        <v>5.6</v>
      </c>
      <c r="BJ12" s="14">
        <v>6.3157894736842106</v>
      </c>
      <c r="BK12" s="14">
        <v>5.1294736842105255</v>
      </c>
      <c r="BL12" s="75"/>
      <c r="BM12" s="11">
        <v>34.131666666666675</v>
      </c>
      <c r="BN12" s="11">
        <v>34.819047619047623</v>
      </c>
      <c r="BO12" s="11">
        <v>34.993333333333325</v>
      </c>
      <c r="BP12" s="11">
        <v>36.977777777777774</v>
      </c>
      <c r="BQ12" s="11">
        <v>35.799999999999997</v>
      </c>
      <c r="BR12" s="58"/>
      <c r="BS12" s="75"/>
      <c r="BT12" s="14">
        <v>27.930602378663572</v>
      </c>
      <c r="BU12" s="14">
        <v>27.412913169211542</v>
      </c>
      <c r="BV12" s="14">
        <v>27.209222459908233</v>
      </c>
      <c r="BW12" s="14">
        <v>27.860181488738675</v>
      </c>
      <c r="BX12" s="14">
        <v>27.253841477941975</v>
      </c>
      <c r="BY12" s="48"/>
      <c r="BZ12" s="75"/>
      <c r="CA12" s="10">
        <v>19</v>
      </c>
      <c r="CB12" s="10">
        <v>28.5</v>
      </c>
      <c r="CC12" s="10">
        <v>38</v>
      </c>
      <c r="CD12" s="10">
        <v>47.5</v>
      </c>
      <c r="CE12" s="10">
        <v>57</v>
      </c>
      <c r="CF12" s="10">
        <v>66.5</v>
      </c>
      <c r="CG12" s="10">
        <v>76</v>
      </c>
      <c r="CH12" s="75"/>
      <c r="CI12" s="9">
        <v>0.99484028668815772</v>
      </c>
      <c r="CJ12" s="9">
        <v>0.96091972231029088</v>
      </c>
      <c r="CK12" s="9">
        <v>0.83096416821374142</v>
      </c>
      <c r="CL12" s="9">
        <v>0.56139403812889932</v>
      </c>
      <c r="CM12" s="9">
        <v>0.25817783654385007</v>
      </c>
      <c r="CN12" s="9">
        <v>7.318811799694358E-2</v>
      </c>
      <c r="CO12" s="9">
        <v>1.2037544628401009E-2</v>
      </c>
      <c r="CP12" s="13"/>
      <c r="CQ12" s="11" t="s">
        <v>251</v>
      </c>
      <c r="CR12" s="11" t="s">
        <v>252</v>
      </c>
      <c r="CS12" s="9">
        <v>0.23969931153044599</v>
      </c>
      <c r="CT12" s="54" t="s">
        <v>304</v>
      </c>
      <c r="CU12" s="54" t="s">
        <v>304</v>
      </c>
      <c r="CV12" s="54" t="s">
        <v>304</v>
      </c>
      <c r="CW12" s="57">
        <v>49.326799999999992</v>
      </c>
      <c r="CX12" s="57" t="s">
        <v>250</v>
      </c>
      <c r="CY12" s="75"/>
    </row>
    <row r="13" spans="1:103">
      <c r="A13" s="77">
        <v>11.572800000000001</v>
      </c>
      <c r="B13" s="14" t="s">
        <v>253</v>
      </c>
      <c r="C13" s="11">
        <v>8900</v>
      </c>
      <c r="D13" s="23">
        <v>-9300</v>
      </c>
      <c r="E13" s="11" t="s">
        <v>246</v>
      </c>
      <c r="F13" s="11" t="s">
        <v>254</v>
      </c>
      <c r="G13" s="11" t="s">
        <v>255</v>
      </c>
      <c r="H13" s="11">
        <v>26</v>
      </c>
      <c r="I13" s="22">
        <v>0.89583333333333337</v>
      </c>
      <c r="J13" s="75"/>
      <c r="K13" s="16">
        <v>103.80001712218039</v>
      </c>
      <c r="L13" s="14">
        <v>46.243000000000002</v>
      </c>
      <c r="M13" s="23">
        <v>31.7</v>
      </c>
      <c r="N13" s="14">
        <v>5.1958426966292137</v>
      </c>
      <c r="O13" s="14">
        <v>3.315800000000003</v>
      </c>
      <c r="P13" s="14">
        <v>34.670200000000001</v>
      </c>
      <c r="Q13" s="14">
        <v>57.815800000000003</v>
      </c>
      <c r="R13" s="14">
        <v>1.4587697160883282</v>
      </c>
      <c r="S13" s="14" t="s">
        <v>249</v>
      </c>
      <c r="T13" s="14" t="s">
        <v>249</v>
      </c>
      <c r="U13" s="14">
        <v>54.5</v>
      </c>
      <c r="V13" s="9">
        <v>0.23777335926973697</v>
      </c>
      <c r="W13" s="9">
        <v>0.44014098441117389</v>
      </c>
      <c r="X13" s="63">
        <v>26.5647926220797</v>
      </c>
      <c r="Y13" s="75"/>
      <c r="Z13" s="20">
        <v>222.5</v>
      </c>
      <c r="AA13" s="20">
        <v>112.25</v>
      </c>
      <c r="AB13" s="20">
        <v>110.25</v>
      </c>
      <c r="AC13" s="20">
        <v>-2</v>
      </c>
      <c r="AD13" s="20">
        <v>113.6</v>
      </c>
      <c r="AE13" s="20">
        <v>-1.3499999999999943</v>
      </c>
      <c r="AF13" s="75"/>
      <c r="AG13" s="20">
        <v>99.4</v>
      </c>
      <c r="AH13" s="20">
        <v>100.1</v>
      </c>
      <c r="AI13" s="20">
        <v>0.69999999999998863</v>
      </c>
      <c r="AJ13" s="75"/>
      <c r="AK13" s="19" t="s">
        <v>255</v>
      </c>
      <c r="AL13" s="11">
        <v>37.1</v>
      </c>
      <c r="AM13" s="11">
        <v>42.066666666666663</v>
      </c>
      <c r="AN13" s="75"/>
      <c r="AO13" s="11">
        <v>50.4</v>
      </c>
      <c r="AP13" s="11">
        <v>28.1</v>
      </c>
      <c r="AQ13" s="11">
        <v>39.5</v>
      </c>
      <c r="AR13" s="11">
        <v>66.5</v>
      </c>
      <c r="AS13" s="11">
        <v>54.3</v>
      </c>
      <c r="AT13" s="11">
        <v>52.3</v>
      </c>
      <c r="AU13" s="11">
        <v>43.6</v>
      </c>
      <c r="AV13" s="11">
        <v>37.1</v>
      </c>
      <c r="AW13" s="11">
        <v>0</v>
      </c>
      <c r="AX13" s="11">
        <v>56</v>
      </c>
      <c r="AY13" s="58"/>
      <c r="AZ13" s="75"/>
      <c r="BA13" s="14">
        <v>5.6629213483146064</v>
      </c>
      <c r="BB13" s="14">
        <v>3.1573033707865172</v>
      </c>
      <c r="BC13" s="14">
        <v>4.4382022471910112</v>
      </c>
      <c r="BD13" s="14">
        <v>7.4719101123595504</v>
      </c>
      <c r="BE13" s="14">
        <v>6.1011235955056176</v>
      </c>
      <c r="BF13" s="14">
        <v>5.8764044943820224</v>
      </c>
      <c r="BG13" s="14">
        <v>4.8988764044943824</v>
      </c>
      <c r="BH13" s="14">
        <v>4.1685393258426968</v>
      </c>
      <c r="BI13" s="14">
        <v>0</v>
      </c>
      <c r="BJ13" s="14">
        <v>6.2921348314606744</v>
      </c>
      <c r="BK13" s="14">
        <v>4.8067415730337073</v>
      </c>
      <c r="BL13" s="75"/>
      <c r="BM13" s="11">
        <v>33.643333333333331</v>
      </c>
      <c r="BN13" s="11">
        <v>35.330952380952375</v>
      </c>
      <c r="BO13" s="11">
        <v>34.043333333333329</v>
      </c>
      <c r="BP13" s="11">
        <v>33.911111111111111</v>
      </c>
      <c r="BQ13" s="11">
        <v>72.533333333333331</v>
      </c>
      <c r="BR13" s="58"/>
      <c r="BS13" s="75"/>
      <c r="BT13" s="14">
        <v>25.68827735833684</v>
      </c>
      <c r="BU13" s="14">
        <v>24.547526457619707</v>
      </c>
      <c r="BV13" s="14">
        <v>23.568085337270713</v>
      </c>
      <c r="BW13" s="14">
        <v>21.041292075469602</v>
      </c>
      <c r="BX13" s="14">
        <v>36.029682990865105</v>
      </c>
      <c r="BY13" s="48"/>
      <c r="BZ13" s="75"/>
      <c r="CA13" s="10">
        <v>17.8</v>
      </c>
      <c r="CB13" s="10">
        <v>26.7</v>
      </c>
      <c r="CC13" s="10">
        <v>35.6</v>
      </c>
      <c r="CD13" s="10">
        <v>44.5</v>
      </c>
      <c r="CE13" s="10">
        <v>53.4</v>
      </c>
      <c r="CF13" s="10">
        <v>62.3</v>
      </c>
      <c r="CG13" s="10">
        <v>71.2</v>
      </c>
      <c r="CH13" s="75"/>
      <c r="CI13" s="9">
        <v>0.99300939412659839</v>
      </c>
      <c r="CJ13" s="9">
        <v>0.95436163688325093</v>
      </c>
      <c r="CK13" s="9">
        <v>0.82112383757474006</v>
      </c>
      <c r="CL13" s="9">
        <v>0.55985901558882611</v>
      </c>
      <c r="CM13" s="9">
        <v>0.2681450156796904</v>
      </c>
      <c r="CN13" s="9">
        <v>8.2648098581417306E-2</v>
      </c>
      <c r="CO13" s="9">
        <v>1.5521456491291885E-2</v>
      </c>
      <c r="CP13" s="13"/>
      <c r="CQ13" s="11" t="s">
        <v>257</v>
      </c>
      <c r="CR13" s="11" t="s">
        <v>258</v>
      </c>
      <c r="CS13" s="9">
        <v>0.2502605799796726</v>
      </c>
      <c r="CT13" s="54" t="s">
        <v>304</v>
      </c>
      <c r="CU13" s="54" t="s">
        <v>304</v>
      </c>
      <c r="CV13" s="54" t="s">
        <v>304</v>
      </c>
      <c r="CW13" s="57">
        <v>46.243000000000002</v>
      </c>
      <c r="CX13" s="57" t="s">
        <v>250</v>
      </c>
      <c r="CY13" s="75"/>
    </row>
    <row r="14" spans="1:103">
      <c r="A14" s="77">
        <v>11.378</v>
      </c>
      <c r="B14" s="14" t="s">
        <v>259</v>
      </c>
      <c r="C14" s="11">
        <v>8500</v>
      </c>
      <c r="D14" s="23">
        <v>8500</v>
      </c>
      <c r="E14" s="11" t="s">
        <v>260</v>
      </c>
      <c r="F14" s="11" t="s">
        <v>247</v>
      </c>
      <c r="G14" s="11" t="s">
        <v>248</v>
      </c>
      <c r="H14" s="11">
        <v>18</v>
      </c>
      <c r="I14" s="22">
        <v>0.79166666666666663</v>
      </c>
      <c r="J14" s="75"/>
      <c r="K14" s="16">
        <v>98.923517086086264</v>
      </c>
      <c r="L14" s="14">
        <v>43.063333333333333</v>
      </c>
      <c r="M14" s="23">
        <v>35.200000000000003</v>
      </c>
      <c r="N14" s="14">
        <v>5.0662745098039217</v>
      </c>
      <c r="O14" s="14">
        <v>1.9413333333333327</v>
      </c>
      <c r="P14" s="14">
        <v>31.685333333333332</v>
      </c>
      <c r="Q14" s="14">
        <v>54.441333333333333</v>
      </c>
      <c r="R14" s="14">
        <v>1.2233901515151513</v>
      </c>
      <c r="S14" s="14" t="s">
        <v>249</v>
      </c>
      <c r="T14" s="14" t="s">
        <v>249</v>
      </c>
      <c r="U14" s="14">
        <v>52.5</v>
      </c>
      <c r="V14" s="9">
        <v>0.2034451791493761</v>
      </c>
      <c r="W14" s="9">
        <v>0.48025613452862814</v>
      </c>
      <c r="X14" s="63">
        <v>32.890188084311447</v>
      </c>
      <c r="Y14" s="75"/>
      <c r="Z14" s="20">
        <v>237.5</v>
      </c>
      <c r="AA14" s="20">
        <v>122.5</v>
      </c>
      <c r="AB14" s="20">
        <v>115</v>
      </c>
      <c r="AC14" s="20">
        <v>-7.5</v>
      </c>
      <c r="AD14" s="20">
        <v>117.8</v>
      </c>
      <c r="AE14" s="20">
        <v>4.7000000000000028</v>
      </c>
      <c r="AF14" s="75"/>
      <c r="AG14" s="20">
        <v>96.7</v>
      </c>
      <c r="AH14" s="20">
        <v>103.6</v>
      </c>
      <c r="AI14" s="20">
        <v>6.8999999999999915</v>
      </c>
      <c r="AJ14" s="75"/>
      <c r="AK14" s="19" t="s">
        <v>248</v>
      </c>
      <c r="AL14" s="11">
        <v>27.6</v>
      </c>
      <c r="AM14" s="11">
        <v>33.9</v>
      </c>
      <c r="AN14" s="75"/>
      <c r="AO14" s="11">
        <v>51.4</v>
      </c>
      <c r="AP14" s="11">
        <v>38.4</v>
      </c>
      <c r="AQ14" s="11">
        <v>50.1</v>
      </c>
      <c r="AR14" s="11">
        <v>55.1</v>
      </c>
      <c r="AS14" s="11">
        <v>51.2</v>
      </c>
      <c r="AT14" s="11">
        <v>28.9</v>
      </c>
      <c r="AU14" s="11">
        <v>26.4</v>
      </c>
      <c r="AV14" s="11">
        <v>35.700000000000003</v>
      </c>
      <c r="AW14" s="11">
        <v>48.8</v>
      </c>
      <c r="AX14" s="11">
        <v>38.299999999999997</v>
      </c>
      <c r="AY14" s="58"/>
      <c r="AZ14" s="75"/>
      <c r="BA14" s="14">
        <v>6.0470588235294116</v>
      </c>
      <c r="BB14" s="14">
        <v>4.5176470588235293</v>
      </c>
      <c r="BC14" s="14">
        <v>5.8941176470588239</v>
      </c>
      <c r="BD14" s="14">
        <v>6.4823529411764707</v>
      </c>
      <c r="BE14" s="14">
        <v>6.0235294117647058</v>
      </c>
      <c r="BF14" s="14">
        <v>3.4</v>
      </c>
      <c r="BG14" s="14">
        <v>3.1058823529411761</v>
      </c>
      <c r="BH14" s="14">
        <v>4.2</v>
      </c>
      <c r="BI14" s="14">
        <v>5.7411764705882344</v>
      </c>
      <c r="BJ14" s="14">
        <v>4.5058823529411764</v>
      </c>
      <c r="BK14" s="14">
        <v>4.9917647058823533</v>
      </c>
      <c r="BL14" s="75"/>
      <c r="BM14" s="11">
        <v>34.295000000000002</v>
      </c>
      <c r="BN14" s="11">
        <v>33.047619047619051</v>
      </c>
      <c r="BO14" s="11">
        <v>31.656666666666666</v>
      </c>
      <c r="BP14" s="11">
        <v>35.1</v>
      </c>
      <c r="BQ14" s="11">
        <v>34.533333333333331</v>
      </c>
      <c r="BR14" s="58"/>
      <c r="BS14" s="75"/>
      <c r="BT14" s="14">
        <v>27.947519046132562</v>
      </c>
      <c r="BU14" s="14">
        <v>28.396874060217062</v>
      </c>
      <c r="BV14" s="14">
        <v>26.903075481906832</v>
      </c>
      <c r="BW14" s="14">
        <v>25.637262199882581</v>
      </c>
      <c r="BX14" s="14">
        <v>25.206553703963031</v>
      </c>
      <c r="BY14" s="48"/>
      <c r="BZ14" s="75"/>
      <c r="CA14" s="10">
        <v>17</v>
      </c>
      <c r="CB14" s="10">
        <v>25.5</v>
      </c>
      <c r="CC14" s="10">
        <v>34</v>
      </c>
      <c r="CD14" s="10">
        <v>42.5</v>
      </c>
      <c r="CE14" s="10">
        <v>51</v>
      </c>
      <c r="CF14" s="10">
        <v>59.5</v>
      </c>
      <c r="CG14" s="10">
        <v>68</v>
      </c>
      <c r="CH14" s="75"/>
      <c r="CI14" s="9">
        <v>0.98900897560814194</v>
      </c>
      <c r="CJ14" s="9">
        <v>0.9386600575202344</v>
      </c>
      <c r="CK14" s="9">
        <v>0.7871485723636642</v>
      </c>
      <c r="CL14" s="9">
        <v>0.51974386547137186</v>
      </c>
      <c r="CM14" s="9">
        <v>0.24273090336123171</v>
      </c>
      <c r="CN14" s="9">
        <v>7.42850392402854E-2</v>
      </c>
      <c r="CO14" s="9">
        <v>1.4202162620369885E-2</v>
      </c>
      <c r="CP14" s="13"/>
      <c r="CQ14" s="11" t="s">
        <v>251</v>
      </c>
      <c r="CR14" s="11" t="s">
        <v>252</v>
      </c>
      <c r="CS14" s="9">
        <v>0.26421549655546095</v>
      </c>
      <c r="CT14" s="54" t="s">
        <v>304</v>
      </c>
      <c r="CU14" s="54" t="s">
        <v>304</v>
      </c>
      <c r="CV14" s="54" t="s">
        <v>304</v>
      </c>
      <c r="CW14" s="57">
        <v>43.063333333333333</v>
      </c>
      <c r="CX14" s="57" t="s">
        <v>250</v>
      </c>
      <c r="CY14" s="75"/>
    </row>
    <row r="15" spans="1:103">
      <c r="A15" s="77">
        <v>11.3507</v>
      </c>
      <c r="B15" s="14" t="s">
        <v>261</v>
      </c>
      <c r="C15" s="11">
        <v>9400</v>
      </c>
      <c r="D15" s="23">
        <v>-9600</v>
      </c>
      <c r="E15" s="11" t="s">
        <v>260</v>
      </c>
      <c r="F15" s="11" t="s">
        <v>251</v>
      </c>
      <c r="G15" s="11" t="s">
        <v>262</v>
      </c>
      <c r="H15" s="11">
        <v>10</v>
      </c>
      <c r="I15" s="22">
        <v>0.79166666666666663</v>
      </c>
      <c r="J15" s="75"/>
      <c r="K15" s="16">
        <v>88.367947994478428</v>
      </c>
      <c r="L15" s="14">
        <v>41.322766666666666</v>
      </c>
      <c r="M15" s="23">
        <v>35.5</v>
      </c>
      <c r="N15" s="14">
        <v>4.396039007092198</v>
      </c>
      <c r="O15" s="14">
        <v>-4.3265333333333302</v>
      </c>
      <c r="P15" s="14">
        <v>29.972066666666667</v>
      </c>
      <c r="Q15" s="14">
        <v>52.67346666666667</v>
      </c>
      <c r="R15" s="14">
        <v>1.1640215962441314</v>
      </c>
      <c r="S15" s="14" t="s">
        <v>249</v>
      </c>
      <c r="T15" s="14" t="s">
        <v>265</v>
      </c>
      <c r="U15" s="14">
        <v>57</v>
      </c>
      <c r="V15" s="9">
        <v>8.361352413182499E-2</v>
      </c>
      <c r="W15" s="9">
        <v>0.69152087431102216</v>
      </c>
      <c r="X15" s="63">
        <v>28.319635294724797</v>
      </c>
      <c r="Y15" s="75"/>
      <c r="Z15" s="20">
        <v>237.5</v>
      </c>
      <c r="AA15" s="20">
        <v>115</v>
      </c>
      <c r="AB15" s="20">
        <v>122.5</v>
      </c>
      <c r="AC15" s="20">
        <v>7.5</v>
      </c>
      <c r="AD15" s="20">
        <v>117.1</v>
      </c>
      <c r="AE15" s="20">
        <v>-2.0999999999999943</v>
      </c>
      <c r="AF15" s="75"/>
      <c r="AG15" s="20">
        <v>103.6</v>
      </c>
      <c r="AH15" s="20">
        <v>96.7</v>
      </c>
      <c r="AI15" s="20">
        <v>-6.8999999999999915</v>
      </c>
      <c r="AJ15" s="75"/>
      <c r="AK15" s="19" t="s">
        <v>262</v>
      </c>
      <c r="AL15" s="11">
        <v>49.2</v>
      </c>
      <c r="AM15" s="11">
        <v>45.5</v>
      </c>
      <c r="AN15" s="75"/>
      <c r="AO15" s="11">
        <v>56.7</v>
      </c>
      <c r="AP15" s="11">
        <v>50.4</v>
      </c>
      <c r="AQ15" s="11">
        <v>52.8</v>
      </c>
      <c r="AR15" s="11">
        <v>34.1</v>
      </c>
      <c r="AS15" s="11">
        <v>23.3</v>
      </c>
      <c r="AT15" s="11">
        <v>42.1</v>
      </c>
      <c r="AU15" s="11">
        <v>28.299999999999997</v>
      </c>
      <c r="AV15" s="11">
        <v>68.8</v>
      </c>
      <c r="AW15" s="11">
        <v>0</v>
      </c>
      <c r="AX15" s="11">
        <v>79.599999999999994</v>
      </c>
      <c r="AY15" s="58"/>
      <c r="AZ15" s="75"/>
      <c r="BA15" s="14">
        <v>6.0319148936170217</v>
      </c>
      <c r="BB15" s="14">
        <v>5.3617021276595738</v>
      </c>
      <c r="BC15" s="14">
        <v>5.6170212765957448</v>
      </c>
      <c r="BD15" s="14">
        <v>3.6276595744680851</v>
      </c>
      <c r="BE15" s="14">
        <v>2.4787234042553195</v>
      </c>
      <c r="BF15" s="14">
        <v>4.4787234042553186</v>
      </c>
      <c r="BG15" s="14">
        <v>3.0106382978723398</v>
      </c>
      <c r="BH15" s="14">
        <v>7.3191489361702127</v>
      </c>
      <c r="BI15" s="14">
        <v>0</v>
      </c>
      <c r="BJ15" s="14">
        <v>8.4680851063829774</v>
      </c>
      <c r="BK15" s="14">
        <v>4.6393617021276601</v>
      </c>
      <c r="BL15" s="75"/>
      <c r="BM15" s="11">
        <v>35.880000000000003</v>
      </c>
      <c r="BN15" s="11">
        <v>35.580952380952375</v>
      </c>
      <c r="BO15" s="11">
        <v>36.716666666666661</v>
      </c>
      <c r="BP15" s="11">
        <v>37.455555555555556</v>
      </c>
      <c r="BQ15" s="11">
        <v>70.266666666666666</v>
      </c>
      <c r="BR15" s="58"/>
      <c r="BS15" s="75"/>
      <c r="BT15" s="14">
        <v>24.600493589651748</v>
      </c>
      <c r="BU15" s="14">
        <v>24.706673934374685</v>
      </c>
      <c r="BV15" s="14">
        <v>24.295285177413611</v>
      </c>
      <c r="BW15" s="14">
        <v>23.482036606445565</v>
      </c>
      <c r="BX15" s="14">
        <v>39.122491177868525</v>
      </c>
      <c r="BY15" s="48"/>
      <c r="BZ15" s="75"/>
      <c r="CA15" s="10">
        <v>18.8</v>
      </c>
      <c r="CB15" s="10">
        <v>28.2</v>
      </c>
      <c r="CC15" s="10">
        <v>37.6</v>
      </c>
      <c r="CD15" s="10">
        <v>47</v>
      </c>
      <c r="CE15" s="10">
        <v>56.4</v>
      </c>
      <c r="CF15" s="10">
        <v>65.8</v>
      </c>
      <c r="CG15" s="10">
        <v>75.2</v>
      </c>
      <c r="CH15" s="75"/>
      <c r="CI15" s="9">
        <v>0.97638669953396673</v>
      </c>
      <c r="CJ15" s="9">
        <v>0.87618387860327807</v>
      </c>
      <c r="CK15" s="9">
        <v>0.62853541132936097</v>
      </c>
      <c r="CL15" s="9">
        <v>0.30847912568897784</v>
      </c>
      <c r="CM15" s="9">
        <v>9.2038076718716111E-2</v>
      </c>
      <c r="CN15" s="9">
        <v>1.552421593472042E-2</v>
      </c>
      <c r="CO15" s="9">
        <v>1.4197737912369224E-3</v>
      </c>
      <c r="CP15" s="13"/>
      <c r="CQ15" s="11" t="s">
        <v>247</v>
      </c>
      <c r="CR15" s="11" t="s">
        <v>252</v>
      </c>
      <c r="CS15" s="9">
        <v>0.27468393129533919</v>
      </c>
      <c r="CT15" s="54" t="s">
        <v>304</v>
      </c>
      <c r="CU15" s="54" t="s">
        <v>304</v>
      </c>
      <c r="CV15" s="54" t="s">
        <v>304</v>
      </c>
      <c r="CW15" s="57">
        <v>41.322766666666666</v>
      </c>
      <c r="CX15" s="57" t="s">
        <v>250</v>
      </c>
      <c r="CY15" s="75"/>
    </row>
    <row r="16" spans="1:103">
      <c r="A16" s="77">
        <v>12.183299999999999</v>
      </c>
      <c r="B16" s="14" t="s">
        <v>263</v>
      </c>
      <c r="C16" s="11">
        <v>8600</v>
      </c>
      <c r="D16" s="23">
        <v>-8000</v>
      </c>
      <c r="E16" s="11" t="s">
        <v>260</v>
      </c>
      <c r="F16" s="11" t="s">
        <v>257</v>
      </c>
      <c r="G16" s="11" t="s">
        <v>264</v>
      </c>
      <c r="H16" s="11">
        <v>29</v>
      </c>
      <c r="I16" s="22">
        <v>0.89583333333333337</v>
      </c>
      <c r="J16" s="75"/>
      <c r="K16" s="16">
        <v>88.907712443776887</v>
      </c>
      <c r="L16" s="14">
        <v>39.341700000000003</v>
      </c>
      <c r="M16" s="23">
        <v>31.7</v>
      </c>
      <c r="N16" s="14">
        <v>4.5746162790697671</v>
      </c>
      <c r="O16" s="14">
        <v>-1.4749999999999943</v>
      </c>
      <c r="P16" s="14">
        <v>27.158400000000004</v>
      </c>
      <c r="Q16" s="14">
        <v>51.525000000000006</v>
      </c>
      <c r="R16" s="14">
        <v>1.2410630914826499</v>
      </c>
      <c r="S16" s="14" t="s">
        <v>249</v>
      </c>
      <c r="T16" s="14" t="s">
        <v>273</v>
      </c>
      <c r="U16" s="14">
        <v>53</v>
      </c>
      <c r="V16" s="9">
        <v>0.13112959490705622</v>
      </c>
      <c r="W16" s="9">
        <v>0.61801503469207886</v>
      </c>
      <c r="X16" s="63">
        <v>27.768202772855478</v>
      </c>
      <c r="Y16" s="75"/>
      <c r="Z16" s="20">
        <v>222.5</v>
      </c>
      <c r="AA16" s="20">
        <v>110.25</v>
      </c>
      <c r="AB16" s="20">
        <v>112.25</v>
      </c>
      <c r="AC16" s="20">
        <v>2</v>
      </c>
      <c r="AD16" s="20">
        <v>114.1</v>
      </c>
      <c r="AE16" s="20">
        <v>-3.8499999999999943</v>
      </c>
      <c r="AF16" s="75"/>
      <c r="AG16" s="20">
        <v>100.1</v>
      </c>
      <c r="AH16" s="20">
        <v>99.4</v>
      </c>
      <c r="AI16" s="20">
        <v>-0.69999999999998863</v>
      </c>
      <c r="AJ16" s="75"/>
      <c r="AK16" s="19" t="s">
        <v>264</v>
      </c>
      <c r="AL16" s="11">
        <v>42.2</v>
      </c>
      <c r="AM16" s="11">
        <v>40.366666666666667</v>
      </c>
      <c r="AN16" s="75"/>
      <c r="AO16" s="11">
        <v>43.4</v>
      </c>
      <c r="AP16" s="11">
        <v>43.8</v>
      </c>
      <c r="AQ16" s="11">
        <v>39.9</v>
      </c>
      <c r="AR16" s="11">
        <v>26.9</v>
      </c>
      <c r="AS16" s="11">
        <v>43.3</v>
      </c>
      <c r="AT16" s="11">
        <v>37.4</v>
      </c>
      <c r="AU16" s="11">
        <v>43.9</v>
      </c>
      <c r="AV16" s="11">
        <v>28.4</v>
      </c>
      <c r="AW16" s="11">
        <v>0</v>
      </c>
      <c r="AX16" s="11">
        <v>93.6</v>
      </c>
      <c r="AY16" s="58"/>
      <c r="AZ16" s="75"/>
      <c r="BA16" s="14">
        <v>5.0465116279069768</v>
      </c>
      <c r="BB16" s="14">
        <v>5.0930232558139528</v>
      </c>
      <c r="BC16" s="14">
        <v>4.6395348837209305</v>
      </c>
      <c r="BD16" s="14">
        <v>3.1279069767441858</v>
      </c>
      <c r="BE16" s="14">
        <v>5.0348837209302326</v>
      </c>
      <c r="BF16" s="14">
        <v>4.3488372093023262</v>
      </c>
      <c r="BG16" s="14">
        <v>5.1046511627906979</v>
      </c>
      <c r="BH16" s="14">
        <v>3.3023255813953485</v>
      </c>
      <c r="BI16" s="14">
        <v>0</v>
      </c>
      <c r="BJ16" s="14">
        <v>10.883720930232558</v>
      </c>
      <c r="BK16" s="14">
        <v>4.6581395348837207</v>
      </c>
      <c r="BL16" s="75"/>
      <c r="BM16" s="11">
        <v>32.521666666666668</v>
      </c>
      <c r="BN16" s="11">
        <v>32.783333333333324</v>
      </c>
      <c r="BO16" s="11">
        <v>33.606666666666662</v>
      </c>
      <c r="BP16" s="11">
        <v>33.777777777777779</v>
      </c>
      <c r="BQ16" s="11">
        <v>69.2</v>
      </c>
      <c r="BR16" s="58"/>
      <c r="BS16" s="75"/>
      <c r="BT16" s="14">
        <v>29.838042848848197</v>
      </c>
      <c r="BU16" s="14">
        <v>31.637065532619584</v>
      </c>
      <c r="BV16" s="14">
        <v>32.719146934572919</v>
      </c>
      <c r="BW16" s="14">
        <v>32.2719342472571</v>
      </c>
      <c r="BX16" s="14">
        <v>65.29580845889005</v>
      </c>
      <c r="BY16" s="48"/>
      <c r="BZ16" s="75"/>
      <c r="CA16" s="10">
        <v>17.2</v>
      </c>
      <c r="CB16" s="10">
        <v>25.8</v>
      </c>
      <c r="CC16" s="10">
        <v>34.4</v>
      </c>
      <c r="CD16" s="10">
        <v>43</v>
      </c>
      <c r="CE16" s="10">
        <v>51.6</v>
      </c>
      <c r="CF16" s="10">
        <v>60.2</v>
      </c>
      <c r="CG16" s="10">
        <v>68.8</v>
      </c>
      <c r="CH16" s="75"/>
      <c r="CI16" s="9">
        <v>0.96542061547220603</v>
      </c>
      <c r="CJ16" s="9">
        <v>0.86682273495599915</v>
      </c>
      <c r="CK16" s="9">
        <v>0.6574863656196801</v>
      </c>
      <c r="CL16" s="9">
        <v>0.38198496530792114</v>
      </c>
      <c r="CM16" s="9">
        <v>0.15717027481712953</v>
      </c>
      <c r="CN16" s="9">
        <v>4.3444625423367578E-2</v>
      </c>
      <c r="CO16" s="9">
        <v>7.8046568203502531E-3</v>
      </c>
      <c r="CP16" s="13"/>
      <c r="CQ16" s="11" t="s">
        <v>254</v>
      </c>
      <c r="CR16" s="11" t="s">
        <v>258</v>
      </c>
      <c r="CS16" s="9">
        <v>0.3096790428476654</v>
      </c>
      <c r="CT16" s="54" t="s">
        <v>304</v>
      </c>
      <c r="CU16" s="54" t="s">
        <v>304</v>
      </c>
      <c r="CV16" s="54" t="s">
        <v>304</v>
      </c>
      <c r="CW16" s="57">
        <v>39.341700000000003</v>
      </c>
      <c r="CX16" s="57" t="s">
        <v>250</v>
      </c>
      <c r="CY16" s="75"/>
    </row>
    <row r="17" spans="1:103">
      <c r="A17" s="77">
        <v>10.699400000000001</v>
      </c>
      <c r="B17" s="14" t="s">
        <v>266</v>
      </c>
      <c r="C17" s="11">
        <v>8800</v>
      </c>
      <c r="D17" s="23">
        <v>-300</v>
      </c>
      <c r="E17" s="11" t="s">
        <v>267</v>
      </c>
      <c r="F17" s="11" t="s">
        <v>251</v>
      </c>
      <c r="G17" s="11" t="s">
        <v>262</v>
      </c>
      <c r="H17" s="11">
        <v>17</v>
      </c>
      <c r="I17" s="22">
        <v>0.79166666666666663</v>
      </c>
      <c r="J17" s="75"/>
      <c r="K17" s="16">
        <v>80.09908869860412</v>
      </c>
      <c r="L17" s="14">
        <v>36.37853333333333</v>
      </c>
      <c r="M17" s="23">
        <v>34.1</v>
      </c>
      <c r="N17" s="14">
        <v>4.1339242424242419</v>
      </c>
      <c r="O17" s="14">
        <v>-6.9220666666666659</v>
      </c>
      <c r="P17" s="14">
        <v>25.679133333333329</v>
      </c>
      <c r="Q17" s="14">
        <v>47.077933333333334</v>
      </c>
      <c r="R17" s="14">
        <v>1.0668191593352883</v>
      </c>
      <c r="S17" s="14" t="s">
        <v>256</v>
      </c>
      <c r="T17" s="14" t="s">
        <v>265</v>
      </c>
      <c r="U17" s="14">
        <v>54</v>
      </c>
      <c r="V17" s="9">
        <v>4.9783298743460214E-2</v>
      </c>
      <c r="W17" s="9">
        <v>0.76186870589716349</v>
      </c>
      <c r="X17" s="63">
        <v>27.092729571331077</v>
      </c>
      <c r="Y17" s="75"/>
      <c r="Z17" s="20">
        <v>237.5</v>
      </c>
      <c r="AA17" s="20">
        <v>115</v>
      </c>
      <c r="AB17" s="20">
        <v>122.5</v>
      </c>
      <c r="AC17" s="20">
        <v>7.5</v>
      </c>
      <c r="AD17" s="20">
        <v>117.1</v>
      </c>
      <c r="AE17" s="20">
        <v>-2.0999999999999943</v>
      </c>
      <c r="AF17" s="75"/>
      <c r="AG17" s="20">
        <v>103.6</v>
      </c>
      <c r="AH17" s="20">
        <v>96.7</v>
      </c>
      <c r="AI17" s="20">
        <v>-6.8999999999999915</v>
      </c>
      <c r="AJ17" s="75"/>
      <c r="AK17" s="19" t="s">
        <v>262</v>
      </c>
      <c r="AL17" s="11">
        <v>52.5</v>
      </c>
      <c r="AM17" s="11">
        <v>42.933333333333337</v>
      </c>
      <c r="AN17" s="75"/>
      <c r="AO17" s="11">
        <v>37.799999999999997</v>
      </c>
      <c r="AP17" s="11">
        <v>42.8</v>
      </c>
      <c r="AQ17" s="11">
        <v>53.1</v>
      </c>
      <c r="AR17" s="11">
        <v>54.7</v>
      </c>
      <c r="AS17" s="11">
        <v>47.3</v>
      </c>
      <c r="AT17" s="11">
        <v>41.3</v>
      </c>
      <c r="AU17" s="11">
        <v>42.1</v>
      </c>
      <c r="AV17" s="11">
        <v>36.9</v>
      </c>
      <c r="AW17" s="11">
        <v>52.1</v>
      </c>
      <c r="AX17" s="11">
        <v>31.5</v>
      </c>
      <c r="AY17" s="58"/>
      <c r="AZ17" s="75"/>
      <c r="BA17" s="14">
        <v>4.295454545454545</v>
      </c>
      <c r="BB17" s="14">
        <v>4.8636363636363633</v>
      </c>
      <c r="BC17" s="14">
        <v>6.0340909090909092</v>
      </c>
      <c r="BD17" s="14">
        <v>6.2159090909090917</v>
      </c>
      <c r="BE17" s="14">
        <v>5.375</v>
      </c>
      <c r="BF17" s="14">
        <v>4.6931818181818175</v>
      </c>
      <c r="BG17" s="14">
        <v>4.7840909090909092</v>
      </c>
      <c r="BH17" s="14">
        <v>4.1931818181818183</v>
      </c>
      <c r="BI17" s="14">
        <v>5.9204545454545459</v>
      </c>
      <c r="BJ17" s="14">
        <v>3.5795454545454546</v>
      </c>
      <c r="BK17" s="14">
        <v>4.9954545454545451</v>
      </c>
      <c r="BL17" s="75"/>
      <c r="BM17" s="11">
        <v>36.071666666666665</v>
      </c>
      <c r="BN17" s="11">
        <v>35.966666666666661</v>
      </c>
      <c r="BO17" s="11">
        <v>35.983333333333334</v>
      </c>
      <c r="BP17" s="11">
        <v>35.511111111111113</v>
      </c>
      <c r="BQ17" s="11">
        <v>34.666666666666664</v>
      </c>
      <c r="BR17" s="58"/>
      <c r="BS17" s="75"/>
      <c r="BT17" s="14">
        <v>21.420434549824506</v>
      </c>
      <c r="BU17" s="14">
        <v>21.407998232656684</v>
      </c>
      <c r="BV17" s="14">
        <v>20.596077519389389</v>
      </c>
      <c r="BW17" s="14">
        <v>21.24989646077189</v>
      </c>
      <c r="BX17" s="14">
        <v>19.020062665468416</v>
      </c>
      <c r="BY17" s="48"/>
      <c r="BZ17" s="75"/>
      <c r="CA17" s="10">
        <v>17.600000000000001</v>
      </c>
      <c r="CB17" s="10">
        <v>26.4</v>
      </c>
      <c r="CC17" s="10">
        <v>35.200000000000003</v>
      </c>
      <c r="CD17" s="10">
        <v>44</v>
      </c>
      <c r="CE17" s="10">
        <v>52.8</v>
      </c>
      <c r="CF17" s="10">
        <v>61.6</v>
      </c>
      <c r="CG17" s="10">
        <v>70.400000000000006</v>
      </c>
      <c r="CH17" s="75"/>
      <c r="CI17" s="9">
        <v>0.96037902884747628</v>
      </c>
      <c r="CJ17" s="9">
        <v>0.82449332013521781</v>
      </c>
      <c r="CK17" s="9">
        <v>0.54385458576998502</v>
      </c>
      <c r="CL17" s="9">
        <v>0.23813129410283651</v>
      </c>
      <c r="CM17" s="9">
        <v>6.2416165102304189E-2</v>
      </c>
      <c r="CN17" s="9">
        <v>9.2047146684101078E-3</v>
      </c>
      <c r="CO17" s="9">
        <v>7.3699903197677052E-4</v>
      </c>
      <c r="CP17" s="13"/>
      <c r="CQ17" s="11" t="s">
        <v>247</v>
      </c>
      <c r="CR17" s="11" t="s">
        <v>252</v>
      </c>
      <c r="CS17" s="9">
        <v>0.29411301170287246</v>
      </c>
      <c r="CT17" s="54" t="s">
        <v>304</v>
      </c>
      <c r="CU17" s="54" t="s">
        <v>304</v>
      </c>
      <c r="CV17" s="54" t="s">
        <v>304</v>
      </c>
      <c r="CW17" s="57">
        <v>36.37853333333333</v>
      </c>
      <c r="CX17" s="57" t="s">
        <v>250</v>
      </c>
      <c r="CY17" s="75"/>
    </row>
    <row r="18" spans="1:103">
      <c r="A18" s="77">
        <v>9.8924299999999992</v>
      </c>
      <c r="B18" s="14" t="s">
        <v>268</v>
      </c>
      <c r="C18" s="11">
        <v>7200</v>
      </c>
      <c r="D18" s="23">
        <v>-100</v>
      </c>
      <c r="E18" s="11" t="s">
        <v>260</v>
      </c>
      <c r="F18" s="11" t="s">
        <v>254</v>
      </c>
      <c r="G18" s="11" t="s">
        <v>255</v>
      </c>
      <c r="H18" s="11">
        <v>9</v>
      </c>
      <c r="I18" s="22">
        <v>0.89583333333333337</v>
      </c>
      <c r="J18" s="75"/>
      <c r="K18" s="16">
        <v>89.475122072226711</v>
      </c>
      <c r="L18" s="14">
        <v>35.453833333333336</v>
      </c>
      <c r="M18" s="23">
        <v>36</v>
      </c>
      <c r="N18" s="14">
        <v>4.9241435185185187</v>
      </c>
      <c r="O18" s="14">
        <v>-0.65373666666666708</v>
      </c>
      <c r="P18" s="14">
        <v>25.561403333333338</v>
      </c>
      <c r="Q18" s="14">
        <v>45.346263333333333</v>
      </c>
      <c r="R18" s="14">
        <v>0.98482870370370379</v>
      </c>
      <c r="S18" s="14" t="s">
        <v>256</v>
      </c>
      <c r="T18" s="14" t="s">
        <v>256</v>
      </c>
      <c r="U18" s="14">
        <v>46</v>
      </c>
      <c r="V18" s="9">
        <v>0.14319271423434832</v>
      </c>
      <c r="W18" s="9">
        <v>0.52201464462918268</v>
      </c>
      <c r="X18" s="63">
        <v>28.110547211577074</v>
      </c>
      <c r="Y18" s="75"/>
      <c r="Z18" s="20">
        <v>222.5</v>
      </c>
      <c r="AA18" s="20">
        <v>112.25</v>
      </c>
      <c r="AB18" s="20">
        <v>110.25</v>
      </c>
      <c r="AC18" s="20">
        <v>-2</v>
      </c>
      <c r="AD18" s="20">
        <v>113.6</v>
      </c>
      <c r="AE18" s="20">
        <v>-1.3499999999999943</v>
      </c>
      <c r="AF18" s="75"/>
      <c r="AG18" s="20">
        <v>99.4</v>
      </c>
      <c r="AH18" s="20">
        <v>100.1</v>
      </c>
      <c r="AI18" s="20">
        <v>0.69999999999998863</v>
      </c>
      <c r="AJ18" s="75"/>
      <c r="AK18" s="19" t="s">
        <v>255</v>
      </c>
      <c r="AL18" s="11">
        <v>33.299999999999997</v>
      </c>
      <c r="AM18" s="11">
        <v>34.56666666666667</v>
      </c>
      <c r="AN18" s="75"/>
      <c r="AO18" s="11">
        <v>51.9</v>
      </c>
      <c r="AP18" s="11">
        <v>46.7</v>
      </c>
      <c r="AQ18" s="11">
        <v>40.4</v>
      </c>
      <c r="AR18" s="11">
        <v>21.4</v>
      </c>
      <c r="AS18" s="11">
        <v>21.5</v>
      </c>
      <c r="AT18" s="11">
        <v>52.1</v>
      </c>
      <c r="AU18" s="11">
        <v>33.1</v>
      </c>
      <c r="AV18" s="11">
        <v>43.9</v>
      </c>
      <c r="AW18" s="11">
        <v>15.9</v>
      </c>
      <c r="AX18" s="11">
        <v>33.299999999999997</v>
      </c>
      <c r="AY18" s="58"/>
      <c r="AZ18" s="75"/>
      <c r="BA18" s="14">
        <v>7.208333333333333</v>
      </c>
      <c r="BB18" s="14">
        <v>6.4861111111111116</v>
      </c>
      <c r="BC18" s="14">
        <v>5.6111111111111107</v>
      </c>
      <c r="BD18" s="14">
        <v>2.9722222222222219</v>
      </c>
      <c r="BE18" s="14">
        <v>2.9861111111111112</v>
      </c>
      <c r="BF18" s="14">
        <v>7.2361111111111116</v>
      </c>
      <c r="BG18" s="14">
        <v>4.5972222222222223</v>
      </c>
      <c r="BH18" s="14">
        <v>6.0972222222222214</v>
      </c>
      <c r="BI18" s="14">
        <v>2.2083333333333335</v>
      </c>
      <c r="BJ18" s="14">
        <v>4.625</v>
      </c>
      <c r="BK18" s="14">
        <v>5.0027777777777782</v>
      </c>
      <c r="BL18" s="75"/>
      <c r="BM18" s="11">
        <v>34.973333333333336</v>
      </c>
      <c r="BN18" s="11">
        <v>36.083333333333336</v>
      </c>
      <c r="BO18" s="11">
        <v>39.326666666666668</v>
      </c>
      <c r="BP18" s="11">
        <v>36.705555555555556</v>
      </c>
      <c r="BQ18" s="11">
        <v>37.15</v>
      </c>
      <c r="BR18" s="58"/>
      <c r="BS18" s="75"/>
      <c r="BT18" s="14">
        <v>21.796110822100506</v>
      </c>
      <c r="BU18" s="14">
        <v>20.656903479588387</v>
      </c>
      <c r="BV18" s="14">
        <v>23.037982221739302</v>
      </c>
      <c r="BW18" s="14">
        <v>23.242041146273834</v>
      </c>
      <c r="BX18" s="14">
        <v>20.247978179825868</v>
      </c>
      <c r="BY18" s="48"/>
      <c r="BZ18" s="75"/>
      <c r="CA18" s="10">
        <v>14.4</v>
      </c>
      <c r="CB18" s="10">
        <v>21.6</v>
      </c>
      <c r="CC18" s="10">
        <v>28.8</v>
      </c>
      <c r="CD18" s="10">
        <v>36</v>
      </c>
      <c r="CE18" s="10">
        <v>43.2</v>
      </c>
      <c r="CF18" s="10">
        <v>50.4</v>
      </c>
      <c r="CG18" s="10">
        <v>57.6</v>
      </c>
      <c r="CH18" s="75"/>
      <c r="CI18" s="9">
        <v>0.98334294680183176</v>
      </c>
      <c r="CJ18" s="9">
        <v>0.91931039044783602</v>
      </c>
      <c r="CK18" s="9">
        <v>0.74940504674067898</v>
      </c>
      <c r="CL18" s="9">
        <v>0.47798535537081732</v>
      </c>
      <c r="CM18" s="9">
        <v>0.21680186263943657</v>
      </c>
      <c r="CN18" s="9">
        <v>6.5410904344332721E-2</v>
      </c>
      <c r="CO18" s="9">
        <v>1.2587775156076009E-2</v>
      </c>
      <c r="CP18" s="13"/>
      <c r="CQ18" s="11" t="s">
        <v>257</v>
      </c>
      <c r="CR18" s="11" t="s">
        <v>258</v>
      </c>
      <c r="CS18" s="9">
        <v>0.27902286071557841</v>
      </c>
      <c r="CT18" s="54" t="s">
        <v>304</v>
      </c>
      <c r="CU18" s="54" t="s">
        <v>304</v>
      </c>
      <c r="CV18" s="54" t="s">
        <v>304</v>
      </c>
      <c r="CW18" s="57">
        <v>35.453833333333336</v>
      </c>
      <c r="CX18" s="57" t="s">
        <v>250</v>
      </c>
      <c r="CY18" s="75"/>
    </row>
    <row r="19" spans="1:103">
      <c r="A19" s="77">
        <v>9.0177800000000001</v>
      </c>
      <c r="B19" s="14" t="s">
        <v>271</v>
      </c>
      <c r="C19" s="11">
        <v>7400</v>
      </c>
      <c r="D19" s="23">
        <v>7400</v>
      </c>
      <c r="E19" s="11" t="s">
        <v>272</v>
      </c>
      <c r="F19" s="11" t="s">
        <v>247</v>
      </c>
      <c r="G19" s="11" t="s">
        <v>248</v>
      </c>
      <c r="H19" s="11">
        <v>20</v>
      </c>
      <c r="I19" s="22">
        <v>0.79166666666666663</v>
      </c>
      <c r="J19" s="75"/>
      <c r="K19" s="16">
        <v>81.21013255875009</v>
      </c>
      <c r="L19" s="14">
        <v>33.119400000000006</v>
      </c>
      <c r="M19" s="23">
        <v>34.700000000000003</v>
      </c>
      <c r="N19" s="14">
        <v>4.475594594594595</v>
      </c>
      <c r="O19" s="14">
        <v>-4.8628199999999921</v>
      </c>
      <c r="P19" s="14">
        <v>24.101620000000004</v>
      </c>
      <c r="Q19" s="14">
        <v>42.137180000000008</v>
      </c>
      <c r="R19" s="14">
        <v>0.954449567723343</v>
      </c>
      <c r="S19" s="14" t="s">
        <v>256</v>
      </c>
      <c r="T19" s="14" t="s">
        <v>265</v>
      </c>
      <c r="U19" s="14">
        <v>47</v>
      </c>
      <c r="V19" s="9">
        <v>6.1871879393796569E-2</v>
      </c>
      <c r="W19" s="9">
        <v>0.66652133871958597</v>
      </c>
      <c r="X19" s="63">
        <v>26.255802613757751</v>
      </c>
      <c r="Y19" s="75"/>
      <c r="Z19" s="20">
        <v>237.5</v>
      </c>
      <c r="AA19" s="20">
        <v>122.5</v>
      </c>
      <c r="AB19" s="20">
        <v>115</v>
      </c>
      <c r="AC19" s="20">
        <v>-7.5</v>
      </c>
      <c r="AD19" s="20">
        <v>117.8</v>
      </c>
      <c r="AE19" s="20">
        <v>4.7000000000000028</v>
      </c>
      <c r="AF19" s="75"/>
      <c r="AG19" s="20">
        <v>96.7</v>
      </c>
      <c r="AH19" s="20">
        <v>103.6</v>
      </c>
      <c r="AI19" s="20">
        <v>6.8999999999999915</v>
      </c>
      <c r="AJ19" s="75"/>
      <c r="AK19" s="19" t="s">
        <v>248</v>
      </c>
      <c r="AL19" s="11">
        <v>38.6</v>
      </c>
      <c r="AM19" s="11">
        <v>34.766666666666673</v>
      </c>
      <c r="AN19" s="75"/>
      <c r="AO19" s="11">
        <v>49.2</v>
      </c>
      <c r="AP19" s="11">
        <v>45.2</v>
      </c>
      <c r="AQ19" s="11">
        <v>31.700000000000003</v>
      </c>
      <c r="AR19" s="11">
        <v>29.9</v>
      </c>
      <c r="AS19" s="11">
        <v>37.9</v>
      </c>
      <c r="AT19" s="11">
        <v>32.700000000000003</v>
      </c>
      <c r="AU19" s="11">
        <v>46.6</v>
      </c>
      <c r="AV19" s="11">
        <v>41</v>
      </c>
      <c r="AW19" s="11">
        <v>31.7</v>
      </c>
      <c r="AX19" s="11">
        <v>22.3</v>
      </c>
      <c r="AY19" s="58"/>
      <c r="AZ19" s="75"/>
      <c r="BA19" s="14">
        <v>6.6486486486486491</v>
      </c>
      <c r="BB19" s="14">
        <v>6.1081081081081088</v>
      </c>
      <c r="BC19" s="14">
        <v>4.2837837837837833</v>
      </c>
      <c r="BD19" s="14">
        <v>4.0405405405405403</v>
      </c>
      <c r="BE19" s="14">
        <v>5.121621621621621</v>
      </c>
      <c r="BF19" s="14">
        <v>4.4189189189189193</v>
      </c>
      <c r="BG19" s="14">
        <v>6.2972972972972974</v>
      </c>
      <c r="BH19" s="14">
        <v>5.5405405405405403</v>
      </c>
      <c r="BI19" s="14">
        <v>4.2837837837837833</v>
      </c>
      <c r="BJ19" s="14">
        <v>3.0135135135135136</v>
      </c>
      <c r="BK19" s="14">
        <v>4.9756756756756761</v>
      </c>
      <c r="BL19" s="75"/>
      <c r="BM19" s="11">
        <v>36.983333333333334</v>
      </c>
      <c r="BN19" s="11">
        <v>37.43571428571429</v>
      </c>
      <c r="BO19" s="11">
        <v>35.803333333333327</v>
      </c>
      <c r="BP19" s="11">
        <v>36.4</v>
      </c>
      <c r="BQ19" s="11">
        <v>31.85</v>
      </c>
      <c r="BR19" s="58"/>
      <c r="BS19" s="75"/>
      <c r="BT19" s="14">
        <v>13.698086146381295</v>
      </c>
      <c r="BU19" s="14">
        <v>13.698737867530225</v>
      </c>
      <c r="BV19" s="14">
        <v>13.5091189132179</v>
      </c>
      <c r="BW19" s="14">
        <v>14.300626516009247</v>
      </c>
      <c r="BX19" s="14">
        <v>14.836384932609951</v>
      </c>
      <c r="BY19" s="48"/>
      <c r="BZ19" s="75"/>
      <c r="CA19" s="10">
        <v>14.8</v>
      </c>
      <c r="CB19" s="10">
        <v>22.2</v>
      </c>
      <c r="CC19" s="10">
        <v>29.6</v>
      </c>
      <c r="CD19" s="10">
        <v>37</v>
      </c>
      <c r="CE19" s="10">
        <v>44.4</v>
      </c>
      <c r="CF19" s="10">
        <v>51.8</v>
      </c>
      <c r="CG19" s="10">
        <v>59.2</v>
      </c>
      <c r="CH19" s="75"/>
      <c r="CI19" s="9">
        <v>0.97889661366437219</v>
      </c>
      <c r="CJ19" s="9">
        <v>0.88702824972009731</v>
      </c>
      <c r="CK19" s="9">
        <v>0.65183281859002073</v>
      </c>
      <c r="CL19" s="9">
        <v>0.33347866128041403</v>
      </c>
      <c r="CM19" s="9">
        <v>0.1054802421073312</v>
      </c>
      <c r="CN19" s="9">
        <v>1.9154656281213378E-2</v>
      </c>
      <c r="CO19" s="9">
        <v>1.913192562683963E-3</v>
      </c>
      <c r="CP19" s="13"/>
      <c r="CQ19" s="11" t="s">
        <v>251</v>
      </c>
      <c r="CR19" s="11" t="s">
        <v>252</v>
      </c>
      <c r="CS19" s="9">
        <v>0.27228089880855327</v>
      </c>
      <c r="CT19" s="54" t="s">
        <v>304</v>
      </c>
      <c r="CU19" s="54" t="s">
        <v>304</v>
      </c>
      <c r="CV19" s="54" t="s">
        <v>304</v>
      </c>
      <c r="CW19" s="57">
        <v>33.119400000000006</v>
      </c>
      <c r="CX19" s="57" t="s">
        <v>250</v>
      </c>
      <c r="CY19" s="75"/>
    </row>
    <row r="20" spans="1:103">
      <c r="A20" s="77">
        <v>9.3782800000000002</v>
      </c>
      <c r="B20" s="14" t="s">
        <v>274</v>
      </c>
      <c r="C20" s="11">
        <v>7000</v>
      </c>
      <c r="D20" s="23">
        <v>7000</v>
      </c>
      <c r="E20" s="11" t="s">
        <v>272</v>
      </c>
      <c r="F20" s="11" t="s">
        <v>247</v>
      </c>
      <c r="G20" s="11" t="s">
        <v>248</v>
      </c>
      <c r="H20" s="11">
        <v>29</v>
      </c>
      <c r="I20" s="22">
        <v>0.79166666666666663</v>
      </c>
      <c r="J20" s="75"/>
      <c r="K20" s="16">
        <v>84.420136951723663</v>
      </c>
      <c r="L20" s="14">
        <v>33.042766666666665</v>
      </c>
      <c r="M20" s="23">
        <v>34.5</v>
      </c>
      <c r="N20" s="14">
        <v>4.7203952380952376</v>
      </c>
      <c r="O20" s="14">
        <v>-2.578953333333331</v>
      </c>
      <c r="P20" s="14">
        <v>23.664486666666665</v>
      </c>
      <c r="Q20" s="14">
        <v>42.421046666666669</v>
      </c>
      <c r="R20" s="14">
        <v>0.95776135265700479</v>
      </c>
      <c r="S20" s="14" t="s">
        <v>256</v>
      </c>
      <c r="T20" s="14" t="s">
        <v>246</v>
      </c>
      <c r="U20" s="14">
        <v>45</v>
      </c>
      <c r="V20" s="9">
        <v>0.10115601114051864</v>
      </c>
      <c r="W20" s="9">
        <v>0.58265820958953696</v>
      </c>
      <c r="X20" s="63">
        <v>29.590900943749325</v>
      </c>
      <c r="Y20" s="75"/>
      <c r="Z20" s="20">
        <v>237.5</v>
      </c>
      <c r="AA20" s="20">
        <v>122.5</v>
      </c>
      <c r="AB20" s="20">
        <v>115</v>
      </c>
      <c r="AC20" s="20">
        <v>-7.5</v>
      </c>
      <c r="AD20" s="20">
        <v>117.8</v>
      </c>
      <c r="AE20" s="20">
        <v>4.7000000000000028</v>
      </c>
      <c r="AF20" s="75"/>
      <c r="AG20" s="20">
        <v>96.7</v>
      </c>
      <c r="AH20" s="20">
        <v>103.6</v>
      </c>
      <c r="AI20" s="20">
        <v>6.8999999999999915</v>
      </c>
      <c r="AJ20" s="75"/>
      <c r="AK20" s="19" t="s">
        <v>248</v>
      </c>
      <c r="AL20" s="11">
        <v>13.4</v>
      </c>
      <c r="AM20" s="11">
        <v>27.633333333333336</v>
      </c>
      <c r="AN20" s="75"/>
      <c r="AO20" s="11">
        <v>22.2</v>
      </c>
      <c r="AP20" s="11">
        <v>26</v>
      </c>
      <c r="AQ20" s="11">
        <v>17.8</v>
      </c>
      <c r="AR20" s="11">
        <v>19.3</v>
      </c>
      <c r="AS20" s="11">
        <v>29.8</v>
      </c>
      <c r="AT20" s="11">
        <v>40.799999999999997</v>
      </c>
      <c r="AU20" s="11">
        <v>29.200000000000003</v>
      </c>
      <c r="AV20" s="11">
        <v>40.799999999999997</v>
      </c>
      <c r="AW20" s="11">
        <v>33.799999999999997</v>
      </c>
      <c r="AX20" s="11">
        <v>40.299999999999997</v>
      </c>
      <c r="AY20" s="58"/>
      <c r="AZ20" s="75"/>
      <c r="BA20" s="14">
        <v>3.1714285714285713</v>
      </c>
      <c r="BB20" s="14">
        <v>3.7142857142857144</v>
      </c>
      <c r="BC20" s="14">
        <v>2.5428571428571431</v>
      </c>
      <c r="BD20" s="14">
        <v>2.7571428571428571</v>
      </c>
      <c r="BE20" s="14">
        <v>4.2571428571428571</v>
      </c>
      <c r="BF20" s="14">
        <v>5.8285714285714274</v>
      </c>
      <c r="BG20" s="14">
        <v>4.1714285714285717</v>
      </c>
      <c r="BH20" s="14">
        <v>5.8285714285714274</v>
      </c>
      <c r="BI20" s="14">
        <v>4.8285714285714283</v>
      </c>
      <c r="BJ20" s="14">
        <v>5.7571428571428562</v>
      </c>
      <c r="BK20" s="14">
        <v>4.2857142857142865</v>
      </c>
      <c r="BL20" s="75"/>
      <c r="BM20" s="11">
        <v>39.594999999999992</v>
      </c>
      <c r="BN20" s="11">
        <v>41.17619047619047</v>
      </c>
      <c r="BO20" s="11">
        <v>42.476666666666674</v>
      </c>
      <c r="BP20" s="11">
        <v>38.411111111111119</v>
      </c>
      <c r="BQ20" s="11">
        <v>27.9</v>
      </c>
      <c r="BR20" s="58"/>
      <c r="BS20" s="75"/>
      <c r="BT20" s="14">
        <v>18.082953815119662</v>
      </c>
      <c r="BU20" s="14">
        <v>18.518477297166232</v>
      </c>
      <c r="BV20" s="14">
        <v>20.552314429685708</v>
      </c>
      <c r="BW20" s="14">
        <v>23.586235295150782</v>
      </c>
      <c r="BX20" s="14">
        <v>35.565635772718487</v>
      </c>
      <c r="BY20" s="48"/>
      <c r="BZ20" s="75"/>
      <c r="CA20" s="10">
        <v>14</v>
      </c>
      <c r="CB20" s="10">
        <v>21</v>
      </c>
      <c r="CC20" s="10">
        <v>28</v>
      </c>
      <c r="CD20" s="10">
        <v>35</v>
      </c>
      <c r="CE20" s="10">
        <v>42</v>
      </c>
      <c r="CF20" s="10">
        <v>49</v>
      </c>
      <c r="CG20" s="10">
        <v>56</v>
      </c>
      <c r="CH20" s="75"/>
      <c r="CI20" s="9">
        <v>0.97884804501965506</v>
      </c>
      <c r="CJ20" s="9">
        <v>0.90044870419926548</v>
      </c>
      <c r="CK20" s="9">
        <v>0.70461032203394025</v>
      </c>
      <c r="CL20" s="9">
        <v>0.41734179041046304</v>
      </c>
      <c r="CM20" s="9">
        <v>0.16976253721527634</v>
      </c>
      <c r="CN20" s="9">
        <v>4.4423669529825682E-2</v>
      </c>
      <c r="CO20" s="9">
        <v>7.1842751837920549E-3</v>
      </c>
      <c r="CP20" s="13"/>
      <c r="CQ20" s="11" t="s">
        <v>251</v>
      </c>
      <c r="CR20" s="11" t="s">
        <v>252</v>
      </c>
      <c r="CS20" s="9">
        <v>0.2838224805630683</v>
      </c>
      <c r="CT20" s="54" t="s">
        <v>304</v>
      </c>
      <c r="CU20" s="54" t="s">
        <v>304</v>
      </c>
      <c r="CV20" s="54" t="s">
        <v>304</v>
      </c>
      <c r="CW20" s="57">
        <v>33.042766666666665</v>
      </c>
      <c r="CX20" s="57" t="s">
        <v>250</v>
      </c>
      <c r="CY20" s="75"/>
    </row>
    <row r="21" spans="1:103">
      <c r="A21" s="77">
        <v>10.101599999999999</v>
      </c>
      <c r="B21" s="14" t="s">
        <v>269</v>
      </c>
      <c r="C21" s="11">
        <v>6700</v>
      </c>
      <c r="D21" s="23">
        <v>-6300</v>
      </c>
      <c r="E21" s="11" t="s">
        <v>270</v>
      </c>
      <c r="F21" s="11" t="s">
        <v>254</v>
      </c>
      <c r="G21" s="11" t="s">
        <v>255</v>
      </c>
      <c r="H21" s="11">
        <v>21</v>
      </c>
      <c r="I21" s="22">
        <v>0.89583333333333337</v>
      </c>
      <c r="J21" s="75"/>
      <c r="K21" s="16">
        <v>85.793626592042443</v>
      </c>
      <c r="L21" s="14">
        <v>32.562533333333327</v>
      </c>
      <c r="M21" s="23">
        <v>31.6</v>
      </c>
      <c r="N21" s="14">
        <v>4.8600796019900487</v>
      </c>
      <c r="O21" s="14">
        <v>-0.83586666666667497</v>
      </c>
      <c r="P21" s="14">
        <v>22.46093333333333</v>
      </c>
      <c r="Q21" s="14">
        <v>42.664133333333325</v>
      </c>
      <c r="R21" s="14">
        <v>1.0304599156118142</v>
      </c>
      <c r="S21" s="14" t="s">
        <v>246</v>
      </c>
      <c r="T21" s="14" t="s">
        <v>256</v>
      </c>
      <c r="U21" s="14">
        <v>43.5</v>
      </c>
      <c r="V21" s="9">
        <v>0.13946059725502402</v>
      </c>
      <c r="W21" s="9">
        <v>0.53697027611913706</v>
      </c>
      <c r="X21" s="63">
        <v>26.872202121411171</v>
      </c>
      <c r="Y21" s="75"/>
      <c r="Z21" s="20">
        <v>222.5</v>
      </c>
      <c r="AA21" s="20">
        <v>112.25</v>
      </c>
      <c r="AB21" s="20">
        <v>110.25</v>
      </c>
      <c r="AC21" s="20">
        <v>-2</v>
      </c>
      <c r="AD21" s="20">
        <v>113.6</v>
      </c>
      <c r="AE21" s="20">
        <v>-1.3499999999999943</v>
      </c>
      <c r="AF21" s="75"/>
      <c r="AG21" s="20">
        <v>99.4</v>
      </c>
      <c r="AH21" s="20">
        <v>100.1</v>
      </c>
      <c r="AI21" s="20">
        <v>0.69999999999998863</v>
      </c>
      <c r="AJ21" s="75"/>
      <c r="AK21" s="19" t="s">
        <v>255</v>
      </c>
      <c r="AL21" s="11">
        <v>33.299999999999997</v>
      </c>
      <c r="AM21" s="11">
        <v>26.099999999999998</v>
      </c>
      <c r="AN21" s="75"/>
      <c r="AO21" s="11">
        <v>29.299999999999997</v>
      </c>
      <c r="AP21" s="11">
        <v>25.5</v>
      </c>
      <c r="AQ21" s="11">
        <v>18.399999999999999</v>
      </c>
      <c r="AR21" s="11">
        <v>20.6</v>
      </c>
      <c r="AS21" s="11">
        <v>56.4</v>
      </c>
      <c r="AT21" s="11">
        <v>14.9</v>
      </c>
      <c r="AU21" s="11">
        <v>39.9</v>
      </c>
      <c r="AV21" s="11">
        <v>33.299999999999997</v>
      </c>
      <c r="AW21" s="11">
        <v>0</v>
      </c>
      <c r="AX21" s="11">
        <v>74.599999999999994</v>
      </c>
      <c r="AY21" s="58"/>
      <c r="AZ21" s="75"/>
      <c r="BA21" s="14">
        <v>4.3731343283582085</v>
      </c>
      <c r="BB21" s="14">
        <v>3.8059701492537314</v>
      </c>
      <c r="BC21" s="14">
        <v>2.7462686567164178</v>
      </c>
      <c r="BD21" s="14">
        <v>3.0746268656716422</v>
      </c>
      <c r="BE21" s="14">
        <v>8.4179104477611926</v>
      </c>
      <c r="BF21" s="14">
        <v>2.2238805970149254</v>
      </c>
      <c r="BG21" s="14">
        <v>5.9552238805970141</v>
      </c>
      <c r="BH21" s="14">
        <v>4.9701492537313428</v>
      </c>
      <c r="BI21" s="14">
        <v>0</v>
      </c>
      <c r="BJ21" s="14">
        <v>11.134328358208954</v>
      </c>
      <c r="BK21" s="14">
        <v>4.6701492537313438</v>
      </c>
      <c r="BL21" s="75"/>
      <c r="BM21" s="11">
        <v>32.734999999999999</v>
      </c>
      <c r="BN21" s="11">
        <v>34.24285714285714</v>
      </c>
      <c r="BO21" s="11">
        <v>35.070000000000007</v>
      </c>
      <c r="BP21" s="11">
        <v>35.93888888888889</v>
      </c>
      <c r="BQ21" s="11">
        <v>71.466666666666669</v>
      </c>
      <c r="BR21" s="58"/>
      <c r="BS21" s="75"/>
      <c r="BT21" s="14">
        <v>25.763817571664504</v>
      </c>
      <c r="BU21" s="14">
        <v>26.397800516631627</v>
      </c>
      <c r="BV21" s="14">
        <v>26.188602611178602</v>
      </c>
      <c r="BW21" s="14">
        <v>30.454179172037339</v>
      </c>
      <c r="BX21" s="14">
        <v>65.702472513860059</v>
      </c>
      <c r="BY21" s="48"/>
      <c r="BZ21" s="75"/>
      <c r="CA21" s="10">
        <v>13.4</v>
      </c>
      <c r="CB21" s="10">
        <v>20.100000000000001</v>
      </c>
      <c r="CC21" s="10">
        <v>26.8</v>
      </c>
      <c r="CD21" s="10">
        <v>33.5</v>
      </c>
      <c r="CE21" s="10">
        <v>40.200000000000003</v>
      </c>
      <c r="CF21" s="10">
        <v>46.9</v>
      </c>
      <c r="CG21" s="10">
        <v>53.6</v>
      </c>
      <c r="CH21" s="75"/>
      <c r="CI21" s="9">
        <v>0.97108471219670078</v>
      </c>
      <c r="CJ21" s="9">
        <v>0.89134613784719163</v>
      </c>
      <c r="CK21" s="9">
        <v>0.71581627510413648</v>
      </c>
      <c r="CL21" s="9">
        <v>0.46302972388086294</v>
      </c>
      <c r="CM21" s="9">
        <v>0.22480509890405143</v>
      </c>
      <c r="CN21" s="9">
        <v>7.7901952343596648E-2</v>
      </c>
      <c r="CO21" s="9">
        <v>1.8644416281700993E-2</v>
      </c>
      <c r="CP21" s="13"/>
      <c r="CQ21" s="11" t="s">
        <v>257</v>
      </c>
      <c r="CR21" s="11" t="s">
        <v>258</v>
      </c>
      <c r="CS21" s="9">
        <v>0.31022156343282059</v>
      </c>
      <c r="CT21" s="54" t="s">
        <v>304</v>
      </c>
      <c r="CU21" s="54" t="s">
        <v>304</v>
      </c>
      <c r="CV21" s="54" t="s">
        <v>304</v>
      </c>
      <c r="CW21" s="57">
        <v>32.562533333333327</v>
      </c>
      <c r="CX21" s="57" t="s">
        <v>250</v>
      </c>
      <c r="CY21" s="75"/>
    </row>
    <row r="22" spans="1:103">
      <c r="A22" s="77">
        <v>10.0121</v>
      </c>
      <c r="B22" s="14" t="s">
        <v>275</v>
      </c>
      <c r="C22" s="11">
        <v>6000</v>
      </c>
      <c r="D22" s="23">
        <v>-5800</v>
      </c>
      <c r="E22" s="11" t="s">
        <v>267</v>
      </c>
      <c r="F22" s="11" t="s">
        <v>257</v>
      </c>
      <c r="G22" s="11" t="s">
        <v>264</v>
      </c>
      <c r="H22" s="11">
        <v>3</v>
      </c>
      <c r="I22" s="22">
        <v>0.89583333333333337</v>
      </c>
      <c r="J22" s="75"/>
      <c r="K22" s="16">
        <v>88.864718257107981</v>
      </c>
      <c r="L22" s="14">
        <v>31.261299999999995</v>
      </c>
      <c r="M22" s="23">
        <v>25.7</v>
      </c>
      <c r="N22" s="14">
        <v>5.2102166666666658</v>
      </c>
      <c r="O22" s="14">
        <v>1.2733999999999952</v>
      </c>
      <c r="P22" s="14">
        <v>21.249199999999995</v>
      </c>
      <c r="Q22" s="14">
        <v>41.273399999999995</v>
      </c>
      <c r="R22" s="14">
        <v>1.2163929961089492</v>
      </c>
      <c r="S22" s="14" t="s">
        <v>246</v>
      </c>
      <c r="T22" s="14" t="s">
        <v>249</v>
      </c>
      <c r="U22" s="14">
        <v>40</v>
      </c>
      <c r="V22" s="9">
        <v>0.19138226230482969</v>
      </c>
      <c r="W22" s="9">
        <v>0.44987484095586705</v>
      </c>
      <c r="X22" s="63">
        <v>31.832707850189053</v>
      </c>
      <c r="Y22" s="75"/>
      <c r="Z22" s="20">
        <v>222.5</v>
      </c>
      <c r="AA22" s="20">
        <v>110.25</v>
      </c>
      <c r="AB22" s="20">
        <v>112.25</v>
      </c>
      <c r="AC22" s="20">
        <v>2</v>
      </c>
      <c r="AD22" s="20">
        <v>114.1</v>
      </c>
      <c r="AE22" s="20">
        <v>-3.8499999999999943</v>
      </c>
      <c r="AF22" s="75"/>
      <c r="AG22" s="20">
        <v>100.1</v>
      </c>
      <c r="AH22" s="20">
        <v>99.4</v>
      </c>
      <c r="AI22" s="20">
        <v>-0.69999999999998863</v>
      </c>
      <c r="AJ22" s="75"/>
      <c r="AK22" s="19" t="s">
        <v>264</v>
      </c>
      <c r="AL22" s="11">
        <v>44.4</v>
      </c>
      <c r="AM22" s="11">
        <v>27.733333333333331</v>
      </c>
      <c r="AN22" s="75"/>
      <c r="AO22" s="11">
        <v>26.9</v>
      </c>
      <c r="AP22" s="11">
        <v>28.2</v>
      </c>
      <c r="AQ22" s="11">
        <v>16.8</v>
      </c>
      <c r="AR22" s="11">
        <v>30.799999999999997</v>
      </c>
      <c r="AS22" s="11">
        <v>18.899999999999999</v>
      </c>
      <c r="AT22" s="11">
        <v>34</v>
      </c>
      <c r="AU22" s="11">
        <v>44.4</v>
      </c>
      <c r="AV22" s="11">
        <v>19.899999999999999</v>
      </c>
      <c r="AW22" s="11">
        <v>0</v>
      </c>
      <c r="AX22" s="11">
        <v>86.8</v>
      </c>
      <c r="AY22" s="58"/>
      <c r="AZ22" s="75"/>
      <c r="BA22" s="14">
        <v>4.4833333333333334</v>
      </c>
      <c r="BB22" s="14">
        <v>4.7</v>
      </c>
      <c r="BC22" s="14">
        <v>2.8</v>
      </c>
      <c r="BD22" s="14">
        <v>5.1333333333333329</v>
      </c>
      <c r="BE22" s="14">
        <v>3.1499999999999995</v>
      </c>
      <c r="BF22" s="14">
        <v>5.666666666666667</v>
      </c>
      <c r="BG22" s="14">
        <v>7.3999999999999995</v>
      </c>
      <c r="BH22" s="14">
        <v>3.3166666666666664</v>
      </c>
      <c r="BI22" s="14">
        <v>0</v>
      </c>
      <c r="BJ22" s="14">
        <v>14.466666666666665</v>
      </c>
      <c r="BK22" s="14">
        <v>5.1116666666666672</v>
      </c>
      <c r="BL22" s="75"/>
      <c r="BM22" s="11">
        <v>26.456666666666667</v>
      </c>
      <c r="BN22" s="11">
        <v>29.969047619047615</v>
      </c>
      <c r="BO22" s="11">
        <v>32.549999999999997</v>
      </c>
      <c r="BP22" s="11">
        <v>33.661111111111104</v>
      </c>
      <c r="BQ22" s="11">
        <v>72.333333333333329</v>
      </c>
      <c r="BR22" s="58"/>
      <c r="BS22" s="75"/>
      <c r="BT22" s="14">
        <v>29.521015270666435</v>
      </c>
      <c r="BU22" s="14">
        <v>30.362632788223721</v>
      </c>
      <c r="BV22" s="14">
        <v>29.08488139706828</v>
      </c>
      <c r="BW22" s="14">
        <v>27.165548647273585</v>
      </c>
      <c r="BX22" s="14">
        <v>54.441338671904518</v>
      </c>
      <c r="BY22" s="48"/>
      <c r="BZ22" s="75"/>
      <c r="CA22" s="10">
        <v>12</v>
      </c>
      <c r="CB22" s="10">
        <v>18</v>
      </c>
      <c r="CC22" s="10">
        <v>24</v>
      </c>
      <c r="CD22" s="10">
        <v>30</v>
      </c>
      <c r="CE22" s="10">
        <v>36</v>
      </c>
      <c r="CF22" s="10">
        <v>42</v>
      </c>
      <c r="CG22" s="10">
        <v>48</v>
      </c>
      <c r="CH22" s="75"/>
      <c r="CI22" s="9">
        <v>0.97281030917064892</v>
      </c>
      <c r="CJ22" s="9">
        <v>0.90733601237144967</v>
      </c>
      <c r="CK22" s="9">
        <v>0.76585141283093572</v>
      </c>
      <c r="CL22" s="9">
        <v>0.55012515904413295</v>
      </c>
      <c r="CM22" s="9">
        <v>0.31800054041860648</v>
      </c>
      <c r="CN22" s="9">
        <v>0.14173155450704056</v>
      </c>
      <c r="CO22" s="9">
        <v>4.7277241649065771E-2</v>
      </c>
      <c r="CP22" s="13"/>
      <c r="CQ22" s="11" t="s">
        <v>254</v>
      </c>
      <c r="CR22" s="11" t="s">
        <v>258</v>
      </c>
      <c r="CS22" s="9">
        <v>0.32027138986542469</v>
      </c>
      <c r="CT22" s="54" t="s">
        <v>304</v>
      </c>
      <c r="CU22" s="54" t="s">
        <v>304</v>
      </c>
      <c r="CV22" s="54" t="s">
        <v>304</v>
      </c>
      <c r="CW22" s="57">
        <v>31.261299999999995</v>
      </c>
      <c r="CX22" s="57" t="s">
        <v>250</v>
      </c>
      <c r="CY22" s="75"/>
    </row>
    <row r="23" spans="1:103">
      <c r="A23" s="77">
        <v>9.12148</v>
      </c>
      <c r="B23" s="14" t="s">
        <v>276</v>
      </c>
      <c r="C23" s="11">
        <v>6600</v>
      </c>
      <c r="D23" s="23">
        <v>6600</v>
      </c>
      <c r="E23" s="11" t="s">
        <v>270</v>
      </c>
      <c r="F23" s="11" t="s">
        <v>247</v>
      </c>
      <c r="G23" s="11" t="s">
        <v>248</v>
      </c>
      <c r="H23" s="11">
        <v>18</v>
      </c>
      <c r="I23" s="22">
        <v>0.79166666666666663</v>
      </c>
      <c r="J23" s="75"/>
      <c r="K23" s="16">
        <v>80.921538879985761</v>
      </c>
      <c r="L23" s="14">
        <v>30.598500000000001</v>
      </c>
      <c r="M23" s="23">
        <v>35.299999999999997</v>
      </c>
      <c r="N23" s="14">
        <v>4.6361363636363642</v>
      </c>
      <c r="O23" s="14">
        <v>-3.2800200000000004</v>
      </c>
      <c r="P23" s="14">
        <v>21.477020000000003</v>
      </c>
      <c r="Q23" s="14">
        <v>39.71998</v>
      </c>
      <c r="R23" s="14">
        <v>0.86681303116147324</v>
      </c>
      <c r="S23" s="14" t="s">
        <v>246</v>
      </c>
      <c r="T23" s="14" t="s">
        <v>273</v>
      </c>
      <c r="U23" s="14">
        <v>43</v>
      </c>
      <c r="V23" s="9">
        <v>8.6979383468124283E-2</v>
      </c>
      <c r="W23" s="9">
        <v>0.60383247563778852</v>
      </c>
      <c r="X23" s="63">
        <v>30.069289126565799</v>
      </c>
      <c r="Y23" s="75"/>
      <c r="Z23" s="20">
        <v>237.5</v>
      </c>
      <c r="AA23" s="20">
        <v>122.5</v>
      </c>
      <c r="AB23" s="20">
        <v>115</v>
      </c>
      <c r="AC23" s="20">
        <v>-7.5</v>
      </c>
      <c r="AD23" s="20">
        <v>117.8</v>
      </c>
      <c r="AE23" s="20">
        <v>4.7000000000000028</v>
      </c>
      <c r="AF23" s="75"/>
      <c r="AG23" s="20">
        <v>96.7</v>
      </c>
      <c r="AH23" s="20">
        <v>103.6</v>
      </c>
      <c r="AI23" s="20">
        <v>6.8999999999999915</v>
      </c>
      <c r="AJ23" s="75"/>
      <c r="AK23" s="19" t="s">
        <v>248</v>
      </c>
      <c r="AL23" s="11">
        <v>20.9</v>
      </c>
      <c r="AM23" s="11">
        <v>37.266666666666673</v>
      </c>
      <c r="AN23" s="75"/>
      <c r="AO23" s="11">
        <v>30.1</v>
      </c>
      <c r="AP23" s="11">
        <v>14.6</v>
      </c>
      <c r="AQ23" s="11">
        <v>25.4</v>
      </c>
      <c r="AR23" s="11">
        <v>24</v>
      </c>
      <c r="AS23" s="11">
        <v>16.399999999999999</v>
      </c>
      <c r="AT23" s="11">
        <v>39.299999999999997</v>
      </c>
      <c r="AU23" s="11">
        <v>32.9</v>
      </c>
      <c r="AV23" s="11">
        <v>34.1</v>
      </c>
      <c r="AW23" s="11">
        <v>36.1</v>
      </c>
      <c r="AX23" s="11">
        <v>33.1</v>
      </c>
      <c r="AY23" s="58"/>
      <c r="AZ23" s="75"/>
      <c r="BA23" s="14">
        <v>4.5606060606060614</v>
      </c>
      <c r="BB23" s="14">
        <v>2.2121212121212119</v>
      </c>
      <c r="BC23" s="14">
        <v>3.8484848484848486</v>
      </c>
      <c r="BD23" s="14">
        <v>3.6363636363636362</v>
      </c>
      <c r="BE23" s="14">
        <v>2.4848484848484849</v>
      </c>
      <c r="BF23" s="14">
        <v>5.9545454545454533</v>
      </c>
      <c r="BG23" s="14">
        <v>4.9848484848484844</v>
      </c>
      <c r="BH23" s="14">
        <v>5.166666666666667</v>
      </c>
      <c r="BI23" s="14">
        <v>5.4696969696969697</v>
      </c>
      <c r="BJ23" s="14">
        <v>5.0151515151515147</v>
      </c>
      <c r="BK23" s="14">
        <v>4.333333333333333</v>
      </c>
      <c r="BL23" s="75"/>
      <c r="BM23" s="11">
        <v>38.138333333333335</v>
      </c>
      <c r="BN23" s="11">
        <v>38.930952380952377</v>
      </c>
      <c r="BO23" s="11">
        <v>39.32</v>
      </c>
      <c r="BP23" s="11">
        <v>41.855555555555554</v>
      </c>
      <c r="BQ23" s="11">
        <v>41.25</v>
      </c>
      <c r="BR23" s="58"/>
      <c r="BS23" s="75"/>
      <c r="BT23" s="14">
        <v>19.991828722876257</v>
      </c>
      <c r="BU23" s="14">
        <v>20.411918883831788</v>
      </c>
      <c r="BV23" s="14">
        <v>20.431686876804616</v>
      </c>
      <c r="BW23" s="14">
        <v>20.009508356990796</v>
      </c>
      <c r="BX23" s="14">
        <v>17.391934490380088</v>
      </c>
      <c r="BY23" s="48"/>
      <c r="BZ23" s="75"/>
      <c r="CA23" s="10">
        <v>13.2</v>
      </c>
      <c r="CB23" s="10">
        <v>19.8</v>
      </c>
      <c r="CC23" s="10">
        <v>26.4</v>
      </c>
      <c r="CD23" s="10">
        <v>33</v>
      </c>
      <c r="CE23" s="10">
        <v>39.6</v>
      </c>
      <c r="CF23" s="10">
        <v>46.2</v>
      </c>
      <c r="CG23" s="10">
        <v>52.8</v>
      </c>
      <c r="CH23" s="75"/>
      <c r="CI23" s="9">
        <v>0.97176693618019638</v>
      </c>
      <c r="CJ23" s="9">
        <v>0.88176455635405027</v>
      </c>
      <c r="CK23" s="9">
        <v>0.67734493699184162</v>
      </c>
      <c r="CL23" s="9">
        <v>0.39616752436221148</v>
      </c>
      <c r="CM23" s="9">
        <v>0.16185896395118227</v>
      </c>
      <c r="CN23" s="9">
        <v>4.3594743833930805E-2</v>
      </c>
      <c r="CO23" s="9">
        <v>7.4669098620129271E-3</v>
      </c>
      <c r="CP23" s="13"/>
      <c r="CQ23" s="11" t="s">
        <v>251</v>
      </c>
      <c r="CR23" s="11" t="s">
        <v>252</v>
      </c>
      <c r="CS23" s="9">
        <v>0.29810219455202053</v>
      </c>
      <c r="CT23" s="54" t="s">
        <v>304</v>
      </c>
      <c r="CU23" s="54" t="s">
        <v>304</v>
      </c>
      <c r="CV23" s="54" t="s">
        <v>304</v>
      </c>
      <c r="CW23" s="57">
        <v>30.598500000000001</v>
      </c>
      <c r="CX23" s="57" t="s">
        <v>250</v>
      </c>
      <c r="CY23" s="75"/>
    </row>
    <row r="24" spans="1:103">
      <c r="A24" s="77">
        <v>9.3529800000000005</v>
      </c>
      <c r="B24" s="14" t="s">
        <v>277</v>
      </c>
      <c r="C24" s="11">
        <v>6300</v>
      </c>
      <c r="D24" s="23">
        <v>-6300</v>
      </c>
      <c r="E24" s="11" t="s">
        <v>267</v>
      </c>
      <c r="F24" s="11" t="s">
        <v>257</v>
      </c>
      <c r="G24" s="11" t="s">
        <v>264</v>
      </c>
      <c r="H24" s="11">
        <v>17</v>
      </c>
      <c r="I24" s="22">
        <v>0.89583333333333337</v>
      </c>
      <c r="J24" s="75"/>
      <c r="K24" s="16">
        <v>78.782456836470274</v>
      </c>
      <c r="L24" s="14">
        <v>28.934799999999999</v>
      </c>
      <c r="M24" s="23">
        <v>26.9</v>
      </c>
      <c r="N24" s="14">
        <v>4.592825396825396</v>
      </c>
      <c r="O24" s="14">
        <v>-3.2122200000000021</v>
      </c>
      <c r="P24" s="14">
        <v>19.58182</v>
      </c>
      <c r="Q24" s="14">
        <v>38.287779999999998</v>
      </c>
      <c r="R24" s="14">
        <v>1.0756431226765799</v>
      </c>
      <c r="S24" s="14" t="s">
        <v>246</v>
      </c>
      <c r="T24" s="14" t="s">
        <v>273</v>
      </c>
      <c r="U24" s="14">
        <v>41.5</v>
      </c>
      <c r="V24" s="9">
        <v>8.9564207922445904E-2</v>
      </c>
      <c r="W24" s="9">
        <v>0.60805971317836938</v>
      </c>
      <c r="X24" s="63">
        <v>22.107731751817326</v>
      </c>
      <c r="Y24" s="75"/>
      <c r="Z24" s="20">
        <v>222.5</v>
      </c>
      <c r="AA24" s="20">
        <v>110.25</v>
      </c>
      <c r="AB24" s="20">
        <v>112.25</v>
      </c>
      <c r="AC24" s="20">
        <v>2</v>
      </c>
      <c r="AD24" s="20">
        <v>114.1</v>
      </c>
      <c r="AE24" s="20">
        <v>-3.8499999999999943</v>
      </c>
      <c r="AF24" s="75"/>
      <c r="AG24" s="20">
        <v>100.1</v>
      </c>
      <c r="AH24" s="20">
        <v>99.4</v>
      </c>
      <c r="AI24" s="20">
        <v>-0.69999999999998863</v>
      </c>
      <c r="AJ24" s="75"/>
      <c r="AK24" s="19" t="s">
        <v>264</v>
      </c>
      <c r="AL24" s="11">
        <v>30.7</v>
      </c>
      <c r="AM24" s="11">
        <v>23.433333333333334</v>
      </c>
      <c r="AN24" s="75"/>
      <c r="AO24" s="11">
        <v>30.299999999999997</v>
      </c>
      <c r="AP24" s="11">
        <v>36.9</v>
      </c>
      <c r="AQ24" s="11">
        <v>27.1</v>
      </c>
      <c r="AR24" s="11">
        <v>24.4</v>
      </c>
      <c r="AS24" s="11">
        <v>21.7</v>
      </c>
      <c r="AT24" s="11">
        <v>42.1</v>
      </c>
      <c r="AU24" s="11">
        <v>30.9</v>
      </c>
      <c r="AV24" s="11">
        <v>36.799999999999997</v>
      </c>
      <c r="AW24" s="11">
        <v>0</v>
      </c>
      <c r="AX24" s="11">
        <v>47.4</v>
      </c>
      <c r="AY24" s="58"/>
      <c r="AZ24" s="75"/>
      <c r="BA24" s="14">
        <v>4.8095238095238084</v>
      </c>
      <c r="BB24" s="14">
        <v>5.8571428571428568</v>
      </c>
      <c r="BC24" s="14">
        <v>4.3015873015873023</v>
      </c>
      <c r="BD24" s="14">
        <v>3.8730158730158726</v>
      </c>
      <c r="BE24" s="14">
        <v>3.4444444444444446</v>
      </c>
      <c r="BF24" s="14">
        <v>6.6825396825396828</v>
      </c>
      <c r="BG24" s="14">
        <v>4.9047619047619051</v>
      </c>
      <c r="BH24" s="14">
        <v>5.8412698412698409</v>
      </c>
      <c r="BI24" s="14">
        <v>0</v>
      </c>
      <c r="BJ24" s="14">
        <v>7.5238095238095237</v>
      </c>
      <c r="BK24" s="14">
        <v>4.7238095238095239</v>
      </c>
      <c r="BL24" s="75"/>
      <c r="BM24" s="11">
        <v>29.568333333333335</v>
      </c>
      <c r="BN24" s="11">
        <v>29.423809523809528</v>
      </c>
      <c r="BO24" s="11">
        <v>30.073333333333334</v>
      </c>
      <c r="BP24" s="11">
        <v>29.194444444444443</v>
      </c>
      <c r="BQ24" s="11">
        <v>61.1</v>
      </c>
      <c r="BR24" s="58"/>
      <c r="BS24" s="75"/>
      <c r="BT24" s="14">
        <v>15.174065885511123</v>
      </c>
      <c r="BU24" s="14">
        <v>14.138300877784397</v>
      </c>
      <c r="BV24" s="14">
        <v>15.002269115761464</v>
      </c>
      <c r="BW24" s="14">
        <v>13.290418565488702</v>
      </c>
      <c r="BX24" s="14">
        <v>22.895369948038244</v>
      </c>
      <c r="BY24" s="48"/>
      <c r="BZ24" s="75"/>
      <c r="CA24" s="10">
        <v>12.6</v>
      </c>
      <c r="CB24" s="10">
        <v>18.899999999999999</v>
      </c>
      <c r="CC24" s="10">
        <v>25.2</v>
      </c>
      <c r="CD24" s="10">
        <v>31.5</v>
      </c>
      <c r="CE24" s="10">
        <v>37.799999999999997</v>
      </c>
      <c r="CF24" s="10">
        <v>44.1</v>
      </c>
      <c r="CG24" s="10">
        <v>50.4</v>
      </c>
      <c r="CH24" s="75"/>
      <c r="CI24" s="9">
        <v>0.95963627981101163</v>
      </c>
      <c r="CJ24" s="9">
        <v>0.85834171330236131</v>
      </c>
      <c r="CK24" s="9">
        <v>0.65517002458174589</v>
      </c>
      <c r="CL24" s="9">
        <v>0.39194028682163062</v>
      </c>
      <c r="CM24" s="9">
        <v>0.17160351242073968</v>
      </c>
      <c r="CN24" s="9">
        <v>5.2462752640542676E-2</v>
      </c>
      <c r="CO24" s="9">
        <v>1.0866222393415836E-2</v>
      </c>
      <c r="CP24" s="13"/>
      <c r="CQ24" s="11" t="s">
        <v>254</v>
      </c>
      <c r="CR24" s="11" t="s">
        <v>258</v>
      </c>
      <c r="CS24" s="9">
        <v>0.32324329181470068</v>
      </c>
      <c r="CT24" s="54" t="s">
        <v>304</v>
      </c>
      <c r="CU24" s="54" t="s">
        <v>304</v>
      </c>
      <c r="CV24" s="54" t="s">
        <v>304</v>
      </c>
      <c r="CW24" s="57">
        <v>28.934799999999999</v>
      </c>
      <c r="CX24" s="57" t="s">
        <v>250</v>
      </c>
      <c r="CY24" s="75"/>
    </row>
    <row r="25" spans="1:103">
      <c r="A25" s="77">
        <v>10.098100000000001</v>
      </c>
      <c r="B25" s="14" t="s">
        <v>279</v>
      </c>
      <c r="C25" s="11">
        <v>7100</v>
      </c>
      <c r="D25" s="23">
        <v>-6500</v>
      </c>
      <c r="E25" s="11" t="s">
        <v>270</v>
      </c>
      <c r="F25" s="11" t="s">
        <v>251</v>
      </c>
      <c r="G25" s="11" t="s">
        <v>262</v>
      </c>
      <c r="H25" s="11">
        <v>17</v>
      </c>
      <c r="I25" s="22">
        <v>0.79166666666666663</v>
      </c>
      <c r="J25" s="75"/>
      <c r="K25" s="16">
        <v>71.339726954684593</v>
      </c>
      <c r="L25" s="14">
        <v>28.59483333333333</v>
      </c>
      <c r="M25" s="23">
        <v>24.3</v>
      </c>
      <c r="N25" s="14">
        <v>4.0274413145539905</v>
      </c>
      <c r="O25" s="14">
        <v>-6.807066666666671</v>
      </c>
      <c r="P25" s="14">
        <v>18.496733333333331</v>
      </c>
      <c r="Q25" s="14">
        <v>38.692933333333329</v>
      </c>
      <c r="R25" s="14">
        <v>1.176742112482853</v>
      </c>
      <c r="S25" s="14" t="s">
        <v>273</v>
      </c>
      <c r="T25" s="14" t="s">
        <v>265</v>
      </c>
      <c r="U25" s="14">
        <v>45.5</v>
      </c>
      <c r="V25" s="9">
        <v>4.7056082411712441E-2</v>
      </c>
      <c r="W25" s="9">
        <v>0.75295195241886459</v>
      </c>
      <c r="X25" s="63">
        <v>20.266839166507125</v>
      </c>
      <c r="Y25" s="75"/>
      <c r="Z25" s="20">
        <v>237.5</v>
      </c>
      <c r="AA25" s="20">
        <v>115</v>
      </c>
      <c r="AB25" s="20">
        <v>122.5</v>
      </c>
      <c r="AC25" s="20">
        <v>7.5</v>
      </c>
      <c r="AD25" s="20">
        <v>117.1</v>
      </c>
      <c r="AE25" s="20">
        <v>-2.0999999999999943</v>
      </c>
      <c r="AF25" s="75"/>
      <c r="AG25" s="20">
        <v>103.6</v>
      </c>
      <c r="AH25" s="20">
        <v>96.7</v>
      </c>
      <c r="AI25" s="20">
        <v>-6.8999999999999915</v>
      </c>
      <c r="AJ25" s="75"/>
      <c r="AK25" s="19" t="s">
        <v>262</v>
      </c>
      <c r="AL25" s="11">
        <v>28</v>
      </c>
      <c r="AM25" s="11">
        <v>15.633333333333333</v>
      </c>
      <c r="AN25" s="75"/>
      <c r="AO25" s="11">
        <v>31</v>
      </c>
      <c r="AP25" s="11">
        <v>32.200000000000003</v>
      </c>
      <c r="AQ25" s="11">
        <v>34.5</v>
      </c>
      <c r="AR25" s="11">
        <v>30.4</v>
      </c>
      <c r="AS25" s="11">
        <v>23.5</v>
      </c>
      <c r="AT25" s="11">
        <v>42.2</v>
      </c>
      <c r="AU25" s="11">
        <v>29.4</v>
      </c>
      <c r="AV25" s="11">
        <v>34.299999999999997</v>
      </c>
      <c r="AW25" s="11">
        <v>0</v>
      </c>
      <c r="AX25" s="11">
        <v>93.6</v>
      </c>
      <c r="AY25" s="58"/>
      <c r="AZ25" s="75"/>
      <c r="BA25" s="14">
        <v>4.3661971830985911</v>
      </c>
      <c r="BB25" s="14">
        <v>4.5352112676056349</v>
      </c>
      <c r="BC25" s="14">
        <v>4.859154929577465</v>
      </c>
      <c r="BD25" s="14">
        <v>4.28169014084507</v>
      </c>
      <c r="BE25" s="14">
        <v>3.3098591549295775</v>
      </c>
      <c r="BF25" s="14">
        <v>5.9436619718309869</v>
      </c>
      <c r="BG25" s="14">
        <v>4.140845070422535</v>
      </c>
      <c r="BH25" s="14">
        <v>4.8309859154929571</v>
      </c>
      <c r="BI25" s="14">
        <v>0</v>
      </c>
      <c r="BJ25" s="14">
        <v>13.183098591549294</v>
      </c>
      <c r="BK25" s="14">
        <v>4.9450704225352116</v>
      </c>
      <c r="BL25" s="75"/>
      <c r="BM25" s="11">
        <v>33.691666666666663</v>
      </c>
      <c r="BN25" s="11">
        <v>33.430952380952377</v>
      </c>
      <c r="BO25" s="11">
        <v>33.716666666666669</v>
      </c>
      <c r="BP25" s="11">
        <v>34.255555555555553</v>
      </c>
      <c r="BQ25" s="11">
        <v>67.066666666666663</v>
      </c>
      <c r="BR25" s="58"/>
      <c r="BS25" s="75"/>
      <c r="BT25" s="14">
        <v>16.86416368163912</v>
      </c>
      <c r="BU25" s="14">
        <v>17.128115656793863</v>
      </c>
      <c r="BV25" s="14">
        <v>17.390383052325284</v>
      </c>
      <c r="BW25" s="14">
        <v>18.615437882194758</v>
      </c>
      <c r="BX25" s="14">
        <v>45.29899399248329</v>
      </c>
      <c r="BY25" s="48"/>
      <c r="BZ25" s="75"/>
      <c r="CA25" s="10">
        <v>14.2</v>
      </c>
      <c r="CB25" s="10">
        <v>21.3</v>
      </c>
      <c r="CC25" s="10">
        <v>28.4</v>
      </c>
      <c r="CD25" s="10">
        <v>35.5</v>
      </c>
      <c r="CE25" s="10">
        <v>42.6</v>
      </c>
      <c r="CF25" s="10">
        <v>49.7</v>
      </c>
      <c r="CG25" s="10">
        <v>56.8</v>
      </c>
      <c r="CH25" s="75"/>
      <c r="CI25" s="9">
        <v>0.92299352242522903</v>
      </c>
      <c r="CJ25" s="9">
        <v>0.76497466856376506</v>
      </c>
      <c r="CK25" s="9">
        <v>0.50769673820822658</v>
      </c>
      <c r="CL25" s="9">
        <v>0.24704804758113541</v>
      </c>
      <c r="CM25" s="9">
        <v>8.2734441067635944E-2</v>
      </c>
      <c r="CN25" s="9">
        <v>1.8308287540540813E-2</v>
      </c>
      <c r="CO25" s="9">
        <v>2.6101468176189524E-3</v>
      </c>
      <c r="CP25" s="13"/>
      <c r="CQ25" s="11" t="s">
        <v>247</v>
      </c>
      <c r="CR25" s="11" t="s">
        <v>252</v>
      </c>
      <c r="CS25" s="9">
        <v>0.35314421602970242</v>
      </c>
      <c r="CT25" s="54" t="s">
        <v>304</v>
      </c>
      <c r="CU25" s="54" t="s">
        <v>304</v>
      </c>
      <c r="CV25" s="54" t="s">
        <v>304</v>
      </c>
      <c r="CW25" s="57">
        <v>28.59483333333333</v>
      </c>
      <c r="CX25" s="57" t="s">
        <v>250</v>
      </c>
      <c r="CY25" s="75"/>
    </row>
    <row r="26" spans="1:103">
      <c r="A26" s="77">
        <v>9.7027599999999996</v>
      </c>
      <c r="B26" s="14" t="s">
        <v>278</v>
      </c>
      <c r="C26" s="11">
        <v>6100</v>
      </c>
      <c r="D26" s="23">
        <v>-100</v>
      </c>
      <c r="E26" s="11" t="s">
        <v>272</v>
      </c>
      <c r="F26" s="11" t="s">
        <v>257</v>
      </c>
      <c r="G26" s="11" t="s">
        <v>264</v>
      </c>
      <c r="H26" s="11">
        <v>3</v>
      </c>
      <c r="I26" s="22">
        <v>0.89583333333333337</v>
      </c>
      <c r="J26" s="75"/>
      <c r="K26" s="16">
        <v>76.956257841585241</v>
      </c>
      <c r="L26" s="14">
        <v>27.694033333333334</v>
      </c>
      <c r="M26" s="23">
        <v>27.2</v>
      </c>
      <c r="N26" s="14">
        <v>4.5400054644808749</v>
      </c>
      <c r="O26" s="14">
        <v>-3.1032066666666651</v>
      </c>
      <c r="P26" s="14">
        <v>17.991273333333332</v>
      </c>
      <c r="Q26" s="14">
        <v>37.396793333333335</v>
      </c>
      <c r="R26" s="14">
        <v>1.0181629901960785</v>
      </c>
      <c r="S26" s="14" t="s">
        <v>273</v>
      </c>
      <c r="T26" s="14" t="s">
        <v>273</v>
      </c>
      <c r="U26" s="14">
        <v>40.5</v>
      </c>
      <c r="V26" s="9">
        <v>9.3446357221538157E-2</v>
      </c>
      <c r="W26" s="9">
        <v>0.61378301365568366</v>
      </c>
      <c r="X26" s="63">
        <v>22.730253247607223</v>
      </c>
      <c r="Y26" s="75"/>
      <c r="Z26" s="20">
        <v>222.5</v>
      </c>
      <c r="AA26" s="20">
        <v>110.25</v>
      </c>
      <c r="AB26" s="20">
        <v>112.25</v>
      </c>
      <c r="AC26" s="20">
        <v>2</v>
      </c>
      <c r="AD26" s="20">
        <v>114.1</v>
      </c>
      <c r="AE26" s="20">
        <v>-3.8499999999999943</v>
      </c>
      <c r="AF26" s="75"/>
      <c r="AG26" s="20">
        <v>100.1</v>
      </c>
      <c r="AH26" s="20">
        <v>99.4</v>
      </c>
      <c r="AI26" s="20">
        <v>-0.69999999999998863</v>
      </c>
      <c r="AJ26" s="75"/>
      <c r="AK26" s="19" t="s">
        <v>264</v>
      </c>
      <c r="AL26" s="11">
        <v>42.8</v>
      </c>
      <c r="AM26" s="11">
        <v>27.8</v>
      </c>
      <c r="AN26" s="75"/>
      <c r="AO26" s="11">
        <v>27.6</v>
      </c>
      <c r="AP26" s="11">
        <v>47.4</v>
      </c>
      <c r="AQ26" s="11">
        <v>43.6</v>
      </c>
      <c r="AR26" s="11">
        <v>33.5</v>
      </c>
      <c r="AS26" s="11">
        <v>24.5</v>
      </c>
      <c r="AT26" s="11">
        <v>30</v>
      </c>
      <c r="AU26" s="11">
        <v>27.1</v>
      </c>
      <c r="AV26" s="11">
        <v>29.6</v>
      </c>
      <c r="AW26" s="11">
        <v>42.8</v>
      </c>
      <c r="AX26" s="11">
        <v>14.4</v>
      </c>
      <c r="AY26" s="58"/>
      <c r="AZ26" s="75"/>
      <c r="BA26" s="14">
        <v>4.5245901639344259</v>
      </c>
      <c r="BB26" s="14">
        <v>7.7704918032786887</v>
      </c>
      <c r="BC26" s="14">
        <v>7.1475409836065573</v>
      </c>
      <c r="BD26" s="14">
        <v>5.4918032786885247</v>
      </c>
      <c r="BE26" s="14">
        <v>4.0163934426229506</v>
      </c>
      <c r="BF26" s="14">
        <v>4.918032786885246</v>
      </c>
      <c r="BG26" s="14">
        <v>4.442622950819672</v>
      </c>
      <c r="BH26" s="14">
        <v>4.8524590163934427</v>
      </c>
      <c r="BI26" s="14">
        <v>7.0163934426229506</v>
      </c>
      <c r="BJ26" s="14">
        <v>2.360655737704918</v>
      </c>
      <c r="BK26" s="14">
        <v>5.2540983606557372</v>
      </c>
      <c r="BL26" s="75"/>
      <c r="BM26" s="11">
        <v>30.578333333333337</v>
      </c>
      <c r="BN26" s="11">
        <v>31.216666666666669</v>
      </c>
      <c r="BO26" s="11">
        <v>30.486666666666668</v>
      </c>
      <c r="BP26" s="11">
        <v>27.944444444444446</v>
      </c>
      <c r="BQ26" s="11">
        <v>19.399999999999999</v>
      </c>
      <c r="BR26" s="58"/>
      <c r="BS26" s="75"/>
      <c r="BT26" s="14">
        <v>23.583894431911737</v>
      </c>
      <c r="BU26" s="14">
        <v>22.866525709735804</v>
      </c>
      <c r="BV26" s="14">
        <v>23.282203611495017</v>
      </c>
      <c r="BW26" s="14">
        <v>22.923564395974413</v>
      </c>
      <c r="BX26" s="14">
        <v>26.104187705066597</v>
      </c>
      <c r="BY26" s="48"/>
      <c r="BZ26" s="75"/>
      <c r="CA26" s="10">
        <v>12.2</v>
      </c>
      <c r="CB26" s="10">
        <v>18.3</v>
      </c>
      <c r="CC26" s="10">
        <v>24.4</v>
      </c>
      <c r="CD26" s="10">
        <v>30.5</v>
      </c>
      <c r="CE26" s="10">
        <v>36.6</v>
      </c>
      <c r="CF26" s="10">
        <v>42.7</v>
      </c>
      <c r="CG26" s="10">
        <v>48.8</v>
      </c>
      <c r="CH26" s="75"/>
      <c r="CI26" s="9">
        <v>0.94485250617938266</v>
      </c>
      <c r="CJ26" s="9">
        <v>0.83352314923794057</v>
      </c>
      <c r="CK26" s="9">
        <v>0.63288136767291625</v>
      </c>
      <c r="CL26" s="9">
        <v>0.38621698634431634</v>
      </c>
      <c r="CM26" s="9">
        <v>0.17934091906663407</v>
      </c>
      <c r="CN26" s="9">
        <v>6.0983868031402544E-2</v>
      </c>
      <c r="CO26" s="9">
        <v>1.4805547007459618E-2</v>
      </c>
      <c r="CP26" s="13"/>
      <c r="CQ26" s="11" t="s">
        <v>254</v>
      </c>
      <c r="CR26" s="11" t="s">
        <v>258</v>
      </c>
      <c r="CS26" s="9">
        <v>0.35035561209935712</v>
      </c>
      <c r="CT26" s="54" t="s">
        <v>304</v>
      </c>
      <c r="CU26" s="54" t="s">
        <v>304</v>
      </c>
      <c r="CV26" s="54" t="s">
        <v>304</v>
      </c>
      <c r="CW26" s="57">
        <v>27.694033333333334</v>
      </c>
      <c r="CX26" s="57" t="s">
        <v>250</v>
      </c>
      <c r="CY26" s="75"/>
    </row>
    <row r="27" spans="1:103">
      <c r="A27" s="77">
        <v>10.2394</v>
      </c>
      <c r="B27" s="14" t="s">
        <v>281</v>
      </c>
      <c r="C27" s="11">
        <v>6500</v>
      </c>
      <c r="D27" s="23">
        <v>-5900</v>
      </c>
      <c r="E27" s="11" t="s">
        <v>270</v>
      </c>
      <c r="F27" s="11" t="s">
        <v>254</v>
      </c>
      <c r="G27" s="11" t="s">
        <v>255</v>
      </c>
      <c r="H27" s="11">
        <v>9</v>
      </c>
      <c r="I27" s="22">
        <v>0.89583333333333337</v>
      </c>
      <c r="J27" s="75"/>
      <c r="K27" s="16">
        <v>71.444373884225456</v>
      </c>
      <c r="L27" s="14">
        <v>26.982633333333336</v>
      </c>
      <c r="M27" s="23">
        <v>23.6</v>
      </c>
      <c r="N27" s="14">
        <v>4.1511743589743597</v>
      </c>
      <c r="O27" s="14">
        <v>-5.2779666666666643</v>
      </c>
      <c r="P27" s="14">
        <v>16.743233333333336</v>
      </c>
      <c r="Q27" s="14">
        <v>37.222033333333336</v>
      </c>
      <c r="R27" s="14">
        <v>1.1433319209039547</v>
      </c>
      <c r="S27" s="14" t="s">
        <v>273</v>
      </c>
      <c r="T27" s="14" t="s">
        <v>265</v>
      </c>
      <c r="U27" s="14">
        <v>42.5</v>
      </c>
      <c r="V27" s="9">
        <v>6.4828402157284026E-2</v>
      </c>
      <c r="W27" s="9">
        <v>0.70500030388514667</v>
      </c>
      <c r="X27" s="63">
        <v>20.826014898138801</v>
      </c>
      <c r="Y27" s="75"/>
      <c r="Z27" s="20">
        <v>222.5</v>
      </c>
      <c r="AA27" s="20">
        <v>112.25</v>
      </c>
      <c r="AB27" s="20">
        <v>110.25</v>
      </c>
      <c r="AC27" s="20">
        <v>-2</v>
      </c>
      <c r="AD27" s="20">
        <v>113.6</v>
      </c>
      <c r="AE27" s="20">
        <v>-1.3499999999999943</v>
      </c>
      <c r="AF27" s="75"/>
      <c r="AG27" s="20">
        <v>99.4</v>
      </c>
      <c r="AH27" s="20">
        <v>100.1</v>
      </c>
      <c r="AI27" s="20">
        <v>0.69999999999998863</v>
      </c>
      <c r="AJ27" s="75"/>
      <c r="AK27" s="19" t="s">
        <v>255</v>
      </c>
      <c r="AL27" s="11">
        <v>26.6</v>
      </c>
      <c r="AM27" s="11">
        <v>27.366666666666664</v>
      </c>
      <c r="AN27" s="75"/>
      <c r="AO27" s="11">
        <v>6.1999999999999993</v>
      </c>
      <c r="AP27" s="11">
        <v>41.2</v>
      </c>
      <c r="AQ27" s="11">
        <v>31.4</v>
      </c>
      <c r="AR27" s="11">
        <v>45.6</v>
      </c>
      <c r="AS27" s="11">
        <v>51.4</v>
      </c>
      <c r="AT27" s="11">
        <v>16.7</v>
      </c>
      <c r="AU27" s="11">
        <v>8.6999999999999993</v>
      </c>
      <c r="AV27" s="11">
        <v>26.6</v>
      </c>
      <c r="AW27" s="11">
        <v>0</v>
      </c>
      <c r="AX27" s="11">
        <v>81.2</v>
      </c>
      <c r="AY27" s="58"/>
      <c r="AZ27" s="75"/>
      <c r="BA27" s="14">
        <v>0.95384615384615379</v>
      </c>
      <c r="BB27" s="14">
        <v>6.3384615384615381</v>
      </c>
      <c r="BC27" s="14">
        <v>4.8307692307692305</v>
      </c>
      <c r="BD27" s="14">
        <v>7.0153846153846153</v>
      </c>
      <c r="BE27" s="14">
        <v>7.907692307692308</v>
      </c>
      <c r="BF27" s="14">
        <v>2.569230769230769</v>
      </c>
      <c r="BG27" s="14">
        <v>1.3384615384615384</v>
      </c>
      <c r="BH27" s="14">
        <v>4.0923076923076929</v>
      </c>
      <c r="BI27" s="14">
        <v>0</v>
      </c>
      <c r="BJ27" s="14">
        <v>12.492307692307692</v>
      </c>
      <c r="BK27" s="14">
        <v>4.7538461538461529</v>
      </c>
      <c r="BL27" s="75"/>
      <c r="BM27" s="11">
        <v>30.478333333333332</v>
      </c>
      <c r="BN27" s="11">
        <v>32.650000000000006</v>
      </c>
      <c r="BO27" s="11">
        <v>30.06333333333334</v>
      </c>
      <c r="BP27" s="11">
        <v>33.416666666666664</v>
      </c>
      <c r="BQ27" s="11">
        <v>78.166666666666671</v>
      </c>
      <c r="BR27" s="58"/>
      <c r="BS27" s="75"/>
      <c r="BT27" s="14">
        <v>19.602509787132753</v>
      </c>
      <c r="BU27" s="14">
        <v>19.411445614085114</v>
      </c>
      <c r="BV27" s="14">
        <v>21.657340267689474</v>
      </c>
      <c r="BW27" s="14">
        <v>23.690371304920674</v>
      </c>
      <c r="BX27" s="14">
        <v>41.496894512524591</v>
      </c>
      <c r="BY27" s="48"/>
      <c r="BZ27" s="75"/>
      <c r="CA27" s="10">
        <v>13</v>
      </c>
      <c r="CB27" s="10">
        <v>19.5</v>
      </c>
      <c r="CC27" s="10">
        <v>26</v>
      </c>
      <c r="CD27" s="10">
        <v>32.5</v>
      </c>
      <c r="CE27" s="10">
        <v>39</v>
      </c>
      <c r="CF27" s="10">
        <v>45.5</v>
      </c>
      <c r="CG27" s="10">
        <v>52</v>
      </c>
      <c r="CH27" s="75"/>
      <c r="CI27" s="9">
        <v>0.91396325941823087</v>
      </c>
      <c r="CJ27" s="9">
        <v>0.76753978670608858</v>
      </c>
      <c r="CK27" s="9">
        <v>0.53822617606393242</v>
      </c>
      <c r="CL27" s="9">
        <v>0.29499969611485333</v>
      </c>
      <c r="CM27" s="9">
        <v>0.12026967993235471</v>
      </c>
      <c r="CN27" s="9">
        <v>3.5268825143921712E-2</v>
      </c>
      <c r="CO27" s="9">
        <v>7.2779185075062536E-3</v>
      </c>
      <c r="CP27" s="13"/>
      <c r="CQ27" s="11" t="s">
        <v>257</v>
      </c>
      <c r="CR27" s="11" t="s">
        <v>258</v>
      </c>
      <c r="CS27" s="9">
        <v>0.3794811230433402</v>
      </c>
      <c r="CT27" s="54" t="s">
        <v>304</v>
      </c>
      <c r="CU27" s="54" t="s">
        <v>304</v>
      </c>
      <c r="CV27" s="54" t="s">
        <v>304</v>
      </c>
      <c r="CW27" s="57">
        <v>26.982633333333336</v>
      </c>
      <c r="CX27" s="57" t="s">
        <v>250</v>
      </c>
      <c r="CY27" s="75"/>
    </row>
    <row r="28" spans="1:103">
      <c r="A28" s="77">
        <v>9.1381099999999993</v>
      </c>
      <c r="B28" s="14" t="s">
        <v>282</v>
      </c>
      <c r="C28" s="11">
        <v>5400</v>
      </c>
      <c r="D28" s="23">
        <v>-6600</v>
      </c>
      <c r="E28" s="11" t="s">
        <v>246</v>
      </c>
      <c r="F28" s="11" t="s">
        <v>251</v>
      </c>
      <c r="G28" s="11" t="s">
        <v>262</v>
      </c>
      <c r="H28" s="11">
        <v>9</v>
      </c>
      <c r="I28" s="22">
        <v>0.79166666666666663</v>
      </c>
      <c r="J28" s="75"/>
      <c r="K28" s="16">
        <v>79.187847886331141</v>
      </c>
      <c r="L28" s="14">
        <v>26.144666666666666</v>
      </c>
      <c r="M28" s="23">
        <v>24.9</v>
      </c>
      <c r="N28" s="14">
        <v>4.8416049382716047</v>
      </c>
      <c r="O28" s="14">
        <v>-1.7172233333333367</v>
      </c>
      <c r="P28" s="14">
        <v>17.006556666666668</v>
      </c>
      <c r="Q28" s="14">
        <v>35.282776666666663</v>
      </c>
      <c r="R28" s="14">
        <v>1.0499866131191433</v>
      </c>
      <c r="S28" s="14" t="s">
        <v>273</v>
      </c>
      <c r="T28" s="14" t="s">
        <v>256</v>
      </c>
      <c r="U28" s="14">
        <v>37</v>
      </c>
      <c r="V28" s="9">
        <v>0.11743268667800277</v>
      </c>
      <c r="W28" s="9">
        <v>0.5372868163051564</v>
      </c>
      <c r="X28" s="63">
        <v>5.7022037128527927</v>
      </c>
      <c r="Y28" s="75"/>
      <c r="Z28" s="20">
        <v>237.5</v>
      </c>
      <c r="AA28" s="20">
        <v>115</v>
      </c>
      <c r="AB28" s="20">
        <v>122.5</v>
      </c>
      <c r="AC28" s="20">
        <v>7.5</v>
      </c>
      <c r="AD28" s="20">
        <v>117.1</v>
      </c>
      <c r="AE28" s="20">
        <v>-2.0999999999999943</v>
      </c>
      <c r="AF28" s="75"/>
      <c r="AG28" s="20">
        <v>103.6</v>
      </c>
      <c r="AH28" s="20">
        <v>96.7</v>
      </c>
      <c r="AI28" s="20">
        <v>-6.8999999999999915</v>
      </c>
      <c r="AJ28" s="75"/>
      <c r="AK28" s="19" t="s">
        <v>262</v>
      </c>
      <c r="AL28" s="11">
        <v>25.7</v>
      </c>
      <c r="AM28" s="11">
        <v>27.033333333333331</v>
      </c>
      <c r="AN28" s="75"/>
      <c r="AO28" s="11">
        <v>41.7</v>
      </c>
      <c r="AP28" s="11">
        <v>28.5</v>
      </c>
      <c r="AQ28" s="11">
        <v>19.299999999999997</v>
      </c>
      <c r="AR28" s="11">
        <v>39.1</v>
      </c>
      <c r="AS28" s="11">
        <v>31.3</v>
      </c>
      <c r="AT28" s="11">
        <v>40.4</v>
      </c>
      <c r="AU28" s="11">
        <v>34.9</v>
      </c>
      <c r="AV28" s="11">
        <v>17.8</v>
      </c>
      <c r="AW28" s="11">
        <v>0</v>
      </c>
      <c r="AX28" s="11">
        <v>45</v>
      </c>
      <c r="AY28" s="58"/>
      <c r="AZ28" s="75"/>
      <c r="BA28" s="14">
        <v>7.7222222222222223</v>
      </c>
      <c r="BB28" s="14">
        <v>5.2777777777777777</v>
      </c>
      <c r="BC28" s="14">
        <v>3.5740740740740735</v>
      </c>
      <c r="BD28" s="14">
        <v>7.2407407407407414</v>
      </c>
      <c r="BE28" s="14">
        <v>5.7962962962962967</v>
      </c>
      <c r="BF28" s="14">
        <v>7.481481481481481</v>
      </c>
      <c r="BG28" s="14">
        <v>6.4629629629629628</v>
      </c>
      <c r="BH28" s="14">
        <v>3.2962962962962963</v>
      </c>
      <c r="BI28" s="14">
        <v>0</v>
      </c>
      <c r="BJ28" s="14">
        <v>8.3333333333333339</v>
      </c>
      <c r="BK28" s="14">
        <v>5.518518518518519</v>
      </c>
      <c r="BL28" s="75"/>
      <c r="BM28" s="11">
        <v>22.74</v>
      </c>
      <c r="BN28" s="11">
        <v>22.828571428571429</v>
      </c>
      <c r="BO28" s="11">
        <v>22.880000000000003</v>
      </c>
      <c r="BP28" s="11">
        <v>20.650000000000002</v>
      </c>
      <c r="BQ28" s="11">
        <v>38.033333333333331</v>
      </c>
      <c r="BR28" s="58"/>
      <c r="BS28" s="75"/>
      <c r="BT28" s="14">
        <v>14.790709721823564</v>
      </c>
      <c r="BU28" s="14">
        <v>13.389687850296109</v>
      </c>
      <c r="BV28" s="14">
        <v>13.397359853316384</v>
      </c>
      <c r="BW28" s="14">
        <v>12.950566760124886</v>
      </c>
      <c r="BX28" s="14">
        <v>31.854454070824737</v>
      </c>
      <c r="BY28" s="48"/>
      <c r="BZ28" s="75"/>
      <c r="CA28" s="10">
        <v>10.8</v>
      </c>
      <c r="CB28" s="10">
        <v>16.2</v>
      </c>
      <c r="CC28" s="10">
        <v>21.6</v>
      </c>
      <c r="CD28" s="10">
        <v>27</v>
      </c>
      <c r="CE28" s="10">
        <v>32.4</v>
      </c>
      <c r="CF28" s="10">
        <v>37.799999999999997</v>
      </c>
      <c r="CG28" s="10">
        <v>43.2</v>
      </c>
      <c r="CH28" s="75"/>
      <c r="CI28" s="9">
        <v>0.9534429561009824</v>
      </c>
      <c r="CJ28" s="9">
        <v>0.86176048205918598</v>
      </c>
      <c r="CK28" s="9">
        <v>0.69052222223239856</v>
      </c>
      <c r="CL28" s="9">
        <v>0.4627131836948436</v>
      </c>
      <c r="CM28" s="9">
        <v>0.2468194853535508</v>
      </c>
      <c r="CN28" s="9">
        <v>0.10107247116020068</v>
      </c>
      <c r="CO28" s="9">
        <v>3.0992980603228637E-2</v>
      </c>
      <c r="CP28" s="13"/>
      <c r="CQ28" s="11" t="s">
        <v>247</v>
      </c>
      <c r="CR28" s="11" t="s">
        <v>252</v>
      </c>
      <c r="CS28" s="9">
        <v>0.34952099854654867</v>
      </c>
      <c r="CT28" s="54" t="s">
        <v>304</v>
      </c>
      <c r="CU28" s="54" t="s">
        <v>304</v>
      </c>
      <c r="CV28" s="54" t="s">
        <v>304</v>
      </c>
      <c r="CW28" s="57">
        <v>26.144666666666666</v>
      </c>
      <c r="CX28" s="57" t="s">
        <v>250</v>
      </c>
      <c r="CY28" s="75"/>
    </row>
    <row r="29" spans="1:103">
      <c r="A29" s="77">
        <v>8.8707499999999992</v>
      </c>
      <c r="B29" s="14" t="s">
        <v>280</v>
      </c>
      <c r="C29" s="11">
        <v>5500</v>
      </c>
      <c r="D29" s="23">
        <v>-5500</v>
      </c>
      <c r="E29" s="11" t="s">
        <v>267</v>
      </c>
      <c r="F29" s="11" t="s">
        <v>254</v>
      </c>
      <c r="G29" s="11" t="s">
        <v>255</v>
      </c>
      <c r="H29" s="11">
        <v>9</v>
      </c>
      <c r="I29" s="22">
        <v>0.89583333333333337</v>
      </c>
      <c r="J29" s="75"/>
      <c r="K29" s="16">
        <v>77.768337701664151</v>
      </c>
      <c r="L29" s="14">
        <v>26.051200000000001</v>
      </c>
      <c r="M29" s="23">
        <v>31.1</v>
      </c>
      <c r="N29" s="14">
        <v>4.7365818181818184</v>
      </c>
      <c r="O29" s="14">
        <v>-2.5780499999999975</v>
      </c>
      <c r="P29" s="14">
        <v>17.18045</v>
      </c>
      <c r="Q29" s="14">
        <v>34.921950000000002</v>
      </c>
      <c r="R29" s="14">
        <v>0.83765916398713824</v>
      </c>
      <c r="S29" s="14" t="s">
        <v>273</v>
      </c>
      <c r="T29" s="14" t="s">
        <v>246</v>
      </c>
      <c r="U29" s="14">
        <v>37.5</v>
      </c>
      <c r="V29" s="9">
        <v>9.8417100533763402E-2</v>
      </c>
      <c r="W29" s="9">
        <v>0.56486804801540236</v>
      </c>
      <c r="X29" s="63">
        <v>29.795686008197933</v>
      </c>
      <c r="Y29" s="75"/>
      <c r="Z29" s="20">
        <v>222.5</v>
      </c>
      <c r="AA29" s="20">
        <v>112.25</v>
      </c>
      <c r="AB29" s="20">
        <v>110.25</v>
      </c>
      <c r="AC29" s="20">
        <v>-2</v>
      </c>
      <c r="AD29" s="20">
        <v>113.6</v>
      </c>
      <c r="AE29" s="20">
        <v>-1.3499999999999943</v>
      </c>
      <c r="AF29" s="75"/>
      <c r="AG29" s="20">
        <v>99.4</v>
      </c>
      <c r="AH29" s="20">
        <v>100.1</v>
      </c>
      <c r="AI29" s="20">
        <v>0.69999999999998863</v>
      </c>
      <c r="AJ29" s="75"/>
      <c r="AK29" s="19" t="s">
        <v>255</v>
      </c>
      <c r="AL29" s="11">
        <v>25.9</v>
      </c>
      <c r="AM29" s="11">
        <v>28.966666666666669</v>
      </c>
      <c r="AN29" s="75"/>
      <c r="AO29" s="11">
        <v>34.1</v>
      </c>
      <c r="AP29" s="11">
        <v>7.4</v>
      </c>
      <c r="AQ29" s="11">
        <v>33.1</v>
      </c>
      <c r="AR29" s="11">
        <v>37.9</v>
      </c>
      <c r="AS29" s="11">
        <v>16.600000000000001</v>
      </c>
      <c r="AT29" s="11">
        <v>39.799999999999997</v>
      </c>
      <c r="AU29" s="11">
        <v>18.899999999999999</v>
      </c>
      <c r="AV29" s="11">
        <v>25.9</v>
      </c>
      <c r="AW29" s="11">
        <v>0</v>
      </c>
      <c r="AX29" s="11">
        <v>64.8</v>
      </c>
      <c r="AY29" s="58"/>
      <c r="AZ29" s="75"/>
      <c r="BA29" s="14">
        <v>6.2000000000000011</v>
      </c>
      <c r="BB29" s="14">
        <v>1.3454545454545455</v>
      </c>
      <c r="BC29" s="14">
        <v>6.0181818181818185</v>
      </c>
      <c r="BD29" s="14">
        <v>6.8909090909090907</v>
      </c>
      <c r="BE29" s="14">
        <v>3.0181818181818181</v>
      </c>
      <c r="BF29" s="14">
        <v>7.2363636363636363</v>
      </c>
      <c r="BG29" s="14">
        <v>3.4363636363636361</v>
      </c>
      <c r="BH29" s="14">
        <v>4.7090909090909081</v>
      </c>
      <c r="BI29" s="14">
        <v>0</v>
      </c>
      <c r="BJ29" s="14">
        <v>11.781818181818181</v>
      </c>
      <c r="BK29" s="14">
        <v>5.0636363636363644</v>
      </c>
      <c r="BL29" s="75"/>
      <c r="BM29" s="11">
        <v>33.24499999999999</v>
      </c>
      <c r="BN29" s="11">
        <v>34.957142857142856</v>
      </c>
      <c r="BO29" s="11">
        <v>36.213333333333331</v>
      </c>
      <c r="BP29" s="11">
        <v>34.9</v>
      </c>
      <c r="BQ29" s="11">
        <v>68.066666666666663</v>
      </c>
      <c r="BR29" s="58"/>
      <c r="BS29" s="75"/>
      <c r="BT29" s="14">
        <v>13.307596338859728</v>
      </c>
      <c r="BU29" s="14">
        <v>12.260960135570448</v>
      </c>
      <c r="BV29" s="14">
        <v>13.315022276053131</v>
      </c>
      <c r="BW29" s="14">
        <v>13.820353659013049</v>
      </c>
      <c r="BX29" s="14">
        <v>30.59035792438468</v>
      </c>
      <c r="BY29" s="48"/>
      <c r="BZ29" s="75"/>
      <c r="CA29" s="10">
        <v>11</v>
      </c>
      <c r="CB29" s="10">
        <v>16.5</v>
      </c>
      <c r="CC29" s="10">
        <v>22</v>
      </c>
      <c r="CD29" s="10">
        <v>27.5</v>
      </c>
      <c r="CE29" s="10">
        <v>33</v>
      </c>
      <c r="CF29" s="10">
        <v>38.5</v>
      </c>
      <c r="CG29" s="10">
        <v>44</v>
      </c>
      <c r="CH29" s="75"/>
      <c r="CI29" s="9">
        <v>0.95512541970562737</v>
      </c>
      <c r="CJ29" s="9">
        <v>0.85919444268876333</v>
      </c>
      <c r="CK29" s="9">
        <v>0.67605375644994803</v>
      </c>
      <c r="CL29" s="9">
        <v>0.43513195198459764</v>
      </c>
      <c r="CM29" s="9">
        <v>0.21671418019680588</v>
      </c>
      <c r="CN29" s="9">
        <v>8.0255693364560621E-2</v>
      </c>
      <c r="CO29" s="9">
        <v>2.1517562139773294E-2</v>
      </c>
      <c r="CP29" s="13"/>
      <c r="CQ29" s="11" t="s">
        <v>257</v>
      </c>
      <c r="CR29" s="11" t="s">
        <v>258</v>
      </c>
      <c r="CS29" s="9">
        <v>0.34051214531384344</v>
      </c>
      <c r="CT29" s="54" t="s">
        <v>304</v>
      </c>
      <c r="CU29" s="54" t="s">
        <v>304</v>
      </c>
      <c r="CV29" s="54" t="s">
        <v>304</v>
      </c>
      <c r="CW29" s="57">
        <v>26.051200000000001</v>
      </c>
      <c r="CX29" s="57" t="s">
        <v>250</v>
      </c>
      <c r="CY29" s="75"/>
    </row>
    <row r="30" spans="1:103">
      <c r="A30" s="77">
        <v>10.3866</v>
      </c>
      <c r="B30" s="14" t="s">
        <v>284</v>
      </c>
      <c r="C30" s="11">
        <v>5700</v>
      </c>
      <c r="D30" s="23">
        <v>-200</v>
      </c>
      <c r="E30" s="11" t="s">
        <v>267</v>
      </c>
      <c r="F30" s="11" t="s">
        <v>254</v>
      </c>
      <c r="G30" s="11" t="s">
        <v>255</v>
      </c>
      <c r="H30" s="11">
        <v>9</v>
      </c>
      <c r="I30" s="22">
        <v>0.89583333333333337</v>
      </c>
      <c r="J30" s="75"/>
      <c r="K30" s="16">
        <v>74.416983979676587</v>
      </c>
      <c r="L30" s="14">
        <v>25.601366666666667</v>
      </c>
      <c r="M30" s="23">
        <v>22</v>
      </c>
      <c r="N30" s="14">
        <v>4.4914678362573097</v>
      </c>
      <c r="O30" s="14">
        <v>-2.5120333333333349</v>
      </c>
      <c r="P30" s="14">
        <v>15.214766666666668</v>
      </c>
      <c r="Q30" s="14">
        <v>35.987966666666665</v>
      </c>
      <c r="R30" s="14">
        <v>1.1636984848484848</v>
      </c>
      <c r="S30" s="14" t="s">
        <v>265</v>
      </c>
      <c r="T30" s="14" t="s">
        <v>273</v>
      </c>
      <c r="U30" s="14">
        <v>38.5</v>
      </c>
      <c r="V30" s="9">
        <v>0.10714534924319152</v>
      </c>
      <c r="W30" s="9">
        <v>0.6099061049563177</v>
      </c>
      <c r="X30" s="63">
        <v>22.799361076899253</v>
      </c>
      <c r="Y30" s="75"/>
      <c r="Z30" s="20">
        <v>222.5</v>
      </c>
      <c r="AA30" s="20">
        <v>112.25</v>
      </c>
      <c r="AB30" s="20">
        <v>110.25</v>
      </c>
      <c r="AC30" s="20">
        <v>-2</v>
      </c>
      <c r="AD30" s="20">
        <v>113.6</v>
      </c>
      <c r="AE30" s="20">
        <v>-1.3499999999999943</v>
      </c>
      <c r="AF30" s="75"/>
      <c r="AG30" s="20">
        <v>99.4</v>
      </c>
      <c r="AH30" s="20">
        <v>100.1</v>
      </c>
      <c r="AI30" s="20">
        <v>0.69999999999998863</v>
      </c>
      <c r="AJ30" s="75"/>
      <c r="AK30" s="19" t="s">
        <v>255</v>
      </c>
      <c r="AL30" s="11">
        <v>57.3</v>
      </c>
      <c r="AM30" s="11">
        <v>42.966666666666661</v>
      </c>
      <c r="AN30" s="75"/>
      <c r="AO30" s="11">
        <v>33.700000000000003</v>
      </c>
      <c r="AP30" s="11">
        <v>13.2</v>
      </c>
      <c r="AQ30" s="11">
        <v>47.3</v>
      </c>
      <c r="AR30" s="11">
        <v>40.299999999999997</v>
      </c>
      <c r="AS30" s="11">
        <v>40.6</v>
      </c>
      <c r="AT30" s="11">
        <v>19</v>
      </c>
      <c r="AU30" s="11">
        <v>11.6</v>
      </c>
      <c r="AV30" s="11">
        <v>31.4</v>
      </c>
      <c r="AW30" s="11">
        <v>20.5</v>
      </c>
      <c r="AX30" s="11">
        <v>39.9</v>
      </c>
      <c r="AY30" s="58"/>
      <c r="AZ30" s="75"/>
      <c r="BA30" s="14">
        <v>5.9122807017543861</v>
      </c>
      <c r="BB30" s="14">
        <v>2.3157894736842102</v>
      </c>
      <c r="BC30" s="14">
        <v>8.2982456140350873</v>
      </c>
      <c r="BD30" s="14">
        <v>7.0701754385964906</v>
      </c>
      <c r="BE30" s="14">
        <v>7.1228070175438596</v>
      </c>
      <c r="BF30" s="14">
        <v>3.3333333333333335</v>
      </c>
      <c r="BG30" s="14">
        <v>2.0350877192982457</v>
      </c>
      <c r="BH30" s="14">
        <v>5.5087719298245608</v>
      </c>
      <c r="BI30" s="14">
        <v>3.5964912280701755</v>
      </c>
      <c r="BJ30" s="14">
        <v>7</v>
      </c>
      <c r="BK30" s="14">
        <v>5.219298245614036</v>
      </c>
      <c r="BL30" s="75"/>
      <c r="BM30" s="11">
        <v>22.988333333333337</v>
      </c>
      <c r="BN30" s="11">
        <v>22.673809523809524</v>
      </c>
      <c r="BO30" s="11">
        <v>22.696666666666669</v>
      </c>
      <c r="BP30" s="11">
        <v>25.266666666666666</v>
      </c>
      <c r="BQ30" s="11">
        <v>25.066666666666666</v>
      </c>
      <c r="BR30" s="58"/>
      <c r="BS30" s="75"/>
      <c r="BT30" s="14">
        <v>20.362304282749498</v>
      </c>
      <c r="BU30" s="14">
        <v>20.978759291511786</v>
      </c>
      <c r="BV30" s="14">
        <v>20.362917046492381</v>
      </c>
      <c r="BW30" s="14">
        <v>22.52649948601702</v>
      </c>
      <c r="BX30" s="14">
        <v>30.444913870075577</v>
      </c>
      <c r="BY30" s="48"/>
      <c r="BZ30" s="75"/>
      <c r="CA30" s="10">
        <v>11.4</v>
      </c>
      <c r="CB30" s="10">
        <v>17.100000000000001</v>
      </c>
      <c r="CC30" s="10">
        <v>22.8</v>
      </c>
      <c r="CD30" s="10">
        <v>28.5</v>
      </c>
      <c r="CE30" s="10">
        <v>34.200000000000003</v>
      </c>
      <c r="CF30" s="10">
        <v>39.9</v>
      </c>
      <c r="CG30" s="10">
        <v>45.6</v>
      </c>
      <c r="CH30" s="75"/>
      <c r="CI30" s="9">
        <v>0.91423086225462202</v>
      </c>
      <c r="CJ30" s="9">
        <v>0.79346233110300624</v>
      </c>
      <c r="CK30" s="9">
        <v>0.60630819742467068</v>
      </c>
      <c r="CL30" s="9">
        <v>0.3900938950436823</v>
      </c>
      <c r="CM30" s="9">
        <v>0.20387536800375428</v>
      </c>
      <c r="CN30" s="9">
        <v>8.4311426787172072E-2</v>
      </c>
      <c r="CO30" s="9">
        <v>2.7088020818689884E-2</v>
      </c>
      <c r="CP30" s="13"/>
      <c r="CQ30" s="11" t="s">
        <v>257</v>
      </c>
      <c r="CR30" s="11" t="s">
        <v>258</v>
      </c>
      <c r="CS30" s="9">
        <v>0.40570490377466828</v>
      </c>
      <c r="CT30" s="54" t="s">
        <v>304</v>
      </c>
      <c r="CU30" s="54" t="s">
        <v>304</v>
      </c>
      <c r="CV30" s="54" t="s">
        <v>304</v>
      </c>
      <c r="CW30" s="57">
        <v>25.601366666666667</v>
      </c>
      <c r="CX30" s="57" t="s">
        <v>250</v>
      </c>
      <c r="CY30" s="75"/>
    </row>
    <row r="31" spans="1:103">
      <c r="A31" s="77">
        <v>10.2607</v>
      </c>
      <c r="B31" s="14" t="s">
        <v>283</v>
      </c>
      <c r="C31" s="11">
        <v>5900</v>
      </c>
      <c r="D31" s="23">
        <v>-6100</v>
      </c>
      <c r="E31" s="11" t="s">
        <v>272</v>
      </c>
      <c r="F31" s="11" t="s">
        <v>251</v>
      </c>
      <c r="G31" s="11" t="s">
        <v>262</v>
      </c>
      <c r="H31" s="11">
        <v>17</v>
      </c>
      <c r="I31" s="22">
        <v>0.79166666666666663</v>
      </c>
      <c r="J31" s="75"/>
      <c r="K31" s="16">
        <v>69.116752832520291</v>
      </c>
      <c r="L31" s="14">
        <v>24.487200000000001</v>
      </c>
      <c r="M31" s="23">
        <v>29</v>
      </c>
      <c r="N31" s="14">
        <v>4.1503728813559322</v>
      </c>
      <c r="O31" s="14">
        <v>-4.7520999999999987</v>
      </c>
      <c r="P31" s="14">
        <v>14.226500000000001</v>
      </c>
      <c r="Q31" s="14">
        <v>34.747900000000001</v>
      </c>
      <c r="R31" s="14">
        <v>0.84438620689655175</v>
      </c>
      <c r="S31" s="14" t="s">
        <v>265</v>
      </c>
      <c r="T31" s="14" t="s">
        <v>265</v>
      </c>
      <c r="U31" s="14">
        <v>39.5</v>
      </c>
      <c r="V31" s="9">
        <v>7.1715078507314733E-2</v>
      </c>
      <c r="W31" s="9">
        <v>0.68741759810390302</v>
      </c>
      <c r="X31" s="63">
        <v>18.528599709581052</v>
      </c>
      <c r="Y31" s="75"/>
      <c r="Z31" s="20">
        <v>237.5</v>
      </c>
      <c r="AA31" s="20">
        <v>115</v>
      </c>
      <c r="AB31" s="20">
        <v>122.5</v>
      </c>
      <c r="AC31" s="20">
        <v>7.5</v>
      </c>
      <c r="AD31" s="20">
        <v>117.1</v>
      </c>
      <c r="AE31" s="20">
        <v>-2.0999999999999943</v>
      </c>
      <c r="AF31" s="75"/>
      <c r="AG31" s="20">
        <v>103.6</v>
      </c>
      <c r="AH31" s="20">
        <v>96.7</v>
      </c>
      <c r="AI31" s="20">
        <v>-6.8999999999999915</v>
      </c>
      <c r="AJ31" s="75"/>
      <c r="AK31" s="19" t="s">
        <v>262</v>
      </c>
      <c r="AL31" s="11">
        <v>28.6</v>
      </c>
      <c r="AM31" s="11">
        <v>25.066666666666666</v>
      </c>
      <c r="AN31" s="75"/>
      <c r="AO31" s="11">
        <v>18.399999999999999</v>
      </c>
      <c r="AP31" s="11">
        <v>12.8</v>
      </c>
      <c r="AQ31" s="11">
        <v>30.5</v>
      </c>
      <c r="AR31" s="11">
        <v>32.5</v>
      </c>
      <c r="AS31" s="11">
        <v>19.600000000000001</v>
      </c>
      <c r="AT31" s="11">
        <v>23.4</v>
      </c>
      <c r="AU31" s="11">
        <v>38</v>
      </c>
      <c r="AV31" s="11">
        <v>36.6</v>
      </c>
      <c r="AW31" s="11">
        <v>0</v>
      </c>
      <c r="AX31" s="11">
        <v>50.2</v>
      </c>
      <c r="AY31" s="58"/>
      <c r="AZ31" s="75"/>
      <c r="BA31" s="14">
        <v>3.1186440677966099</v>
      </c>
      <c r="BB31" s="14">
        <v>2.1694915254237288</v>
      </c>
      <c r="BC31" s="14">
        <v>5.1694915254237293</v>
      </c>
      <c r="BD31" s="14">
        <v>5.508474576271186</v>
      </c>
      <c r="BE31" s="14">
        <v>3.3220338983050852</v>
      </c>
      <c r="BF31" s="14">
        <v>3.9661016949152543</v>
      </c>
      <c r="BG31" s="14">
        <v>6.4406779661016946</v>
      </c>
      <c r="BH31" s="14">
        <v>6.2033898305084749</v>
      </c>
      <c r="BI31" s="14">
        <v>0</v>
      </c>
      <c r="BJ31" s="14">
        <v>8.5084745762711869</v>
      </c>
      <c r="BK31" s="14">
        <v>4.4406779661016955</v>
      </c>
      <c r="BL31" s="75"/>
      <c r="BM31" s="11">
        <v>28.333333333333332</v>
      </c>
      <c r="BN31" s="11">
        <v>27.461904761904758</v>
      </c>
      <c r="BO31" s="11">
        <v>27.940000000000005</v>
      </c>
      <c r="BP31" s="11">
        <v>27.599999999999998</v>
      </c>
      <c r="BQ31" s="11">
        <v>48.9</v>
      </c>
      <c r="BR31" s="58"/>
      <c r="BS31" s="75"/>
      <c r="BT31" s="14">
        <v>24.705617376804479</v>
      </c>
      <c r="BU31" s="14">
        <v>26.095613638300026</v>
      </c>
      <c r="BV31" s="14">
        <v>26.667433740624602</v>
      </c>
      <c r="BW31" s="14">
        <v>30.06178598757894</v>
      </c>
      <c r="BX31" s="14">
        <v>67.032694945429824</v>
      </c>
      <c r="BY31" s="48"/>
      <c r="BZ31" s="75"/>
      <c r="CA31" s="10">
        <v>11.8</v>
      </c>
      <c r="CB31" s="10">
        <v>17.7</v>
      </c>
      <c r="CC31" s="10">
        <v>23.6</v>
      </c>
      <c r="CD31" s="10">
        <v>29.5</v>
      </c>
      <c r="CE31" s="10">
        <v>35.4</v>
      </c>
      <c r="CF31" s="10">
        <v>41.3</v>
      </c>
      <c r="CG31" s="10">
        <v>47.2</v>
      </c>
      <c r="CH31" s="75"/>
      <c r="CI31" s="9">
        <v>0.89186080132247603</v>
      </c>
      <c r="CJ31" s="9">
        <v>0.74584623730334898</v>
      </c>
      <c r="CK31" s="9">
        <v>0.53445194324018386</v>
      </c>
      <c r="CL31" s="9">
        <v>0.31258240189609698</v>
      </c>
      <c r="CM31" s="9">
        <v>0.14376558348717439</v>
      </c>
      <c r="CN31" s="9">
        <v>5.0652185956544526E-2</v>
      </c>
      <c r="CO31" s="9">
        <v>1.3429111643553315E-2</v>
      </c>
      <c r="CP31" s="13"/>
      <c r="CQ31" s="11" t="s">
        <v>247</v>
      </c>
      <c r="CR31" s="11" t="s">
        <v>252</v>
      </c>
      <c r="CS31" s="9">
        <v>0.41902299977130908</v>
      </c>
      <c r="CT31" s="54" t="s">
        <v>304</v>
      </c>
      <c r="CU31" s="54" t="s">
        <v>304</v>
      </c>
      <c r="CV31" s="54" t="s">
        <v>304</v>
      </c>
      <c r="CW31" s="57">
        <v>24.487200000000001</v>
      </c>
      <c r="CX31" s="57" t="s">
        <v>250</v>
      </c>
      <c r="CY31" s="75"/>
    </row>
    <row r="32" spans="1:103">
      <c r="A32" s="77">
        <v>7.8196599999999998</v>
      </c>
      <c r="B32" s="14" t="s">
        <v>285</v>
      </c>
      <c r="C32" s="11">
        <v>4600</v>
      </c>
      <c r="D32" s="23">
        <v>-4200</v>
      </c>
      <c r="E32" s="11" t="s">
        <v>270</v>
      </c>
      <c r="F32" s="11" t="s">
        <v>254</v>
      </c>
      <c r="G32" s="11" t="s">
        <v>255</v>
      </c>
      <c r="H32" s="11">
        <v>9</v>
      </c>
      <c r="I32" s="22">
        <v>0.89583333333333337</v>
      </c>
      <c r="J32" s="75"/>
      <c r="K32" s="16">
        <v>78.434352120045347</v>
      </c>
      <c r="L32" s="14">
        <v>23.117900000000002</v>
      </c>
      <c r="M32" s="23">
        <v>30.8</v>
      </c>
      <c r="N32" s="14">
        <v>5.0256304347826086</v>
      </c>
      <c r="O32" s="14">
        <v>-2.0624399999999987</v>
      </c>
      <c r="P32" s="14">
        <v>15.298240000000003</v>
      </c>
      <c r="Q32" s="14">
        <v>30.937560000000001</v>
      </c>
      <c r="R32" s="14">
        <v>0.75058116883116888</v>
      </c>
      <c r="S32" s="14" t="s">
        <v>265</v>
      </c>
      <c r="T32" s="14" t="s">
        <v>249</v>
      </c>
      <c r="U32" s="14">
        <v>33</v>
      </c>
      <c r="V32" s="9">
        <v>0.103159778974654</v>
      </c>
      <c r="W32" s="9">
        <v>0.49398522277807488</v>
      </c>
      <c r="X32" s="63">
        <v>27.694567213891848</v>
      </c>
      <c r="Y32" s="75"/>
      <c r="Z32" s="20">
        <v>222.5</v>
      </c>
      <c r="AA32" s="20">
        <v>112.25</v>
      </c>
      <c r="AB32" s="20">
        <v>110.25</v>
      </c>
      <c r="AC32" s="20">
        <v>-2</v>
      </c>
      <c r="AD32" s="20">
        <v>113.6</v>
      </c>
      <c r="AE32" s="20">
        <v>-1.3499999999999943</v>
      </c>
      <c r="AF32" s="75"/>
      <c r="AG32" s="20">
        <v>99.4</v>
      </c>
      <c r="AH32" s="20">
        <v>100.1</v>
      </c>
      <c r="AI32" s="20">
        <v>0.69999999999998863</v>
      </c>
      <c r="AJ32" s="75"/>
      <c r="AK32" s="19" t="s">
        <v>255</v>
      </c>
      <c r="AL32" s="11">
        <v>21.1</v>
      </c>
      <c r="AM32" s="11">
        <v>17.366666666666667</v>
      </c>
      <c r="AN32" s="75"/>
      <c r="AO32" s="11">
        <v>11.7</v>
      </c>
      <c r="AP32" s="11">
        <v>34.700000000000003</v>
      </c>
      <c r="AQ32" s="11">
        <v>23.5</v>
      </c>
      <c r="AR32" s="11">
        <v>26.6</v>
      </c>
      <c r="AS32" s="11">
        <v>11.2</v>
      </c>
      <c r="AT32" s="11">
        <v>28.9</v>
      </c>
      <c r="AU32" s="11">
        <v>8.6</v>
      </c>
      <c r="AV32" s="11">
        <v>21.1</v>
      </c>
      <c r="AW32" s="11">
        <v>0</v>
      </c>
      <c r="AX32" s="11">
        <v>85.8</v>
      </c>
      <c r="AY32" s="58"/>
      <c r="AZ32" s="75"/>
      <c r="BA32" s="14">
        <v>2.543478260869565</v>
      </c>
      <c r="BB32" s="14">
        <v>7.5434782608695654</v>
      </c>
      <c r="BC32" s="14">
        <v>5.1086956521739131</v>
      </c>
      <c r="BD32" s="14">
        <v>5.7826086956521747</v>
      </c>
      <c r="BE32" s="14">
        <v>2.4347826086956519</v>
      </c>
      <c r="BF32" s="14">
        <v>6.2826086956521729</v>
      </c>
      <c r="BG32" s="14">
        <v>1.8695652173913042</v>
      </c>
      <c r="BH32" s="14">
        <v>4.5869565217391308</v>
      </c>
      <c r="BI32" s="14">
        <v>0</v>
      </c>
      <c r="BJ32" s="14">
        <v>18.65217391304348</v>
      </c>
      <c r="BK32" s="14">
        <v>5.480434782608695</v>
      </c>
      <c r="BL32" s="75"/>
      <c r="BM32" s="11">
        <v>31.751666666666665</v>
      </c>
      <c r="BN32" s="11">
        <v>34.276190476190472</v>
      </c>
      <c r="BO32" s="11">
        <v>32.596666666666664</v>
      </c>
      <c r="BP32" s="11">
        <v>36.599999999999994</v>
      </c>
      <c r="BQ32" s="11">
        <v>75.266666666666666</v>
      </c>
      <c r="BR32" s="58"/>
      <c r="BS32" s="75"/>
      <c r="BT32" s="14">
        <v>19.185903608956639</v>
      </c>
      <c r="BU32" s="14">
        <v>17.884491336415657</v>
      </c>
      <c r="BV32" s="14">
        <v>18.157480322652283</v>
      </c>
      <c r="BW32" s="14">
        <v>19.673471551078123</v>
      </c>
      <c r="BX32" s="14">
        <v>38.67326598750163</v>
      </c>
      <c r="BY32" s="48"/>
      <c r="BZ32" s="75"/>
      <c r="CA32" s="10">
        <v>9.1999999999999993</v>
      </c>
      <c r="CB32" s="10">
        <v>13.8</v>
      </c>
      <c r="CC32" s="10">
        <v>18.399999999999999</v>
      </c>
      <c r="CD32" s="10">
        <v>23</v>
      </c>
      <c r="CE32" s="10">
        <v>27.6</v>
      </c>
      <c r="CF32" s="10">
        <v>32.200000000000003</v>
      </c>
      <c r="CG32" s="10">
        <v>36.799999999999997</v>
      </c>
      <c r="CH32" s="75"/>
      <c r="CI32" s="9">
        <v>0.96245056183713162</v>
      </c>
      <c r="CJ32" s="9">
        <v>0.88329076551666308</v>
      </c>
      <c r="CK32" s="9">
        <v>0.72685815478396076</v>
      </c>
      <c r="CL32" s="9">
        <v>0.50601477722192512</v>
      </c>
      <c r="CM32" s="9">
        <v>0.28326023133711697</v>
      </c>
      <c r="CN32" s="9">
        <v>0.12273061907027349</v>
      </c>
      <c r="CO32" s="9">
        <v>4.0084595376348786E-2</v>
      </c>
      <c r="CP32" s="13"/>
      <c r="CQ32" s="11" t="s">
        <v>257</v>
      </c>
      <c r="CR32" s="11" t="s">
        <v>258</v>
      </c>
      <c r="CS32" s="9">
        <v>0.33825131175409529</v>
      </c>
      <c r="CT32" s="54" t="s">
        <v>304</v>
      </c>
      <c r="CU32" s="54" t="s">
        <v>304</v>
      </c>
      <c r="CV32" s="54" t="s">
        <v>304</v>
      </c>
      <c r="CW32" s="57">
        <v>23.117900000000002</v>
      </c>
      <c r="CX32" s="57" t="s">
        <v>250</v>
      </c>
      <c r="CY32" s="75"/>
    </row>
    <row r="33" spans="1:103">
      <c r="A33" s="77">
        <v>7.9842000000000004</v>
      </c>
      <c r="B33" s="14" t="s">
        <v>288</v>
      </c>
      <c r="C33" s="11">
        <v>5600</v>
      </c>
      <c r="D33" s="23">
        <v>-5000</v>
      </c>
      <c r="E33" s="11" t="s">
        <v>246</v>
      </c>
      <c r="F33" s="11" t="s">
        <v>251</v>
      </c>
      <c r="G33" s="11" t="s">
        <v>262</v>
      </c>
      <c r="H33" s="11">
        <v>9</v>
      </c>
      <c r="I33" s="22">
        <v>0.79166666666666663</v>
      </c>
      <c r="J33" s="75"/>
      <c r="K33" s="16">
        <v>63.974036139139315</v>
      </c>
      <c r="L33" s="14">
        <v>22.134766666666668</v>
      </c>
      <c r="M33" s="23">
        <v>24.9</v>
      </c>
      <c r="N33" s="14">
        <v>3.952636904761905</v>
      </c>
      <c r="O33" s="14">
        <v>-7.8810333333333311</v>
      </c>
      <c r="P33" s="14">
        <v>14.150566666666666</v>
      </c>
      <c r="Q33" s="14">
        <v>30.118966666666669</v>
      </c>
      <c r="R33" s="14">
        <v>0.888946452476573</v>
      </c>
      <c r="S33" s="14" t="s">
        <v>265</v>
      </c>
      <c r="T33" s="14" t="s">
        <v>265</v>
      </c>
      <c r="U33" s="14">
        <v>38</v>
      </c>
      <c r="V33" s="9">
        <v>2.3456841054752542E-2</v>
      </c>
      <c r="W33" s="9">
        <v>0.76870995751464044</v>
      </c>
      <c r="X33" s="63">
        <v>10.56835473537684</v>
      </c>
      <c r="Y33" s="75"/>
      <c r="Z33" s="20">
        <v>237.5</v>
      </c>
      <c r="AA33" s="20">
        <v>115</v>
      </c>
      <c r="AB33" s="20">
        <v>122.5</v>
      </c>
      <c r="AC33" s="20">
        <v>7.5</v>
      </c>
      <c r="AD33" s="20">
        <v>117.1</v>
      </c>
      <c r="AE33" s="20">
        <v>-2.0999999999999943</v>
      </c>
      <c r="AF33" s="75"/>
      <c r="AG33" s="20">
        <v>103.6</v>
      </c>
      <c r="AH33" s="20">
        <v>96.7</v>
      </c>
      <c r="AI33" s="20">
        <v>-6.8999999999999915</v>
      </c>
      <c r="AJ33" s="75"/>
      <c r="AK33" s="19" t="s">
        <v>262</v>
      </c>
      <c r="AL33" s="11">
        <v>17.3</v>
      </c>
      <c r="AM33" s="11">
        <v>18.299999999999997</v>
      </c>
      <c r="AN33" s="75"/>
      <c r="AO33" s="11">
        <v>15.7</v>
      </c>
      <c r="AP33" s="11">
        <v>20.9</v>
      </c>
      <c r="AQ33" s="11">
        <v>26</v>
      </c>
      <c r="AR33" s="11">
        <v>26.4</v>
      </c>
      <c r="AS33" s="11">
        <v>33.200000000000003</v>
      </c>
      <c r="AT33" s="11">
        <v>20.3</v>
      </c>
      <c r="AU33" s="11">
        <v>30.7</v>
      </c>
      <c r="AV33" s="11">
        <v>24.2</v>
      </c>
      <c r="AW33" s="11">
        <v>0</v>
      </c>
      <c r="AX33" s="11">
        <v>56.599999999999994</v>
      </c>
      <c r="AY33" s="58"/>
      <c r="AZ33" s="75"/>
      <c r="BA33" s="14">
        <v>2.8035714285714284</v>
      </c>
      <c r="BB33" s="14">
        <v>3.7321428571428572</v>
      </c>
      <c r="BC33" s="14">
        <v>4.6428571428571432</v>
      </c>
      <c r="BD33" s="14">
        <v>4.7142857142857144</v>
      </c>
      <c r="BE33" s="14">
        <v>5.9285714285714288</v>
      </c>
      <c r="BF33" s="14">
        <v>3.625</v>
      </c>
      <c r="BG33" s="14">
        <v>5.4821428571428577</v>
      </c>
      <c r="BH33" s="14">
        <v>4.3214285714285712</v>
      </c>
      <c r="BI33" s="14">
        <v>0</v>
      </c>
      <c r="BJ33" s="14">
        <v>10.107142857142856</v>
      </c>
      <c r="BK33" s="14">
        <v>4.5357142857142856</v>
      </c>
      <c r="BL33" s="75"/>
      <c r="BM33" s="11">
        <v>24.491666666666667</v>
      </c>
      <c r="BN33" s="11">
        <v>24.588095238095239</v>
      </c>
      <c r="BO33" s="11">
        <v>24.473333333333336</v>
      </c>
      <c r="BP33" s="11">
        <v>26.272222222222222</v>
      </c>
      <c r="BQ33" s="11">
        <v>49.733333333333334</v>
      </c>
      <c r="BR33" s="58"/>
      <c r="BS33" s="75"/>
      <c r="BT33" s="14">
        <v>18.32217700642784</v>
      </c>
      <c r="BU33" s="14">
        <v>19.121200011025092</v>
      </c>
      <c r="BV33" s="14">
        <v>18.667999431294398</v>
      </c>
      <c r="BW33" s="14">
        <v>19.536065712843712</v>
      </c>
      <c r="BX33" s="14">
        <v>39.446769703204616</v>
      </c>
      <c r="BY33" s="48"/>
      <c r="BZ33" s="75"/>
      <c r="CA33" s="10">
        <v>11.2</v>
      </c>
      <c r="CB33" s="10">
        <v>16.8</v>
      </c>
      <c r="CC33" s="10">
        <v>22.4</v>
      </c>
      <c r="CD33" s="10">
        <v>28</v>
      </c>
      <c r="CE33" s="10">
        <v>33.6</v>
      </c>
      <c r="CF33" s="10">
        <v>39.200000000000003</v>
      </c>
      <c r="CG33" s="10">
        <v>44.8</v>
      </c>
      <c r="CH33" s="75"/>
      <c r="CI33" s="9">
        <v>0.91458640035456229</v>
      </c>
      <c r="CJ33" s="9">
        <v>0.74798600973129492</v>
      </c>
      <c r="CK33" s="9">
        <v>0.48674966403893483</v>
      </c>
      <c r="CL33" s="9">
        <v>0.23129004248535956</v>
      </c>
      <c r="CM33" s="9">
        <v>7.5502558201728243E-2</v>
      </c>
      <c r="CN33" s="9">
        <v>1.6283731924448874E-2</v>
      </c>
      <c r="CO33" s="9">
        <v>2.2644552138136875E-3</v>
      </c>
      <c r="CP33" s="13"/>
      <c r="CQ33" s="11" t="s">
        <v>247</v>
      </c>
      <c r="CR33" s="11" t="s">
        <v>252</v>
      </c>
      <c r="CS33" s="9">
        <v>0.3607085685716136</v>
      </c>
      <c r="CT33" s="54" t="s">
        <v>304</v>
      </c>
      <c r="CU33" s="54" t="s">
        <v>304</v>
      </c>
      <c r="CV33" s="54" t="s">
        <v>304</v>
      </c>
      <c r="CW33" s="57">
        <v>22.134766666666668</v>
      </c>
      <c r="CX33" s="57" t="s">
        <v>250</v>
      </c>
      <c r="CY33" s="75"/>
    </row>
    <row r="34" spans="1:103">
      <c r="A34" s="77">
        <v>9.4246700000000008</v>
      </c>
      <c r="B34" s="14" t="s">
        <v>286</v>
      </c>
      <c r="C34" s="11">
        <v>5100</v>
      </c>
      <c r="D34" s="23">
        <v>-200</v>
      </c>
      <c r="E34" s="11" t="s">
        <v>270</v>
      </c>
      <c r="F34" s="11" t="s">
        <v>251</v>
      </c>
      <c r="G34" s="11" t="s">
        <v>262</v>
      </c>
      <c r="H34" s="11">
        <v>15</v>
      </c>
      <c r="I34" s="22">
        <v>0.79166666666666663</v>
      </c>
      <c r="J34" s="75"/>
      <c r="K34" s="16">
        <v>68.751054893152798</v>
      </c>
      <c r="L34" s="14">
        <v>22.018466666666665</v>
      </c>
      <c r="M34" s="23">
        <v>29.8</v>
      </c>
      <c r="N34" s="14">
        <v>4.3173464052287578</v>
      </c>
      <c r="O34" s="14">
        <v>-4.0568633333333324</v>
      </c>
      <c r="P34" s="14">
        <v>12.593796666666664</v>
      </c>
      <c r="Q34" s="14">
        <v>31.443136666666668</v>
      </c>
      <c r="R34" s="14">
        <v>0.73887472035794177</v>
      </c>
      <c r="S34" s="14" t="s">
        <v>265</v>
      </c>
      <c r="T34" s="14" t="s">
        <v>265</v>
      </c>
      <c r="U34" s="14">
        <v>35.5</v>
      </c>
      <c r="V34" s="9">
        <v>7.6293738224978869E-2</v>
      </c>
      <c r="W34" s="9">
        <v>0.6440875825801442</v>
      </c>
      <c r="X34" s="63">
        <v>20.870120303089575</v>
      </c>
      <c r="Y34" s="75"/>
      <c r="Z34" s="20">
        <v>237.5</v>
      </c>
      <c r="AA34" s="20">
        <v>115</v>
      </c>
      <c r="AB34" s="20">
        <v>122.5</v>
      </c>
      <c r="AC34" s="20">
        <v>7.5</v>
      </c>
      <c r="AD34" s="20">
        <v>117.1</v>
      </c>
      <c r="AE34" s="20">
        <v>-2.0999999999999943</v>
      </c>
      <c r="AF34" s="75"/>
      <c r="AG34" s="20">
        <v>103.6</v>
      </c>
      <c r="AH34" s="20">
        <v>96.7</v>
      </c>
      <c r="AI34" s="20">
        <v>-6.8999999999999915</v>
      </c>
      <c r="AJ34" s="75"/>
      <c r="AK34" s="19" t="s">
        <v>262</v>
      </c>
      <c r="AL34" s="11">
        <v>18.2</v>
      </c>
      <c r="AM34" s="11">
        <v>28.333333333333332</v>
      </c>
      <c r="AN34" s="75"/>
      <c r="AO34" s="11">
        <v>45</v>
      </c>
      <c r="AP34" s="11">
        <v>14.1</v>
      </c>
      <c r="AQ34" s="11">
        <v>10.9</v>
      </c>
      <c r="AR34" s="11">
        <v>25.2</v>
      </c>
      <c r="AS34" s="11">
        <v>24.1</v>
      </c>
      <c r="AT34" s="11">
        <v>23.6</v>
      </c>
      <c r="AU34" s="11">
        <v>20.7</v>
      </c>
      <c r="AV34" s="11">
        <v>22.3</v>
      </c>
      <c r="AW34" s="11">
        <v>36.9</v>
      </c>
      <c r="AX34" s="11">
        <v>25.7</v>
      </c>
      <c r="AY34" s="58"/>
      <c r="AZ34" s="75"/>
      <c r="BA34" s="14">
        <v>8.8235294117647065</v>
      </c>
      <c r="BB34" s="14">
        <v>2.7647058823529411</v>
      </c>
      <c r="BC34" s="14">
        <v>2.1372549019607847</v>
      </c>
      <c r="BD34" s="14">
        <v>4.9411764705882355</v>
      </c>
      <c r="BE34" s="14">
        <v>4.7254901960784315</v>
      </c>
      <c r="BF34" s="14">
        <v>4.6274509803921573</v>
      </c>
      <c r="BG34" s="14">
        <v>4.0588235294117645</v>
      </c>
      <c r="BH34" s="14">
        <v>4.3725490196078427</v>
      </c>
      <c r="BI34" s="14">
        <v>7.2352941176470589</v>
      </c>
      <c r="BJ34" s="14">
        <v>5.0392156862745097</v>
      </c>
      <c r="BK34" s="14">
        <v>4.8725490196078436</v>
      </c>
      <c r="BL34" s="75"/>
      <c r="BM34" s="11">
        <v>26.19166666666667</v>
      </c>
      <c r="BN34" s="11">
        <v>26.233333333333338</v>
      </c>
      <c r="BO34" s="11">
        <v>25.939999999999998</v>
      </c>
      <c r="BP34" s="11">
        <v>26.577777777777779</v>
      </c>
      <c r="BQ34" s="11">
        <v>29.5</v>
      </c>
      <c r="BR34" s="58"/>
      <c r="BS34" s="75"/>
      <c r="BT34" s="14">
        <v>21.116020295808607</v>
      </c>
      <c r="BU34" s="14">
        <v>20.212796365948403</v>
      </c>
      <c r="BV34" s="14">
        <v>19.997698313335935</v>
      </c>
      <c r="BW34" s="14">
        <v>20.709266305098264</v>
      </c>
      <c r="BX34" s="14">
        <v>24.563694454999386</v>
      </c>
      <c r="BY34" s="48"/>
      <c r="BZ34" s="75"/>
      <c r="CA34" s="10">
        <v>10.199999999999999</v>
      </c>
      <c r="CB34" s="10">
        <v>15.3</v>
      </c>
      <c r="CC34" s="10">
        <v>20.399999999999999</v>
      </c>
      <c r="CD34" s="10">
        <v>25.5</v>
      </c>
      <c r="CE34" s="10">
        <v>30.6</v>
      </c>
      <c r="CF34" s="10">
        <v>35.700000000000003</v>
      </c>
      <c r="CG34" s="10">
        <v>40.799999999999997</v>
      </c>
      <c r="CH34" s="75"/>
      <c r="CI34" s="9">
        <v>0.89507765684587093</v>
      </c>
      <c r="CJ34" s="9">
        <v>0.76203368553533712</v>
      </c>
      <c r="CK34" s="9">
        <v>0.56817376914001494</v>
      </c>
      <c r="CL34" s="9">
        <v>0.3559124174198558</v>
      </c>
      <c r="CM34" s="9">
        <v>0.18126905741238852</v>
      </c>
      <c r="CN34" s="9">
        <v>7.3296358318603261E-2</v>
      </c>
      <c r="CO34" s="9">
        <v>2.3141379743553236E-2</v>
      </c>
      <c r="CP34" s="13"/>
      <c r="CQ34" s="11" t="s">
        <v>247</v>
      </c>
      <c r="CR34" s="11" t="s">
        <v>252</v>
      </c>
      <c r="CS34" s="9">
        <v>0.42803480109120534</v>
      </c>
      <c r="CT34" s="54" t="s">
        <v>304</v>
      </c>
      <c r="CU34" s="54" t="s">
        <v>304</v>
      </c>
      <c r="CV34" s="54" t="s">
        <v>304</v>
      </c>
      <c r="CW34" s="57">
        <v>22.018466666666665</v>
      </c>
      <c r="CX34" s="57" t="s">
        <v>250</v>
      </c>
      <c r="CY34" s="75"/>
    </row>
    <row r="35" spans="1:103">
      <c r="A35" s="77">
        <v>9.0578900000000004</v>
      </c>
      <c r="B35" s="14" t="s">
        <v>289</v>
      </c>
      <c r="C35" s="11">
        <v>4500</v>
      </c>
      <c r="D35" s="23">
        <v>-4300</v>
      </c>
      <c r="E35" s="11" t="s">
        <v>246</v>
      </c>
      <c r="F35" s="11" t="s">
        <v>257</v>
      </c>
      <c r="G35" s="11" t="s">
        <v>264</v>
      </c>
      <c r="H35" s="11">
        <v>17</v>
      </c>
      <c r="I35" s="22">
        <v>0.89583333333333337</v>
      </c>
      <c r="J35" s="75"/>
      <c r="K35" s="16">
        <v>73.693791528164766</v>
      </c>
      <c r="L35" s="14">
        <v>21.460533333333331</v>
      </c>
      <c r="M35" s="23">
        <v>16</v>
      </c>
      <c r="N35" s="14">
        <v>4.7690074074074067</v>
      </c>
      <c r="O35" s="14">
        <v>-1.981576666666669</v>
      </c>
      <c r="P35" s="14">
        <v>12.40264333333333</v>
      </c>
      <c r="Q35" s="14">
        <v>30.518423333333331</v>
      </c>
      <c r="R35" s="14">
        <v>1.3412833333333332</v>
      </c>
      <c r="S35" s="14" t="s">
        <v>265</v>
      </c>
      <c r="T35" s="14" t="s">
        <v>256</v>
      </c>
      <c r="U35" s="14">
        <v>32.5</v>
      </c>
      <c r="V35" s="9">
        <v>0.11146612621817298</v>
      </c>
      <c r="W35" s="9">
        <v>0.54568158792426313</v>
      </c>
      <c r="X35" s="63">
        <v>3.5815681810222975</v>
      </c>
      <c r="Y35" s="75"/>
      <c r="Z35" s="20">
        <v>222.5</v>
      </c>
      <c r="AA35" s="20">
        <v>110.25</v>
      </c>
      <c r="AB35" s="20">
        <v>112.25</v>
      </c>
      <c r="AC35" s="20">
        <v>2</v>
      </c>
      <c r="AD35" s="20">
        <v>114.1</v>
      </c>
      <c r="AE35" s="20">
        <v>-3.8499999999999943</v>
      </c>
      <c r="AF35" s="75"/>
      <c r="AG35" s="20">
        <v>100.1</v>
      </c>
      <c r="AH35" s="20">
        <v>99.4</v>
      </c>
      <c r="AI35" s="20">
        <v>-0.69999999999998863</v>
      </c>
      <c r="AJ35" s="75"/>
      <c r="AK35" s="19" t="s">
        <v>264</v>
      </c>
      <c r="AL35" s="11">
        <v>24.7</v>
      </c>
      <c r="AM35" s="11">
        <v>20.3</v>
      </c>
      <c r="AN35" s="75"/>
      <c r="AO35" s="11">
        <v>15.4</v>
      </c>
      <c r="AP35" s="11">
        <v>20.399999999999999</v>
      </c>
      <c r="AQ35" s="11">
        <v>13.8</v>
      </c>
      <c r="AR35" s="11">
        <v>14.3</v>
      </c>
      <c r="AS35" s="11">
        <v>17.7</v>
      </c>
      <c r="AT35" s="11">
        <v>31.700000000000003</v>
      </c>
      <c r="AU35" s="11">
        <v>24.7</v>
      </c>
      <c r="AV35" s="11">
        <v>18.5</v>
      </c>
      <c r="AW35" s="11">
        <v>0</v>
      </c>
      <c r="AX35" s="11">
        <v>48.599999999999994</v>
      </c>
      <c r="AY35" s="58"/>
      <c r="AZ35" s="75"/>
      <c r="BA35" s="14">
        <v>3.4222222222222225</v>
      </c>
      <c r="BB35" s="14">
        <v>4.5333333333333332</v>
      </c>
      <c r="BC35" s="14">
        <v>3.0666666666666669</v>
      </c>
      <c r="BD35" s="14">
        <v>3.177777777777778</v>
      </c>
      <c r="BE35" s="14">
        <v>3.9333333333333331</v>
      </c>
      <c r="BF35" s="14">
        <v>7.0444444444444452</v>
      </c>
      <c r="BG35" s="14">
        <v>5.4888888888888889</v>
      </c>
      <c r="BH35" s="14">
        <v>4.1111111111111116</v>
      </c>
      <c r="BI35" s="14">
        <v>0</v>
      </c>
      <c r="BJ35" s="14">
        <v>10.799999999999999</v>
      </c>
      <c r="BK35" s="14">
        <v>4.5577777777777779</v>
      </c>
      <c r="BL35" s="75"/>
      <c r="BM35" s="11">
        <v>18.346666666666664</v>
      </c>
      <c r="BN35" s="11">
        <v>20.588095238095239</v>
      </c>
      <c r="BO35" s="11">
        <v>23.236666666666668</v>
      </c>
      <c r="BP35" s="11">
        <v>21.572222222222223</v>
      </c>
      <c r="BQ35" s="11">
        <v>42.533333333333331</v>
      </c>
      <c r="BR35" s="58"/>
      <c r="BS35" s="75"/>
      <c r="BT35" s="14">
        <v>14.382701681835332</v>
      </c>
      <c r="BU35" s="14">
        <v>13.480770615870457</v>
      </c>
      <c r="BV35" s="14">
        <v>11.846462245161309</v>
      </c>
      <c r="BW35" s="14">
        <v>11.610299664113446</v>
      </c>
      <c r="BX35" s="14">
        <v>32.889665450434251</v>
      </c>
      <c r="BY35" s="48"/>
      <c r="BZ35" s="75"/>
      <c r="CA35" s="10">
        <v>9</v>
      </c>
      <c r="CB35" s="10">
        <v>13.5</v>
      </c>
      <c r="CC35" s="10">
        <v>18</v>
      </c>
      <c r="CD35" s="10">
        <v>22.5</v>
      </c>
      <c r="CE35" s="10">
        <v>27</v>
      </c>
      <c r="CF35" s="10">
        <v>31.5</v>
      </c>
      <c r="CG35" s="10">
        <v>36</v>
      </c>
      <c r="CH35" s="75"/>
      <c r="CI35" s="9">
        <v>0.91553579344229608</v>
      </c>
      <c r="CJ35" s="9">
        <v>0.81025889481716895</v>
      </c>
      <c r="CK35" s="9">
        <v>0.64878648776159875</v>
      </c>
      <c r="CL35" s="9">
        <v>0.45431841207573687</v>
      </c>
      <c r="CM35" s="9">
        <v>0.27041359788938857</v>
      </c>
      <c r="CN35" s="9">
        <v>0.13385166816415861</v>
      </c>
      <c r="CO35" s="9">
        <v>5.4228036390205792E-2</v>
      </c>
      <c r="CP35" s="13"/>
      <c r="CQ35" s="11" t="s">
        <v>254</v>
      </c>
      <c r="CR35" s="11" t="s">
        <v>258</v>
      </c>
      <c r="CS35" s="9">
        <v>0.42207198951253161</v>
      </c>
      <c r="CT35" s="54" t="s">
        <v>304</v>
      </c>
      <c r="CU35" s="54" t="s">
        <v>304</v>
      </c>
      <c r="CV35" s="54" t="s">
        <v>304</v>
      </c>
      <c r="CW35" s="57">
        <v>21.460533333333331</v>
      </c>
      <c r="CX35" s="57" t="s">
        <v>250</v>
      </c>
      <c r="CY35" s="75"/>
    </row>
    <row r="36" spans="1:103">
      <c r="A36" s="77">
        <v>9.0769900000000003</v>
      </c>
      <c r="B36" s="14" t="s">
        <v>287</v>
      </c>
      <c r="C36" s="11">
        <v>4400</v>
      </c>
      <c r="D36" s="23">
        <v>-3800</v>
      </c>
      <c r="E36" s="11" t="s">
        <v>270</v>
      </c>
      <c r="F36" s="11" t="s">
        <v>257</v>
      </c>
      <c r="G36" s="11" t="s">
        <v>264</v>
      </c>
      <c r="H36" s="11">
        <v>7</v>
      </c>
      <c r="I36" s="22">
        <v>0.89583333333333337</v>
      </c>
      <c r="J36" s="75"/>
      <c r="K36" s="16">
        <v>73.208896049886448</v>
      </c>
      <c r="L36" s="14">
        <v>20.9785</v>
      </c>
      <c r="M36" s="23">
        <v>24.4</v>
      </c>
      <c r="N36" s="14">
        <v>4.7678409090909089</v>
      </c>
      <c r="O36" s="14">
        <v>-1.9445100000000011</v>
      </c>
      <c r="P36" s="14">
        <v>11.90151</v>
      </c>
      <c r="Q36" s="14">
        <v>30.055489999999999</v>
      </c>
      <c r="R36" s="14">
        <v>0.85977459016393454</v>
      </c>
      <c r="S36" s="14" t="s">
        <v>265</v>
      </c>
      <c r="T36" s="14" t="s">
        <v>246</v>
      </c>
      <c r="U36" s="14">
        <v>32</v>
      </c>
      <c r="V36" s="9">
        <v>0.11233108025989258</v>
      </c>
      <c r="W36" s="9">
        <v>0.54480130410226291</v>
      </c>
      <c r="X36" s="63">
        <v>30.725856091055277</v>
      </c>
      <c r="Y36" s="75"/>
      <c r="Z36" s="20">
        <v>222.5</v>
      </c>
      <c r="AA36" s="20">
        <v>110.25</v>
      </c>
      <c r="AB36" s="20">
        <v>112.25</v>
      </c>
      <c r="AC36" s="20">
        <v>2</v>
      </c>
      <c r="AD36" s="20">
        <v>114.1</v>
      </c>
      <c r="AE36" s="20">
        <v>-3.8499999999999943</v>
      </c>
      <c r="AF36" s="75"/>
      <c r="AG36" s="20">
        <v>100.1</v>
      </c>
      <c r="AH36" s="20">
        <v>99.4</v>
      </c>
      <c r="AI36" s="20">
        <v>-0.69999999999998863</v>
      </c>
      <c r="AJ36" s="75"/>
      <c r="AK36" s="19" t="s">
        <v>264</v>
      </c>
      <c r="AL36" s="11">
        <v>13</v>
      </c>
      <c r="AM36" s="11">
        <v>26</v>
      </c>
      <c r="AN36" s="75"/>
      <c r="AO36" s="11">
        <v>19.2</v>
      </c>
      <c r="AP36" s="11">
        <v>16.2</v>
      </c>
      <c r="AQ36" s="11">
        <v>20.100000000000001</v>
      </c>
      <c r="AR36" s="11">
        <v>21.6</v>
      </c>
      <c r="AS36" s="11">
        <v>16.7</v>
      </c>
      <c r="AT36" s="11">
        <v>11.6</v>
      </c>
      <c r="AU36" s="11">
        <v>13</v>
      </c>
      <c r="AV36" s="11">
        <v>4.5999999999999996</v>
      </c>
      <c r="AW36" s="11">
        <v>0</v>
      </c>
      <c r="AX36" s="11">
        <v>85.6</v>
      </c>
      <c r="AY36" s="58"/>
      <c r="AZ36" s="75"/>
      <c r="BA36" s="14">
        <v>4.3636363636363642</v>
      </c>
      <c r="BB36" s="14">
        <v>3.6818181818181817</v>
      </c>
      <c r="BC36" s="14">
        <v>4.5681818181818183</v>
      </c>
      <c r="BD36" s="14">
        <v>4.9090909090909101</v>
      </c>
      <c r="BE36" s="14">
        <v>3.7954545454545454</v>
      </c>
      <c r="BF36" s="14">
        <v>2.6363636363636362</v>
      </c>
      <c r="BG36" s="14">
        <v>2.9545454545454546</v>
      </c>
      <c r="BH36" s="14">
        <v>1.0454545454545454</v>
      </c>
      <c r="BI36" s="14">
        <v>0</v>
      </c>
      <c r="BJ36" s="14">
        <v>19.454545454545453</v>
      </c>
      <c r="BK36" s="14">
        <v>4.7409090909090903</v>
      </c>
      <c r="BL36" s="75"/>
      <c r="BM36" s="11">
        <v>23.04666666666667</v>
      </c>
      <c r="BN36" s="11">
        <v>24.36904761904762</v>
      </c>
      <c r="BO36" s="11">
        <v>26.223333333333336</v>
      </c>
      <c r="BP36" s="11">
        <v>27.511111111111109</v>
      </c>
      <c r="BQ36" s="11">
        <v>69.166666666666671</v>
      </c>
      <c r="BR36" s="58"/>
      <c r="BS36" s="75"/>
      <c r="BT36" s="14">
        <v>22.183110525745697</v>
      </c>
      <c r="BU36" s="14">
        <v>20.69217880909207</v>
      </c>
      <c r="BV36" s="14">
        <v>20.766192548501337</v>
      </c>
      <c r="BW36" s="14">
        <v>23.528824618864746</v>
      </c>
      <c r="BX36" s="14">
        <v>48.034761998814936</v>
      </c>
      <c r="BY36" s="48"/>
      <c r="BZ36" s="75"/>
      <c r="CA36" s="10">
        <v>8.8000000000000007</v>
      </c>
      <c r="CB36" s="10">
        <v>13.2</v>
      </c>
      <c r="CC36" s="10">
        <v>17.600000000000001</v>
      </c>
      <c r="CD36" s="10">
        <v>22</v>
      </c>
      <c r="CE36" s="10">
        <v>26.4</v>
      </c>
      <c r="CF36" s="10">
        <v>30.8</v>
      </c>
      <c r="CG36" s="10">
        <v>35.200000000000003</v>
      </c>
      <c r="CH36" s="75"/>
      <c r="CI36" s="9">
        <v>0.91015161467043693</v>
      </c>
      <c r="CJ36" s="9">
        <v>0.80426293172142538</v>
      </c>
      <c r="CK36" s="9">
        <v>0.64512984458166134</v>
      </c>
      <c r="CL36" s="9">
        <v>0.45519869589773709</v>
      </c>
      <c r="CM36" s="9">
        <v>0.27516039622689403</v>
      </c>
      <c r="CN36" s="9">
        <v>0.13962144657150033</v>
      </c>
      <c r="CO36" s="9">
        <v>5.8584947450444291E-2</v>
      </c>
      <c r="CP36" s="13"/>
      <c r="CQ36" s="11" t="s">
        <v>254</v>
      </c>
      <c r="CR36" s="11" t="s">
        <v>258</v>
      </c>
      <c r="CS36" s="9">
        <v>0.43268060156827226</v>
      </c>
      <c r="CT36" s="54" t="s">
        <v>304</v>
      </c>
      <c r="CU36" s="54" t="s">
        <v>304</v>
      </c>
      <c r="CV36" s="54" t="s">
        <v>304</v>
      </c>
      <c r="CW36" s="57">
        <v>20.9785</v>
      </c>
      <c r="CX36" s="57" t="s">
        <v>250</v>
      </c>
      <c r="CY36" s="75"/>
    </row>
    <row r="37" spans="1:103">
      <c r="A37" s="77">
        <v>8.5844699999999996</v>
      </c>
      <c r="B37" s="14" t="s">
        <v>290</v>
      </c>
      <c r="C37" s="11">
        <v>4200</v>
      </c>
      <c r="D37" s="23">
        <v>4200</v>
      </c>
      <c r="E37" s="11" t="s">
        <v>260</v>
      </c>
      <c r="F37" s="11" t="s">
        <v>247</v>
      </c>
      <c r="G37" s="11" t="s">
        <v>248</v>
      </c>
      <c r="H37" s="11">
        <v>18</v>
      </c>
      <c r="I37" s="22">
        <v>0.79166666666666663</v>
      </c>
      <c r="J37" s="75"/>
      <c r="K37" s="16">
        <v>71.243727342057696</v>
      </c>
      <c r="L37" s="14">
        <v>19.762699999999999</v>
      </c>
      <c r="M37" s="23">
        <v>21.8</v>
      </c>
      <c r="N37" s="14">
        <v>4.7054047619047612</v>
      </c>
      <c r="O37" s="14">
        <v>-2.6528300000000016</v>
      </c>
      <c r="P37" s="14">
        <v>11.178229999999999</v>
      </c>
      <c r="Q37" s="14">
        <v>28.347169999999998</v>
      </c>
      <c r="R37" s="14">
        <v>0.90654587155963295</v>
      </c>
      <c r="S37" s="14" t="s">
        <v>265</v>
      </c>
      <c r="T37" s="14" t="s">
        <v>246</v>
      </c>
      <c r="U37" s="14">
        <v>31</v>
      </c>
      <c r="V37" s="9">
        <v>9.5262661899065515E-2</v>
      </c>
      <c r="W37" s="9">
        <v>0.55730202769899151</v>
      </c>
      <c r="X37" s="63">
        <v>23.2359253820951</v>
      </c>
      <c r="Y37" s="75"/>
      <c r="Z37" s="20">
        <v>237.5</v>
      </c>
      <c r="AA37" s="20">
        <v>122.5</v>
      </c>
      <c r="AB37" s="20">
        <v>115</v>
      </c>
      <c r="AC37" s="20">
        <v>-7.5</v>
      </c>
      <c r="AD37" s="20">
        <v>117.8</v>
      </c>
      <c r="AE37" s="20">
        <v>4.7000000000000028</v>
      </c>
      <c r="AF37" s="75"/>
      <c r="AG37" s="20">
        <v>96.7</v>
      </c>
      <c r="AH37" s="20">
        <v>103.6</v>
      </c>
      <c r="AI37" s="20">
        <v>6.8999999999999915</v>
      </c>
      <c r="AJ37" s="75"/>
      <c r="AK37" s="19" t="s">
        <v>248</v>
      </c>
      <c r="AL37" s="11">
        <v>31.299999999999997</v>
      </c>
      <c r="AM37" s="11">
        <v>21.066666666666666</v>
      </c>
      <c r="AN37" s="75"/>
      <c r="AO37" s="11">
        <v>26.6</v>
      </c>
      <c r="AP37" s="11">
        <v>5.2</v>
      </c>
      <c r="AQ37" s="11">
        <v>27.7</v>
      </c>
      <c r="AR37" s="11">
        <v>16.399999999999999</v>
      </c>
      <c r="AS37" s="11">
        <v>21.5</v>
      </c>
      <c r="AT37" s="11">
        <v>20.9</v>
      </c>
      <c r="AU37" s="11">
        <v>28.6</v>
      </c>
      <c r="AV37" s="11">
        <v>20.2</v>
      </c>
      <c r="AW37" s="11">
        <v>16.399999999999999</v>
      </c>
      <c r="AX37" s="11">
        <v>21.1</v>
      </c>
      <c r="AY37" s="58"/>
      <c r="AZ37" s="75"/>
      <c r="BA37" s="14">
        <v>6.3333333333333339</v>
      </c>
      <c r="BB37" s="14">
        <v>1.2380952380952381</v>
      </c>
      <c r="BC37" s="14">
        <v>6.5952380952380949</v>
      </c>
      <c r="BD37" s="14">
        <v>3.9047619047619042</v>
      </c>
      <c r="BE37" s="14">
        <v>5.1190476190476195</v>
      </c>
      <c r="BF37" s="14">
        <v>4.9761904761904763</v>
      </c>
      <c r="BG37" s="14">
        <v>6.8095238095238093</v>
      </c>
      <c r="BH37" s="14">
        <v>4.8095238095238093</v>
      </c>
      <c r="BI37" s="14">
        <v>3.9047619047619042</v>
      </c>
      <c r="BJ37" s="14">
        <v>5.0238095238095237</v>
      </c>
      <c r="BK37" s="14">
        <v>4.8714285714285719</v>
      </c>
      <c r="BL37" s="75"/>
      <c r="BM37" s="11">
        <v>24.703333333333333</v>
      </c>
      <c r="BN37" s="11">
        <v>24.316666666666666</v>
      </c>
      <c r="BO37" s="11">
        <v>25.660000000000004</v>
      </c>
      <c r="BP37" s="11">
        <v>26.966666666666665</v>
      </c>
      <c r="BQ37" s="11">
        <v>26.3</v>
      </c>
      <c r="BR37" s="58"/>
      <c r="BS37" s="75"/>
      <c r="BT37" s="14">
        <v>15.921266735739433</v>
      </c>
      <c r="BU37" s="14">
        <v>16.306304712376221</v>
      </c>
      <c r="BV37" s="14">
        <v>17.597097472613253</v>
      </c>
      <c r="BW37" s="14">
        <v>14.292006626512027</v>
      </c>
      <c r="BX37" s="14">
        <v>12.729837982502536</v>
      </c>
      <c r="BY37" s="48"/>
      <c r="BZ37" s="75"/>
      <c r="CA37" s="10">
        <v>8.4</v>
      </c>
      <c r="CB37" s="10">
        <v>12.6</v>
      </c>
      <c r="CC37" s="10">
        <v>16.8</v>
      </c>
      <c r="CD37" s="10">
        <v>21</v>
      </c>
      <c r="CE37" s="10">
        <v>25.2</v>
      </c>
      <c r="CF37" s="10">
        <v>29.4</v>
      </c>
      <c r="CG37" s="10">
        <v>33.6</v>
      </c>
      <c r="CH37" s="75"/>
      <c r="CI37" s="9">
        <v>0.90718775656642558</v>
      </c>
      <c r="CJ37" s="9">
        <v>0.79796622741036638</v>
      </c>
      <c r="CK37" s="9">
        <v>0.63499913430730803</v>
      </c>
      <c r="CL37" s="9">
        <v>0.44269797230100849</v>
      </c>
      <c r="CM37" s="9">
        <v>0.26324016050669652</v>
      </c>
      <c r="CN37" s="9">
        <v>0.13079445269699619</v>
      </c>
      <c r="CO37" s="9">
        <v>5.3491942285663563E-2</v>
      </c>
      <c r="CP37" s="13"/>
      <c r="CQ37" s="11" t="s">
        <v>251</v>
      </c>
      <c r="CR37" s="11" t="s">
        <v>252</v>
      </c>
      <c r="CS37" s="9">
        <v>0.43437738770512124</v>
      </c>
      <c r="CT37" s="54" t="s">
        <v>304</v>
      </c>
      <c r="CU37" s="54" t="s">
        <v>304</v>
      </c>
      <c r="CV37" s="54" t="s">
        <v>304</v>
      </c>
      <c r="CW37" s="57">
        <v>19.762699999999999</v>
      </c>
      <c r="CX37" s="57" t="s">
        <v>250</v>
      </c>
      <c r="CY37" s="75"/>
    </row>
    <row r="38" spans="1:103">
      <c r="A38" s="77">
        <v>7.7823000000000002</v>
      </c>
      <c r="B38" s="14" t="s">
        <v>291</v>
      </c>
      <c r="C38" s="11">
        <v>4700</v>
      </c>
      <c r="D38" s="23">
        <v>-4300</v>
      </c>
      <c r="E38" s="11" t="s">
        <v>272</v>
      </c>
      <c r="F38" s="11" t="s">
        <v>251</v>
      </c>
      <c r="G38" s="11" t="s">
        <v>262</v>
      </c>
      <c r="H38" s="11">
        <v>17</v>
      </c>
      <c r="I38" s="22">
        <v>0.79166666666666663</v>
      </c>
      <c r="J38" s="75"/>
      <c r="K38" s="16">
        <v>59.352947885519946</v>
      </c>
      <c r="L38" s="14">
        <v>18.185933333333335</v>
      </c>
      <c r="M38" s="23">
        <v>24.1</v>
      </c>
      <c r="N38" s="14">
        <v>3.869347517730497</v>
      </c>
      <c r="O38" s="14">
        <v>-7.5317666666666661</v>
      </c>
      <c r="P38" s="14">
        <v>10.403633333333335</v>
      </c>
      <c r="Q38" s="14">
        <v>25.968233333333334</v>
      </c>
      <c r="R38" s="14">
        <v>0.75460304287690183</v>
      </c>
      <c r="S38" s="14" t="s">
        <v>265</v>
      </c>
      <c r="T38" s="14" t="s">
        <v>265</v>
      </c>
      <c r="U38" s="14">
        <v>33.5</v>
      </c>
      <c r="V38" s="9">
        <v>2.4545107590559834E-2</v>
      </c>
      <c r="W38" s="9">
        <v>0.75264606251183519</v>
      </c>
      <c r="X38" s="63">
        <v>7.4418326364033929</v>
      </c>
      <c r="Y38" s="75"/>
      <c r="Z38" s="20">
        <v>237.5</v>
      </c>
      <c r="AA38" s="20">
        <v>115</v>
      </c>
      <c r="AB38" s="20">
        <v>122.5</v>
      </c>
      <c r="AC38" s="20">
        <v>7.5</v>
      </c>
      <c r="AD38" s="20">
        <v>117.1</v>
      </c>
      <c r="AE38" s="20">
        <v>-2.0999999999999943</v>
      </c>
      <c r="AF38" s="75"/>
      <c r="AG38" s="20">
        <v>103.6</v>
      </c>
      <c r="AH38" s="20">
        <v>96.7</v>
      </c>
      <c r="AI38" s="20">
        <v>-6.8999999999999915</v>
      </c>
      <c r="AJ38" s="75"/>
      <c r="AK38" s="19" t="s">
        <v>262</v>
      </c>
      <c r="AL38" s="11">
        <v>60.9</v>
      </c>
      <c r="AM38" s="11">
        <v>60.9</v>
      </c>
      <c r="AN38" s="75"/>
      <c r="AO38" s="11">
        <v>8.6999999999999993</v>
      </c>
      <c r="AP38" s="11">
        <v>9.4</v>
      </c>
      <c r="AQ38" s="11">
        <v>25.4</v>
      </c>
      <c r="AR38" s="11">
        <v>21.1</v>
      </c>
      <c r="AS38" s="11">
        <v>27.6</v>
      </c>
      <c r="AT38" s="11">
        <v>20.7</v>
      </c>
      <c r="AU38" s="11">
        <v>18</v>
      </c>
      <c r="AV38" s="11">
        <v>20.8</v>
      </c>
      <c r="AW38" s="11">
        <v>0</v>
      </c>
      <c r="AX38" s="11">
        <v>33.6</v>
      </c>
      <c r="AY38" s="58"/>
      <c r="AZ38" s="75"/>
      <c r="BA38" s="14">
        <v>1.8510638297872339</v>
      </c>
      <c r="BB38" s="14">
        <v>2</v>
      </c>
      <c r="BC38" s="14">
        <v>5.4042553191489358</v>
      </c>
      <c r="BD38" s="14">
        <v>4.4893617021276597</v>
      </c>
      <c r="BE38" s="14">
        <v>5.8723404255319158</v>
      </c>
      <c r="BF38" s="14">
        <v>4.4042553191489358</v>
      </c>
      <c r="BG38" s="14">
        <v>3.8297872340425529</v>
      </c>
      <c r="BH38" s="14">
        <v>4.4255319148936172</v>
      </c>
      <c r="BI38" s="14">
        <v>0</v>
      </c>
      <c r="BJ38" s="14">
        <v>7.1489361702127665</v>
      </c>
      <c r="BK38" s="14">
        <v>3.942553191489361</v>
      </c>
      <c r="BL38" s="75"/>
      <c r="BM38" s="11">
        <v>21.921666666666663</v>
      </c>
      <c r="BN38" s="11">
        <v>24.230952380952381</v>
      </c>
      <c r="BO38" s="11">
        <v>24.793333333333333</v>
      </c>
      <c r="BP38" s="11">
        <v>26.927777777777777</v>
      </c>
      <c r="BQ38" s="11">
        <v>58.93333333333333</v>
      </c>
      <c r="BR38" s="58"/>
      <c r="BS38" s="75"/>
      <c r="BT38" s="14">
        <v>20.820511281420476</v>
      </c>
      <c r="BU38" s="14">
        <v>21.384596837153556</v>
      </c>
      <c r="BV38" s="14">
        <v>21.601577647079388</v>
      </c>
      <c r="BW38" s="14">
        <v>20.390211669502207</v>
      </c>
      <c r="BX38" s="14">
        <v>38.193407752890749</v>
      </c>
      <c r="BY38" s="48"/>
      <c r="BZ38" s="75"/>
      <c r="CA38" s="10">
        <v>9.4</v>
      </c>
      <c r="CB38" s="10">
        <v>14.1</v>
      </c>
      <c r="CC38" s="10">
        <v>18.8</v>
      </c>
      <c r="CD38" s="10">
        <v>23.5</v>
      </c>
      <c r="CE38" s="10">
        <v>28.2</v>
      </c>
      <c r="CF38" s="10">
        <v>32.9</v>
      </c>
      <c r="CG38" s="10">
        <v>37.6</v>
      </c>
      <c r="CH38" s="75"/>
      <c r="CI38" s="9">
        <v>0.87054340291735566</v>
      </c>
      <c r="CJ38" s="9">
        <v>0.70021849091826438</v>
      </c>
      <c r="CK38" s="9">
        <v>0.46855387412286675</v>
      </c>
      <c r="CL38" s="9">
        <v>0.24735393748816481</v>
      </c>
      <c r="CM38" s="9">
        <v>9.9086415648542592E-2</v>
      </c>
      <c r="CN38" s="9">
        <v>2.9331582893518671E-2</v>
      </c>
      <c r="CO38" s="9">
        <v>6.3041808480620576E-3</v>
      </c>
      <c r="CP38" s="13"/>
      <c r="CQ38" s="11" t="s">
        <v>247</v>
      </c>
      <c r="CR38" s="11" t="s">
        <v>252</v>
      </c>
      <c r="CS38" s="9">
        <v>0.42792964525695681</v>
      </c>
      <c r="CT38" s="54" t="s">
        <v>304</v>
      </c>
      <c r="CU38" s="54" t="s">
        <v>304</v>
      </c>
      <c r="CV38" s="54" t="s">
        <v>304</v>
      </c>
      <c r="CW38" s="57">
        <v>18.185933333333335</v>
      </c>
      <c r="CX38" s="57" t="s">
        <v>250</v>
      </c>
      <c r="CY38" s="75"/>
    </row>
    <row r="39" spans="1:103">
      <c r="A39" s="77">
        <v>8.0918500000000009</v>
      </c>
      <c r="B39" s="14" t="s">
        <v>292</v>
      </c>
      <c r="C39" s="11">
        <v>5200</v>
      </c>
      <c r="D39" s="23">
        <v>-5600</v>
      </c>
      <c r="E39" s="11" t="s">
        <v>270</v>
      </c>
      <c r="F39" s="11" t="s">
        <v>257</v>
      </c>
      <c r="G39" s="11" t="s">
        <v>264</v>
      </c>
      <c r="H39" s="11">
        <v>7</v>
      </c>
      <c r="I39" s="22">
        <v>0.89583333333333337</v>
      </c>
      <c r="J39" s="75"/>
      <c r="K39" s="16">
        <v>48.648555801498318</v>
      </c>
      <c r="L39" s="14">
        <v>16.252333333333333</v>
      </c>
      <c r="M39" s="23">
        <v>26</v>
      </c>
      <c r="N39" s="14">
        <v>3.1254487179487178</v>
      </c>
      <c r="O39" s="14">
        <v>-11.655816666666666</v>
      </c>
      <c r="P39" s="14">
        <v>8.1604833333333318</v>
      </c>
      <c r="Q39" s="14">
        <v>24.344183333333334</v>
      </c>
      <c r="R39" s="14">
        <v>0.62508974358974356</v>
      </c>
      <c r="S39" s="14" t="s">
        <v>265</v>
      </c>
      <c r="T39" s="14" t="s">
        <v>265</v>
      </c>
      <c r="U39" s="14">
        <v>36</v>
      </c>
      <c r="V39" s="9">
        <v>7.3347107207863971E-3</v>
      </c>
      <c r="W39" s="9">
        <v>0.88582647113221902</v>
      </c>
      <c r="X39" s="63">
        <v>7.0696794884743834</v>
      </c>
      <c r="Y39" s="75"/>
      <c r="Z39" s="20">
        <v>222.5</v>
      </c>
      <c r="AA39" s="20">
        <v>110.25</v>
      </c>
      <c r="AB39" s="20">
        <v>112.25</v>
      </c>
      <c r="AC39" s="20">
        <v>2</v>
      </c>
      <c r="AD39" s="20">
        <v>114.1</v>
      </c>
      <c r="AE39" s="20">
        <v>-3.8499999999999943</v>
      </c>
      <c r="AF39" s="75"/>
      <c r="AG39" s="20">
        <v>100.1</v>
      </c>
      <c r="AH39" s="20">
        <v>99.4</v>
      </c>
      <c r="AI39" s="20">
        <v>-0.69999999999998863</v>
      </c>
      <c r="AJ39" s="75"/>
      <c r="AK39" s="19" t="s">
        <v>264</v>
      </c>
      <c r="AL39" s="11">
        <v>23.7</v>
      </c>
      <c r="AM39" s="11">
        <v>21.166666666666668</v>
      </c>
      <c r="AN39" s="75"/>
      <c r="AO39" s="11">
        <v>20.5</v>
      </c>
      <c r="AP39" s="11">
        <v>5.6</v>
      </c>
      <c r="AQ39" s="11">
        <v>20.2</v>
      </c>
      <c r="AR39" s="11">
        <v>30.1</v>
      </c>
      <c r="AS39" s="11">
        <v>31.4</v>
      </c>
      <c r="AT39" s="11">
        <v>27.8</v>
      </c>
      <c r="AU39" s="11">
        <v>23.7</v>
      </c>
      <c r="AV39" s="11">
        <v>22.2</v>
      </c>
      <c r="AW39" s="11">
        <v>0</v>
      </c>
      <c r="AX39" s="11">
        <v>28.2</v>
      </c>
      <c r="AY39" s="58"/>
      <c r="AZ39" s="75"/>
      <c r="BA39" s="14">
        <v>3.9423076923076921</v>
      </c>
      <c r="BB39" s="14">
        <v>1.0769230769230769</v>
      </c>
      <c r="BC39" s="14">
        <v>3.8846153846153846</v>
      </c>
      <c r="BD39" s="14">
        <v>5.7884615384615383</v>
      </c>
      <c r="BE39" s="14">
        <v>6.0384615384615383</v>
      </c>
      <c r="BF39" s="14">
        <v>5.3461538461538458</v>
      </c>
      <c r="BG39" s="14">
        <v>4.5576923076923075</v>
      </c>
      <c r="BH39" s="14">
        <v>4.2692307692307692</v>
      </c>
      <c r="BI39" s="14">
        <v>0</v>
      </c>
      <c r="BJ39" s="14">
        <v>5.4230769230769225</v>
      </c>
      <c r="BK39" s="14">
        <v>4.0326923076923071</v>
      </c>
      <c r="BL39" s="75"/>
      <c r="BM39" s="11">
        <v>24.801666666666669</v>
      </c>
      <c r="BN39" s="11">
        <v>26.990476190476194</v>
      </c>
      <c r="BO39" s="11">
        <v>25.263333333333332</v>
      </c>
      <c r="BP39" s="11">
        <v>21.688888888888886</v>
      </c>
      <c r="BQ39" s="11">
        <v>40.233333333333334</v>
      </c>
      <c r="BR39" s="58"/>
      <c r="BS39" s="75"/>
      <c r="BT39" s="14">
        <v>15.297078168703667</v>
      </c>
      <c r="BU39" s="14">
        <v>15.149151458693236</v>
      </c>
      <c r="BV39" s="14">
        <v>15.007979683141979</v>
      </c>
      <c r="BW39" s="14">
        <v>12.445964792901924</v>
      </c>
      <c r="BX39" s="14">
        <v>21.731158406562813</v>
      </c>
      <c r="BY39" s="48"/>
      <c r="BZ39" s="75"/>
      <c r="CA39" s="10">
        <v>10.4</v>
      </c>
      <c r="CB39" s="10">
        <v>15.6</v>
      </c>
      <c r="CC39" s="10">
        <v>20.8</v>
      </c>
      <c r="CD39" s="10">
        <v>26</v>
      </c>
      <c r="CE39" s="10">
        <v>31.2</v>
      </c>
      <c r="CF39" s="10">
        <v>36.4</v>
      </c>
      <c r="CG39" s="10">
        <v>41.6</v>
      </c>
      <c r="CH39" s="75"/>
      <c r="CI39" s="9">
        <v>0.76523315886853016</v>
      </c>
      <c r="CJ39" s="9">
        <v>0.53212636630910293</v>
      </c>
      <c r="CK39" s="9">
        <v>0.28705603228190946</v>
      </c>
      <c r="CL39" s="9">
        <v>0.11417352886778098</v>
      </c>
      <c r="CM39" s="9">
        <v>3.2355486975871428E-2</v>
      </c>
      <c r="CN39" s="9">
        <v>6.3894644930064803E-3</v>
      </c>
      <c r="CO39" s="9">
        <v>8.6664164117866704E-4</v>
      </c>
      <c r="CP39" s="13"/>
      <c r="CQ39" s="11" t="s">
        <v>254</v>
      </c>
      <c r="CR39" s="11" t="s">
        <v>258</v>
      </c>
      <c r="CS39" s="9">
        <v>0.49788850831675457</v>
      </c>
      <c r="CT39" s="54" t="s">
        <v>304</v>
      </c>
      <c r="CU39" s="54" t="s">
        <v>304</v>
      </c>
      <c r="CV39" s="54" t="s">
        <v>304</v>
      </c>
      <c r="CW39" s="57">
        <v>16.252333333333333</v>
      </c>
      <c r="CX39" s="57" t="s">
        <v>250</v>
      </c>
      <c r="CY39" s="75"/>
    </row>
    <row r="40" spans="1:103">
      <c r="A40" s="77">
        <v>9.7604299999999995</v>
      </c>
      <c r="B40" s="14" t="s">
        <v>294</v>
      </c>
      <c r="C40" s="11">
        <v>3900</v>
      </c>
      <c r="D40" s="23">
        <v>3900</v>
      </c>
      <c r="E40" s="11" t="s">
        <v>260</v>
      </c>
      <c r="F40" s="11" t="s">
        <v>247</v>
      </c>
      <c r="G40" s="11" t="s">
        <v>248</v>
      </c>
      <c r="H40" s="11">
        <v>18</v>
      </c>
      <c r="I40" s="22">
        <v>0.79166666666666663</v>
      </c>
      <c r="J40" s="75"/>
      <c r="K40" s="16">
        <v>51.163230891383229</v>
      </c>
      <c r="L40" s="14">
        <v>13.590733333333333</v>
      </c>
      <c r="M40" s="23">
        <v>16.899999999999999</v>
      </c>
      <c r="N40" s="14">
        <v>3.4848034188034185</v>
      </c>
      <c r="O40" s="14">
        <v>-6.1488366666666678</v>
      </c>
      <c r="P40" s="14">
        <v>3.8303033333333332</v>
      </c>
      <c r="Q40" s="14">
        <v>23.351163333333332</v>
      </c>
      <c r="R40" s="14">
        <v>0.80418540433925056</v>
      </c>
      <c r="S40" s="14" t="s">
        <v>265</v>
      </c>
      <c r="T40" s="14" t="s">
        <v>265</v>
      </c>
      <c r="U40" s="14">
        <v>29.5</v>
      </c>
      <c r="V40" s="9">
        <v>5.1553284551718592E-2</v>
      </c>
      <c r="W40" s="9">
        <v>0.72755366299842861</v>
      </c>
      <c r="X40" s="63">
        <v>7.1015433362123517</v>
      </c>
      <c r="Y40" s="75"/>
      <c r="Z40" s="20">
        <v>237.5</v>
      </c>
      <c r="AA40" s="20">
        <v>122.5</v>
      </c>
      <c r="AB40" s="20">
        <v>115</v>
      </c>
      <c r="AC40" s="20">
        <v>-7.5</v>
      </c>
      <c r="AD40" s="20">
        <v>117.8</v>
      </c>
      <c r="AE40" s="20">
        <v>4.7000000000000028</v>
      </c>
      <c r="AF40" s="75"/>
      <c r="AG40" s="20">
        <v>96.7</v>
      </c>
      <c r="AH40" s="20">
        <v>103.6</v>
      </c>
      <c r="AI40" s="20">
        <v>6.8999999999999915</v>
      </c>
      <c r="AJ40" s="75"/>
      <c r="AK40" s="19" t="s">
        <v>248</v>
      </c>
      <c r="AL40" s="11">
        <v>39.6</v>
      </c>
      <c r="AM40" s="11">
        <v>23.633333333333336</v>
      </c>
      <c r="AN40" s="75"/>
      <c r="AO40" s="11">
        <v>18</v>
      </c>
      <c r="AP40" s="11">
        <v>27.9</v>
      </c>
      <c r="AQ40" s="11">
        <v>19.7</v>
      </c>
      <c r="AR40" s="11">
        <v>34.700000000000003</v>
      </c>
      <c r="AS40" s="11">
        <v>19.7</v>
      </c>
      <c r="AT40" s="11">
        <v>7.7</v>
      </c>
      <c r="AU40" s="11">
        <v>13.1</v>
      </c>
      <c r="AV40" s="11">
        <v>30.1</v>
      </c>
      <c r="AW40" s="11">
        <v>11.5</v>
      </c>
      <c r="AX40" s="11">
        <v>9.6999999999999993</v>
      </c>
      <c r="AY40" s="58"/>
      <c r="AZ40" s="75"/>
      <c r="BA40" s="14">
        <v>4.6153846153846159</v>
      </c>
      <c r="BB40" s="14">
        <v>7.1538461538461542</v>
      </c>
      <c r="BC40" s="14">
        <v>5.0512820512820511</v>
      </c>
      <c r="BD40" s="14">
        <v>8.8974358974358978</v>
      </c>
      <c r="BE40" s="14">
        <v>5.0512820512820511</v>
      </c>
      <c r="BF40" s="14">
        <v>1.9743589743589745</v>
      </c>
      <c r="BG40" s="14">
        <v>3.3589743589743586</v>
      </c>
      <c r="BH40" s="14">
        <v>7.7179487179487181</v>
      </c>
      <c r="BI40" s="14">
        <v>2.9487179487179489</v>
      </c>
      <c r="BJ40" s="14">
        <v>2.4871794871794868</v>
      </c>
      <c r="BK40" s="14">
        <v>4.9256410256410259</v>
      </c>
      <c r="BL40" s="75"/>
      <c r="BM40" s="11">
        <v>19.346666666666668</v>
      </c>
      <c r="BN40" s="11">
        <v>18.276190476190479</v>
      </c>
      <c r="BO40" s="11">
        <v>15.780000000000001</v>
      </c>
      <c r="BP40" s="11">
        <v>16.011111111111109</v>
      </c>
      <c r="BQ40" s="11">
        <v>12.95</v>
      </c>
      <c r="BR40" s="58"/>
      <c r="BS40" s="75"/>
      <c r="BT40" s="14">
        <v>18.663668026125894</v>
      </c>
      <c r="BU40" s="14">
        <v>18.039399667993347</v>
      </c>
      <c r="BV40" s="14">
        <v>18.62564256636416</v>
      </c>
      <c r="BW40" s="14">
        <v>19.420427823577697</v>
      </c>
      <c r="BX40" s="14">
        <v>22.159607651835632</v>
      </c>
      <c r="BY40" s="48"/>
      <c r="BZ40" s="75"/>
      <c r="CA40" s="10">
        <v>7.8</v>
      </c>
      <c r="CB40" s="10">
        <v>11.7</v>
      </c>
      <c r="CC40" s="10">
        <v>15.6</v>
      </c>
      <c r="CD40" s="10">
        <v>19.5</v>
      </c>
      <c r="CE40" s="10">
        <v>23.4</v>
      </c>
      <c r="CF40" s="10">
        <v>27.3</v>
      </c>
      <c r="CG40" s="10">
        <v>31.2</v>
      </c>
      <c r="CH40" s="75"/>
      <c r="CI40" s="9">
        <v>0.72350535191402743</v>
      </c>
      <c r="CJ40" s="9">
        <v>0.57680014147348657</v>
      </c>
      <c r="CK40" s="9">
        <v>0.41845075415800781</v>
      </c>
      <c r="CL40" s="9">
        <v>0.27244633700157139</v>
      </c>
      <c r="CM40" s="9">
        <v>0.15744757350797167</v>
      </c>
      <c r="CN40" s="9">
        <v>8.0073684421096081E-2</v>
      </c>
      <c r="CO40" s="9">
        <v>3.5604002914006894E-2</v>
      </c>
      <c r="CP40" s="13"/>
      <c r="CQ40" s="11" t="s">
        <v>251</v>
      </c>
      <c r="CR40" s="11" t="s">
        <v>252</v>
      </c>
      <c r="CS40" s="9">
        <v>0.71816801644257611</v>
      </c>
      <c r="CT40" s="54" t="s">
        <v>304</v>
      </c>
      <c r="CU40" s="54" t="s">
        <v>304</v>
      </c>
      <c r="CV40" s="54" t="s">
        <v>304</v>
      </c>
      <c r="CW40" s="57">
        <v>13.590733333333333</v>
      </c>
      <c r="CX40" s="57" t="s">
        <v>250</v>
      </c>
      <c r="CY40" s="75"/>
    </row>
    <row r="41" spans="1:103">
      <c r="A41" s="77">
        <v>8.5449800000000007</v>
      </c>
      <c r="B41" s="14" t="s">
        <v>295</v>
      </c>
      <c r="C41" s="11">
        <v>4300</v>
      </c>
      <c r="D41" s="23">
        <v>4300</v>
      </c>
      <c r="E41" s="11" t="s">
        <v>267</v>
      </c>
      <c r="F41" s="11" t="s">
        <v>247</v>
      </c>
      <c r="G41" s="11" t="s">
        <v>248</v>
      </c>
      <c r="H41" s="11">
        <v>6</v>
      </c>
      <c r="I41" s="22">
        <v>0.79166666666666663</v>
      </c>
      <c r="J41" s="75"/>
      <c r="K41" s="16">
        <v>43.870807712286016</v>
      </c>
      <c r="L41" s="14">
        <v>12.733466666666667</v>
      </c>
      <c r="M41" s="23">
        <v>21.9</v>
      </c>
      <c r="N41" s="14">
        <v>2.9612713178294574</v>
      </c>
      <c r="O41" s="14">
        <v>-10.221553333333333</v>
      </c>
      <c r="P41" s="14">
        <v>4.188486666666666</v>
      </c>
      <c r="Q41" s="14">
        <v>21.278446666666667</v>
      </c>
      <c r="R41" s="14">
        <v>0.58143683409436842</v>
      </c>
      <c r="S41" s="14" t="s">
        <v>265</v>
      </c>
      <c r="T41" s="14" t="s">
        <v>265</v>
      </c>
      <c r="U41" s="14">
        <v>31.5</v>
      </c>
      <c r="V41" s="9">
        <v>1.4038613671703115E-2</v>
      </c>
      <c r="W41" s="9">
        <v>0.84753721326752252</v>
      </c>
      <c r="X41" s="63">
        <v>4.0623356293564905</v>
      </c>
      <c r="Y41" s="75"/>
      <c r="Z41" s="20">
        <v>237.5</v>
      </c>
      <c r="AA41" s="20">
        <v>122.5</v>
      </c>
      <c r="AB41" s="20">
        <v>115</v>
      </c>
      <c r="AC41" s="20">
        <v>-7.5</v>
      </c>
      <c r="AD41" s="20">
        <v>117.8</v>
      </c>
      <c r="AE41" s="20">
        <v>4.7000000000000028</v>
      </c>
      <c r="AF41" s="75"/>
      <c r="AG41" s="20">
        <v>96.7</v>
      </c>
      <c r="AH41" s="20">
        <v>103.6</v>
      </c>
      <c r="AI41" s="20">
        <v>6.8999999999999915</v>
      </c>
      <c r="AJ41" s="75"/>
      <c r="AK41" s="19" t="s">
        <v>248</v>
      </c>
      <c r="AL41" s="11">
        <v>31.2</v>
      </c>
      <c r="AM41" s="11">
        <v>24.666666666666668</v>
      </c>
      <c r="AN41" s="75"/>
      <c r="AO41" s="11">
        <v>6</v>
      </c>
      <c r="AP41" s="11">
        <v>23.4</v>
      </c>
      <c r="AQ41" s="11">
        <v>2.2000000000000002</v>
      </c>
      <c r="AR41" s="11">
        <v>14</v>
      </c>
      <c r="AS41" s="11">
        <v>19.2</v>
      </c>
      <c r="AT41" s="11">
        <v>15.2</v>
      </c>
      <c r="AU41" s="11">
        <v>25</v>
      </c>
      <c r="AV41" s="11">
        <v>6.3000000000000007</v>
      </c>
      <c r="AW41" s="11">
        <v>29</v>
      </c>
      <c r="AX41" s="11">
        <v>20.2</v>
      </c>
      <c r="AY41" s="58"/>
      <c r="AZ41" s="75"/>
      <c r="BA41" s="14">
        <v>1.3953488372093024</v>
      </c>
      <c r="BB41" s="14">
        <v>5.441860465116279</v>
      </c>
      <c r="BC41" s="14">
        <v>0.51162790697674421</v>
      </c>
      <c r="BD41" s="14">
        <v>3.2558139534883721</v>
      </c>
      <c r="BE41" s="14">
        <v>4.4651162790697674</v>
      </c>
      <c r="BF41" s="14">
        <v>3.5348837209302326</v>
      </c>
      <c r="BG41" s="14">
        <v>5.8139534883720927</v>
      </c>
      <c r="BH41" s="14">
        <v>1.4651162790697676</v>
      </c>
      <c r="BI41" s="14">
        <v>6.7441860465116283</v>
      </c>
      <c r="BJ41" s="14">
        <v>4.6976744186046506</v>
      </c>
      <c r="BK41" s="14">
        <v>3.7325581395348832</v>
      </c>
      <c r="BL41" s="75"/>
      <c r="BM41" s="11">
        <v>18.736666666666668</v>
      </c>
      <c r="BN41" s="11">
        <v>21.869047619047624</v>
      </c>
      <c r="BO41" s="11">
        <v>20.633333333333333</v>
      </c>
      <c r="BP41" s="11">
        <v>18.738888888888891</v>
      </c>
      <c r="BQ41" s="11">
        <v>16.233333333333334</v>
      </c>
      <c r="BR41" s="58"/>
      <c r="BS41" s="75"/>
      <c r="BT41" s="14">
        <v>14.193600233123806</v>
      </c>
      <c r="BU41" s="14">
        <v>14.91164632541485</v>
      </c>
      <c r="BV41" s="14">
        <v>16.72271853986123</v>
      </c>
      <c r="BW41" s="14">
        <v>19.754597853800874</v>
      </c>
      <c r="BX41" s="14">
        <v>21.920265688286033</v>
      </c>
      <c r="BY41" s="48"/>
      <c r="BZ41" s="75"/>
      <c r="CA41" s="10">
        <v>8.6</v>
      </c>
      <c r="CB41" s="10">
        <v>12.9</v>
      </c>
      <c r="CC41" s="10">
        <v>17.2</v>
      </c>
      <c r="CD41" s="10">
        <v>21.5</v>
      </c>
      <c r="CE41" s="10">
        <v>25.8</v>
      </c>
      <c r="CF41" s="10">
        <v>30.1</v>
      </c>
      <c r="CG41" s="10">
        <v>34.4</v>
      </c>
      <c r="CH41" s="75"/>
      <c r="CI41" s="9">
        <v>0.68571139529600178</v>
      </c>
      <c r="CJ41" s="9">
        <v>0.49222549587201114</v>
      </c>
      <c r="CK41" s="9">
        <v>0.300588575165466</v>
      </c>
      <c r="CL41" s="9">
        <v>0.15246278673247748</v>
      </c>
      <c r="CM41" s="9">
        <v>6.3113962403839263E-2</v>
      </c>
      <c r="CN41" s="9">
        <v>2.1058270180929983E-2</v>
      </c>
      <c r="CO41" s="9">
        <v>5.6129648869746029E-3</v>
      </c>
      <c r="CP41" s="13"/>
      <c r="CQ41" s="11" t="s">
        <v>251</v>
      </c>
      <c r="CR41" s="11" t="s">
        <v>252</v>
      </c>
      <c r="CS41" s="9">
        <v>0.67106470089318437</v>
      </c>
      <c r="CT41" s="54" t="s">
        <v>304</v>
      </c>
      <c r="CU41" s="54" t="s">
        <v>304</v>
      </c>
      <c r="CV41" s="54" t="s">
        <v>304</v>
      </c>
      <c r="CW41" s="57">
        <v>12.733466666666667</v>
      </c>
      <c r="CX41" s="57" t="s">
        <v>250</v>
      </c>
      <c r="CY41" s="75"/>
    </row>
    <row r="42" spans="1:103">
      <c r="A42" s="77">
        <v>8.09816</v>
      </c>
      <c r="B42" s="14" t="s">
        <v>296</v>
      </c>
      <c r="C42" s="11">
        <v>3900</v>
      </c>
      <c r="D42" s="23">
        <v>-3700</v>
      </c>
      <c r="E42" s="11" t="s">
        <v>270</v>
      </c>
      <c r="F42" s="11" t="s">
        <v>257</v>
      </c>
      <c r="G42" s="11" t="s">
        <v>264</v>
      </c>
      <c r="H42" s="11">
        <v>7</v>
      </c>
      <c r="I42" s="22">
        <v>0.89583333333333337</v>
      </c>
      <c r="J42" s="75"/>
      <c r="K42" s="16">
        <v>46.856759398558182</v>
      </c>
      <c r="L42" s="14">
        <v>12.5944</v>
      </c>
      <c r="M42" s="23">
        <v>14.6</v>
      </c>
      <c r="N42" s="14">
        <v>3.2293333333333334</v>
      </c>
      <c r="O42" s="14">
        <v>-8.8074399999999997</v>
      </c>
      <c r="P42" s="14">
        <v>4.4962400000000002</v>
      </c>
      <c r="Q42" s="14">
        <v>20.69256</v>
      </c>
      <c r="R42" s="14">
        <v>0.86263013698630142</v>
      </c>
      <c r="S42" s="14" t="s">
        <v>265</v>
      </c>
      <c r="T42" s="14" t="s">
        <v>265</v>
      </c>
      <c r="U42" s="14">
        <v>29.5</v>
      </c>
      <c r="V42" s="9">
        <v>1.8417628315407386E-2</v>
      </c>
      <c r="W42" s="9">
        <v>0.80309739347751519</v>
      </c>
      <c r="X42" s="63">
        <v>4.9298531636668352</v>
      </c>
      <c r="Y42" s="75"/>
      <c r="Z42" s="20">
        <v>222.5</v>
      </c>
      <c r="AA42" s="20">
        <v>110.25</v>
      </c>
      <c r="AB42" s="20">
        <v>112.25</v>
      </c>
      <c r="AC42" s="20">
        <v>2</v>
      </c>
      <c r="AD42" s="20">
        <v>114.1</v>
      </c>
      <c r="AE42" s="20">
        <v>-3.8499999999999943</v>
      </c>
      <c r="AF42" s="75"/>
      <c r="AG42" s="20">
        <v>100.1</v>
      </c>
      <c r="AH42" s="20">
        <v>99.4</v>
      </c>
      <c r="AI42" s="20">
        <v>-0.69999999999998863</v>
      </c>
      <c r="AJ42" s="75"/>
      <c r="AK42" s="19" t="s">
        <v>264</v>
      </c>
      <c r="AL42" s="11">
        <v>17.7</v>
      </c>
      <c r="AM42" s="11">
        <v>12.1</v>
      </c>
      <c r="AN42" s="75"/>
      <c r="AO42" s="11">
        <v>12.7</v>
      </c>
      <c r="AP42" s="11">
        <v>9.6999999999999993</v>
      </c>
      <c r="AQ42" s="11">
        <v>30.799999999999997</v>
      </c>
      <c r="AR42" s="11">
        <v>6.2</v>
      </c>
      <c r="AS42" s="11">
        <v>3.5999999999999996</v>
      </c>
      <c r="AT42" s="11">
        <v>15.2</v>
      </c>
      <c r="AU42" s="11">
        <v>17.7</v>
      </c>
      <c r="AV42" s="11">
        <v>13.7</v>
      </c>
      <c r="AW42" s="11">
        <v>0</v>
      </c>
      <c r="AX42" s="11">
        <v>56</v>
      </c>
      <c r="AY42" s="58"/>
      <c r="AZ42" s="75"/>
      <c r="BA42" s="14">
        <v>3.2564102564102564</v>
      </c>
      <c r="BB42" s="14">
        <v>2.4871794871794868</v>
      </c>
      <c r="BC42" s="14">
        <v>7.897435897435896</v>
      </c>
      <c r="BD42" s="14">
        <v>1.5897435897435896</v>
      </c>
      <c r="BE42" s="14">
        <v>0.92307692307692291</v>
      </c>
      <c r="BF42" s="14">
        <v>3.8974358974358974</v>
      </c>
      <c r="BG42" s="14">
        <v>4.5384615384615383</v>
      </c>
      <c r="BH42" s="14">
        <v>3.5128205128205123</v>
      </c>
      <c r="BI42" s="14">
        <v>0</v>
      </c>
      <c r="BJ42" s="14">
        <v>14.358974358974359</v>
      </c>
      <c r="BK42" s="14">
        <v>4.2461538461538453</v>
      </c>
      <c r="BL42" s="75"/>
      <c r="BM42" s="11">
        <v>17.418333333333333</v>
      </c>
      <c r="BN42" s="11">
        <v>17.614285714285714</v>
      </c>
      <c r="BO42" s="11">
        <v>20.793333333333333</v>
      </c>
      <c r="BP42" s="11">
        <v>23.849999999999998</v>
      </c>
      <c r="BQ42" s="11">
        <v>54.633333333333333</v>
      </c>
      <c r="BR42" s="58"/>
      <c r="BS42" s="75"/>
      <c r="BT42" s="14">
        <v>14.051479220749414</v>
      </c>
      <c r="BU42" s="14">
        <v>13.693703279407542</v>
      </c>
      <c r="BV42" s="14">
        <v>15.895262992462857</v>
      </c>
      <c r="BW42" s="14">
        <v>15.060820174708754</v>
      </c>
      <c r="BX42" s="14">
        <v>30.214345012452611</v>
      </c>
      <c r="BY42" s="48"/>
      <c r="BZ42" s="75"/>
      <c r="CA42" s="10">
        <v>7.8</v>
      </c>
      <c r="CB42" s="10">
        <v>11.7</v>
      </c>
      <c r="CC42" s="10">
        <v>15.6</v>
      </c>
      <c r="CD42" s="10">
        <v>19.5</v>
      </c>
      <c r="CE42" s="10">
        <v>23.4</v>
      </c>
      <c r="CF42" s="10">
        <v>27.3</v>
      </c>
      <c r="CG42" s="10">
        <v>31.2</v>
      </c>
      <c r="CH42" s="75"/>
      <c r="CI42" s="9">
        <v>0.72308666591469839</v>
      </c>
      <c r="CJ42" s="9">
        <v>0.54397170399023786</v>
      </c>
      <c r="CK42" s="9">
        <v>0.35526438122907111</v>
      </c>
      <c r="CL42" s="9">
        <v>0.19690260652248481</v>
      </c>
      <c r="CM42" s="9">
        <v>9.1048225626818469E-2</v>
      </c>
      <c r="CN42" s="9">
        <v>3.4691423856015868E-2</v>
      </c>
      <c r="CO42" s="9">
        <v>1.079485923382717E-2</v>
      </c>
      <c r="CP42" s="13"/>
      <c r="CQ42" s="11" t="s">
        <v>254</v>
      </c>
      <c r="CR42" s="11" t="s">
        <v>258</v>
      </c>
      <c r="CS42" s="9">
        <v>0.64299688750555806</v>
      </c>
      <c r="CT42" s="54" t="s">
        <v>304</v>
      </c>
      <c r="CU42" s="54" t="s">
        <v>304</v>
      </c>
      <c r="CV42" s="54" t="s">
        <v>304</v>
      </c>
      <c r="CW42" s="57">
        <v>12.5944</v>
      </c>
      <c r="CX42" s="57" t="s">
        <v>250</v>
      </c>
      <c r="CY42" s="75"/>
    </row>
    <row r="43" spans="1:103">
      <c r="A43" s="77">
        <v>9.2678799999999999</v>
      </c>
      <c r="B43" s="14" t="s">
        <v>297</v>
      </c>
      <c r="C43" s="11">
        <v>3800</v>
      </c>
      <c r="D43" s="23">
        <v>-4000</v>
      </c>
      <c r="E43" s="11" t="s">
        <v>267</v>
      </c>
      <c r="F43" s="11" t="s">
        <v>257</v>
      </c>
      <c r="G43" s="11" t="s">
        <v>264</v>
      </c>
      <c r="H43" s="11">
        <v>3</v>
      </c>
      <c r="I43" s="22">
        <v>0.89583333333333337</v>
      </c>
      <c r="J43" s="75"/>
      <c r="K43" s="16">
        <v>39.643591335738904</v>
      </c>
      <c r="L43" s="14">
        <v>10.4276</v>
      </c>
      <c r="M43" s="23">
        <v>20</v>
      </c>
      <c r="N43" s="14">
        <v>2.7441052631578948</v>
      </c>
      <c r="O43" s="14">
        <v>-9.3045200000000001</v>
      </c>
      <c r="P43" s="14">
        <v>1.1597200000000001</v>
      </c>
      <c r="Q43" s="14">
        <v>19.69548</v>
      </c>
      <c r="R43" s="14">
        <v>0.52137999999999995</v>
      </c>
      <c r="S43" s="14" t="s">
        <v>265</v>
      </c>
      <c r="T43" s="14" t="s">
        <v>265</v>
      </c>
      <c r="U43" s="14">
        <v>29</v>
      </c>
      <c r="V43" s="9">
        <v>2.2537524139891407E-2</v>
      </c>
      <c r="W43" s="9">
        <v>0.82250612958400438</v>
      </c>
      <c r="X43" s="63">
        <v>6.8316211395098021</v>
      </c>
      <c r="Y43" s="75"/>
      <c r="Z43" s="20">
        <v>222.5</v>
      </c>
      <c r="AA43" s="20">
        <v>110.25</v>
      </c>
      <c r="AB43" s="20">
        <v>112.25</v>
      </c>
      <c r="AC43" s="20">
        <v>2</v>
      </c>
      <c r="AD43" s="20">
        <v>114.1</v>
      </c>
      <c r="AE43" s="20">
        <v>-3.8499999999999943</v>
      </c>
      <c r="AF43" s="75"/>
      <c r="AG43" s="20">
        <v>100.1</v>
      </c>
      <c r="AH43" s="20">
        <v>99.4</v>
      </c>
      <c r="AI43" s="20">
        <v>-0.69999999999998863</v>
      </c>
      <c r="AJ43" s="75"/>
      <c r="AK43" s="19" t="s">
        <v>264</v>
      </c>
      <c r="AL43" s="11">
        <v>12.4</v>
      </c>
      <c r="AM43" s="11">
        <v>25.566666666666674</v>
      </c>
      <c r="AN43" s="75"/>
      <c r="AO43" s="11">
        <v>0.20000000000000015</v>
      </c>
      <c r="AP43" s="11">
        <v>12.5</v>
      </c>
      <c r="AQ43" s="11">
        <v>9.9</v>
      </c>
      <c r="AR43" s="11">
        <v>19.899999999999999</v>
      </c>
      <c r="AS43" s="11">
        <v>8.9</v>
      </c>
      <c r="AT43" s="11">
        <v>24.7</v>
      </c>
      <c r="AU43" s="11">
        <v>12.4</v>
      </c>
      <c r="AV43" s="11">
        <v>6.7</v>
      </c>
      <c r="AW43" s="11">
        <v>0</v>
      </c>
      <c r="AX43" s="11">
        <v>10.8</v>
      </c>
      <c r="AY43" s="58"/>
      <c r="AZ43" s="75"/>
      <c r="BA43" s="14">
        <v>5.263157894736846E-2</v>
      </c>
      <c r="BB43" s="14">
        <v>3.2894736842105261</v>
      </c>
      <c r="BC43" s="14">
        <v>2.6052631578947367</v>
      </c>
      <c r="BD43" s="14">
        <v>5.2368421052631575</v>
      </c>
      <c r="BE43" s="14">
        <v>2.3421052631578951</v>
      </c>
      <c r="BF43" s="14">
        <v>6.5</v>
      </c>
      <c r="BG43" s="14">
        <v>3.2631578947368425</v>
      </c>
      <c r="BH43" s="14">
        <v>1.763157894736842</v>
      </c>
      <c r="BI43" s="14">
        <v>0</v>
      </c>
      <c r="BJ43" s="14">
        <v>2.8421052631578951</v>
      </c>
      <c r="BK43" s="14">
        <v>2.7894736842105265</v>
      </c>
      <c r="BL43" s="75"/>
      <c r="BM43" s="11">
        <v>11.751666666666669</v>
      </c>
      <c r="BN43" s="11">
        <v>12.242857142857146</v>
      </c>
      <c r="BO43" s="11">
        <v>12.22</v>
      </c>
      <c r="BP43" s="11">
        <v>9.3333333333333339</v>
      </c>
      <c r="BQ43" s="11">
        <v>16.233333333333334</v>
      </c>
      <c r="BR43" s="58"/>
      <c r="BS43" s="75"/>
      <c r="BT43" s="14">
        <v>17.785277754400049</v>
      </c>
      <c r="BU43" s="14">
        <v>15.157397756615913</v>
      </c>
      <c r="BV43" s="14">
        <v>14.736145477469881</v>
      </c>
      <c r="BW43" s="14">
        <v>14.431619604155488</v>
      </c>
      <c r="BX43" s="14">
        <v>32.315615848116607</v>
      </c>
      <c r="BY43" s="48"/>
      <c r="BZ43" s="75"/>
      <c r="CA43" s="10">
        <v>7.6</v>
      </c>
      <c r="CB43" s="10">
        <v>11.4</v>
      </c>
      <c r="CC43" s="10">
        <v>15.2</v>
      </c>
      <c r="CD43" s="10">
        <v>19</v>
      </c>
      <c r="CE43" s="10">
        <v>22.8</v>
      </c>
      <c r="CF43" s="10">
        <v>26.6</v>
      </c>
      <c r="CG43" s="10">
        <v>30.4</v>
      </c>
      <c r="CH43" s="75"/>
      <c r="CI43" s="9">
        <v>0.61985376403076209</v>
      </c>
      <c r="CJ43" s="9">
        <v>0.45821904379335732</v>
      </c>
      <c r="CK43" s="9">
        <v>0.3032975542473848</v>
      </c>
      <c r="CL43" s="9">
        <v>0.17749387041599562</v>
      </c>
      <c r="CM43" s="9">
        <v>9.0942054362365354E-2</v>
      </c>
      <c r="CN43" s="9">
        <v>4.0492909667579458E-2</v>
      </c>
      <c r="CO43" s="9">
        <v>1.5580416416742904E-2</v>
      </c>
      <c r="CP43" s="13"/>
      <c r="CQ43" s="11" t="s">
        <v>254</v>
      </c>
      <c r="CR43" s="11" t="s">
        <v>258</v>
      </c>
      <c r="CS43" s="9">
        <v>0.88878361272008899</v>
      </c>
      <c r="CT43" s="54" t="s">
        <v>304</v>
      </c>
      <c r="CU43" s="54" t="s">
        <v>304</v>
      </c>
      <c r="CV43" s="54" t="s">
        <v>304</v>
      </c>
      <c r="CW43" s="57">
        <v>10.4276</v>
      </c>
      <c r="CX43" s="57" t="s">
        <v>250</v>
      </c>
      <c r="CY43" s="75"/>
    </row>
    <row r="44" spans="1:103">
      <c r="A44" s="77">
        <v>7.55985</v>
      </c>
      <c r="B44" s="14" t="s">
        <v>298</v>
      </c>
      <c r="C44" s="11">
        <v>3800</v>
      </c>
      <c r="D44" s="23">
        <v>-3800</v>
      </c>
      <c r="E44" s="11" t="s">
        <v>246</v>
      </c>
      <c r="F44" s="11" t="s">
        <v>254</v>
      </c>
      <c r="G44" s="11" t="s">
        <v>255</v>
      </c>
      <c r="H44" s="11">
        <v>26</v>
      </c>
      <c r="I44" s="22">
        <v>0.89583333333333337</v>
      </c>
      <c r="J44" s="75"/>
      <c r="K44" s="16">
        <v>32.022718488722724</v>
      </c>
      <c r="L44" s="14">
        <v>8.5860666666666674</v>
      </c>
      <c r="M44" s="23">
        <v>11.9</v>
      </c>
      <c r="N44" s="14">
        <v>2.2594912280701758</v>
      </c>
      <c r="O44" s="14">
        <v>-12.854083333333332</v>
      </c>
      <c r="P44" s="14">
        <v>1.0262166666666674</v>
      </c>
      <c r="Q44" s="14">
        <v>16.145916666666668</v>
      </c>
      <c r="R44" s="14">
        <v>0.72151820728291316</v>
      </c>
      <c r="S44" s="14" t="s">
        <v>265</v>
      </c>
      <c r="T44" s="14" t="s">
        <v>265</v>
      </c>
      <c r="U44" s="14">
        <v>29</v>
      </c>
      <c r="V44" s="9">
        <v>3.4637518546486445E-3</v>
      </c>
      <c r="W44" s="9">
        <v>0.91582604586457028</v>
      </c>
      <c r="X44" s="63">
        <v>0.47454899881657697</v>
      </c>
      <c r="Y44" s="75"/>
      <c r="Z44" s="20">
        <v>222.5</v>
      </c>
      <c r="AA44" s="20">
        <v>112.25</v>
      </c>
      <c r="AB44" s="20">
        <v>110.25</v>
      </c>
      <c r="AC44" s="20">
        <v>-2</v>
      </c>
      <c r="AD44" s="20">
        <v>113.6</v>
      </c>
      <c r="AE44" s="20">
        <v>-1.3499999999999943</v>
      </c>
      <c r="AF44" s="75"/>
      <c r="AG44" s="20">
        <v>99.4</v>
      </c>
      <c r="AH44" s="20">
        <v>100.1</v>
      </c>
      <c r="AI44" s="20">
        <v>0.69999999999998863</v>
      </c>
      <c r="AJ44" s="75"/>
      <c r="AK44" s="19" t="s">
        <v>255</v>
      </c>
      <c r="AL44" s="11">
        <v>20.7</v>
      </c>
      <c r="AM44" s="11">
        <v>22.5</v>
      </c>
      <c r="AN44" s="75"/>
      <c r="AO44" s="11">
        <v>7.9</v>
      </c>
      <c r="AP44" s="11">
        <v>2</v>
      </c>
      <c r="AQ44" s="11">
        <v>3.4000000000000004</v>
      </c>
      <c r="AR44" s="11">
        <v>3.7</v>
      </c>
      <c r="AS44" s="11">
        <v>8.8000000000000007</v>
      </c>
      <c r="AT44" s="11">
        <v>2.2000000000000002</v>
      </c>
      <c r="AU44" s="11">
        <v>7.1999999999999993</v>
      </c>
      <c r="AV44" s="11">
        <v>20.7</v>
      </c>
      <c r="AW44" s="11">
        <v>0</v>
      </c>
      <c r="AX44" s="11">
        <v>15.6</v>
      </c>
      <c r="AY44" s="58"/>
      <c r="AZ44" s="75"/>
      <c r="BA44" s="14">
        <v>2.0789473684210527</v>
      </c>
      <c r="BB44" s="14">
        <v>0.52631578947368418</v>
      </c>
      <c r="BC44" s="14">
        <v>0.89473684210526327</v>
      </c>
      <c r="BD44" s="14">
        <v>0.97368421052631582</v>
      </c>
      <c r="BE44" s="14">
        <v>2.3157894736842106</v>
      </c>
      <c r="BF44" s="14">
        <v>0.57894736842105265</v>
      </c>
      <c r="BG44" s="14">
        <v>1.8947368421052631</v>
      </c>
      <c r="BH44" s="14">
        <v>5.447368421052631</v>
      </c>
      <c r="BI44" s="14">
        <v>0</v>
      </c>
      <c r="BJ44" s="14">
        <v>4.1052631578947372</v>
      </c>
      <c r="BK44" s="14">
        <v>1.8815789473684208</v>
      </c>
      <c r="BL44" s="75"/>
      <c r="BM44" s="11">
        <v>10.235000000000001</v>
      </c>
      <c r="BN44" s="11">
        <v>10.676190476190476</v>
      </c>
      <c r="BO44" s="11">
        <v>10.55</v>
      </c>
      <c r="BP44" s="11">
        <v>12.47777777777778</v>
      </c>
      <c r="BQ44" s="11">
        <v>19.866666666666667</v>
      </c>
      <c r="BR44" s="58"/>
      <c r="BS44" s="75"/>
      <c r="BT44" s="14">
        <v>14.846275548670011</v>
      </c>
      <c r="BU44" s="14">
        <v>14.847496969057001</v>
      </c>
      <c r="BV44" s="14">
        <v>12.952272342858256</v>
      </c>
      <c r="BW44" s="14">
        <v>14.88495871434437</v>
      </c>
      <c r="BX44" s="14">
        <v>34.579478584637783</v>
      </c>
      <c r="BY44" s="48"/>
      <c r="BZ44" s="75"/>
      <c r="CA44" s="10">
        <v>7.6</v>
      </c>
      <c r="CB44" s="10">
        <v>11.4</v>
      </c>
      <c r="CC44" s="10">
        <v>15.2</v>
      </c>
      <c r="CD44" s="10">
        <v>19</v>
      </c>
      <c r="CE44" s="10">
        <v>22.8</v>
      </c>
      <c r="CF44" s="10">
        <v>26.6</v>
      </c>
      <c r="CG44" s="10">
        <v>30.4</v>
      </c>
      <c r="CH44" s="75"/>
      <c r="CI44" s="9">
        <v>0.55188873753369783</v>
      </c>
      <c r="CJ44" s="9">
        <v>0.35486423441099246</v>
      </c>
      <c r="CK44" s="9">
        <v>0.19082061735059674</v>
      </c>
      <c r="CL44" s="9">
        <v>8.4173954135429718E-2</v>
      </c>
      <c r="CM44" s="9">
        <v>3.0041283564062882E-2</v>
      </c>
      <c r="CN44" s="9">
        <v>8.5897668405277017E-3</v>
      </c>
      <c r="CO44" s="9">
        <v>1.9539736743878766E-3</v>
      </c>
      <c r="CP44" s="13"/>
      <c r="CQ44" s="11" t="s">
        <v>257</v>
      </c>
      <c r="CR44" s="11" t="s">
        <v>258</v>
      </c>
      <c r="CS44" s="9">
        <v>0.88047883780698954</v>
      </c>
      <c r="CT44" s="54" t="s">
        <v>304</v>
      </c>
      <c r="CU44" s="54" t="s">
        <v>304</v>
      </c>
      <c r="CV44" s="54" t="s">
        <v>304</v>
      </c>
      <c r="CW44" s="57">
        <v>8.5860666666666674</v>
      </c>
      <c r="CX44" s="57" t="s">
        <v>250</v>
      </c>
      <c r="CY44" s="75"/>
    </row>
    <row r="45" spans="1:103">
      <c r="A45" s="77">
        <v>6.70235</v>
      </c>
      <c r="B45" s="14" t="s">
        <v>299</v>
      </c>
      <c r="C45" s="11">
        <v>3700</v>
      </c>
      <c r="D45" s="23">
        <v>-3700</v>
      </c>
      <c r="E45" s="11" t="s">
        <v>270</v>
      </c>
      <c r="F45" s="11" t="s">
        <v>254</v>
      </c>
      <c r="G45" s="11" t="s">
        <v>255</v>
      </c>
      <c r="H45" s="11">
        <v>9</v>
      </c>
      <c r="I45" s="22">
        <v>0.89583333333333337</v>
      </c>
      <c r="J45" s="75"/>
      <c r="K45" s="16">
        <v>19.814151593526955</v>
      </c>
      <c r="L45" s="14">
        <v>5.285566666666667</v>
      </c>
      <c r="M45" s="23">
        <v>13.1</v>
      </c>
      <c r="N45" s="14">
        <v>1.4285315315315317</v>
      </c>
      <c r="O45" s="14">
        <v>-16.512083333333333</v>
      </c>
      <c r="P45" s="14">
        <v>-1.4167833333333331</v>
      </c>
      <c r="Q45" s="14">
        <v>11.987916666666667</v>
      </c>
      <c r="R45" s="14">
        <v>0.4034783715012723</v>
      </c>
      <c r="S45" s="14" t="s">
        <v>265</v>
      </c>
      <c r="T45" s="14" t="s">
        <v>265</v>
      </c>
      <c r="U45" s="14">
        <v>28.5</v>
      </c>
      <c r="V45" s="9">
        <v>2.6647352336417462E-4</v>
      </c>
      <c r="W45" s="9">
        <v>0.97567303884550283</v>
      </c>
      <c r="X45" s="63">
        <v>0.81743291496922788</v>
      </c>
      <c r="Y45" s="75"/>
      <c r="Z45" s="20">
        <v>222.5</v>
      </c>
      <c r="AA45" s="20">
        <v>112.25</v>
      </c>
      <c r="AB45" s="20">
        <v>110.25</v>
      </c>
      <c r="AC45" s="20">
        <v>-2</v>
      </c>
      <c r="AD45" s="20">
        <v>113.6</v>
      </c>
      <c r="AE45" s="20">
        <v>-1.3499999999999943</v>
      </c>
      <c r="AF45" s="75"/>
      <c r="AG45" s="20">
        <v>99.4</v>
      </c>
      <c r="AH45" s="20">
        <v>100.1</v>
      </c>
      <c r="AI45" s="20">
        <v>0.69999999999998863</v>
      </c>
      <c r="AJ45" s="75"/>
      <c r="AK45" s="19" t="s">
        <v>255</v>
      </c>
      <c r="AL45" s="11">
        <v>18.100000000000001</v>
      </c>
      <c r="AM45" s="11">
        <v>11.3</v>
      </c>
      <c r="AN45" s="75"/>
      <c r="AO45" s="11">
        <v>18.899999999999999</v>
      </c>
      <c r="AP45" s="11">
        <v>21</v>
      </c>
      <c r="AQ45" s="11">
        <v>7</v>
      </c>
      <c r="AR45" s="11">
        <v>1.7000000000000002</v>
      </c>
      <c r="AS45" s="11">
        <v>3.5</v>
      </c>
      <c r="AT45" s="11">
        <v>8</v>
      </c>
      <c r="AU45" s="11">
        <v>7.5</v>
      </c>
      <c r="AV45" s="11">
        <v>18.100000000000001</v>
      </c>
      <c r="AW45" s="11">
        <v>0</v>
      </c>
      <c r="AX45" s="11">
        <v>0</v>
      </c>
      <c r="AY45" s="58"/>
      <c r="AZ45" s="75"/>
      <c r="BA45" s="14">
        <v>5.1081081081081079</v>
      </c>
      <c r="BB45" s="14">
        <v>5.6756756756756754</v>
      </c>
      <c r="BC45" s="14">
        <v>1.8918918918918919</v>
      </c>
      <c r="BD45" s="14">
        <v>0.45945945945945954</v>
      </c>
      <c r="BE45" s="14">
        <v>0.94594594594594594</v>
      </c>
      <c r="BF45" s="14">
        <v>2.1621621621621623</v>
      </c>
      <c r="BG45" s="14">
        <v>2.0270270270270272</v>
      </c>
      <c r="BH45" s="14">
        <v>4.891891891891893</v>
      </c>
      <c r="BI45" s="14">
        <v>0</v>
      </c>
      <c r="BJ45" s="14">
        <v>0</v>
      </c>
      <c r="BK45" s="14">
        <v>2.3162162162162163</v>
      </c>
      <c r="BL45" s="75"/>
      <c r="BM45" s="11">
        <v>11.243333333333334</v>
      </c>
      <c r="BN45" s="11">
        <v>9.723809523809523</v>
      </c>
      <c r="BO45" s="11">
        <v>10.686666666666667</v>
      </c>
      <c r="BP45" s="11">
        <v>11.244444444444445</v>
      </c>
      <c r="BQ45" s="11">
        <v>21.1</v>
      </c>
      <c r="BR45" s="58"/>
      <c r="BS45" s="75"/>
      <c r="BT45" s="14">
        <v>19.294244654463615</v>
      </c>
      <c r="BU45" s="14">
        <v>19.853511182461407</v>
      </c>
      <c r="BV45" s="14">
        <v>18.848207819117903</v>
      </c>
      <c r="BW45" s="14">
        <v>16.423616381691016</v>
      </c>
      <c r="BX45" s="14">
        <v>25.173900958181608</v>
      </c>
      <c r="BY45" s="48"/>
      <c r="BZ45" s="75"/>
      <c r="CA45" s="10">
        <v>7.4</v>
      </c>
      <c r="CB45" s="10">
        <v>11.1</v>
      </c>
      <c r="CC45" s="10">
        <v>14.8</v>
      </c>
      <c r="CD45" s="10">
        <v>18.5</v>
      </c>
      <c r="CE45" s="10">
        <v>22.2</v>
      </c>
      <c r="CF45" s="10">
        <v>25.9</v>
      </c>
      <c r="CG45" s="10">
        <v>29.6</v>
      </c>
      <c r="CH45" s="75"/>
      <c r="CI45" s="9">
        <v>0.376199978738055</v>
      </c>
      <c r="CJ45" s="9">
        <v>0.1928281435840461</v>
      </c>
      <c r="CK45" s="9">
        <v>7.7866922838929264E-2</v>
      </c>
      <c r="CL45" s="9">
        <v>2.4326961154497173E-2</v>
      </c>
      <c r="CM45" s="9">
        <v>5.8070572665424036E-3</v>
      </c>
      <c r="CN45" s="9">
        <v>1.0500370395652991E-3</v>
      </c>
      <c r="CO45" s="9">
        <v>1.4295234026517889E-4</v>
      </c>
      <c r="CP45" s="13"/>
      <c r="CQ45" s="11" t="s">
        <v>257</v>
      </c>
      <c r="CR45" s="11" t="s">
        <v>258</v>
      </c>
      <c r="CS45" s="9">
        <v>1.2680475761034766</v>
      </c>
      <c r="CT45" s="54" t="s">
        <v>304</v>
      </c>
      <c r="CU45" s="54" t="s">
        <v>304</v>
      </c>
      <c r="CV45" s="54" t="s">
        <v>304</v>
      </c>
      <c r="CW45" s="57">
        <v>5.285566666666667</v>
      </c>
      <c r="CX45" s="57" t="s">
        <v>250</v>
      </c>
      <c r="CY45" s="75"/>
    </row>
    <row r="46" spans="1:103">
      <c r="A46" s="77">
        <v>6.1227499999999999</v>
      </c>
      <c r="B46" s="14" t="s">
        <v>300</v>
      </c>
      <c r="C46" s="11">
        <v>3700</v>
      </c>
      <c r="D46" s="23">
        <v>-3900</v>
      </c>
      <c r="E46" s="11" t="s">
        <v>270</v>
      </c>
      <c r="F46" s="11" t="s">
        <v>251</v>
      </c>
      <c r="G46" s="11" t="s">
        <v>262</v>
      </c>
      <c r="H46" s="11">
        <v>15</v>
      </c>
      <c r="I46" s="22">
        <v>0.79166666666666663</v>
      </c>
      <c r="J46" s="75"/>
      <c r="K46" s="16">
        <v>18.330204316843119</v>
      </c>
      <c r="L46" s="14">
        <v>4.9147100000000004</v>
      </c>
      <c r="M46" s="23">
        <v>20.6</v>
      </c>
      <c r="N46" s="14">
        <v>1.3283</v>
      </c>
      <c r="O46" s="14">
        <v>-17.462540000000001</v>
      </c>
      <c r="P46" s="14">
        <v>-1.2080399999999996</v>
      </c>
      <c r="Q46" s="14">
        <v>11.037459999999999</v>
      </c>
      <c r="R46" s="14">
        <v>0.23857815533980584</v>
      </c>
      <c r="S46" s="14" t="s">
        <v>265</v>
      </c>
      <c r="T46" s="14" t="s">
        <v>265</v>
      </c>
      <c r="U46" s="14">
        <v>28.5</v>
      </c>
      <c r="V46" s="9">
        <v>5.8560654542016977E-5</v>
      </c>
      <c r="W46" s="9">
        <v>0.9867505683156883</v>
      </c>
      <c r="X46" s="63">
        <v>0.38365565490965248</v>
      </c>
      <c r="Y46" s="75"/>
      <c r="Z46" s="20">
        <v>237.5</v>
      </c>
      <c r="AA46" s="20">
        <v>115</v>
      </c>
      <c r="AB46" s="20">
        <v>122.5</v>
      </c>
      <c r="AC46" s="20">
        <v>7.5</v>
      </c>
      <c r="AD46" s="20">
        <v>117.1</v>
      </c>
      <c r="AE46" s="20">
        <v>-2.0999999999999943</v>
      </c>
      <c r="AF46" s="75"/>
      <c r="AG46" s="20">
        <v>103.6</v>
      </c>
      <c r="AH46" s="20">
        <v>96.7</v>
      </c>
      <c r="AI46" s="20">
        <v>-6.8999999999999915</v>
      </c>
      <c r="AJ46" s="75"/>
      <c r="AK46" s="19" t="s">
        <v>262</v>
      </c>
      <c r="AL46" s="11">
        <v>3.7</v>
      </c>
      <c r="AM46" s="11">
        <v>5.6000000000000005</v>
      </c>
      <c r="AN46" s="75"/>
      <c r="AO46" s="11">
        <v>13.8</v>
      </c>
      <c r="AP46" s="11">
        <v>9</v>
      </c>
      <c r="AQ46" s="11">
        <v>19.899999999999999</v>
      </c>
      <c r="AR46" s="11">
        <v>3</v>
      </c>
      <c r="AS46" s="11">
        <v>0</v>
      </c>
      <c r="AT46" s="11">
        <v>0</v>
      </c>
      <c r="AU46" s="11">
        <v>5.0999999999999996</v>
      </c>
      <c r="AV46" s="11">
        <v>19.899999999999999</v>
      </c>
      <c r="AW46" s="11">
        <v>0</v>
      </c>
      <c r="AX46" s="11">
        <v>15.8</v>
      </c>
      <c r="AY46" s="58"/>
      <c r="AZ46" s="75"/>
      <c r="BA46" s="14">
        <v>3.7297297297297298</v>
      </c>
      <c r="BB46" s="14">
        <v>2.4324324324324325</v>
      </c>
      <c r="BC46" s="14">
        <v>5.3783783783783781</v>
      </c>
      <c r="BD46" s="14">
        <v>0.81081081081081074</v>
      </c>
      <c r="BE46" s="14">
        <v>0</v>
      </c>
      <c r="BF46" s="14">
        <v>0</v>
      </c>
      <c r="BG46" s="14">
        <v>1.3783783783783783</v>
      </c>
      <c r="BH46" s="14">
        <v>5.3783783783783781</v>
      </c>
      <c r="BI46" s="14">
        <v>0</v>
      </c>
      <c r="BJ46" s="14">
        <v>4.2702702702702702</v>
      </c>
      <c r="BK46" s="14">
        <v>2.3378378378378377</v>
      </c>
      <c r="BL46" s="75"/>
      <c r="BM46" s="11">
        <v>12.603333333333333</v>
      </c>
      <c r="BN46" s="11">
        <v>10.659523809523808</v>
      </c>
      <c r="BO46" s="11">
        <v>13.496666666666666</v>
      </c>
      <c r="BP46" s="11">
        <v>18.150000000000002</v>
      </c>
      <c r="BQ46" s="11">
        <v>40.166666666666664</v>
      </c>
      <c r="BR46" s="58"/>
      <c r="BS46" s="75"/>
      <c r="BT46" s="14">
        <v>13.709951148001826</v>
      </c>
      <c r="BU46" s="14">
        <v>11.96385914092839</v>
      </c>
      <c r="BV46" s="14">
        <v>9.7271953325473675</v>
      </c>
      <c r="BW46" s="14">
        <v>16.211992220912279</v>
      </c>
      <c r="BX46" s="14">
        <v>33.990340270227883</v>
      </c>
      <c r="BY46" s="48"/>
      <c r="BZ46" s="75"/>
      <c r="CA46" s="10">
        <v>7.4</v>
      </c>
      <c r="CB46" s="10">
        <v>11.1</v>
      </c>
      <c r="CC46" s="10">
        <v>14.8</v>
      </c>
      <c r="CD46" s="10">
        <v>18.5</v>
      </c>
      <c r="CE46" s="10">
        <v>22.2</v>
      </c>
      <c r="CF46" s="10">
        <v>25.9</v>
      </c>
      <c r="CG46" s="10">
        <v>29.6</v>
      </c>
      <c r="CH46" s="75"/>
      <c r="CI46" s="9">
        <v>0.34240409220563783</v>
      </c>
      <c r="CJ46" s="9">
        <v>0.15619629933842061</v>
      </c>
      <c r="CK46" s="9">
        <v>5.3207559361381218E-2</v>
      </c>
      <c r="CL46" s="9">
        <v>1.3249431684311697E-2</v>
      </c>
      <c r="CM46" s="9">
        <v>2.3778995654508694E-3</v>
      </c>
      <c r="CN46" s="9">
        <v>3.0466297636455586E-4</v>
      </c>
      <c r="CO46" s="9">
        <v>2.7683595987371135E-5</v>
      </c>
      <c r="CP46" s="13"/>
      <c r="CQ46" s="11" t="s">
        <v>247</v>
      </c>
      <c r="CR46" s="11" t="s">
        <v>252</v>
      </c>
      <c r="CS46" s="9">
        <v>1.2458008712619868</v>
      </c>
      <c r="CT46" s="54" t="s">
        <v>304</v>
      </c>
      <c r="CU46" s="54" t="s">
        <v>304</v>
      </c>
      <c r="CV46" s="54" t="s">
        <v>304</v>
      </c>
      <c r="CW46" s="57">
        <v>4.9147100000000004</v>
      </c>
      <c r="CX46" s="57" t="s">
        <v>250</v>
      </c>
      <c r="CY46" s="75"/>
    </row>
    <row r="47" spans="1:103">
      <c r="A47" s="77">
        <v>5.4683400000000004</v>
      </c>
      <c r="B47" s="14" t="s">
        <v>301</v>
      </c>
      <c r="C47" s="11">
        <v>3700</v>
      </c>
      <c r="D47" s="23">
        <v>-900</v>
      </c>
      <c r="E47" s="11" t="s">
        <v>246</v>
      </c>
      <c r="F47" s="11" t="s">
        <v>257</v>
      </c>
      <c r="G47" s="11" t="s">
        <v>264</v>
      </c>
      <c r="H47" s="11">
        <v>17</v>
      </c>
      <c r="I47" s="22">
        <v>0.89583333333333337</v>
      </c>
      <c r="J47" s="75"/>
      <c r="K47" s="16">
        <v>13.323742643398301</v>
      </c>
      <c r="L47" s="14">
        <v>3.5897433333333333</v>
      </c>
      <c r="M47" s="23">
        <v>17</v>
      </c>
      <c r="N47" s="14">
        <v>0.97020090090090094</v>
      </c>
      <c r="O47" s="14">
        <v>-19.441916666666664</v>
      </c>
      <c r="P47" s="14">
        <v>-1.8785966666666671</v>
      </c>
      <c r="Q47" s="14">
        <v>9.0580833333333342</v>
      </c>
      <c r="R47" s="14">
        <v>0.21116137254901959</v>
      </c>
      <c r="S47" s="14" t="s">
        <v>265</v>
      </c>
      <c r="T47" s="14" t="s">
        <v>265</v>
      </c>
      <c r="U47" s="14">
        <v>28.5</v>
      </c>
      <c r="V47" s="9">
        <v>2.6147982772339873E-6</v>
      </c>
      <c r="W47" s="9">
        <v>0.99680096989440414</v>
      </c>
      <c r="X47" s="63">
        <v>2.2611870295612513</v>
      </c>
      <c r="Y47" s="75"/>
      <c r="Z47" s="20">
        <v>222.5</v>
      </c>
      <c r="AA47" s="20">
        <v>110.25</v>
      </c>
      <c r="AB47" s="20">
        <v>112.25</v>
      </c>
      <c r="AC47" s="20">
        <v>2</v>
      </c>
      <c r="AD47" s="20">
        <v>114.1</v>
      </c>
      <c r="AE47" s="20">
        <v>-3.8499999999999943</v>
      </c>
      <c r="AF47" s="75"/>
      <c r="AG47" s="20">
        <v>100.1</v>
      </c>
      <c r="AH47" s="20">
        <v>99.4</v>
      </c>
      <c r="AI47" s="20">
        <v>-0.69999999999998863</v>
      </c>
      <c r="AJ47" s="75"/>
      <c r="AK47" s="19" t="s">
        <v>264</v>
      </c>
      <c r="AL47" s="11">
        <v>12</v>
      </c>
      <c r="AM47" s="11">
        <v>21.033333333333335</v>
      </c>
      <c r="AN47" s="75"/>
      <c r="AO47" s="11">
        <v>18.600000000000001</v>
      </c>
      <c r="AP47" s="11">
        <v>34.200000000000003</v>
      </c>
      <c r="AQ47" s="11">
        <v>21.6</v>
      </c>
      <c r="AR47" s="11">
        <v>26.1</v>
      </c>
      <c r="AS47" s="11">
        <v>14.1</v>
      </c>
      <c r="AT47" s="11">
        <v>2</v>
      </c>
      <c r="AU47" s="11">
        <v>20.2</v>
      </c>
      <c r="AV47" s="11">
        <v>19.2</v>
      </c>
      <c r="AW47" s="11">
        <v>12</v>
      </c>
      <c r="AX47" s="11">
        <v>8.3000000000000007</v>
      </c>
      <c r="AY47" s="58"/>
      <c r="AZ47" s="75"/>
      <c r="BA47" s="14">
        <v>5.0270270270270272</v>
      </c>
      <c r="BB47" s="14">
        <v>9.2432432432432439</v>
      </c>
      <c r="BC47" s="14">
        <v>5.8378378378378386</v>
      </c>
      <c r="BD47" s="14">
        <v>7.0540540540540544</v>
      </c>
      <c r="BE47" s="14">
        <v>3.810810810810811</v>
      </c>
      <c r="BF47" s="14">
        <v>0.54054054054054057</v>
      </c>
      <c r="BG47" s="14">
        <v>5.4594594594594588</v>
      </c>
      <c r="BH47" s="14">
        <v>5.1891891891891886</v>
      </c>
      <c r="BI47" s="14">
        <v>3.243243243243243</v>
      </c>
      <c r="BJ47" s="14">
        <v>2.2432432432432434</v>
      </c>
      <c r="BK47" s="14">
        <v>4.7648648648648635</v>
      </c>
      <c r="BL47" s="75"/>
      <c r="BM47" s="11">
        <v>17.301666666666669</v>
      </c>
      <c r="BN47" s="11">
        <v>16.159523809523808</v>
      </c>
      <c r="BO47" s="11">
        <v>14.543333333333333</v>
      </c>
      <c r="BP47" s="11">
        <v>17.944444444444446</v>
      </c>
      <c r="BQ47" s="11">
        <v>11.366666666666667</v>
      </c>
      <c r="BR47" s="58"/>
      <c r="BS47" s="75"/>
      <c r="BT47" s="14">
        <v>19.051759294644679</v>
      </c>
      <c r="BU47" s="14">
        <v>18.048893065221367</v>
      </c>
      <c r="BV47" s="14">
        <v>16.309729117498506</v>
      </c>
      <c r="BW47" s="14">
        <v>14.57662747190305</v>
      </c>
      <c r="BX47" s="14">
        <v>22.276594199924869</v>
      </c>
      <c r="BY47" s="48"/>
      <c r="BZ47" s="75"/>
      <c r="CA47" s="10">
        <v>7.4</v>
      </c>
      <c r="CB47" s="10">
        <v>11.1</v>
      </c>
      <c r="CC47" s="10">
        <v>14.8</v>
      </c>
      <c r="CD47" s="10">
        <v>18.5</v>
      </c>
      <c r="CE47" s="10">
        <v>22.2</v>
      </c>
      <c r="CF47" s="10">
        <v>25.9</v>
      </c>
      <c r="CG47" s="10">
        <v>29.6</v>
      </c>
      <c r="CH47" s="75"/>
      <c r="CI47" s="9">
        <v>0.24296871286508748</v>
      </c>
      <c r="CJ47" s="9">
        <v>8.4812920823670757E-2</v>
      </c>
      <c r="CK47" s="9">
        <v>2.0180790800464976E-2</v>
      </c>
      <c r="CL47" s="9">
        <v>3.199030105595857E-3</v>
      </c>
      <c r="CM47" s="9">
        <v>3.3291795508771926E-4</v>
      </c>
      <c r="CN47" s="9">
        <v>2.2527959388285446E-5</v>
      </c>
      <c r="CO47" s="9">
        <v>9.8480429056024832E-7</v>
      </c>
      <c r="CP47" s="13"/>
      <c r="CQ47" s="11" t="s">
        <v>254</v>
      </c>
      <c r="CR47" s="11" t="s">
        <v>258</v>
      </c>
      <c r="CS47" s="9">
        <v>1.5233233945230997</v>
      </c>
      <c r="CT47" s="54" t="s">
        <v>304</v>
      </c>
      <c r="CU47" s="54" t="s">
        <v>304</v>
      </c>
      <c r="CV47" s="54" t="s">
        <v>304</v>
      </c>
      <c r="CW47" s="57">
        <v>3.5897433333333333</v>
      </c>
      <c r="CX47" s="57" t="s">
        <v>250</v>
      </c>
      <c r="CY47" s="75"/>
    </row>
    <row r="48" spans="1:103">
      <c r="A48" s="77">
        <v>5.5841399999999997</v>
      </c>
      <c r="B48" s="14" t="s">
        <v>302</v>
      </c>
      <c r="C48" s="11">
        <v>3700</v>
      </c>
      <c r="D48" s="23">
        <v>-3500</v>
      </c>
      <c r="E48" s="11" t="s">
        <v>260</v>
      </c>
      <c r="F48" s="11" t="s">
        <v>254</v>
      </c>
      <c r="G48" s="11" t="s">
        <v>255</v>
      </c>
      <c r="H48" s="11">
        <v>9</v>
      </c>
      <c r="I48" s="22">
        <v>0.89583333333333337</v>
      </c>
      <c r="J48" s="75"/>
      <c r="K48" s="16">
        <v>8.8670521459322718</v>
      </c>
      <c r="L48" s="14">
        <v>2.3894666666666668</v>
      </c>
      <c r="M48" s="23">
        <v>15</v>
      </c>
      <c r="N48" s="14">
        <v>0.6458018018018018</v>
      </c>
      <c r="O48" s="14">
        <v>-20.526393333333331</v>
      </c>
      <c r="P48" s="14">
        <v>-3.1946733333333328</v>
      </c>
      <c r="Q48" s="14">
        <v>7.973606666666667</v>
      </c>
      <c r="R48" s="14">
        <v>0.15929777777777779</v>
      </c>
      <c r="S48" s="14" t="s">
        <v>265</v>
      </c>
      <c r="T48" s="14" t="s">
        <v>265</v>
      </c>
      <c r="U48" s="14">
        <v>28.5</v>
      </c>
      <c r="V48" s="9">
        <v>1.4637791251326249E-6</v>
      </c>
      <c r="W48" s="9">
        <v>0.9980432538752414</v>
      </c>
      <c r="X48" s="63">
        <v>4.743339824255112E-2</v>
      </c>
      <c r="Y48" s="75"/>
      <c r="Z48" s="20">
        <v>222.5</v>
      </c>
      <c r="AA48" s="20">
        <v>112.25</v>
      </c>
      <c r="AB48" s="20">
        <v>110.25</v>
      </c>
      <c r="AC48" s="20">
        <v>-2</v>
      </c>
      <c r="AD48" s="20">
        <v>113.6</v>
      </c>
      <c r="AE48" s="20">
        <v>-1.3499999999999943</v>
      </c>
      <c r="AF48" s="75"/>
      <c r="AG48" s="20">
        <v>99.4</v>
      </c>
      <c r="AH48" s="20">
        <v>100.1</v>
      </c>
      <c r="AI48" s="20">
        <v>0.69999999999998863</v>
      </c>
      <c r="AJ48" s="75"/>
      <c r="AK48" s="19" t="s">
        <v>255</v>
      </c>
      <c r="AL48" s="11">
        <v>6.9</v>
      </c>
      <c r="AM48" s="11">
        <v>9.4666666666666668</v>
      </c>
      <c r="AN48" s="75"/>
      <c r="AO48" s="11">
        <v>8.6999999999999993</v>
      </c>
      <c r="AP48" s="11">
        <v>7.7</v>
      </c>
      <c r="AQ48" s="11">
        <v>9.1999999999999993</v>
      </c>
      <c r="AR48" s="11">
        <v>5.6</v>
      </c>
      <c r="AS48" s="11">
        <v>6</v>
      </c>
      <c r="AT48" s="11">
        <v>3</v>
      </c>
      <c r="AU48" s="11">
        <v>8.4</v>
      </c>
      <c r="AV48" s="11">
        <v>6.9</v>
      </c>
      <c r="AW48" s="11">
        <v>0</v>
      </c>
      <c r="AX48" s="11">
        <v>29.4</v>
      </c>
      <c r="AY48" s="58"/>
      <c r="AZ48" s="75"/>
      <c r="BA48" s="14">
        <v>2.3513513513513509</v>
      </c>
      <c r="BB48" s="14">
        <v>2.0810810810810811</v>
      </c>
      <c r="BC48" s="14">
        <v>2.4864864864864864</v>
      </c>
      <c r="BD48" s="14">
        <v>1.5135135135135134</v>
      </c>
      <c r="BE48" s="14">
        <v>1.6216216216216215</v>
      </c>
      <c r="BF48" s="14">
        <v>0.81081081081081074</v>
      </c>
      <c r="BG48" s="14">
        <v>2.2702702702702702</v>
      </c>
      <c r="BH48" s="14">
        <v>1.8648648648648649</v>
      </c>
      <c r="BI48" s="14">
        <v>0</v>
      </c>
      <c r="BJ48" s="14">
        <v>7.9459459459459456</v>
      </c>
      <c r="BK48" s="14">
        <v>2.2945945945945945</v>
      </c>
      <c r="BL48" s="75"/>
      <c r="BM48" s="11">
        <v>10.373333333333331</v>
      </c>
      <c r="BN48" s="11">
        <v>11.297619047619047</v>
      </c>
      <c r="BO48" s="11">
        <v>12.37</v>
      </c>
      <c r="BP48" s="11">
        <v>16.972222222222225</v>
      </c>
      <c r="BQ48" s="11">
        <v>37.06666666666667</v>
      </c>
      <c r="BR48" s="58"/>
      <c r="BS48" s="75"/>
      <c r="BT48" s="14">
        <v>16.538311797919032</v>
      </c>
      <c r="BU48" s="14">
        <v>15.821031311124232</v>
      </c>
      <c r="BV48" s="14">
        <v>15.888813341978675</v>
      </c>
      <c r="BW48" s="14">
        <v>16.268896598890102</v>
      </c>
      <c r="BX48" s="14">
        <v>42.417117578530309</v>
      </c>
      <c r="BY48" s="48"/>
      <c r="BZ48" s="75"/>
      <c r="CA48" s="10">
        <v>7.4</v>
      </c>
      <c r="CB48" s="10">
        <v>11.1</v>
      </c>
      <c r="CC48" s="10">
        <v>14.8</v>
      </c>
      <c r="CD48" s="10">
        <v>18.5</v>
      </c>
      <c r="CE48" s="10">
        <v>22.2</v>
      </c>
      <c r="CF48" s="10">
        <v>25.9</v>
      </c>
      <c r="CG48" s="10">
        <v>29.6</v>
      </c>
      <c r="CH48" s="75"/>
      <c r="CI48" s="9">
        <v>0.18478494472211193</v>
      </c>
      <c r="CJ48" s="9">
        <v>5.9395284155864037E-2</v>
      </c>
      <c r="CK48" s="9">
        <v>1.312608364575385E-2</v>
      </c>
      <c r="CL48" s="9">
        <v>1.9567461247586015E-3</v>
      </c>
      <c r="CM48" s="9">
        <v>1.9434758647896011E-4</v>
      </c>
      <c r="CN48" s="9">
        <v>1.2755344064752094E-5</v>
      </c>
      <c r="CO48" s="9">
        <v>5.50070163751748E-7</v>
      </c>
      <c r="CP48" s="13"/>
      <c r="CQ48" s="11" t="s">
        <v>257</v>
      </c>
      <c r="CR48" s="11" t="s">
        <v>258</v>
      </c>
      <c r="CS48" s="9">
        <v>2.3369817532503765</v>
      </c>
      <c r="CT48" s="54" t="s">
        <v>304</v>
      </c>
      <c r="CU48" s="54" t="s">
        <v>304</v>
      </c>
      <c r="CV48" s="54" t="s">
        <v>304</v>
      </c>
      <c r="CW48" s="57">
        <v>2.3894666666666668</v>
      </c>
      <c r="CX48" s="57" t="s">
        <v>250</v>
      </c>
      <c r="CY48" s="75"/>
    </row>
    <row r="49" spans="1:103">
      <c r="A49" s="77" t="s">
        <v>250</v>
      </c>
      <c r="B49" s="14" t="s">
        <v>303</v>
      </c>
      <c r="C49" s="11">
        <v>3600</v>
      </c>
      <c r="D49" s="23">
        <v>-3800</v>
      </c>
      <c r="E49" s="11" t="s">
        <v>260</v>
      </c>
      <c r="F49" s="11" t="s">
        <v>251</v>
      </c>
      <c r="G49" s="11" t="s">
        <v>262</v>
      </c>
      <c r="H49" s="11">
        <v>10</v>
      </c>
      <c r="I49" s="22">
        <v>0.79166666666666663</v>
      </c>
      <c r="J49" s="75"/>
      <c r="K49" s="16" t="s">
        <v>250</v>
      </c>
      <c r="L49" s="14">
        <v>1.56</v>
      </c>
      <c r="M49" s="23">
        <v>13.7</v>
      </c>
      <c r="N49" s="14">
        <v>0.43333333333333335</v>
      </c>
      <c r="O49" s="14" t="s">
        <v>304</v>
      </c>
      <c r="P49" s="14" t="s">
        <v>304</v>
      </c>
      <c r="Q49" s="14" t="s">
        <v>304</v>
      </c>
      <c r="R49" s="14">
        <v>0.11386861313868614</v>
      </c>
      <c r="S49" s="14" t="s">
        <v>265</v>
      </c>
      <c r="T49" s="14" t="s">
        <v>265</v>
      </c>
      <c r="U49" s="14">
        <v>28</v>
      </c>
      <c r="V49" s="9" t="s">
        <v>304</v>
      </c>
      <c r="W49" s="9" t="s">
        <v>304</v>
      </c>
      <c r="X49" s="63">
        <v>0</v>
      </c>
      <c r="Y49" s="75"/>
      <c r="Z49" s="20">
        <v>237.5</v>
      </c>
      <c r="AA49" s="20">
        <v>115</v>
      </c>
      <c r="AB49" s="20">
        <v>122.5</v>
      </c>
      <c r="AC49" s="20">
        <v>7.5</v>
      </c>
      <c r="AD49" s="20">
        <v>117.1</v>
      </c>
      <c r="AE49" s="20">
        <v>-2.0999999999999943</v>
      </c>
      <c r="AF49" s="75"/>
      <c r="AG49" s="20">
        <v>103.6</v>
      </c>
      <c r="AH49" s="20">
        <v>96.7</v>
      </c>
      <c r="AI49" s="20">
        <v>-6.8999999999999915</v>
      </c>
      <c r="AJ49" s="75"/>
      <c r="AK49" s="19" t="s">
        <v>262</v>
      </c>
      <c r="AL49" s="11">
        <v>0</v>
      </c>
      <c r="AM49" s="11">
        <v>0</v>
      </c>
      <c r="AN49" s="75"/>
      <c r="AO49" s="11">
        <v>15.1</v>
      </c>
      <c r="AP49" s="11">
        <v>3.9</v>
      </c>
      <c r="AQ49" s="11">
        <v>14.8</v>
      </c>
      <c r="AR49" s="11">
        <v>18.3</v>
      </c>
      <c r="AS49" s="11">
        <v>8.5</v>
      </c>
      <c r="AT49" s="11">
        <v>20.399999999999999</v>
      </c>
      <c r="AU49" s="11">
        <v>11.9</v>
      </c>
      <c r="AV49" s="11">
        <v>6.2</v>
      </c>
      <c r="AW49" s="11">
        <v>0</v>
      </c>
      <c r="AX49" s="11">
        <v>10.8</v>
      </c>
      <c r="AY49" s="58"/>
      <c r="AZ49" s="75"/>
      <c r="BA49" s="14">
        <v>4.1944444444444446</v>
      </c>
      <c r="BB49" s="14">
        <v>1.0833333333333333</v>
      </c>
      <c r="BC49" s="14">
        <v>4.1111111111111116</v>
      </c>
      <c r="BD49" s="14">
        <v>5.0833333333333339</v>
      </c>
      <c r="BE49" s="14">
        <v>2.3611111111111112</v>
      </c>
      <c r="BF49" s="14">
        <v>5.6666666666666661</v>
      </c>
      <c r="BG49" s="14">
        <v>3.3055555555555554</v>
      </c>
      <c r="BH49" s="14">
        <v>1.7222222222222223</v>
      </c>
      <c r="BI49" s="14">
        <v>0</v>
      </c>
      <c r="BJ49" s="14">
        <v>3</v>
      </c>
      <c r="BK49" s="14">
        <v>3.052777777777778</v>
      </c>
      <c r="BL49" s="75"/>
      <c r="BM49" s="11">
        <v>11.546666666666667</v>
      </c>
      <c r="BN49" s="11">
        <v>10.654761904761902</v>
      </c>
      <c r="BO49" s="11">
        <v>10.043333333333333</v>
      </c>
      <c r="BP49" s="11">
        <v>6.95</v>
      </c>
      <c r="BQ49" s="11">
        <v>8.2333333333333325</v>
      </c>
      <c r="BR49" s="58"/>
      <c r="BS49" s="75"/>
      <c r="BT49" s="14">
        <v>22.551774758353826</v>
      </c>
      <c r="BU49" s="14">
        <v>25.351018298395932</v>
      </c>
      <c r="BV49" s="14">
        <v>28.184100812610769</v>
      </c>
      <c r="BW49" s="14">
        <v>30.025190551998758</v>
      </c>
      <c r="BX49" s="14">
        <v>74.69518916297298</v>
      </c>
      <c r="BY49" s="48"/>
      <c r="BZ49" s="75"/>
      <c r="CA49" s="10">
        <v>7.2</v>
      </c>
      <c r="CB49" s="10">
        <v>10.8</v>
      </c>
      <c r="CC49" s="10">
        <v>14.4</v>
      </c>
      <c r="CD49" s="10">
        <v>18</v>
      </c>
      <c r="CE49" s="10">
        <v>21.6</v>
      </c>
      <c r="CF49" s="10">
        <v>25.2</v>
      </c>
      <c r="CG49" s="10">
        <v>28.8</v>
      </c>
      <c r="CH49" s="75"/>
      <c r="CI49" s="9" t="s">
        <v>304</v>
      </c>
      <c r="CJ49" s="9" t="s">
        <v>304</v>
      </c>
      <c r="CK49" s="9" t="s">
        <v>304</v>
      </c>
      <c r="CL49" s="9" t="s">
        <v>304</v>
      </c>
      <c r="CM49" s="9" t="s">
        <v>304</v>
      </c>
      <c r="CN49" s="9" t="s">
        <v>304</v>
      </c>
      <c r="CO49" s="9" t="s">
        <v>304</v>
      </c>
      <c r="CP49" s="13"/>
      <c r="CQ49" s="11" t="s">
        <v>247</v>
      </c>
      <c r="CR49" s="11" t="s">
        <v>252</v>
      </c>
      <c r="CS49" s="9" t="s">
        <v>304</v>
      </c>
      <c r="CT49" s="54" t="s">
        <v>304</v>
      </c>
      <c r="CU49" s="54" t="s">
        <v>304</v>
      </c>
      <c r="CV49" s="54" t="s">
        <v>304</v>
      </c>
      <c r="CW49" s="57">
        <v>1.56</v>
      </c>
      <c r="CX49" s="57" t="s">
        <v>250</v>
      </c>
      <c r="CY49" s="75"/>
    </row>
    <row r="50" spans="1:103">
      <c r="A50" s="77">
        <v>3.6969500000000002</v>
      </c>
      <c r="B50" s="14" t="s">
        <v>305</v>
      </c>
      <c r="C50" s="11">
        <v>3500</v>
      </c>
      <c r="D50" s="23">
        <v>-3500</v>
      </c>
      <c r="E50" s="11" t="s">
        <v>272</v>
      </c>
      <c r="F50" s="11" t="s">
        <v>251</v>
      </c>
      <c r="G50" s="11" t="s">
        <v>262</v>
      </c>
      <c r="H50" s="11">
        <v>17</v>
      </c>
      <c r="I50" s="22">
        <v>0.79166666666666663</v>
      </c>
      <c r="J50" s="75"/>
      <c r="K50" s="16">
        <v>4.1916021878083853</v>
      </c>
      <c r="L50" s="14">
        <v>1.0867</v>
      </c>
      <c r="M50" s="23">
        <v>17.3</v>
      </c>
      <c r="N50" s="14">
        <v>0.31048571428571431</v>
      </c>
      <c r="O50" s="14">
        <v>-22.716349999999998</v>
      </c>
      <c r="P50" s="14">
        <v>-2.6102500000000002</v>
      </c>
      <c r="Q50" s="14">
        <v>4.7836499999999997</v>
      </c>
      <c r="R50" s="14">
        <v>6.2815028901734099E-2</v>
      </c>
      <c r="S50" s="14" t="s">
        <v>265</v>
      </c>
      <c r="T50" s="14" t="s">
        <v>265</v>
      </c>
      <c r="U50" s="14">
        <v>27.5</v>
      </c>
      <c r="V50" s="9">
        <v>4.5119463720766362E-13</v>
      </c>
      <c r="W50" s="9">
        <v>0.99999549550487576</v>
      </c>
      <c r="X50" s="63">
        <v>1.20514993604994</v>
      </c>
      <c r="Y50" s="75"/>
      <c r="Z50" s="20">
        <v>237.5</v>
      </c>
      <c r="AA50" s="20">
        <v>115</v>
      </c>
      <c r="AB50" s="20">
        <v>122.5</v>
      </c>
      <c r="AC50" s="20">
        <v>7.5</v>
      </c>
      <c r="AD50" s="20">
        <v>117.1</v>
      </c>
      <c r="AE50" s="20">
        <v>-2.0999999999999943</v>
      </c>
      <c r="AF50" s="75"/>
      <c r="AG50" s="20">
        <v>103.6</v>
      </c>
      <c r="AH50" s="20">
        <v>96.7</v>
      </c>
      <c r="AI50" s="20">
        <v>-6.8999999999999915</v>
      </c>
      <c r="AJ50" s="75"/>
      <c r="AK50" s="19" t="s">
        <v>262</v>
      </c>
      <c r="AL50" s="11">
        <v>3.9</v>
      </c>
      <c r="AM50" s="11">
        <v>16.100000000000001</v>
      </c>
      <c r="AN50" s="75"/>
      <c r="AO50" s="11">
        <v>20.7</v>
      </c>
      <c r="AP50" s="11">
        <v>3.9</v>
      </c>
      <c r="AQ50" s="11">
        <v>13.5</v>
      </c>
      <c r="AR50" s="11">
        <v>0.5</v>
      </c>
      <c r="AS50" s="11">
        <v>2</v>
      </c>
      <c r="AT50" s="11">
        <v>4</v>
      </c>
      <c r="AU50" s="11">
        <v>2</v>
      </c>
      <c r="AV50" s="11">
        <v>0</v>
      </c>
      <c r="AW50" s="11">
        <v>0</v>
      </c>
      <c r="AX50" s="11">
        <v>8.4</v>
      </c>
      <c r="AY50" s="58"/>
      <c r="AZ50" s="75"/>
      <c r="BA50" s="14">
        <v>5.9142857142857137</v>
      </c>
      <c r="BB50" s="14">
        <v>1.1142857142857143</v>
      </c>
      <c r="BC50" s="14">
        <v>3.8571428571428572</v>
      </c>
      <c r="BD50" s="14">
        <v>0.14285714285714288</v>
      </c>
      <c r="BE50" s="14">
        <v>0.57142857142857151</v>
      </c>
      <c r="BF50" s="14">
        <v>1.142857142857143</v>
      </c>
      <c r="BG50" s="14">
        <v>0.57142857142857151</v>
      </c>
      <c r="BH50" s="14">
        <v>0</v>
      </c>
      <c r="BI50" s="14">
        <v>0</v>
      </c>
      <c r="BJ50" s="14">
        <v>2.4000000000000004</v>
      </c>
      <c r="BK50" s="14">
        <v>1.5714285714285714</v>
      </c>
      <c r="BL50" s="75"/>
      <c r="BM50" s="11">
        <v>8.466666666666665</v>
      </c>
      <c r="BN50" s="11">
        <v>4.0523809523809522</v>
      </c>
      <c r="BO50" s="11">
        <v>4.1533333333333333</v>
      </c>
      <c r="BP50" s="11">
        <v>3.0277777777777772</v>
      </c>
      <c r="BQ50" s="11">
        <v>8.2333333333333325</v>
      </c>
      <c r="BR50" s="58"/>
      <c r="BS50" s="75"/>
      <c r="BT50" s="14">
        <v>12.434904259327558</v>
      </c>
      <c r="BU50" s="14">
        <v>13.839245990961201</v>
      </c>
      <c r="BV50" s="14">
        <v>10.82562965650926</v>
      </c>
      <c r="BW50" s="14">
        <v>6.2245990969144147</v>
      </c>
      <c r="BX50" s="14">
        <v>18.673797290743245</v>
      </c>
      <c r="BY50" s="48"/>
      <c r="BZ50" s="75"/>
      <c r="CA50" s="10">
        <v>7</v>
      </c>
      <c r="CB50" s="10">
        <v>10.5</v>
      </c>
      <c r="CC50" s="10">
        <v>14</v>
      </c>
      <c r="CD50" s="10">
        <v>17.5</v>
      </c>
      <c r="CE50" s="10">
        <v>21</v>
      </c>
      <c r="CF50" s="10">
        <v>24.5</v>
      </c>
      <c r="CG50" s="10">
        <v>28</v>
      </c>
      <c r="CH50" s="75"/>
      <c r="CI50" s="9">
        <v>5.4853919281288355E-2</v>
      </c>
      <c r="CJ50" s="9">
        <v>5.4446074224024921E-3</v>
      </c>
      <c r="CK50" s="9">
        <v>2.388486595643613E-4</v>
      </c>
      <c r="CL50" s="9">
        <v>4.5044951242356746E-6</v>
      </c>
      <c r="CM50" s="9">
        <v>3.5938823361725269E-8</v>
      </c>
      <c r="CN50" s="9">
        <v>1.201111432536095E-10</v>
      </c>
      <c r="CO50" s="9">
        <v>1.6708856520608606E-13</v>
      </c>
      <c r="CP50" s="13"/>
      <c r="CQ50" s="11" t="s">
        <v>247</v>
      </c>
      <c r="CR50" s="11" t="s">
        <v>252</v>
      </c>
      <c r="CS50" s="9">
        <v>3.401996871261618</v>
      </c>
      <c r="CT50" s="54" t="s">
        <v>304</v>
      </c>
      <c r="CU50" s="54" t="s">
        <v>304</v>
      </c>
      <c r="CV50" s="54" t="s">
        <v>304</v>
      </c>
      <c r="CW50" s="57">
        <v>1.0867</v>
      </c>
      <c r="CX50" s="57" t="s">
        <v>250</v>
      </c>
      <c r="CY50" s="75"/>
    </row>
    <row r="51" spans="1:103">
      <c r="A51" s="77" t="s">
        <v>250</v>
      </c>
      <c r="B51" s="14" t="s">
        <v>306</v>
      </c>
      <c r="C51" s="11">
        <v>3600</v>
      </c>
      <c r="D51" s="23">
        <v>-3400</v>
      </c>
      <c r="E51" s="11" t="s">
        <v>272</v>
      </c>
      <c r="F51" s="11" t="s">
        <v>254</v>
      </c>
      <c r="G51" s="11" t="s">
        <v>255</v>
      </c>
      <c r="H51" s="11">
        <v>9</v>
      </c>
      <c r="I51" s="22">
        <v>0.89583333333333337</v>
      </c>
      <c r="J51" s="75"/>
      <c r="K51" s="16" t="s">
        <v>250</v>
      </c>
      <c r="L51" s="14">
        <v>0.98</v>
      </c>
      <c r="M51" s="23">
        <v>14.3</v>
      </c>
      <c r="N51" s="14">
        <v>0.2722222222222222</v>
      </c>
      <c r="O51" s="14" t="s">
        <v>304</v>
      </c>
      <c r="P51" s="14" t="s">
        <v>304</v>
      </c>
      <c r="Q51" s="14" t="s">
        <v>304</v>
      </c>
      <c r="R51" s="14">
        <v>6.853146853146852E-2</v>
      </c>
      <c r="S51" s="14" t="s">
        <v>265</v>
      </c>
      <c r="T51" s="14" t="s">
        <v>265</v>
      </c>
      <c r="U51" s="14">
        <v>28</v>
      </c>
      <c r="V51" s="9" t="s">
        <v>304</v>
      </c>
      <c r="W51" s="9" t="s">
        <v>304</v>
      </c>
      <c r="X51" s="63">
        <v>0</v>
      </c>
      <c r="Y51" s="75"/>
      <c r="Z51" s="20">
        <v>222.5</v>
      </c>
      <c r="AA51" s="20">
        <v>112.25</v>
      </c>
      <c r="AB51" s="20">
        <v>110.25</v>
      </c>
      <c r="AC51" s="20">
        <v>-2</v>
      </c>
      <c r="AD51" s="20">
        <v>113.6</v>
      </c>
      <c r="AE51" s="20">
        <v>-1.3499999999999943</v>
      </c>
      <c r="AF51" s="75"/>
      <c r="AG51" s="20">
        <v>99.4</v>
      </c>
      <c r="AH51" s="20">
        <v>100.1</v>
      </c>
      <c r="AI51" s="20">
        <v>0.69999999999998863</v>
      </c>
      <c r="AJ51" s="75"/>
      <c r="AK51" s="19" t="s">
        <v>255</v>
      </c>
      <c r="AL51" s="11">
        <v>0</v>
      </c>
      <c r="AM51" s="11">
        <v>13.733333333333334</v>
      </c>
      <c r="AN51" s="75"/>
      <c r="AO51" s="11">
        <v>4.7</v>
      </c>
      <c r="AP51" s="11">
        <v>13</v>
      </c>
      <c r="AQ51" s="11">
        <v>1.2</v>
      </c>
      <c r="AR51" s="11">
        <v>4.4000000000000004</v>
      </c>
      <c r="AS51" s="11">
        <v>10.6</v>
      </c>
      <c r="AT51" s="11">
        <v>3.2</v>
      </c>
      <c r="AU51" s="11">
        <v>8.8000000000000007</v>
      </c>
      <c r="AV51" s="11">
        <v>3</v>
      </c>
      <c r="AW51" s="11">
        <v>0</v>
      </c>
      <c r="AX51" s="11">
        <v>33.6</v>
      </c>
      <c r="AY51" s="58"/>
      <c r="AZ51" s="75"/>
      <c r="BA51" s="14">
        <v>1.3055555555555556</v>
      </c>
      <c r="BB51" s="14">
        <v>3.6111111111111112</v>
      </c>
      <c r="BC51" s="14">
        <v>0.33333333333333331</v>
      </c>
      <c r="BD51" s="14">
        <v>1.2222222222222223</v>
      </c>
      <c r="BE51" s="14">
        <v>2.9444444444444442</v>
      </c>
      <c r="BF51" s="14">
        <v>0.88888888888888895</v>
      </c>
      <c r="BG51" s="14">
        <v>2.4444444444444446</v>
      </c>
      <c r="BH51" s="14">
        <v>0.83333333333333337</v>
      </c>
      <c r="BI51" s="14">
        <v>0</v>
      </c>
      <c r="BJ51" s="14">
        <v>9.3333333333333339</v>
      </c>
      <c r="BK51" s="14">
        <v>2.291666666666667</v>
      </c>
      <c r="BL51" s="75"/>
      <c r="BM51" s="11">
        <v>7.4883333333333324</v>
      </c>
      <c r="BN51" s="11">
        <v>8.8380952380952387</v>
      </c>
      <c r="BO51" s="11">
        <v>10.5</v>
      </c>
      <c r="BP51" s="11">
        <v>12.777777777777779</v>
      </c>
      <c r="BQ51" s="11">
        <v>36.466666666666669</v>
      </c>
      <c r="BR51" s="58"/>
      <c r="BS51" s="75"/>
      <c r="BT51" s="14">
        <v>19.816027326753254</v>
      </c>
      <c r="BU51" s="14">
        <v>16.174674619480502</v>
      </c>
      <c r="BV51" s="14">
        <v>11.001111914793404</v>
      </c>
      <c r="BW51" s="14">
        <v>7.8979470867216444</v>
      </c>
      <c r="BX51" s="14">
        <v>23.693841260164934</v>
      </c>
      <c r="BY51" s="48"/>
      <c r="BZ51" s="75"/>
      <c r="CA51" s="10">
        <v>7.2</v>
      </c>
      <c r="CB51" s="10">
        <v>10.8</v>
      </c>
      <c r="CC51" s="10">
        <v>14.4</v>
      </c>
      <c r="CD51" s="10">
        <v>18</v>
      </c>
      <c r="CE51" s="10">
        <v>21.6</v>
      </c>
      <c r="CF51" s="10">
        <v>25.2</v>
      </c>
      <c r="CG51" s="10">
        <v>28.8</v>
      </c>
      <c r="CH51" s="75"/>
      <c r="CI51" s="9" t="s">
        <v>304</v>
      </c>
      <c r="CJ51" s="9" t="s">
        <v>304</v>
      </c>
      <c r="CK51" s="9" t="s">
        <v>304</v>
      </c>
      <c r="CL51" s="9" t="s">
        <v>304</v>
      </c>
      <c r="CM51" s="9" t="s">
        <v>304</v>
      </c>
      <c r="CN51" s="9" t="s">
        <v>304</v>
      </c>
      <c r="CO51" s="9" t="s">
        <v>304</v>
      </c>
      <c r="CP51" s="13"/>
      <c r="CQ51" s="11" t="s">
        <v>257</v>
      </c>
      <c r="CR51" s="11" t="s">
        <v>258</v>
      </c>
      <c r="CS51" s="9" t="s">
        <v>304</v>
      </c>
      <c r="CT51" s="54" t="s">
        <v>304</v>
      </c>
      <c r="CU51" s="54" t="s">
        <v>304</v>
      </c>
      <c r="CV51" s="54" t="s">
        <v>304</v>
      </c>
      <c r="CW51" s="57">
        <v>0.98</v>
      </c>
      <c r="CX51" s="57" t="s">
        <v>250</v>
      </c>
      <c r="CY51" s="75"/>
    </row>
    <row r="52" spans="1:103">
      <c r="A52" s="77">
        <v>3.2538399999999998</v>
      </c>
      <c r="B52" s="14" t="s">
        <v>307</v>
      </c>
      <c r="C52" s="11">
        <v>3500</v>
      </c>
      <c r="D52" s="23">
        <v>0</v>
      </c>
      <c r="E52" s="11" t="s">
        <v>260</v>
      </c>
      <c r="F52" s="11" t="s">
        <v>247</v>
      </c>
      <c r="G52" s="11" t="s">
        <v>248</v>
      </c>
      <c r="H52" s="11">
        <v>18</v>
      </c>
      <c r="I52" s="22">
        <v>0.79166666666666663</v>
      </c>
      <c r="J52" s="75"/>
      <c r="K52" s="16">
        <v>3.3090830006040584</v>
      </c>
      <c r="L52" s="14">
        <v>0.85791000000000006</v>
      </c>
      <c r="M52" s="23">
        <v>9.1</v>
      </c>
      <c r="N52" s="14">
        <v>0.24511714285714289</v>
      </c>
      <c r="O52" s="14">
        <v>-23.388249999999999</v>
      </c>
      <c r="P52" s="14">
        <v>-2.3959299999999999</v>
      </c>
      <c r="Q52" s="14">
        <v>4.1117499999999998</v>
      </c>
      <c r="R52" s="14">
        <v>9.4275824175824183E-2</v>
      </c>
      <c r="S52" s="14" t="s">
        <v>265</v>
      </c>
      <c r="T52" s="14" t="s">
        <v>265</v>
      </c>
      <c r="U52" s="14">
        <v>27.5</v>
      </c>
      <c r="V52" s="9">
        <v>1.1102230246251565E-16</v>
      </c>
      <c r="W52" s="9">
        <v>0.99999984279673704</v>
      </c>
      <c r="X52" s="63">
        <v>0</v>
      </c>
      <c r="Y52" s="75"/>
      <c r="Z52" s="20">
        <v>237.5</v>
      </c>
      <c r="AA52" s="20">
        <v>122.5</v>
      </c>
      <c r="AB52" s="20">
        <v>115</v>
      </c>
      <c r="AC52" s="20">
        <v>-7.5</v>
      </c>
      <c r="AD52" s="20">
        <v>117.8</v>
      </c>
      <c r="AE52" s="20">
        <v>4.7000000000000028</v>
      </c>
      <c r="AF52" s="75"/>
      <c r="AG52" s="20">
        <v>96.7</v>
      </c>
      <c r="AH52" s="20">
        <v>103.6</v>
      </c>
      <c r="AI52" s="20">
        <v>6.8999999999999915</v>
      </c>
      <c r="AJ52" s="75"/>
      <c r="AK52" s="19" t="s">
        <v>248</v>
      </c>
      <c r="AL52" s="11">
        <v>6.5</v>
      </c>
      <c r="AM52" s="11">
        <v>6.5</v>
      </c>
      <c r="AN52" s="75"/>
      <c r="AO52" s="11">
        <v>0</v>
      </c>
      <c r="AP52" s="11">
        <v>2.4</v>
      </c>
      <c r="AQ52" s="11">
        <v>11.5</v>
      </c>
      <c r="AR52" s="11">
        <v>7.7</v>
      </c>
      <c r="AS52" s="11">
        <v>12.9</v>
      </c>
      <c r="AT52" s="11">
        <v>3.5</v>
      </c>
      <c r="AU52" s="11">
        <v>7.4</v>
      </c>
      <c r="AV52" s="11">
        <v>0</v>
      </c>
      <c r="AW52" s="11">
        <v>0</v>
      </c>
      <c r="AX52" s="11">
        <v>6</v>
      </c>
      <c r="AY52" s="58"/>
      <c r="AZ52" s="75"/>
      <c r="BA52" s="14">
        <v>0</v>
      </c>
      <c r="BB52" s="14">
        <v>0.68571428571428572</v>
      </c>
      <c r="BC52" s="14">
        <v>3.285714285714286</v>
      </c>
      <c r="BD52" s="14">
        <v>2.2000000000000002</v>
      </c>
      <c r="BE52" s="14">
        <v>3.6857142857142855</v>
      </c>
      <c r="BF52" s="14">
        <v>1</v>
      </c>
      <c r="BG52" s="14">
        <v>2.1142857142857143</v>
      </c>
      <c r="BH52" s="14">
        <v>0</v>
      </c>
      <c r="BI52" s="14">
        <v>0</v>
      </c>
      <c r="BJ52" s="14">
        <v>1.7142857142857142</v>
      </c>
      <c r="BK52" s="14">
        <v>1.4685714285714284</v>
      </c>
      <c r="BL52" s="75"/>
      <c r="BM52" s="11">
        <v>6.503333333333333</v>
      </c>
      <c r="BN52" s="11">
        <v>5.6333333333333337</v>
      </c>
      <c r="BO52" s="11">
        <v>3.4366666666666661</v>
      </c>
      <c r="BP52" s="11">
        <v>2.8277777777777775</v>
      </c>
      <c r="BQ52" s="11">
        <v>4.0999999999999996</v>
      </c>
      <c r="BR52" s="58"/>
      <c r="BS52" s="75"/>
      <c r="BT52" s="14">
        <v>16.667623808146963</v>
      </c>
      <c r="BU52" s="14">
        <v>18.335403767465777</v>
      </c>
      <c r="BV52" s="14">
        <v>20.246269239875108</v>
      </c>
      <c r="BW52" s="14">
        <v>18.710446959723278</v>
      </c>
      <c r="BX52" s="14">
        <v>11.057156283689771</v>
      </c>
      <c r="BY52" s="48"/>
      <c r="BZ52" s="75"/>
      <c r="CA52" s="10">
        <v>7</v>
      </c>
      <c r="CB52" s="10">
        <v>10.5</v>
      </c>
      <c r="CC52" s="10">
        <v>14</v>
      </c>
      <c r="CD52" s="10">
        <v>17.5</v>
      </c>
      <c r="CE52" s="10">
        <v>21</v>
      </c>
      <c r="CF52" s="10">
        <v>24.5</v>
      </c>
      <c r="CG52" s="10">
        <v>28</v>
      </c>
      <c r="CH52" s="75"/>
      <c r="CI52" s="9">
        <v>2.9536911531516719E-2</v>
      </c>
      <c r="CJ52" s="9">
        <v>1.5218202672979686E-3</v>
      </c>
      <c r="CK52" s="9">
        <v>2.6845752378767962E-5</v>
      </c>
      <c r="CL52" s="9">
        <v>1.5720326296264631E-7</v>
      </c>
      <c r="CM52" s="9">
        <v>3.0034030817915891E-10</v>
      </c>
      <c r="CN52" s="9">
        <v>1.8529622280993863E-13</v>
      </c>
      <c r="CO52" s="9">
        <v>0</v>
      </c>
      <c r="CP52" s="13"/>
      <c r="CQ52" s="11" t="s">
        <v>251</v>
      </c>
      <c r="CR52" s="11" t="s">
        <v>252</v>
      </c>
      <c r="CS52" s="9">
        <v>3.7927521534892934</v>
      </c>
      <c r="CT52" s="54" t="s">
        <v>304</v>
      </c>
      <c r="CU52" s="54" t="s">
        <v>304</v>
      </c>
      <c r="CV52" s="54" t="s">
        <v>304</v>
      </c>
      <c r="CW52" s="57">
        <v>0.85791000000000006</v>
      </c>
      <c r="CX52" s="57" t="s">
        <v>250</v>
      </c>
      <c r="CY52" s="75"/>
    </row>
    <row r="53" spans="1:103">
      <c r="A53" s="77">
        <v>3.15808</v>
      </c>
      <c r="B53" s="14" t="s">
        <v>308</v>
      </c>
      <c r="C53" s="11">
        <v>3500</v>
      </c>
      <c r="D53" s="23">
        <v>0</v>
      </c>
      <c r="E53" s="11" t="s">
        <v>272</v>
      </c>
      <c r="F53" s="11" t="s">
        <v>247</v>
      </c>
      <c r="G53" s="11" t="s">
        <v>248</v>
      </c>
      <c r="H53" s="11">
        <v>29</v>
      </c>
      <c r="I53" s="22">
        <v>0.79166666666666663</v>
      </c>
      <c r="J53" s="75"/>
      <c r="K53" s="16">
        <v>3.2819856750547118</v>
      </c>
      <c r="L53" s="14">
        <v>0.850885</v>
      </c>
      <c r="M53" s="23">
        <v>9.4</v>
      </c>
      <c r="N53" s="14">
        <v>0.24310999999999999</v>
      </c>
      <c r="O53" s="14">
        <v>-23.491035</v>
      </c>
      <c r="P53" s="14">
        <v>-2.3071950000000001</v>
      </c>
      <c r="Q53" s="14">
        <v>4.0089649999999999</v>
      </c>
      <c r="R53" s="14">
        <v>9.0519680851063822E-2</v>
      </c>
      <c r="S53" s="14" t="s">
        <v>265</v>
      </c>
      <c r="T53" s="14" t="s">
        <v>265</v>
      </c>
      <c r="U53" s="14">
        <v>27.5</v>
      </c>
      <c r="V53" s="9">
        <v>0</v>
      </c>
      <c r="W53" s="9">
        <v>0.99999993249452879</v>
      </c>
      <c r="X53" s="63">
        <v>0.14136219699776068</v>
      </c>
      <c r="Y53" s="75"/>
      <c r="Z53" s="20">
        <v>237.5</v>
      </c>
      <c r="AA53" s="20">
        <v>122.5</v>
      </c>
      <c r="AB53" s="20">
        <v>115</v>
      </c>
      <c r="AC53" s="20">
        <v>-7.5</v>
      </c>
      <c r="AD53" s="20">
        <v>117.8</v>
      </c>
      <c r="AE53" s="20">
        <v>4.7000000000000028</v>
      </c>
      <c r="AF53" s="75"/>
      <c r="AG53" s="20">
        <v>96.7</v>
      </c>
      <c r="AH53" s="20">
        <v>103.6</v>
      </c>
      <c r="AI53" s="20">
        <v>6.8999999999999915</v>
      </c>
      <c r="AJ53" s="75"/>
      <c r="AK53" s="19" t="s">
        <v>248</v>
      </c>
      <c r="AL53" s="11">
        <v>0</v>
      </c>
      <c r="AM53" s="11">
        <v>0</v>
      </c>
      <c r="AN53" s="75"/>
      <c r="AO53" s="11">
        <v>0.19999999999999996</v>
      </c>
      <c r="AP53" s="11">
        <v>3.2</v>
      </c>
      <c r="AQ53" s="11">
        <v>2.7</v>
      </c>
      <c r="AR53" s="11">
        <v>15.8</v>
      </c>
      <c r="AS53" s="11">
        <v>5.7</v>
      </c>
      <c r="AT53" s="11">
        <v>15.6</v>
      </c>
      <c r="AU53" s="11">
        <v>0</v>
      </c>
      <c r="AV53" s="11">
        <v>0</v>
      </c>
      <c r="AW53" s="11">
        <v>1.2</v>
      </c>
      <c r="AX53" s="11">
        <v>1.5</v>
      </c>
      <c r="AY53" s="58"/>
      <c r="AZ53" s="75"/>
      <c r="BA53" s="14">
        <v>5.7142857142857127E-2</v>
      </c>
      <c r="BB53" s="14">
        <v>0.91428571428571437</v>
      </c>
      <c r="BC53" s="14">
        <v>0.77142857142857146</v>
      </c>
      <c r="BD53" s="14">
        <v>4.5142857142857142</v>
      </c>
      <c r="BE53" s="14">
        <v>1.6285714285714286</v>
      </c>
      <c r="BF53" s="14">
        <v>4.4571428571428573</v>
      </c>
      <c r="BG53" s="14">
        <v>0</v>
      </c>
      <c r="BH53" s="14">
        <v>0</v>
      </c>
      <c r="BI53" s="14">
        <v>0.34285714285714286</v>
      </c>
      <c r="BJ53" s="14">
        <v>0.42857142857142855</v>
      </c>
      <c r="BK53" s="14">
        <v>1.3114285714285716</v>
      </c>
      <c r="BL53" s="75"/>
      <c r="BM53" s="11">
        <v>6.3433333333333328</v>
      </c>
      <c r="BN53" s="11">
        <v>7.0095238095238104</v>
      </c>
      <c r="BO53" s="11">
        <v>5.5633333333333335</v>
      </c>
      <c r="BP53" s="11">
        <v>2.744444444444444</v>
      </c>
      <c r="BQ53" s="11">
        <v>2.8833333333333333</v>
      </c>
      <c r="BR53" s="58"/>
      <c r="BS53" s="75"/>
      <c r="BT53" s="14">
        <v>11.765880769365674</v>
      </c>
      <c r="BU53" s="14">
        <v>11.415634452081674</v>
      </c>
      <c r="BV53" s="14">
        <v>12.593689617071011</v>
      </c>
      <c r="BW53" s="14">
        <v>6.3925164940243304</v>
      </c>
      <c r="BX53" s="14">
        <v>0</v>
      </c>
      <c r="BY53" s="48"/>
      <c r="BZ53" s="75"/>
      <c r="CA53" s="10">
        <v>7</v>
      </c>
      <c r="CB53" s="10">
        <v>10.5</v>
      </c>
      <c r="CC53" s="10">
        <v>14</v>
      </c>
      <c r="CD53" s="10">
        <v>17.5</v>
      </c>
      <c r="CE53" s="10">
        <v>21</v>
      </c>
      <c r="CF53" s="10">
        <v>24.5</v>
      </c>
      <c r="CG53" s="10">
        <v>28</v>
      </c>
      <c r="CH53" s="75"/>
      <c r="CI53" s="9">
        <v>2.5761042696342162E-2</v>
      </c>
      <c r="CJ53" s="9">
        <v>1.1239007620653663E-3</v>
      </c>
      <c r="CK53" s="9">
        <v>1.5660543792761494E-5</v>
      </c>
      <c r="CL53" s="9">
        <v>6.7505471212925272E-8</v>
      </c>
      <c r="CM53" s="9">
        <v>8.8440699208547358E-11</v>
      </c>
      <c r="CN53" s="9">
        <v>3.4861002973229915E-14</v>
      </c>
      <c r="CO53" s="9">
        <v>0</v>
      </c>
      <c r="CP53" s="13"/>
      <c r="CQ53" s="11" t="s">
        <v>251</v>
      </c>
      <c r="CR53" s="11" t="s">
        <v>252</v>
      </c>
      <c r="CS53" s="9">
        <v>3.7115238839561164</v>
      </c>
      <c r="CT53" s="54" t="s">
        <v>304</v>
      </c>
      <c r="CU53" s="54" t="s">
        <v>304</v>
      </c>
      <c r="CV53" s="54" t="s">
        <v>304</v>
      </c>
      <c r="CW53" s="57">
        <v>0.850885</v>
      </c>
      <c r="CX53" s="57" t="s">
        <v>250</v>
      </c>
      <c r="CY53" s="75"/>
    </row>
    <row r="54" spans="1:103">
      <c r="A54" s="77">
        <v>3.12208</v>
      </c>
      <c r="B54" s="14" t="s">
        <v>309</v>
      </c>
      <c r="C54" s="11">
        <v>3600</v>
      </c>
      <c r="D54" s="23">
        <v>0</v>
      </c>
      <c r="E54" s="11" t="s">
        <v>246</v>
      </c>
      <c r="F54" s="11" t="s">
        <v>247</v>
      </c>
      <c r="G54" s="11" t="s">
        <v>248</v>
      </c>
      <c r="H54" s="11">
        <v>25</v>
      </c>
      <c r="I54" s="22">
        <v>0.79166666666666663</v>
      </c>
      <c r="J54" s="75"/>
      <c r="K54" s="16">
        <v>3.1834957503865438</v>
      </c>
      <c r="L54" s="14">
        <v>0.84269000000000005</v>
      </c>
      <c r="M54" s="23">
        <v>12.5</v>
      </c>
      <c r="N54" s="14">
        <v>0.23408055555555557</v>
      </c>
      <c r="O54" s="14">
        <v>-24.035229999999999</v>
      </c>
      <c r="P54" s="14">
        <v>-2.2793899999999998</v>
      </c>
      <c r="Q54" s="14">
        <v>3.9647700000000001</v>
      </c>
      <c r="R54" s="14">
        <v>6.7415200000000008E-2</v>
      </c>
      <c r="S54" s="14" t="s">
        <v>265</v>
      </c>
      <c r="T54" s="14" t="s">
        <v>265</v>
      </c>
      <c r="U54" s="14">
        <v>28</v>
      </c>
      <c r="V54" s="9">
        <v>0</v>
      </c>
      <c r="W54" s="9">
        <v>0.9999999805169012</v>
      </c>
      <c r="X54" s="63">
        <v>2.8769726587104328E-3</v>
      </c>
      <c r="Y54" s="75"/>
      <c r="Z54" s="20">
        <v>237.5</v>
      </c>
      <c r="AA54" s="20">
        <v>122.5</v>
      </c>
      <c r="AB54" s="20">
        <v>115</v>
      </c>
      <c r="AC54" s="20">
        <v>-7.5</v>
      </c>
      <c r="AD54" s="20">
        <v>117.8</v>
      </c>
      <c r="AE54" s="20">
        <v>4.7000000000000028</v>
      </c>
      <c r="AF54" s="75"/>
      <c r="AG54" s="20">
        <v>96.7</v>
      </c>
      <c r="AH54" s="20">
        <v>103.6</v>
      </c>
      <c r="AI54" s="20">
        <v>6.8999999999999915</v>
      </c>
      <c r="AJ54" s="75"/>
      <c r="AK54" s="19" t="s">
        <v>248</v>
      </c>
      <c r="AL54" s="11">
        <v>5.4</v>
      </c>
      <c r="AM54" s="11">
        <v>10.966666666666667</v>
      </c>
      <c r="AN54" s="75"/>
      <c r="AO54" s="11">
        <v>17.399999999999999</v>
      </c>
      <c r="AP54" s="11">
        <v>14.2</v>
      </c>
      <c r="AQ54" s="11">
        <v>7.4</v>
      </c>
      <c r="AR54" s="11">
        <v>10.8</v>
      </c>
      <c r="AS54" s="11">
        <v>12.7</v>
      </c>
      <c r="AT54" s="11">
        <v>0</v>
      </c>
      <c r="AU54" s="11">
        <v>23.6</v>
      </c>
      <c r="AV54" s="11">
        <v>6.9</v>
      </c>
      <c r="AW54" s="11">
        <v>0.19999999999999996</v>
      </c>
      <c r="AX54" s="11">
        <v>0.5</v>
      </c>
      <c r="AY54" s="58"/>
      <c r="AZ54" s="75"/>
      <c r="BA54" s="14">
        <v>4.833333333333333</v>
      </c>
      <c r="BB54" s="14">
        <v>3.9444444444444442</v>
      </c>
      <c r="BC54" s="14">
        <v>2.0555555555555558</v>
      </c>
      <c r="BD54" s="14">
        <v>3</v>
      </c>
      <c r="BE54" s="14">
        <v>3.5277777777777777</v>
      </c>
      <c r="BF54" s="14">
        <v>0</v>
      </c>
      <c r="BG54" s="14">
        <v>6.5555555555555554</v>
      </c>
      <c r="BH54" s="14">
        <v>1.9166666666666667</v>
      </c>
      <c r="BI54" s="14">
        <v>5.5555555555555546E-2</v>
      </c>
      <c r="BJ54" s="14">
        <v>0.1388888888888889</v>
      </c>
      <c r="BK54" s="14">
        <v>2.6027777777777779</v>
      </c>
      <c r="BL54" s="75"/>
      <c r="BM54" s="11">
        <v>12.331666666666665</v>
      </c>
      <c r="BN54" s="11">
        <v>11.559523809523808</v>
      </c>
      <c r="BO54" s="11">
        <v>10.736666666666668</v>
      </c>
      <c r="BP54" s="11">
        <v>7.2888888888888888</v>
      </c>
      <c r="BQ54" s="11">
        <v>6.2166666666666668</v>
      </c>
      <c r="BR54" s="58"/>
      <c r="BS54" s="75"/>
      <c r="BT54" s="14">
        <v>8.7847027572279455</v>
      </c>
      <c r="BU54" s="14">
        <v>8.4917185523034657</v>
      </c>
      <c r="BV54" s="14">
        <v>10.658135715497821</v>
      </c>
      <c r="BW54" s="14">
        <v>15.409766119948992</v>
      </c>
      <c r="BX54" s="14">
        <v>7.2923872541224757</v>
      </c>
      <c r="BY54" s="48"/>
      <c r="BZ54" s="75"/>
      <c r="CA54" s="10">
        <v>7.2</v>
      </c>
      <c r="CB54" s="10">
        <v>10.8</v>
      </c>
      <c r="CC54" s="10">
        <v>14.4</v>
      </c>
      <c r="CD54" s="10">
        <v>18</v>
      </c>
      <c r="CE54" s="10">
        <v>21.6</v>
      </c>
      <c r="CF54" s="10">
        <v>25.2</v>
      </c>
      <c r="CG54" s="10">
        <v>28.8</v>
      </c>
      <c r="CH54" s="75"/>
      <c r="CI54" s="9">
        <v>2.0863037165386955E-2</v>
      </c>
      <c r="CJ54" s="9">
        <v>7.1304132515970231E-4</v>
      </c>
      <c r="CK54" s="9">
        <v>7.0468367048270864E-6</v>
      </c>
      <c r="CL54" s="9">
        <v>1.9483098800954224E-8</v>
      </c>
      <c r="CM54" s="9">
        <v>1.4799605985160724E-11</v>
      </c>
      <c r="CN54" s="9">
        <v>3.1086244689504383E-15</v>
      </c>
      <c r="CO54" s="9">
        <v>0</v>
      </c>
      <c r="CP54" s="13"/>
      <c r="CQ54" s="11" t="s">
        <v>251</v>
      </c>
      <c r="CR54" s="11" t="s">
        <v>252</v>
      </c>
      <c r="CS54" s="9">
        <v>3.7048974118596396</v>
      </c>
      <c r="CT54" s="54" t="s">
        <v>304</v>
      </c>
      <c r="CU54" s="54" t="s">
        <v>304</v>
      </c>
      <c r="CV54" s="54" t="s">
        <v>304</v>
      </c>
      <c r="CW54" s="57">
        <v>0.84269000000000005</v>
      </c>
      <c r="CX54" s="57" t="s">
        <v>250</v>
      </c>
      <c r="CY54" s="75"/>
    </row>
    <row r="55" spans="1:103">
      <c r="A55" s="77">
        <v>2.9824199999999998</v>
      </c>
      <c r="B55" s="14" t="s">
        <v>310</v>
      </c>
      <c r="C55" s="11">
        <v>3500</v>
      </c>
      <c r="D55" s="23">
        <v>0</v>
      </c>
      <c r="E55" s="11" t="s">
        <v>246</v>
      </c>
      <c r="F55" s="11" t="s">
        <v>251</v>
      </c>
      <c r="G55" s="11" t="s">
        <v>262</v>
      </c>
      <c r="H55" s="11">
        <v>1</v>
      </c>
      <c r="I55" s="22">
        <v>0.79166666666666663</v>
      </c>
      <c r="J55" s="75"/>
      <c r="K55" s="16">
        <v>3.1376508246189641</v>
      </c>
      <c r="L55" s="14">
        <v>0.81346499999999999</v>
      </c>
      <c r="M55" s="23">
        <v>12</v>
      </c>
      <c r="N55" s="14">
        <v>0.23241857142857142</v>
      </c>
      <c r="O55" s="14">
        <v>-23.704115000000002</v>
      </c>
      <c r="P55" s="14">
        <v>-2.168955</v>
      </c>
      <c r="Q55" s="14">
        <v>3.7958849999999997</v>
      </c>
      <c r="R55" s="14">
        <v>6.7788749999999995E-2</v>
      </c>
      <c r="S55" s="14" t="s">
        <v>265</v>
      </c>
      <c r="T55" s="14" t="s">
        <v>265</v>
      </c>
      <c r="U55" s="14">
        <v>27.5</v>
      </c>
      <c r="V55" s="9">
        <v>0</v>
      </c>
      <c r="W55" s="9">
        <v>0.99999998896667497</v>
      </c>
      <c r="X55" s="63">
        <v>2.9056298983220038E-2</v>
      </c>
      <c r="Y55" s="75"/>
      <c r="Z55" s="20">
        <v>237.5</v>
      </c>
      <c r="AA55" s="20">
        <v>115</v>
      </c>
      <c r="AB55" s="20">
        <v>122.5</v>
      </c>
      <c r="AC55" s="20">
        <v>7.5</v>
      </c>
      <c r="AD55" s="20">
        <v>117.1</v>
      </c>
      <c r="AE55" s="20">
        <v>-2.0999999999999943</v>
      </c>
      <c r="AF55" s="75"/>
      <c r="AG55" s="20">
        <v>103.6</v>
      </c>
      <c r="AH55" s="20">
        <v>96.7</v>
      </c>
      <c r="AI55" s="20">
        <v>-6.8999999999999915</v>
      </c>
      <c r="AJ55" s="75"/>
      <c r="AK55" s="19" t="s">
        <v>262</v>
      </c>
      <c r="AL55" s="11">
        <v>3.2</v>
      </c>
      <c r="AM55" s="11">
        <v>3.2</v>
      </c>
      <c r="AN55" s="75"/>
      <c r="AO55" s="11">
        <v>40.6</v>
      </c>
      <c r="AP55" s="11">
        <v>8.6</v>
      </c>
      <c r="AQ55" s="11">
        <v>1.4</v>
      </c>
      <c r="AR55" s="11">
        <v>13.7</v>
      </c>
      <c r="AS55" s="11">
        <v>15.7</v>
      </c>
      <c r="AT55" s="11">
        <v>7.6</v>
      </c>
      <c r="AU55" s="11">
        <v>1.5999999999999996</v>
      </c>
      <c r="AV55" s="11">
        <v>2.4</v>
      </c>
      <c r="AW55" s="11">
        <v>0</v>
      </c>
      <c r="AX55" s="11">
        <v>1</v>
      </c>
      <c r="AY55" s="58"/>
      <c r="AZ55" s="75"/>
      <c r="BA55" s="14">
        <v>11.600000000000001</v>
      </c>
      <c r="BB55" s="14">
        <v>2.4571428571428569</v>
      </c>
      <c r="BC55" s="14">
        <v>0.39999999999999997</v>
      </c>
      <c r="BD55" s="14">
        <v>3.9142857142857137</v>
      </c>
      <c r="BE55" s="14">
        <v>4.4857142857142858</v>
      </c>
      <c r="BF55" s="14">
        <v>2.1714285714285713</v>
      </c>
      <c r="BG55" s="14">
        <v>0.45714285714285702</v>
      </c>
      <c r="BH55" s="14">
        <v>0.68571428571428572</v>
      </c>
      <c r="BI55" s="14">
        <v>0</v>
      </c>
      <c r="BJ55" s="14">
        <v>0.28571428571428575</v>
      </c>
      <c r="BK55" s="14">
        <v>2.6457142857142859</v>
      </c>
      <c r="BL55" s="75"/>
      <c r="BM55" s="11">
        <v>11.01</v>
      </c>
      <c r="BN55" s="11">
        <v>9.7833333333333314</v>
      </c>
      <c r="BO55" s="11">
        <v>7.9866666666666664</v>
      </c>
      <c r="BP55" s="11">
        <v>4.3833333333333329</v>
      </c>
      <c r="BQ55" s="11">
        <v>8.35</v>
      </c>
      <c r="BR55" s="58"/>
      <c r="BS55" s="75"/>
      <c r="BT55" s="14">
        <v>13.55814910816037</v>
      </c>
      <c r="BU55" s="14">
        <v>11.102657744479391</v>
      </c>
      <c r="BV55" s="14">
        <v>10.624430578609223</v>
      </c>
      <c r="BW55" s="14">
        <v>8.8271352420217379</v>
      </c>
      <c r="BX55" s="14">
        <v>9.3942851432045487</v>
      </c>
      <c r="BY55" s="48"/>
      <c r="BZ55" s="75"/>
      <c r="CA55" s="10">
        <v>7</v>
      </c>
      <c r="CB55" s="10">
        <v>10.5</v>
      </c>
      <c r="CC55" s="10">
        <v>14</v>
      </c>
      <c r="CD55" s="10">
        <v>17.5</v>
      </c>
      <c r="CE55" s="10">
        <v>21</v>
      </c>
      <c r="CF55" s="10">
        <v>24.5</v>
      </c>
      <c r="CG55" s="10">
        <v>28</v>
      </c>
      <c r="CH55" s="75"/>
      <c r="CI55" s="9">
        <v>1.9024154359800538E-2</v>
      </c>
      <c r="CJ55" s="9">
        <v>5.8134645404983587E-4</v>
      </c>
      <c r="CK55" s="9">
        <v>4.9026912952720991E-6</v>
      </c>
      <c r="CL55" s="9">
        <v>1.1033325031384322E-8</v>
      </c>
      <c r="CM55" s="9">
        <v>6.5057959020009548E-12</v>
      </c>
      <c r="CN55" s="9">
        <v>9.9920072216264089E-16</v>
      </c>
      <c r="CO55" s="9">
        <v>0</v>
      </c>
      <c r="CP55" s="13"/>
      <c r="CQ55" s="11" t="s">
        <v>247</v>
      </c>
      <c r="CR55" s="11" t="s">
        <v>252</v>
      </c>
      <c r="CS55" s="9">
        <v>3.6663163135476018</v>
      </c>
      <c r="CT55" s="54" t="s">
        <v>304</v>
      </c>
      <c r="CU55" s="54" t="s">
        <v>304</v>
      </c>
      <c r="CV55" s="54" t="s">
        <v>304</v>
      </c>
      <c r="CW55" s="57">
        <v>0.81346499999999999</v>
      </c>
      <c r="CX55" s="57" t="s">
        <v>250</v>
      </c>
      <c r="CY55" s="75"/>
    </row>
  </sheetData>
  <mergeCells count="14">
    <mergeCell ref="CI10:CO10"/>
    <mergeCell ref="CQ10:CS10"/>
    <mergeCell ref="AG10:AI10"/>
    <mergeCell ref="D3:G4"/>
    <mergeCell ref="D6:G7"/>
    <mergeCell ref="D10:E10"/>
    <mergeCell ref="F10:G10"/>
    <mergeCell ref="Z10:AE10"/>
    <mergeCell ref="AK10:AM10"/>
    <mergeCell ref="CA10:CG10"/>
    <mergeCell ref="AO10:AY10"/>
    <mergeCell ref="BT10:BY10"/>
    <mergeCell ref="BM10:BR10"/>
    <mergeCell ref="BA10:BK10"/>
  </mergeCells>
  <phoneticPr fontId="6" type="noConversion"/>
  <conditionalFormatting sqref="S1:U1048576">
    <cfRule type="cellIs" dxfId="480" priority="89" operator="equal">
      <formula>"E"</formula>
    </cfRule>
    <cfRule type="cellIs" dxfId="479" priority="90" operator="equal">
      <formula>"D"</formula>
    </cfRule>
    <cfRule type="cellIs" dxfId="478" priority="91" operator="equal">
      <formula>"C"</formula>
    </cfRule>
    <cfRule type="cellIs" dxfId="477" priority="92" operator="equal">
      <formula>"B"</formula>
    </cfRule>
  </conditionalFormatting>
  <conditionalFormatting sqref="S12:U55">
    <cfRule type="cellIs" dxfId="476" priority="93" operator="equal">
      <formula>"A"</formula>
    </cfRule>
  </conditionalFormatting>
  <conditionalFormatting sqref="K12:K53">
    <cfRule type="iconSet" priority="1318">
      <iconSet>
        <cfvo type="percent" val="0"/>
        <cfvo type="percent" val="33"/>
        <cfvo type="percent" val="67"/>
      </iconSet>
    </cfRule>
  </conditionalFormatting>
  <conditionalFormatting sqref="CQ12:CR53">
    <cfRule type="colorScale" priority="1332">
      <colorScale>
        <cfvo type="min"/>
        <cfvo type="percentile" val="50"/>
        <cfvo type="max"/>
        <color rgb="FF5A8AC6"/>
        <color rgb="FFFCFCFF"/>
        <color rgb="FFF8696B"/>
      </colorScale>
    </cfRule>
  </conditionalFormatting>
  <conditionalFormatting sqref="C12:C55">
    <cfRule type="colorScale" priority="1333">
      <colorScale>
        <cfvo type="min"/>
        <cfvo type="percentile" val="50"/>
        <cfvo type="max"/>
        <color rgb="FF63BE7B"/>
        <color rgb="FFFCFCFF"/>
        <color rgb="FFF8696B"/>
      </colorScale>
    </cfRule>
  </conditionalFormatting>
  <conditionalFormatting sqref="D12:D55">
    <cfRule type="colorScale" priority="1334">
      <colorScale>
        <cfvo type="min"/>
        <cfvo type="percentile" val="50"/>
        <cfvo type="max"/>
        <color rgb="FF63BE7B"/>
        <color rgb="FFFCFCFF"/>
        <color rgb="FFF8696B"/>
      </colorScale>
    </cfRule>
  </conditionalFormatting>
  <conditionalFormatting sqref="H12:H55">
    <cfRule type="iconSet" priority="1335">
      <iconSet>
        <cfvo type="percent" val="0"/>
        <cfvo type="percent" val="33"/>
        <cfvo type="percent" val="67"/>
      </iconSet>
    </cfRule>
  </conditionalFormatting>
  <conditionalFormatting sqref="K12:K55">
    <cfRule type="iconSet" priority="1336">
      <iconSet>
        <cfvo type="percent" val="0"/>
        <cfvo type="percent" val="33"/>
        <cfvo type="percent" val="67"/>
      </iconSet>
    </cfRule>
  </conditionalFormatting>
  <conditionalFormatting sqref="L12:L55">
    <cfRule type="iconSet" priority="1337">
      <iconSet>
        <cfvo type="percent" val="0"/>
        <cfvo type="percent" val="33"/>
        <cfvo type="percent" val="67"/>
      </iconSet>
    </cfRule>
  </conditionalFormatting>
  <conditionalFormatting sqref="M12:M55">
    <cfRule type="iconSet" priority="1338">
      <iconSet>
        <cfvo type="percent" val="0"/>
        <cfvo type="percent" val="33"/>
        <cfvo type="percent" val="67"/>
      </iconSet>
    </cfRule>
  </conditionalFormatting>
  <conditionalFormatting sqref="N12:N55">
    <cfRule type="iconSet" priority="1339">
      <iconSet>
        <cfvo type="percent" val="0"/>
        <cfvo type="percent" val="33"/>
        <cfvo type="percent" val="67"/>
      </iconSet>
    </cfRule>
  </conditionalFormatting>
  <conditionalFormatting sqref="O12:O55">
    <cfRule type="cellIs" dxfId="475" priority="1340" operator="greaterThan">
      <formula>0</formula>
    </cfRule>
    <cfRule type="iconSet" priority="1341">
      <iconSet>
        <cfvo type="percent" val="0"/>
        <cfvo type="percent" val="33"/>
        <cfvo type="percent" val="67"/>
      </iconSet>
    </cfRule>
  </conditionalFormatting>
  <conditionalFormatting sqref="P12:P55">
    <cfRule type="colorScale" priority="1342">
      <colorScale>
        <cfvo type="min"/>
        <cfvo type="percentile" val="50"/>
        <cfvo type="max"/>
        <color rgb="FFF8696B"/>
        <color rgb="FFFCFCFF"/>
        <color rgb="FF63BE7B"/>
      </colorScale>
    </cfRule>
  </conditionalFormatting>
  <conditionalFormatting sqref="Q12:Q55">
    <cfRule type="colorScale" priority="1343">
      <colorScale>
        <cfvo type="min"/>
        <cfvo type="percentile" val="50"/>
        <cfvo type="max"/>
        <color rgb="FFF8696B"/>
        <color rgb="FFFCFCFF"/>
        <color rgb="FF63BE7B"/>
      </colorScale>
    </cfRule>
  </conditionalFormatting>
  <conditionalFormatting sqref="R12:R55">
    <cfRule type="colorScale" priority="1344">
      <colorScale>
        <cfvo type="min"/>
        <cfvo type="percentile" val="50"/>
        <cfvo type="max"/>
        <color rgb="FFF8696B"/>
        <color rgb="FFFCFCFF"/>
        <color rgb="FF63BE7B"/>
      </colorScale>
    </cfRule>
  </conditionalFormatting>
  <conditionalFormatting sqref="U12:U55">
    <cfRule type="colorScale" priority="1345">
      <colorScale>
        <cfvo type="min"/>
        <cfvo type="percentile" val="50"/>
        <cfvo type="max"/>
        <color rgb="FFF8696B"/>
        <color rgb="FFFCFCFF"/>
        <color rgb="FF63BE7B"/>
      </colorScale>
    </cfRule>
  </conditionalFormatting>
  <conditionalFormatting sqref="V12:V55">
    <cfRule type="dataBar" priority="1346">
      <dataBar>
        <cfvo type="min"/>
        <cfvo type="max"/>
        <color rgb="FF63C384"/>
      </dataBar>
      <extLst>
        <ext xmlns:x14="http://schemas.microsoft.com/office/spreadsheetml/2009/9/main" uri="{B025F937-C7B1-47D3-B67F-A62EFF666E3E}">
          <x14:id>{803428D9-4FC3-4FDA-A2A8-87438FC8E2D9}</x14:id>
        </ext>
      </extLst>
    </cfRule>
  </conditionalFormatting>
  <conditionalFormatting sqref="W12:W55">
    <cfRule type="dataBar" priority="1347">
      <dataBar>
        <cfvo type="min"/>
        <cfvo type="max"/>
        <color rgb="FFFF555A"/>
      </dataBar>
      <extLst>
        <ext xmlns:x14="http://schemas.microsoft.com/office/spreadsheetml/2009/9/main" uri="{B025F937-C7B1-47D3-B67F-A62EFF666E3E}">
          <x14:id>{6BB33A47-0DE5-42DD-B82A-238A88BE9C71}</x14:id>
        </ext>
      </extLst>
    </cfRule>
  </conditionalFormatting>
  <conditionalFormatting sqref="X12:X55">
    <cfRule type="colorScale" priority="1348">
      <colorScale>
        <cfvo type="min"/>
        <cfvo type="percentile" val="50"/>
        <cfvo type="max"/>
        <color rgb="FFF8696B"/>
        <color rgb="FFFCFCFF"/>
        <color rgb="FF63BE7B"/>
      </colorScale>
    </cfRule>
  </conditionalFormatting>
  <conditionalFormatting sqref="Z12:Z55">
    <cfRule type="colorScale" priority="1349">
      <colorScale>
        <cfvo type="min"/>
        <cfvo type="percentile" val="50"/>
        <cfvo type="max"/>
        <color rgb="FFF8696B"/>
        <color rgb="FFFCFCFF"/>
        <color rgb="FF63BE7B"/>
      </colorScale>
    </cfRule>
  </conditionalFormatting>
  <conditionalFormatting sqref="AA12:AA55">
    <cfRule type="colorScale" priority="1350">
      <colorScale>
        <cfvo type="min"/>
        <cfvo type="percentile" val="50"/>
        <cfvo type="max"/>
        <color rgb="FFF8696B"/>
        <color rgb="FFFCFCFF"/>
        <color rgb="FF63BE7B"/>
      </colorScale>
    </cfRule>
  </conditionalFormatting>
  <conditionalFormatting sqref="AB12:AB55">
    <cfRule type="colorScale" priority="1351">
      <colorScale>
        <cfvo type="min"/>
        <cfvo type="percentile" val="50"/>
        <cfvo type="max"/>
        <color rgb="FFF8696B"/>
        <color rgb="FFFCFCFF"/>
        <color rgb="FF63BE7B"/>
      </colorScale>
    </cfRule>
  </conditionalFormatting>
  <conditionalFormatting sqref="AC12:AC55">
    <cfRule type="colorScale" priority="1352">
      <colorScale>
        <cfvo type="min"/>
        <cfvo type="percentile" val="50"/>
        <cfvo type="max"/>
        <color rgb="FFF8696B"/>
        <color rgb="FFFCFCFF"/>
        <color rgb="FF63BE7B"/>
      </colorScale>
    </cfRule>
  </conditionalFormatting>
  <conditionalFormatting sqref="AD12:AD55">
    <cfRule type="colorScale" priority="1353">
      <colorScale>
        <cfvo type="min"/>
        <cfvo type="percentile" val="50"/>
        <cfvo type="max"/>
        <color rgb="FFF8696B"/>
        <color rgb="FFFCFCFF"/>
        <color rgb="FF63BE7B"/>
      </colorScale>
    </cfRule>
  </conditionalFormatting>
  <conditionalFormatting sqref="AE12:AE55">
    <cfRule type="colorScale" priority="1354">
      <colorScale>
        <cfvo type="min"/>
        <cfvo type="percentile" val="50"/>
        <cfvo type="max"/>
        <color rgb="FFF8696B"/>
        <color rgb="FFFCFCFF"/>
        <color rgb="FF63BE7B"/>
      </colorScale>
    </cfRule>
  </conditionalFormatting>
  <conditionalFormatting sqref="AG12:AG55">
    <cfRule type="colorScale" priority="1355">
      <colorScale>
        <cfvo type="min"/>
        <cfvo type="percentile" val="50"/>
        <cfvo type="max"/>
        <color rgb="FFF8696B"/>
        <color rgb="FFFCFCFF"/>
        <color rgb="FF63BE7B"/>
      </colorScale>
    </cfRule>
  </conditionalFormatting>
  <conditionalFormatting sqref="AH12:AH55">
    <cfRule type="colorScale" priority="1356">
      <colorScale>
        <cfvo type="min"/>
        <cfvo type="percentile" val="50"/>
        <cfvo type="max"/>
        <color rgb="FFF8696B"/>
        <color rgb="FFFCFCFF"/>
        <color rgb="FF63BE7B"/>
      </colorScale>
    </cfRule>
  </conditionalFormatting>
  <conditionalFormatting sqref="AI12:AI55">
    <cfRule type="colorScale" priority="1357">
      <colorScale>
        <cfvo type="min"/>
        <cfvo type="percentile" val="50"/>
        <cfvo type="max"/>
        <color rgb="FFF8696B"/>
        <color rgb="FFFCFCFF"/>
        <color rgb="FF63BE7B"/>
      </colorScale>
    </cfRule>
  </conditionalFormatting>
  <conditionalFormatting sqref="AL12:AL55">
    <cfRule type="colorScale" priority="1358">
      <colorScale>
        <cfvo type="min"/>
        <cfvo type="percentile" val="50"/>
        <cfvo type="max"/>
        <color rgb="FFF8696B"/>
        <color rgb="FFFCFCFF"/>
        <color rgb="FF63BE7B"/>
      </colorScale>
    </cfRule>
  </conditionalFormatting>
  <conditionalFormatting sqref="AM12:AM55">
    <cfRule type="colorScale" priority="1359">
      <colorScale>
        <cfvo type="min"/>
        <cfvo type="percentile" val="50"/>
        <cfvo type="max"/>
        <color rgb="FFF8696B"/>
        <color rgb="FFFCFCFF"/>
        <color rgb="FF63BE7B"/>
      </colorScale>
    </cfRule>
  </conditionalFormatting>
  <conditionalFormatting sqref="AO12:AO55">
    <cfRule type="colorScale" priority="1360">
      <colorScale>
        <cfvo type="min"/>
        <cfvo type="percentile" val="50"/>
        <cfvo type="max"/>
        <color rgb="FFF8696B"/>
        <color rgb="FFFCFCFF"/>
        <color rgb="FF63BE7B"/>
      </colorScale>
    </cfRule>
  </conditionalFormatting>
  <conditionalFormatting sqref="AP12:AP55">
    <cfRule type="colorScale" priority="1361">
      <colorScale>
        <cfvo type="min"/>
        <cfvo type="percentile" val="50"/>
        <cfvo type="max"/>
        <color rgb="FFF8696B"/>
        <color rgb="FFFCFCFF"/>
        <color rgb="FF63BE7B"/>
      </colorScale>
    </cfRule>
  </conditionalFormatting>
  <conditionalFormatting sqref="AQ12:AQ55">
    <cfRule type="colorScale" priority="1362">
      <colorScale>
        <cfvo type="min"/>
        <cfvo type="percentile" val="50"/>
        <cfvo type="max"/>
        <color rgb="FFF8696B"/>
        <color rgb="FFFCFCFF"/>
        <color rgb="FF63BE7B"/>
      </colorScale>
    </cfRule>
  </conditionalFormatting>
  <conditionalFormatting sqref="AR12:AR55">
    <cfRule type="colorScale" priority="1363">
      <colorScale>
        <cfvo type="min"/>
        <cfvo type="percentile" val="50"/>
        <cfvo type="max"/>
        <color rgb="FFF8696B"/>
        <color rgb="FFFCFCFF"/>
        <color rgb="FF63BE7B"/>
      </colorScale>
    </cfRule>
  </conditionalFormatting>
  <conditionalFormatting sqref="AS12:AS55">
    <cfRule type="colorScale" priority="1364">
      <colorScale>
        <cfvo type="min"/>
        <cfvo type="percentile" val="50"/>
        <cfvo type="max"/>
        <color rgb="FFF8696B"/>
        <color rgb="FFFCFCFF"/>
        <color rgb="FF63BE7B"/>
      </colorScale>
    </cfRule>
  </conditionalFormatting>
  <conditionalFormatting sqref="AT12:AT55">
    <cfRule type="colorScale" priority="1365">
      <colorScale>
        <cfvo type="min"/>
        <cfvo type="percentile" val="50"/>
        <cfvo type="max"/>
        <color rgb="FFF8696B"/>
        <color rgb="FFFCFCFF"/>
        <color rgb="FF63BE7B"/>
      </colorScale>
    </cfRule>
  </conditionalFormatting>
  <conditionalFormatting sqref="AU12:AU55">
    <cfRule type="colorScale" priority="1366">
      <colorScale>
        <cfvo type="min"/>
        <cfvo type="percentile" val="50"/>
        <cfvo type="max"/>
        <color rgb="FFF8696B"/>
        <color rgb="FFFCFCFF"/>
        <color rgb="FF63BE7B"/>
      </colorScale>
    </cfRule>
  </conditionalFormatting>
  <conditionalFormatting sqref="AV12:AV55">
    <cfRule type="colorScale" priority="1367">
      <colorScale>
        <cfvo type="min"/>
        <cfvo type="percentile" val="50"/>
        <cfvo type="max"/>
        <color rgb="FFF8696B"/>
        <color rgb="FFFCFCFF"/>
        <color rgb="FF63BE7B"/>
      </colorScale>
    </cfRule>
  </conditionalFormatting>
  <conditionalFormatting sqref="AW12:AW55">
    <cfRule type="colorScale" priority="1368">
      <colorScale>
        <cfvo type="min"/>
        <cfvo type="percentile" val="50"/>
        <cfvo type="max"/>
        <color rgb="FFF8696B"/>
        <color rgb="FFFCFCFF"/>
        <color rgb="FF63BE7B"/>
      </colorScale>
    </cfRule>
  </conditionalFormatting>
  <conditionalFormatting sqref="AX12:AY55">
    <cfRule type="colorScale" priority="1369">
      <colorScale>
        <cfvo type="min"/>
        <cfvo type="percentile" val="50"/>
        <cfvo type="max"/>
        <color rgb="FFF8696B"/>
        <color rgb="FFFCFCFF"/>
        <color rgb="FF63BE7B"/>
      </colorScale>
    </cfRule>
  </conditionalFormatting>
  <conditionalFormatting sqref="BA12:BA55">
    <cfRule type="colorScale" priority="1370">
      <colorScale>
        <cfvo type="min"/>
        <cfvo type="percentile" val="50"/>
        <cfvo type="max"/>
        <color rgb="FFF8696B"/>
        <color rgb="FFFCFCFF"/>
        <color rgb="FF63BE7B"/>
      </colorScale>
    </cfRule>
  </conditionalFormatting>
  <conditionalFormatting sqref="BB12:BB55">
    <cfRule type="colorScale" priority="1371">
      <colorScale>
        <cfvo type="min"/>
        <cfvo type="percentile" val="50"/>
        <cfvo type="max"/>
        <color rgb="FFF8696B"/>
        <color rgb="FFFCFCFF"/>
        <color rgb="FF63BE7B"/>
      </colorScale>
    </cfRule>
  </conditionalFormatting>
  <conditionalFormatting sqref="BC12:BC55">
    <cfRule type="colorScale" priority="1372">
      <colorScale>
        <cfvo type="min"/>
        <cfvo type="percentile" val="50"/>
        <cfvo type="max"/>
        <color rgb="FFF8696B"/>
        <color rgb="FFFCFCFF"/>
        <color rgb="FF63BE7B"/>
      </colorScale>
    </cfRule>
  </conditionalFormatting>
  <conditionalFormatting sqref="BD12:BD55">
    <cfRule type="colorScale" priority="1373">
      <colorScale>
        <cfvo type="min"/>
        <cfvo type="percentile" val="50"/>
        <cfvo type="max"/>
        <color rgb="FFF8696B"/>
        <color rgb="FFFCFCFF"/>
        <color rgb="FF63BE7B"/>
      </colorScale>
    </cfRule>
  </conditionalFormatting>
  <conditionalFormatting sqref="BE12:BE55">
    <cfRule type="colorScale" priority="1374">
      <colorScale>
        <cfvo type="min"/>
        <cfvo type="percentile" val="50"/>
        <cfvo type="max"/>
        <color rgb="FFF8696B"/>
        <color rgb="FFFCFCFF"/>
        <color rgb="FF63BE7B"/>
      </colorScale>
    </cfRule>
  </conditionalFormatting>
  <conditionalFormatting sqref="BF12:BF55">
    <cfRule type="colorScale" priority="1375">
      <colorScale>
        <cfvo type="min"/>
        <cfvo type="percentile" val="50"/>
        <cfvo type="max"/>
        <color rgb="FFF8696B"/>
        <color rgb="FFFCFCFF"/>
        <color rgb="FF63BE7B"/>
      </colorScale>
    </cfRule>
  </conditionalFormatting>
  <conditionalFormatting sqref="BG12:BG55">
    <cfRule type="colorScale" priority="1376">
      <colorScale>
        <cfvo type="min"/>
        <cfvo type="percentile" val="50"/>
        <cfvo type="max"/>
        <color rgb="FFF8696B"/>
        <color rgb="FFFCFCFF"/>
        <color rgb="FF63BE7B"/>
      </colorScale>
    </cfRule>
  </conditionalFormatting>
  <conditionalFormatting sqref="BH12:BH55">
    <cfRule type="colorScale" priority="1377">
      <colorScale>
        <cfvo type="min"/>
        <cfvo type="percentile" val="50"/>
        <cfvo type="max"/>
        <color rgb="FFF8696B"/>
        <color rgb="FFFCFCFF"/>
        <color rgb="FF63BE7B"/>
      </colorScale>
    </cfRule>
  </conditionalFormatting>
  <conditionalFormatting sqref="BI12:BI55">
    <cfRule type="colorScale" priority="1378">
      <colorScale>
        <cfvo type="min"/>
        <cfvo type="percentile" val="50"/>
        <cfvo type="max"/>
        <color rgb="FFF8696B"/>
        <color rgb="FFFCFCFF"/>
        <color rgb="FF63BE7B"/>
      </colorScale>
    </cfRule>
  </conditionalFormatting>
  <conditionalFormatting sqref="BJ12:BJ55">
    <cfRule type="colorScale" priority="1379">
      <colorScale>
        <cfvo type="min"/>
        <cfvo type="percentile" val="50"/>
        <cfvo type="max"/>
        <color rgb="FFF8696B"/>
        <color rgb="FFFCFCFF"/>
        <color rgb="FF63BE7B"/>
      </colorScale>
    </cfRule>
  </conditionalFormatting>
  <conditionalFormatting sqref="BK12:BK55">
    <cfRule type="colorScale" priority="1380">
      <colorScale>
        <cfvo type="min"/>
        <cfvo type="percentile" val="50"/>
        <cfvo type="max"/>
        <color rgb="FFF8696B"/>
        <color rgb="FFFCFCFF"/>
        <color rgb="FF63BE7B"/>
      </colorScale>
    </cfRule>
  </conditionalFormatting>
  <conditionalFormatting sqref="BM12:BM55">
    <cfRule type="colorScale" priority="1381">
      <colorScale>
        <cfvo type="min"/>
        <cfvo type="percentile" val="50"/>
        <cfvo type="max"/>
        <color rgb="FFF8696B"/>
        <color rgb="FFFCFCFF"/>
        <color rgb="FF63BE7B"/>
      </colorScale>
    </cfRule>
  </conditionalFormatting>
  <conditionalFormatting sqref="BN12:BN55">
    <cfRule type="colorScale" priority="1382">
      <colorScale>
        <cfvo type="min"/>
        <cfvo type="percentile" val="50"/>
        <cfvo type="max"/>
        <color rgb="FFF8696B"/>
        <color rgb="FFFCFCFF"/>
        <color rgb="FF63BE7B"/>
      </colorScale>
    </cfRule>
  </conditionalFormatting>
  <conditionalFormatting sqref="BO12:BO55">
    <cfRule type="colorScale" priority="1383">
      <colorScale>
        <cfvo type="min"/>
        <cfvo type="percentile" val="50"/>
        <cfvo type="max"/>
        <color rgb="FFF8696B"/>
        <color rgb="FFFCFCFF"/>
        <color rgb="FF63BE7B"/>
      </colorScale>
    </cfRule>
  </conditionalFormatting>
  <conditionalFormatting sqref="BP12:BP55">
    <cfRule type="colorScale" priority="1384">
      <colorScale>
        <cfvo type="min"/>
        <cfvo type="percentile" val="50"/>
        <cfvo type="max"/>
        <color rgb="FFF8696B"/>
        <color rgb="FFFCFCFF"/>
        <color rgb="FF63BE7B"/>
      </colorScale>
    </cfRule>
  </conditionalFormatting>
  <conditionalFormatting sqref="BQ12:BR55">
    <cfRule type="colorScale" priority="1385">
      <colorScale>
        <cfvo type="min"/>
        <cfvo type="percentile" val="50"/>
        <cfvo type="max"/>
        <color rgb="FFF8696B"/>
        <color rgb="FFFCFCFF"/>
        <color rgb="FF63BE7B"/>
      </colorScale>
    </cfRule>
  </conditionalFormatting>
  <conditionalFormatting sqref="BT12:BT55">
    <cfRule type="colorScale" priority="1386">
      <colorScale>
        <cfvo type="min"/>
        <cfvo type="percentile" val="50"/>
        <cfvo type="max"/>
        <color rgb="FFF8696B"/>
        <color rgb="FFFCFCFF"/>
        <color rgb="FF63BE7B"/>
      </colorScale>
    </cfRule>
  </conditionalFormatting>
  <conditionalFormatting sqref="BU12:BU55">
    <cfRule type="colorScale" priority="1387">
      <colorScale>
        <cfvo type="min"/>
        <cfvo type="percentile" val="50"/>
        <cfvo type="max"/>
        <color rgb="FFF8696B"/>
        <color rgb="FFFCFCFF"/>
        <color rgb="FF63BE7B"/>
      </colorScale>
    </cfRule>
  </conditionalFormatting>
  <conditionalFormatting sqref="BV12:BV55">
    <cfRule type="colorScale" priority="1388">
      <colorScale>
        <cfvo type="min"/>
        <cfvo type="percentile" val="50"/>
        <cfvo type="max"/>
        <color rgb="FFF8696B"/>
        <color rgb="FFFCFCFF"/>
        <color rgb="FF63BE7B"/>
      </colorScale>
    </cfRule>
  </conditionalFormatting>
  <conditionalFormatting sqref="BW12:BW55">
    <cfRule type="colorScale" priority="1389">
      <colorScale>
        <cfvo type="min"/>
        <cfvo type="percentile" val="50"/>
        <cfvo type="max"/>
        <color rgb="FFF8696B"/>
        <color rgb="FFFCFCFF"/>
        <color rgb="FF63BE7B"/>
      </colorScale>
    </cfRule>
  </conditionalFormatting>
  <conditionalFormatting sqref="BX12:BY55">
    <cfRule type="colorScale" priority="1390">
      <colorScale>
        <cfvo type="min"/>
        <cfvo type="percentile" val="50"/>
        <cfvo type="max"/>
        <color rgb="FFF8696B"/>
        <color rgb="FFFCFCFF"/>
        <color rgb="FF63BE7B"/>
      </colorScale>
    </cfRule>
  </conditionalFormatting>
  <conditionalFormatting sqref="CA12:CA55">
    <cfRule type="colorScale" priority="1391">
      <colorScale>
        <cfvo type="min"/>
        <cfvo type="percentile" val="50"/>
        <cfvo type="max"/>
        <color rgb="FFF8696B"/>
        <color rgb="FFFCFCFF"/>
        <color rgb="FF63BE7B"/>
      </colorScale>
    </cfRule>
  </conditionalFormatting>
  <conditionalFormatting sqref="CB12:CB55">
    <cfRule type="colorScale" priority="1392">
      <colorScale>
        <cfvo type="min"/>
        <cfvo type="percentile" val="50"/>
        <cfvo type="max"/>
        <color rgb="FFF8696B"/>
        <color rgb="FFFCFCFF"/>
        <color rgb="FF63BE7B"/>
      </colorScale>
    </cfRule>
  </conditionalFormatting>
  <conditionalFormatting sqref="CC12:CC55">
    <cfRule type="colorScale" priority="1393">
      <colorScale>
        <cfvo type="min"/>
        <cfvo type="percentile" val="50"/>
        <cfvo type="max"/>
        <color rgb="FFF8696B"/>
        <color rgb="FFFCFCFF"/>
        <color rgb="FF63BE7B"/>
      </colorScale>
    </cfRule>
  </conditionalFormatting>
  <conditionalFormatting sqref="CD12:CD55">
    <cfRule type="colorScale" priority="1394">
      <colorScale>
        <cfvo type="min"/>
        <cfvo type="percentile" val="50"/>
        <cfvo type="max"/>
        <color rgb="FFF8696B"/>
        <color rgb="FFFCFCFF"/>
        <color rgb="FF63BE7B"/>
      </colorScale>
    </cfRule>
  </conditionalFormatting>
  <conditionalFormatting sqref="CE12:CE55">
    <cfRule type="colorScale" priority="1395">
      <colorScale>
        <cfvo type="min"/>
        <cfvo type="percentile" val="50"/>
        <cfvo type="max"/>
        <color rgb="FFF8696B"/>
        <color rgb="FFFCFCFF"/>
        <color rgb="FF63BE7B"/>
      </colorScale>
    </cfRule>
  </conditionalFormatting>
  <conditionalFormatting sqref="CF12:CF55">
    <cfRule type="colorScale" priority="1396">
      <colorScale>
        <cfvo type="min"/>
        <cfvo type="percentile" val="50"/>
        <cfvo type="max"/>
        <color rgb="FFF8696B"/>
        <color rgb="FFFCFCFF"/>
        <color rgb="FF63BE7B"/>
      </colorScale>
    </cfRule>
  </conditionalFormatting>
  <conditionalFormatting sqref="CG12:CG55">
    <cfRule type="colorScale" priority="1397">
      <colorScale>
        <cfvo type="min"/>
        <cfvo type="percentile" val="50"/>
        <cfvo type="max"/>
        <color rgb="FFF8696B"/>
        <color rgb="FFFCFCFF"/>
        <color rgb="FF63BE7B"/>
      </colorScale>
    </cfRule>
  </conditionalFormatting>
  <conditionalFormatting sqref="CI12:CI55">
    <cfRule type="colorScale" priority="1398">
      <colorScale>
        <cfvo type="min"/>
        <cfvo type="percentile" val="50"/>
        <cfvo type="max"/>
        <color rgb="FFF8696B"/>
        <color rgb="FFFCFCFF"/>
        <color rgb="FF63BE7B"/>
      </colorScale>
    </cfRule>
  </conditionalFormatting>
  <conditionalFormatting sqref="CJ12:CJ55">
    <cfRule type="colorScale" priority="1399">
      <colorScale>
        <cfvo type="min"/>
        <cfvo type="percentile" val="50"/>
        <cfvo type="max"/>
        <color rgb="FFF8696B"/>
        <color rgb="FFFCFCFF"/>
        <color rgb="FF63BE7B"/>
      </colorScale>
    </cfRule>
  </conditionalFormatting>
  <conditionalFormatting sqref="CK12:CK55">
    <cfRule type="colorScale" priority="1400">
      <colorScale>
        <cfvo type="min"/>
        <cfvo type="percentile" val="50"/>
        <cfvo type="max"/>
        <color rgb="FFF8696B"/>
        <color rgb="FFFCFCFF"/>
        <color rgb="FF63BE7B"/>
      </colorScale>
    </cfRule>
  </conditionalFormatting>
  <conditionalFormatting sqref="CL12:CL55">
    <cfRule type="colorScale" priority="1401">
      <colorScale>
        <cfvo type="min"/>
        <cfvo type="percentile" val="50"/>
        <cfvo type="max"/>
        <color rgb="FFF8696B"/>
        <color rgb="FFFCFCFF"/>
        <color rgb="FF63BE7B"/>
      </colorScale>
    </cfRule>
  </conditionalFormatting>
  <conditionalFormatting sqref="CM12:CM55">
    <cfRule type="colorScale" priority="1402">
      <colorScale>
        <cfvo type="min"/>
        <cfvo type="percentile" val="50"/>
        <cfvo type="max"/>
        <color rgb="FFF8696B"/>
        <color rgb="FFFCFCFF"/>
        <color rgb="FF63BE7B"/>
      </colorScale>
    </cfRule>
  </conditionalFormatting>
  <conditionalFormatting sqref="CN12:CN55">
    <cfRule type="colorScale" priority="1403">
      <colorScale>
        <cfvo type="min"/>
        <cfvo type="percentile" val="50"/>
        <cfvo type="max"/>
        <color rgb="FFF8696B"/>
        <color rgb="FFFCFCFF"/>
        <color rgb="FF63BE7B"/>
      </colorScale>
    </cfRule>
  </conditionalFormatting>
  <conditionalFormatting sqref="CO12:CO55">
    <cfRule type="colorScale" priority="1404">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03428D9-4FC3-4FDA-A2A8-87438FC8E2D9}">
            <x14:dataBar minLength="0" maxLength="100" border="1" negativeBarBorderColorSameAsPositive="0">
              <x14:cfvo type="autoMin"/>
              <x14:cfvo type="autoMax"/>
              <x14:borderColor rgb="FF63C384"/>
              <x14:negativeFillColor rgb="FFFF0000"/>
              <x14:negativeBorderColor rgb="FFFF0000"/>
              <x14:axisColor rgb="FF000000"/>
            </x14:dataBar>
          </x14:cfRule>
          <xm:sqref>V12:V55</xm:sqref>
        </x14:conditionalFormatting>
        <x14:conditionalFormatting xmlns:xm="http://schemas.microsoft.com/office/excel/2006/main">
          <x14:cfRule type="dataBar" id="{6BB33A47-0DE5-42DD-B82A-238A88BE9C71}">
            <x14:dataBar minLength="0" maxLength="100" border="1" negativeBarBorderColorSameAsPositive="0">
              <x14:cfvo type="autoMin"/>
              <x14:cfvo type="autoMax"/>
              <x14:borderColor rgb="FFFF555A"/>
              <x14:negativeFillColor rgb="FFFF0000"/>
              <x14:negativeBorderColor rgb="FFFF0000"/>
              <x14:axisColor rgb="FF000000"/>
            </x14:dataBar>
          </x14:cfRule>
          <xm:sqref>W12:W55</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FE318E79-A07B-4F61-B102-610A217A0715}">
          <x14:colorSeries rgb="FF376092"/>
          <x14:colorNegative rgb="FFD00000"/>
          <x14:colorAxis rgb="FF000000"/>
          <x14:colorMarkers rgb="FFD00000"/>
          <x14:colorFirst rgb="FFD00000"/>
          <x14:colorLast rgb="FFD00000"/>
          <x14:colorHigh rgb="FFD00000"/>
          <x14:colorLow rgb="FFD00000"/>
          <x14:sparklines>
            <x14:sparkline>
              <xm:f>Fanduel!AO12:AX12</xm:f>
              <xm:sqref>AY12</xm:sqref>
            </x14:sparkline>
            <x14:sparkline>
              <xm:f>Fanduel!AO13:AX13</xm:f>
              <xm:sqref>AY13</xm:sqref>
            </x14:sparkline>
            <x14:sparkline>
              <xm:f>Fanduel!AO14:AX14</xm:f>
              <xm:sqref>AY14</xm:sqref>
            </x14:sparkline>
            <x14:sparkline>
              <xm:f>Fanduel!AO15:AX15</xm:f>
              <xm:sqref>AY15</xm:sqref>
            </x14:sparkline>
            <x14:sparkline>
              <xm:f>Fanduel!AO16:AX16</xm:f>
              <xm:sqref>AY16</xm:sqref>
            </x14:sparkline>
            <x14:sparkline>
              <xm:f>Fanduel!AO17:AX17</xm:f>
              <xm:sqref>AY17</xm:sqref>
            </x14:sparkline>
            <x14:sparkline>
              <xm:f>Fanduel!AO18:AX18</xm:f>
              <xm:sqref>AY18</xm:sqref>
            </x14:sparkline>
            <x14:sparkline>
              <xm:f>Fanduel!AO19:AX19</xm:f>
              <xm:sqref>AY19</xm:sqref>
            </x14:sparkline>
            <x14:sparkline>
              <xm:f>Fanduel!AO20:AX20</xm:f>
              <xm:sqref>AY20</xm:sqref>
            </x14:sparkline>
            <x14:sparkline>
              <xm:f>Fanduel!AO21:AX21</xm:f>
              <xm:sqref>AY21</xm:sqref>
            </x14:sparkline>
            <x14:sparkline>
              <xm:f>Fanduel!AO22:AX22</xm:f>
              <xm:sqref>AY22</xm:sqref>
            </x14:sparkline>
            <x14:sparkline>
              <xm:f>Fanduel!AO23:AX23</xm:f>
              <xm:sqref>AY23</xm:sqref>
            </x14:sparkline>
            <x14:sparkline>
              <xm:f>Fanduel!AO24:AX24</xm:f>
              <xm:sqref>AY24</xm:sqref>
            </x14:sparkline>
            <x14:sparkline>
              <xm:f>Fanduel!AO25:AX25</xm:f>
              <xm:sqref>AY25</xm:sqref>
            </x14:sparkline>
            <x14:sparkline>
              <xm:f>Fanduel!AO26:AX26</xm:f>
              <xm:sqref>AY26</xm:sqref>
            </x14:sparkline>
            <x14:sparkline>
              <xm:f>Fanduel!AO27:AX27</xm:f>
              <xm:sqref>AY27</xm:sqref>
            </x14:sparkline>
            <x14:sparkline>
              <xm:f>Fanduel!AO28:AX28</xm:f>
              <xm:sqref>AY28</xm:sqref>
            </x14:sparkline>
            <x14:sparkline>
              <xm:f>Fanduel!AO29:AX29</xm:f>
              <xm:sqref>AY29</xm:sqref>
            </x14:sparkline>
            <x14:sparkline>
              <xm:f>Fanduel!AO30:AX30</xm:f>
              <xm:sqref>AY30</xm:sqref>
            </x14:sparkline>
            <x14:sparkline>
              <xm:f>Fanduel!AO31:AX31</xm:f>
              <xm:sqref>AY31</xm:sqref>
            </x14:sparkline>
            <x14:sparkline>
              <xm:f>Fanduel!AO32:AX32</xm:f>
              <xm:sqref>AY32</xm:sqref>
            </x14:sparkline>
            <x14:sparkline>
              <xm:f>Fanduel!AO33:AX33</xm:f>
              <xm:sqref>AY33</xm:sqref>
            </x14:sparkline>
            <x14:sparkline>
              <xm:f>Fanduel!AO34:AX34</xm:f>
              <xm:sqref>AY34</xm:sqref>
            </x14:sparkline>
            <x14:sparkline>
              <xm:f>Fanduel!AO35:AX35</xm:f>
              <xm:sqref>AY35</xm:sqref>
            </x14:sparkline>
            <x14:sparkline>
              <xm:f>Fanduel!AO36:AX36</xm:f>
              <xm:sqref>AY36</xm:sqref>
            </x14:sparkline>
            <x14:sparkline>
              <xm:f>Fanduel!AO37:AX37</xm:f>
              <xm:sqref>AY37</xm:sqref>
            </x14:sparkline>
            <x14:sparkline>
              <xm:f>Fanduel!AO38:AX38</xm:f>
              <xm:sqref>AY38</xm:sqref>
            </x14:sparkline>
            <x14:sparkline>
              <xm:f>Fanduel!AO39:AX39</xm:f>
              <xm:sqref>AY39</xm:sqref>
            </x14:sparkline>
            <x14:sparkline>
              <xm:f>Fanduel!AO40:AX40</xm:f>
              <xm:sqref>AY40</xm:sqref>
            </x14:sparkline>
            <x14:sparkline>
              <xm:f>Fanduel!AO41:AX41</xm:f>
              <xm:sqref>AY41</xm:sqref>
            </x14:sparkline>
            <x14:sparkline>
              <xm:f>Fanduel!AO42:AX42</xm:f>
              <xm:sqref>AY42</xm:sqref>
            </x14:sparkline>
            <x14:sparkline>
              <xm:f>Fanduel!AO43:AX43</xm:f>
              <xm:sqref>AY43</xm:sqref>
            </x14:sparkline>
            <x14:sparkline>
              <xm:f>Fanduel!AO44:AX44</xm:f>
              <xm:sqref>AY44</xm:sqref>
            </x14:sparkline>
            <x14:sparkline>
              <xm:f>Fanduel!AO45:AX45</xm:f>
              <xm:sqref>AY45</xm:sqref>
            </x14:sparkline>
            <x14:sparkline>
              <xm:f>Fanduel!AO46:AX46</xm:f>
              <xm:sqref>AY46</xm:sqref>
            </x14:sparkline>
            <x14:sparkline>
              <xm:f>Fanduel!AO47:AX47</xm:f>
              <xm:sqref>AY47</xm:sqref>
            </x14:sparkline>
            <x14:sparkline>
              <xm:f>Fanduel!AO48:AX48</xm:f>
              <xm:sqref>AY48</xm:sqref>
            </x14:sparkline>
            <x14:sparkline>
              <xm:f>Fanduel!AO49:AX49</xm:f>
              <xm:sqref>AY49</xm:sqref>
            </x14:sparkline>
            <x14:sparkline>
              <xm:f>Fanduel!AO50:AX50</xm:f>
              <xm:sqref>AY50</xm:sqref>
            </x14:sparkline>
            <x14:sparkline>
              <xm:f>Fanduel!AO51:AX51</xm:f>
              <xm:sqref>AY51</xm:sqref>
            </x14:sparkline>
            <x14:sparkline>
              <xm:f>Fanduel!AO52:AX52</xm:f>
              <xm:sqref>AY52</xm:sqref>
            </x14:sparkline>
            <x14:sparkline>
              <xm:f>Fanduel!AO53:AX53</xm:f>
              <xm:sqref>AY53</xm:sqref>
            </x14:sparkline>
            <x14:sparkline>
              <xm:f>Fanduel!AO54:AX54</xm:f>
              <xm:sqref>AY54</xm:sqref>
            </x14:sparkline>
            <x14:sparkline>
              <xm:f>Fanduel!AO55:AX55</xm:f>
              <xm:sqref>AY55</xm:sqref>
            </x14:sparkline>
          </x14:sparklines>
        </x14:sparklineGroup>
        <x14:sparklineGroup manualMax="0" manualMin="0" displayEmptyCellsAs="gap" xr2:uid="{AC5C001C-2723-46ED-A8AC-BA79F32F7708}">
          <x14:colorSeries rgb="FF376092"/>
          <x14:colorNegative rgb="FFD00000"/>
          <x14:colorAxis rgb="FF000000"/>
          <x14:colorMarkers rgb="FFD00000"/>
          <x14:colorFirst rgb="FFD00000"/>
          <x14:colorLast rgb="FFD00000"/>
          <x14:colorHigh rgb="FFD00000"/>
          <x14:colorLow rgb="FFD00000"/>
          <x14:sparklines>
            <x14:sparkline>
              <xm:f>Fanduel!BM12:BQ12</xm:f>
              <xm:sqref>BR12</xm:sqref>
            </x14:sparkline>
            <x14:sparkline>
              <xm:f>Fanduel!BM13:BQ13</xm:f>
              <xm:sqref>BR13</xm:sqref>
            </x14:sparkline>
            <x14:sparkline>
              <xm:f>Fanduel!BM14:BQ14</xm:f>
              <xm:sqref>BR14</xm:sqref>
            </x14:sparkline>
            <x14:sparkline>
              <xm:f>Fanduel!BM15:BQ15</xm:f>
              <xm:sqref>BR15</xm:sqref>
            </x14:sparkline>
            <x14:sparkline>
              <xm:f>Fanduel!BM16:BQ16</xm:f>
              <xm:sqref>BR16</xm:sqref>
            </x14:sparkline>
            <x14:sparkline>
              <xm:f>Fanduel!BM17:BQ17</xm:f>
              <xm:sqref>BR17</xm:sqref>
            </x14:sparkline>
            <x14:sparkline>
              <xm:f>Fanduel!BM18:BQ18</xm:f>
              <xm:sqref>BR18</xm:sqref>
            </x14:sparkline>
            <x14:sparkline>
              <xm:f>Fanduel!BM19:BQ19</xm:f>
              <xm:sqref>BR19</xm:sqref>
            </x14:sparkline>
            <x14:sparkline>
              <xm:f>Fanduel!BM20:BQ20</xm:f>
              <xm:sqref>BR20</xm:sqref>
            </x14:sparkline>
            <x14:sparkline>
              <xm:f>Fanduel!BM21:BQ21</xm:f>
              <xm:sqref>BR21</xm:sqref>
            </x14:sparkline>
            <x14:sparkline>
              <xm:f>Fanduel!BM22:BQ22</xm:f>
              <xm:sqref>BR22</xm:sqref>
            </x14:sparkline>
            <x14:sparkline>
              <xm:f>Fanduel!BM23:BQ23</xm:f>
              <xm:sqref>BR23</xm:sqref>
            </x14:sparkline>
            <x14:sparkline>
              <xm:f>Fanduel!BM24:BQ24</xm:f>
              <xm:sqref>BR24</xm:sqref>
            </x14:sparkline>
            <x14:sparkline>
              <xm:f>Fanduel!BM25:BQ25</xm:f>
              <xm:sqref>BR25</xm:sqref>
            </x14:sparkline>
            <x14:sparkline>
              <xm:f>Fanduel!BM26:BQ26</xm:f>
              <xm:sqref>BR26</xm:sqref>
            </x14:sparkline>
            <x14:sparkline>
              <xm:f>Fanduel!BM27:BQ27</xm:f>
              <xm:sqref>BR27</xm:sqref>
            </x14:sparkline>
            <x14:sparkline>
              <xm:f>Fanduel!BM28:BQ28</xm:f>
              <xm:sqref>BR28</xm:sqref>
            </x14:sparkline>
            <x14:sparkline>
              <xm:f>Fanduel!BM29:BQ29</xm:f>
              <xm:sqref>BR29</xm:sqref>
            </x14:sparkline>
            <x14:sparkline>
              <xm:f>Fanduel!BM30:BQ30</xm:f>
              <xm:sqref>BR30</xm:sqref>
            </x14:sparkline>
            <x14:sparkline>
              <xm:f>Fanduel!BM31:BQ31</xm:f>
              <xm:sqref>BR31</xm:sqref>
            </x14:sparkline>
            <x14:sparkline>
              <xm:f>Fanduel!BM32:BQ32</xm:f>
              <xm:sqref>BR32</xm:sqref>
            </x14:sparkline>
            <x14:sparkline>
              <xm:f>Fanduel!BM33:BQ33</xm:f>
              <xm:sqref>BR33</xm:sqref>
            </x14:sparkline>
            <x14:sparkline>
              <xm:f>Fanduel!BM34:BQ34</xm:f>
              <xm:sqref>BR34</xm:sqref>
            </x14:sparkline>
            <x14:sparkline>
              <xm:f>Fanduel!BM35:BQ35</xm:f>
              <xm:sqref>BR35</xm:sqref>
            </x14:sparkline>
            <x14:sparkline>
              <xm:f>Fanduel!BM36:BQ36</xm:f>
              <xm:sqref>BR36</xm:sqref>
            </x14:sparkline>
            <x14:sparkline>
              <xm:f>Fanduel!BM37:BQ37</xm:f>
              <xm:sqref>BR37</xm:sqref>
            </x14:sparkline>
            <x14:sparkline>
              <xm:f>Fanduel!BM38:BQ38</xm:f>
              <xm:sqref>BR38</xm:sqref>
            </x14:sparkline>
            <x14:sparkline>
              <xm:f>Fanduel!BM39:BQ39</xm:f>
              <xm:sqref>BR39</xm:sqref>
            </x14:sparkline>
            <x14:sparkline>
              <xm:f>Fanduel!BM40:BQ40</xm:f>
              <xm:sqref>BR40</xm:sqref>
            </x14:sparkline>
            <x14:sparkline>
              <xm:f>Fanduel!BM41:BQ41</xm:f>
              <xm:sqref>BR41</xm:sqref>
            </x14:sparkline>
            <x14:sparkline>
              <xm:f>Fanduel!BM42:BQ42</xm:f>
              <xm:sqref>BR42</xm:sqref>
            </x14:sparkline>
            <x14:sparkline>
              <xm:f>Fanduel!BM43:BQ43</xm:f>
              <xm:sqref>BR43</xm:sqref>
            </x14:sparkline>
            <x14:sparkline>
              <xm:f>Fanduel!BM44:BQ44</xm:f>
              <xm:sqref>BR44</xm:sqref>
            </x14:sparkline>
            <x14:sparkline>
              <xm:f>Fanduel!BM45:BQ45</xm:f>
              <xm:sqref>BR45</xm:sqref>
            </x14:sparkline>
            <x14:sparkline>
              <xm:f>Fanduel!BM46:BQ46</xm:f>
              <xm:sqref>BR46</xm:sqref>
            </x14:sparkline>
            <x14:sparkline>
              <xm:f>Fanduel!BM47:BQ47</xm:f>
              <xm:sqref>BR47</xm:sqref>
            </x14:sparkline>
            <x14:sparkline>
              <xm:f>Fanduel!BM48:BQ48</xm:f>
              <xm:sqref>BR48</xm:sqref>
            </x14:sparkline>
            <x14:sparkline>
              <xm:f>Fanduel!BM49:BQ49</xm:f>
              <xm:sqref>BR49</xm:sqref>
            </x14:sparkline>
            <x14:sparkline>
              <xm:f>Fanduel!BM50:BQ50</xm:f>
              <xm:sqref>BR50</xm:sqref>
            </x14:sparkline>
            <x14:sparkline>
              <xm:f>Fanduel!BM51:BQ51</xm:f>
              <xm:sqref>BR51</xm:sqref>
            </x14:sparkline>
            <x14:sparkline>
              <xm:f>Fanduel!BM52:BQ52</xm:f>
              <xm:sqref>BR52</xm:sqref>
            </x14:sparkline>
            <x14:sparkline>
              <xm:f>Fanduel!BM53:BQ53</xm:f>
              <xm:sqref>BR53</xm:sqref>
            </x14:sparkline>
            <x14:sparkline>
              <xm:f>Fanduel!BM54:BQ54</xm:f>
              <xm:sqref>BR54</xm:sqref>
            </x14:sparkline>
            <x14:sparkline>
              <xm:f>Fanduel!BM55:BQ55</xm:f>
              <xm:sqref>BR55</xm:sqref>
            </x14:sparkline>
          </x14:sparklines>
        </x14:sparklineGroup>
        <x14:sparklineGroup manualMax="0" manualMin="0" displayEmptyCellsAs="gap" xr2:uid="{E55180AA-04B0-4B8D-9D8E-5C3A85BD0B5E}">
          <x14:colorSeries rgb="FF376092"/>
          <x14:colorNegative rgb="FFD00000"/>
          <x14:colorAxis rgb="FF000000"/>
          <x14:colorMarkers rgb="FFD00000"/>
          <x14:colorFirst rgb="FFD00000"/>
          <x14:colorLast rgb="FFD00000"/>
          <x14:colorHigh rgb="FFD00000"/>
          <x14:colorLow rgb="FFD00000"/>
          <x14:sparklines>
            <x14:sparkline>
              <xm:f>Fanduel!BT12:BX12</xm:f>
              <xm:sqref>BY12</xm:sqref>
            </x14:sparkline>
            <x14:sparkline>
              <xm:f>Fanduel!BT13:BX13</xm:f>
              <xm:sqref>BY13</xm:sqref>
            </x14:sparkline>
            <x14:sparkline>
              <xm:f>Fanduel!BT14:BX14</xm:f>
              <xm:sqref>BY14</xm:sqref>
            </x14:sparkline>
            <x14:sparkline>
              <xm:f>Fanduel!BT15:BX15</xm:f>
              <xm:sqref>BY15</xm:sqref>
            </x14:sparkline>
            <x14:sparkline>
              <xm:f>Fanduel!BT16:BX16</xm:f>
              <xm:sqref>BY16</xm:sqref>
            </x14:sparkline>
            <x14:sparkline>
              <xm:f>Fanduel!BT17:BX17</xm:f>
              <xm:sqref>BY17</xm:sqref>
            </x14:sparkline>
            <x14:sparkline>
              <xm:f>Fanduel!BT18:BX18</xm:f>
              <xm:sqref>BY18</xm:sqref>
            </x14:sparkline>
            <x14:sparkline>
              <xm:f>Fanduel!BT19:BX19</xm:f>
              <xm:sqref>BY19</xm:sqref>
            </x14:sparkline>
            <x14:sparkline>
              <xm:f>Fanduel!BT20:BX20</xm:f>
              <xm:sqref>BY20</xm:sqref>
            </x14:sparkline>
            <x14:sparkline>
              <xm:f>Fanduel!BT21:BX21</xm:f>
              <xm:sqref>BY21</xm:sqref>
            </x14:sparkline>
            <x14:sparkline>
              <xm:f>Fanduel!BT22:BX22</xm:f>
              <xm:sqref>BY22</xm:sqref>
            </x14:sparkline>
            <x14:sparkline>
              <xm:f>Fanduel!BT23:BX23</xm:f>
              <xm:sqref>BY23</xm:sqref>
            </x14:sparkline>
            <x14:sparkline>
              <xm:f>Fanduel!BT24:BX24</xm:f>
              <xm:sqref>BY24</xm:sqref>
            </x14:sparkline>
            <x14:sparkline>
              <xm:f>Fanduel!BT25:BX25</xm:f>
              <xm:sqref>BY25</xm:sqref>
            </x14:sparkline>
            <x14:sparkline>
              <xm:f>Fanduel!BT26:BX26</xm:f>
              <xm:sqref>BY26</xm:sqref>
            </x14:sparkline>
            <x14:sparkline>
              <xm:f>Fanduel!BT27:BX27</xm:f>
              <xm:sqref>BY27</xm:sqref>
            </x14:sparkline>
            <x14:sparkline>
              <xm:f>Fanduel!BT28:BX28</xm:f>
              <xm:sqref>BY28</xm:sqref>
            </x14:sparkline>
            <x14:sparkline>
              <xm:f>Fanduel!BT29:BX29</xm:f>
              <xm:sqref>BY29</xm:sqref>
            </x14:sparkline>
            <x14:sparkline>
              <xm:f>Fanduel!BT30:BX30</xm:f>
              <xm:sqref>BY30</xm:sqref>
            </x14:sparkline>
            <x14:sparkline>
              <xm:f>Fanduel!BT31:BX31</xm:f>
              <xm:sqref>BY31</xm:sqref>
            </x14:sparkline>
            <x14:sparkline>
              <xm:f>Fanduel!BT32:BX32</xm:f>
              <xm:sqref>BY32</xm:sqref>
            </x14:sparkline>
            <x14:sparkline>
              <xm:f>Fanduel!BT33:BX33</xm:f>
              <xm:sqref>BY33</xm:sqref>
            </x14:sparkline>
            <x14:sparkline>
              <xm:f>Fanduel!BT34:BX34</xm:f>
              <xm:sqref>BY34</xm:sqref>
            </x14:sparkline>
            <x14:sparkline>
              <xm:f>Fanduel!BT35:BX35</xm:f>
              <xm:sqref>BY35</xm:sqref>
            </x14:sparkline>
            <x14:sparkline>
              <xm:f>Fanduel!BT36:BX36</xm:f>
              <xm:sqref>BY36</xm:sqref>
            </x14:sparkline>
            <x14:sparkline>
              <xm:f>Fanduel!BT37:BX37</xm:f>
              <xm:sqref>BY37</xm:sqref>
            </x14:sparkline>
            <x14:sparkline>
              <xm:f>Fanduel!BT38:BX38</xm:f>
              <xm:sqref>BY38</xm:sqref>
            </x14:sparkline>
            <x14:sparkline>
              <xm:f>Fanduel!BT39:BX39</xm:f>
              <xm:sqref>BY39</xm:sqref>
            </x14:sparkline>
            <x14:sparkline>
              <xm:f>Fanduel!BT40:BX40</xm:f>
              <xm:sqref>BY40</xm:sqref>
            </x14:sparkline>
            <x14:sparkline>
              <xm:f>Fanduel!BT41:BX41</xm:f>
              <xm:sqref>BY41</xm:sqref>
            </x14:sparkline>
            <x14:sparkline>
              <xm:f>Fanduel!BT42:BX42</xm:f>
              <xm:sqref>BY42</xm:sqref>
            </x14:sparkline>
            <x14:sparkline>
              <xm:f>Fanduel!BT43:BX43</xm:f>
              <xm:sqref>BY43</xm:sqref>
            </x14:sparkline>
            <x14:sparkline>
              <xm:f>Fanduel!BT44:BX44</xm:f>
              <xm:sqref>BY44</xm:sqref>
            </x14:sparkline>
            <x14:sparkline>
              <xm:f>Fanduel!BT45:BX45</xm:f>
              <xm:sqref>BY45</xm:sqref>
            </x14:sparkline>
            <x14:sparkline>
              <xm:f>Fanduel!BT46:BX46</xm:f>
              <xm:sqref>BY46</xm:sqref>
            </x14:sparkline>
            <x14:sparkline>
              <xm:f>Fanduel!BT47:BX47</xm:f>
              <xm:sqref>BY47</xm:sqref>
            </x14:sparkline>
            <x14:sparkline>
              <xm:f>Fanduel!BT48:BX48</xm:f>
              <xm:sqref>BY48</xm:sqref>
            </x14:sparkline>
            <x14:sparkline>
              <xm:f>Fanduel!BT49:BX49</xm:f>
              <xm:sqref>BY49</xm:sqref>
            </x14:sparkline>
            <x14:sparkline>
              <xm:f>Fanduel!BT50:BX50</xm:f>
              <xm:sqref>BY50</xm:sqref>
            </x14:sparkline>
            <x14:sparkline>
              <xm:f>Fanduel!BT51:BX51</xm:f>
              <xm:sqref>BY51</xm:sqref>
            </x14:sparkline>
            <x14:sparkline>
              <xm:f>Fanduel!BT52:BX52</xm:f>
              <xm:sqref>BY52</xm:sqref>
            </x14:sparkline>
            <x14:sparkline>
              <xm:f>Fanduel!BT53:BX53</xm:f>
              <xm:sqref>BY53</xm:sqref>
            </x14:sparkline>
            <x14:sparkline>
              <xm:f>Fanduel!BT54:BX54</xm:f>
              <xm:sqref>BY54</xm:sqref>
            </x14:sparkline>
            <x14:sparkline>
              <xm:f>Fanduel!BT55:BX55</xm:f>
              <xm:sqref>BY55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53"/>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49"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90"/>
      <c r="E3" s="90"/>
      <c r="F3" s="90"/>
      <c r="AC3"/>
    </row>
    <row r="4" spans="1:70">
      <c r="D4" s="90"/>
      <c r="E4" s="90"/>
      <c r="F4" s="90"/>
      <c r="AC4"/>
    </row>
    <row r="5" spans="1:70">
      <c r="AC5"/>
    </row>
    <row r="6" spans="1:70">
      <c r="D6" s="90"/>
      <c r="E6" s="90"/>
      <c r="F6" s="90"/>
      <c r="AC6"/>
    </row>
    <row r="7" spans="1:70" ht="15" customHeight="1">
      <c r="D7" s="90"/>
      <c r="E7" s="90"/>
      <c r="F7" s="90"/>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4" t="s">
        <v>334</v>
      </c>
      <c r="C10" s="35">
        <f>Draftkings!C10</f>
        <v>45637</v>
      </c>
      <c r="D10" s="112" t="s">
        <v>168</v>
      </c>
      <c r="E10" s="112"/>
      <c r="F10" s="36" t="str">
        <f>Draftkings!F10</f>
        <v>5:45pm</v>
      </c>
      <c r="R10" s="98" t="s">
        <v>56</v>
      </c>
      <c r="S10" s="99"/>
      <c r="T10" s="99"/>
      <c r="U10" s="99"/>
      <c r="V10" s="99"/>
      <c r="W10" s="99"/>
      <c r="Y10" s="97" t="s">
        <v>69</v>
      </c>
      <c r="Z10" s="97"/>
      <c r="AA10" s="97"/>
      <c r="AC10" s="115" t="s">
        <v>75</v>
      </c>
      <c r="AD10" s="115"/>
      <c r="AE10" s="116"/>
      <c r="AG10" s="118" t="s">
        <v>122</v>
      </c>
      <c r="AH10" s="118"/>
      <c r="AI10" s="118"/>
      <c r="AJ10" s="118"/>
      <c r="AK10" s="118"/>
      <c r="AL10" s="118"/>
      <c r="AN10" s="103" t="s">
        <v>84</v>
      </c>
      <c r="AO10" s="103"/>
      <c r="AP10" s="103"/>
      <c r="AQ10" s="103"/>
      <c r="AR10" s="117"/>
      <c r="AT10" s="104" t="s">
        <v>171</v>
      </c>
      <c r="AU10" s="104"/>
      <c r="AV10" s="104"/>
      <c r="AW10" s="104"/>
      <c r="AX10" s="114"/>
      <c r="AZ10" s="94" t="s">
        <v>335</v>
      </c>
      <c r="BA10" s="95"/>
      <c r="BB10" s="95"/>
      <c r="BC10" s="95"/>
      <c r="BD10" s="95"/>
      <c r="BE10" s="95"/>
      <c r="BF10" s="96"/>
      <c r="BH10" s="113" t="s">
        <v>336</v>
      </c>
      <c r="BI10" s="104"/>
      <c r="BJ10" s="104"/>
      <c r="BK10" s="104"/>
      <c r="BL10" s="104"/>
      <c r="BM10" s="104"/>
      <c r="BN10" s="104"/>
      <c r="BO10" s="114"/>
      <c r="BP10" s="2"/>
      <c r="BQ10" s="2"/>
    </row>
    <row r="11" spans="1:70" ht="30" customHeight="1">
      <c r="A11" s="3" t="s">
        <v>173</v>
      </c>
      <c r="B11" s="64" t="s">
        <v>2</v>
      </c>
      <c r="C11" s="65" t="s">
        <v>337</v>
      </c>
      <c r="D11" s="66" t="s">
        <v>175</v>
      </c>
      <c r="E11" s="66" t="s">
        <v>70</v>
      </c>
      <c r="F11" s="66" t="s">
        <v>10</v>
      </c>
      <c r="G11" s="66" t="s">
        <v>12</v>
      </c>
      <c r="H11" s="67" t="s">
        <v>14</v>
      </c>
      <c r="I11" s="3" t="s">
        <v>313</v>
      </c>
      <c r="J11" s="88" t="s">
        <v>338</v>
      </c>
      <c r="K11" s="68" t="s">
        <v>339</v>
      </c>
      <c r="L11" s="88" t="s">
        <v>340</v>
      </c>
      <c r="M11" s="71" t="s">
        <v>20</v>
      </c>
      <c r="N11" s="71" t="s">
        <v>28</v>
      </c>
      <c r="O11" s="71" t="s">
        <v>30</v>
      </c>
      <c r="P11" s="68" t="s">
        <v>32</v>
      </c>
      <c r="Q11" s="3" t="s">
        <v>318</v>
      </c>
      <c r="R11" s="72" t="s">
        <v>57</v>
      </c>
      <c r="S11" s="72" t="s">
        <v>59</v>
      </c>
      <c r="T11" s="72" t="s">
        <v>61</v>
      </c>
      <c r="U11" s="72" t="s">
        <v>182</v>
      </c>
      <c r="V11" s="72" t="s">
        <v>65</v>
      </c>
      <c r="W11" s="72" t="s">
        <v>67</v>
      </c>
      <c r="X11" s="3" t="s">
        <v>319</v>
      </c>
      <c r="Y11" s="72" t="s">
        <v>184</v>
      </c>
      <c r="Z11" s="72" t="s">
        <v>185</v>
      </c>
      <c r="AA11" s="72" t="s">
        <v>73</v>
      </c>
      <c r="AB11" s="3" t="s">
        <v>320</v>
      </c>
      <c r="AC11" s="72" t="s">
        <v>187</v>
      </c>
      <c r="AD11" s="66" t="s">
        <v>77</v>
      </c>
      <c r="AE11" s="66" t="s">
        <v>79</v>
      </c>
      <c r="AF11" s="3" t="s">
        <v>200</v>
      </c>
      <c r="AG11" s="73" t="s">
        <v>198</v>
      </c>
      <c r="AH11" s="73" t="s">
        <v>196</v>
      </c>
      <c r="AI11" s="74" t="s">
        <v>194</v>
      </c>
      <c r="AJ11" s="74" t="s">
        <v>192</v>
      </c>
      <c r="AK11" s="73" t="s">
        <v>189</v>
      </c>
      <c r="AL11" s="73" t="s">
        <v>199</v>
      </c>
      <c r="AM11" s="62" t="s">
        <v>321</v>
      </c>
      <c r="AN11" s="73" t="s">
        <v>210</v>
      </c>
      <c r="AO11" s="73" t="s">
        <v>208</v>
      </c>
      <c r="AP11" s="73" t="s">
        <v>206</v>
      </c>
      <c r="AQ11" s="73" t="s">
        <v>204</v>
      </c>
      <c r="AR11" s="73" t="s">
        <v>201</v>
      </c>
      <c r="AS11" s="62" t="s">
        <v>341</v>
      </c>
      <c r="AT11" s="73" t="s">
        <v>217</v>
      </c>
      <c r="AU11" s="73" t="s">
        <v>323</v>
      </c>
      <c r="AV11" s="73" t="s">
        <v>215</v>
      </c>
      <c r="AW11" s="73" t="s">
        <v>214</v>
      </c>
      <c r="AX11" s="73" t="s">
        <v>213</v>
      </c>
      <c r="AY11" s="62" t="s">
        <v>342</v>
      </c>
      <c r="AZ11" s="86" t="s">
        <v>343</v>
      </c>
      <c r="BA11" s="86" t="s">
        <v>344</v>
      </c>
      <c r="BB11" s="86" t="s">
        <v>345</v>
      </c>
      <c r="BC11" s="86" t="s">
        <v>346</v>
      </c>
      <c r="BD11" s="86" t="s">
        <v>347</v>
      </c>
      <c r="BE11" s="86" t="s">
        <v>348</v>
      </c>
      <c r="BF11" s="86" t="s">
        <v>349</v>
      </c>
      <c r="BG11" s="3" t="s">
        <v>350</v>
      </c>
      <c r="BH11" s="4" t="s">
        <v>351</v>
      </c>
      <c r="BI11" s="4" t="s">
        <v>352</v>
      </c>
      <c r="BJ11" s="4" t="s">
        <v>353</v>
      </c>
      <c r="BK11" s="4" t="s">
        <v>354</v>
      </c>
      <c r="BL11" s="4" t="s">
        <v>355</v>
      </c>
      <c r="BM11" s="4" t="s">
        <v>356</v>
      </c>
      <c r="BN11" s="4" t="s">
        <v>357</v>
      </c>
      <c r="BO11" s="4" t="s">
        <v>358</v>
      </c>
      <c r="BP11" s="4" t="s">
        <v>243</v>
      </c>
      <c r="BQ11" s="4" t="s">
        <v>96</v>
      </c>
      <c r="BR11" s="3" t="s">
        <v>333</v>
      </c>
    </row>
    <row r="12" spans="1:70">
      <c r="A12" s="77">
        <v>11.823600000000001</v>
      </c>
      <c r="B12" s="19" t="s">
        <v>245</v>
      </c>
      <c r="C12" s="14">
        <v>1</v>
      </c>
      <c r="D12" s="11" t="s">
        <v>246</v>
      </c>
      <c r="E12" s="11" t="s">
        <v>247</v>
      </c>
      <c r="F12" s="11" t="s">
        <v>248</v>
      </c>
      <c r="G12" s="11">
        <v>25</v>
      </c>
      <c r="H12" s="22">
        <v>0.79166666666666663</v>
      </c>
      <c r="I12" s="76"/>
      <c r="J12" s="14">
        <v>108.70659502937207</v>
      </c>
      <c r="K12" s="14">
        <v>49.010199999999998</v>
      </c>
      <c r="L12" s="14">
        <v>49.010199999999998</v>
      </c>
      <c r="M12" s="23">
        <v>32.6</v>
      </c>
      <c r="N12" s="14">
        <v>37.186599999999999</v>
      </c>
      <c r="O12" s="14">
        <v>60.833799999999997</v>
      </c>
      <c r="P12" s="14">
        <v>1.5033803680981594</v>
      </c>
      <c r="Q12" s="76"/>
      <c r="R12" s="20">
        <v>237.5</v>
      </c>
      <c r="S12" s="20">
        <v>122.5</v>
      </c>
      <c r="T12" s="20">
        <v>115</v>
      </c>
      <c r="U12" s="20">
        <v>-7.5</v>
      </c>
      <c r="V12" s="20">
        <v>117.8</v>
      </c>
      <c r="W12" s="20">
        <v>4.7000000000000028</v>
      </c>
      <c r="X12" s="76"/>
      <c r="Y12" s="20">
        <v>96.7</v>
      </c>
      <c r="Z12" s="20">
        <v>103.6</v>
      </c>
      <c r="AA12" s="20">
        <v>6.8999999999999915</v>
      </c>
      <c r="AB12" s="76"/>
      <c r="AC12" s="19" t="s">
        <v>248</v>
      </c>
      <c r="AD12" s="14">
        <v>63.7</v>
      </c>
      <c r="AE12" s="14">
        <v>42.733333333333327</v>
      </c>
      <c r="AF12" s="76"/>
      <c r="AG12" s="14">
        <v>60</v>
      </c>
      <c r="AH12" s="14">
        <v>51.733333333333327</v>
      </c>
      <c r="AI12" s="14">
        <v>48.58</v>
      </c>
      <c r="AJ12" s="14">
        <v>50.24285714285714</v>
      </c>
      <c r="AK12" s="14">
        <v>48.730000000000004</v>
      </c>
      <c r="AL12" s="48"/>
      <c r="AM12" s="76"/>
      <c r="AN12" s="14">
        <v>35.799999999999997</v>
      </c>
      <c r="AO12" s="14">
        <v>36.977777777777774</v>
      </c>
      <c r="AP12" s="14">
        <v>34.993333333333325</v>
      </c>
      <c r="AQ12" s="14">
        <v>34.819047619047623</v>
      </c>
      <c r="AR12" s="14">
        <v>34.131666666666675</v>
      </c>
      <c r="AS12" s="76"/>
      <c r="AT12" s="11">
        <v>27.253841477941975</v>
      </c>
      <c r="AU12" s="11">
        <v>27.860181488738675</v>
      </c>
      <c r="AV12" s="11">
        <v>27.209222459908233</v>
      </c>
      <c r="AW12" s="11">
        <v>27.412913169211542</v>
      </c>
      <c r="AX12" s="11">
        <v>27.930602378663572</v>
      </c>
      <c r="AY12" s="76"/>
      <c r="AZ12" s="9">
        <v>0.99292798197295085</v>
      </c>
      <c r="BA12" s="9">
        <v>0.94606250616904819</v>
      </c>
      <c r="BB12" s="9">
        <v>0.77698556513149286</v>
      </c>
      <c r="BC12" s="9">
        <v>0.46664194150770544</v>
      </c>
      <c r="BD12" s="9">
        <v>0.1763201867209564</v>
      </c>
      <c r="BE12" s="9">
        <v>3.7928628962777156E-2</v>
      </c>
      <c r="BF12" s="9">
        <v>4.3834560629112396E-3</v>
      </c>
      <c r="BG12" s="17"/>
      <c r="BH12" s="11" t="s">
        <v>304</v>
      </c>
      <c r="BI12" s="11" t="s">
        <v>304</v>
      </c>
      <c r="BJ12" s="11" t="s">
        <v>304</v>
      </c>
      <c r="BK12" s="11" t="s">
        <v>304</v>
      </c>
      <c r="BL12" s="11" t="s">
        <v>304</v>
      </c>
      <c r="BM12" s="11" t="s">
        <v>304</v>
      </c>
      <c r="BN12" s="11" t="s">
        <v>304</v>
      </c>
      <c r="BO12" s="11" t="s">
        <v>304</v>
      </c>
      <c r="BP12" s="11" t="s">
        <v>251</v>
      </c>
      <c r="BQ12" s="15" t="s">
        <v>252</v>
      </c>
      <c r="BR12" s="75"/>
    </row>
    <row r="13" spans="1:70">
      <c r="A13" s="77">
        <v>11.572800000000001</v>
      </c>
      <c r="B13" s="19" t="s">
        <v>253</v>
      </c>
      <c r="C13" s="14">
        <v>1.05</v>
      </c>
      <c r="D13" s="11" t="s">
        <v>246</v>
      </c>
      <c r="E13" s="11" t="s">
        <v>254</v>
      </c>
      <c r="F13" s="11" t="s">
        <v>255</v>
      </c>
      <c r="G13" s="11">
        <v>26</v>
      </c>
      <c r="H13" s="22">
        <v>0.89583333333333337</v>
      </c>
      <c r="I13" s="75"/>
      <c r="J13" s="14">
        <v>103.70283943231472</v>
      </c>
      <c r="K13" s="14">
        <v>45.694500000000005</v>
      </c>
      <c r="L13" s="14">
        <v>47.979225000000007</v>
      </c>
      <c r="M13" s="23">
        <v>31.7</v>
      </c>
      <c r="N13" s="14">
        <v>36.406425000000006</v>
      </c>
      <c r="O13" s="14">
        <v>59.552025000000008</v>
      </c>
      <c r="P13" s="14">
        <v>1.5135402208201896</v>
      </c>
      <c r="Q13" s="75"/>
      <c r="R13" s="20">
        <v>222.5</v>
      </c>
      <c r="S13" s="20">
        <v>112.25</v>
      </c>
      <c r="T13" s="20">
        <v>110.25</v>
      </c>
      <c r="U13" s="20">
        <v>-2</v>
      </c>
      <c r="V13" s="20">
        <v>113.6</v>
      </c>
      <c r="W13" s="20">
        <v>-1.3499999999999943</v>
      </c>
      <c r="X13" s="75"/>
      <c r="Y13" s="20">
        <v>99.4</v>
      </c>
      <c r="Z13" s="20">
        <v>100.1</v>
      </c>
      <c r="AA13" s="20">
        <v>0.69999999999998863</v>
      </c>
      <c r="AB13" s="75"/>
      <c r="AC13" s="19" t="s">
        <v>255</v>
      </c>
      <c r="AD13" s="14">
        <v>38.955000000000005</v>
      </c>
      <c r="AE13" s="14">
        <v>44.169999999999995</v>
      </c>
      <c r="AF13" s="75"/>
      <c r="AG13" s="14">
        <v>58.800000000000004</v>
      </c>
      <c r="AH13" s="14">
        <v>32.585000000000001</v>
      </c>
      <c r="AI13" s="14">
        <v>39.69</v>
      </c>
      <c r="AJ13" s="14">
        <v>46.47</v>
      </c>
      <c r="AK13" s="14">
        <v>44.919000000000011</v>
      </c>
      <c r="AL13" s="48"/>
      <c r="AM13" s="75"/>
      <c r="AN13" s="14">
        <v>72.533333333333331</v>
      </c>
      <c r="AO13" s="14">
        <v>33.911111111111111</v>
      </c>
      <c r="AP13" s="14">
        <v>34.043333333333329</v>
      </c>
      <c r="AQ13" s="14">
        <v>35.330952380952375</v>
      </c>
      <c r="AR13" s="14">
        <v>33.643333333333331</v>
      </c>
      <c r="AS13" s="75"/>
      <c r="AT13" s="11">
        <v>36.029682990865105</v>
      </c>
      <c r="AU13" s="11">
        <v>21.041292075469602</v>
      </c>
      <c r="AV13" s="11">
        <v>23.568085337270713</v>
      </c>
      <c r="AW13" s="11">
        <v>24.547526457619707</v>
      </c>
      <c r="AX13" s="11">
        <v>25.68827735833684</v>
      </c>
      <c r="AY13" s="75"/>
      <c r="AZ13" s="9">
        <v>0.99218990744372615</v>
      </c>
      <c r="BA13" s="9">
        <v>0.93985721299613723</v>
      </c>
      <c r="BB13" s="9">
        <v>0.75473966759719469</v>
      </c>
      <c r="BC13" s="9">
        <v>0.43069140227039115</v>
      </c>
      <c r="BD13" s="9">
        <v>0.14946997705349774</v>
      </c>
      <c r="BE13" s="9">
        <v>2.8533035087724756E-2</v>
      </c>
      <c r="BF13" s="9">
        <v>2.8296095641047181E-3</v>
      </c>
      <c r="BG13" s="13"/>
      <c r="BH13" s="11" t="s">
        <v>304</v>
      </c>
      <c r="BI13" s="11" t="s">
        <v>304</v>
      </c>
      <c r="BJ13" s="11" t="s">
        <v>304</v>
      </c>
      <c r="BK13" s="11" t="s">
        <v>304</v>
      </c>
      <c r="BL13" s="11" t="s">
        <v>304</v>
      </c>
      <c r="BM13" s="11" t="s">
        <v>304</v>
      </c>
      <c r="BN13" s="11" t="s">
        <v>304</v>
      </c>
      <c r="BO13" s="11" t="s">
        <v>304</v>
      </c>
      <c r="BP13" s="11" t="s">
        <v>257</v>
      </c>
      <c r="BQ13" s="15" t="s">
        <v>258</v>
      </c>
      <c r="BR13" s="75"/>
    </row>
    <row r="14" spans="1:70">
      <c r="A14" s="77">
        <v>11.378</v>
      </c>
      <c r="B14" s="19" t="s">
        <v>259</v>
      </c>
      <c r="C14" s="14">
        <v>1.1000000000000001</v>
      </c>
      <c r="D14" s="11" t="s">
        <v>260</v>
      </c>
      <c r="E14" s="11" t="s">
        <v>247</v>
      </c>
      <c r="F14" s="11" t="s">
        <v>248</v>
      </c>
      <c r="G14" s="11">
        <v>18</v>
      </c>
      <c r="H14" s="22">
        <v>0.79166666666666663</v>
      </c>
      <c r="I14" s="76"/>
      <c r="J14" s="14">
        <v>101.67027073253377</v>
      </c>
      <c r="K14" s="14">
        <v>42.56</v>
      </c>
      <c r="L14" s="14">
        <v>46.81600000000001</v>
      </c>
      <c r="M14" s="23">
        <v>35.200000000000003</v>
      </c>
      <c r="N14" s="14">
        <v>35.438000000000009</v>
      </c>
      <c r="O14" s="14">
        <v>58.19400000000001</v>
      </c>
      <c r="P14" s="14">
        <v>1.33</v>
      </c>
      <c r="Q14" s="76"/>
      <c r="R14" s="20">
        <v>237.5</v>
      </c>
      <c r="S14" s="20">
        <v>122.5</v>
      </c>
      <c r="T14" s="20">
        <v>115</v>
      </c>
      <c r="U14" s="20">
        <v>-7.5</v>
      </c>
      <c r="V14" s="20">
        <v>117.8</v>
      </c>
      <c r="W14" s="20">
        <v>4.7000000000000028</v>
      </c>
      <c r="X14" s="76"/>
      <c r="Y14" s="20">
        <v>96.7</v>
      </c>
      <c r="Z14" s="20">
        <v>103.6</v>
      </c>
      <c r="AA14" s="20">
        <v>6.8999999999999915</v>
      </c>
      <c r="AB14" s="76"/>
      <c r="AC14" s="19" t="s">
        <v>248</v>
      </c>
      <c r="AD14" s="14">
        <v>30.360000000000003</v>
      </c>
      <c r="AE14" s="14">
        <v>37.29</v>
      </c>
      <c r="AF14" s="76"/>
      <c r="AG14" s="14">
        <v>42.13</v>
      </c>
      <c r="AH14" s="14">
        <v>45.026666666666664</v>
      </c>
      <c r="AI14" s="14">
        <v>39.182000000000009</v>
      </c>
      <c r="AJ14" s="14">
        <v>44.691428571428581</v>
      </c>
      <c r="AK14" s="14">
        <v>46.672999999999995</v>
      </c>
      <c r="AL14" s="48"/>
      <c r="AM14" s="76"/>
      <c r="AN14" s="14">
        <v>34.533333333333331</v>
      </c>
      <c r="AO14" s="14">
        <v>35.1</v>
      </c>
      <c r="AP14" s="14">
        <v>31.656666666666666</v>
      </c>
      <c r="AQ14" s="14">
        <v>33.047619047619051</v>
      </c>
      <c r="AR14" s="14">
        <v>34.295000000000002</v>
      </c>
      <c r="AS14" s="76"/>
      <c r="AT14" s="11">
        <v>25.206553703963031</v>
      </c>
      <c r="AU14" s="11">
        <v>25.637262199882581</v>
      </c>
      <c r="AV14" s="11">
        <v>26.903075481906832</v>
      </c>
      <c r="AW14" s="11">
        <v>28.396874060217062</v>
      </c>
      <c r="AX14" s="11">
        <v>27.947519046132562</v>
      </c>
      <c r="AY14" s="76"/>
      <c r="AZ14" s="9">
        <v>0.99078413307159041</v>
      </c>
      <c r="BA14" s="9">
        <v>0.9302880651596267</v>
      </c>
      <c r="BB14" s="9">
        <v>0.72543049534827431</v>
      </c>
      <c r="BC14" s="9">
        <v>0.3898007889668762</v>
      </c>
      <c r="BD14" s="9">
        <v>0.12328366564245719</v>
      </c>
      <c r="BE14" s="9">
        <v>2.0794152668760724E-2</v>
      </c>
      <c r="BF14" s="9">
        <v>1.7698822010473458E-3</v>
      </c>
      <c r="BG14" s="17"/>
      <c r="BH14" s="11" t="s">
        <v>304</v>
      </c>
      <c r="BI14" s="11" t="s">
        <v>304</v>
      </c>
      <c r="BJ14" s="11" t="s">
        <v>304</v>
      </c>
      <c r="BK14" s="11" t="s">
        <v>304</v>
      </c>
      <c r="BL14" s="11" t="s">
        <v>304</v>
      </c>
      <c r="BM14" s="11" t="s">
        <v>304</v>
      </c>
      <c r="BN14" s="11" t="s">
        <v>304</v>
      </c>
      <c r="BO14" s="11" t="s">
        <v>304</v>
      </c>
      <c r="BP14" s="11" t="s">
        <v>251</v>
      </c>
      <c r="BQ14" s="15" t="s">
        <v>252</v>
      </c>
      <c r="BR14" s="75"/>
    </row>
    <row r="15" spans="1:70">
      <c r="A15" s="77">
        <v>10.0121</v>
      </c>
      <c r="B15" s="19" t="s">
        <v>275</v>
      </c>
      <c r="C15" s="14">
        <v>1.45</v>
      </c>
      <c r="D15" s="11" t="s">
        <v>267</v>
      </c>
      <c r="E15" s="11" t="s">
        <v>257</v>
      </c>
      <c r="F15" s="11" t="s">
        <v>264</v>
      </c>
      <c r="G15" s="11">
        <v>3</v>
      </c>
      <c r="H15" s="22">
        <v>0.89583333333333337</v>
      </c>
      <c r="I15" s="76"/>
      <c r="J15" s="14">
        <v>92.438412027948914</v>
      </c>
      <c r="K15" s="14">
        <v>30.146949999999997</v>
      </c>
      <c r="L15" s="14">
        <v>43.713077499999997</v>
      </c>
      <c r="M15" s="23">
        <v>25.7</v>
      </c>
      <c r="N15" s="14">
        <v>33.700977499999993</v>
      </c>
      <c r="O15" s="14">
        <v>53.725177500000001</v>
      </c>
      <c r="P15" s="14">
        <v>1.7008979571984435</v>
      </c>
      <c r="Q15" s="76"/>
      <c r="R15" s="20">
        <v>222.5</v>
      </c>
      <c r="S15" s="20">
        <v>110.25</v>
      </c>
      <c r="T15" s="20">
        <v>112.25</v>
      </c>
      <c r="U15" s="20">
        <v>2</v>
      </c>
      <c r="V15" s="20">
        <v>114.1</v>
      </c>
      <c r="W15" s="20">
        <v>-3.8499999999999943</v>
      </c>
      <c r="X15" s="76"/>
      <c r="Y15" s="20">
        <v>100.1</v>
      </c>
      <c r="Z15" s="20">
        <v>99.4</v>
      </c>
      <c r="AA15" s="20">
        <v>-0.69999999999998863</v>
      </c>
      <c r="AB15" s="76"/>
      <c r="AC15" s="19" t="s">
        <v>264</v>
      </c>
      <c r="AD15" s="14">
        <v>64.38</v>
      </c>
      <c r="AE15" s="14">
        <v>40.213333333333331</v>
      </c>
      <c r="AF15" s="76"/>
      <c r="AG15" s="14">
        <v>125.85999999999999</v>
      </c>
      <c r="AH15" s="14">
        <v>51.571666666666658</v>
      </c>
      <c r="AI15" s="14">
        <v>53.679000000000002</v>
      </c>
      <c r="AJ15" s="14">
        <v>48.637142857142855</v>
      </c>
      <c r="AK15" s="14">
        <v>44.471499999999999</v>
      </c>
      <c r="AL15" s="48"/>
      <c r="AM15" s="76"/>
      <c r="AN15" s="14">
        <v>72.333333333333329</v>
      </c>
      <c r="AO15" s="14">
        <v>33.661111111111104</v>
      </c>
      <c r="AP15" s="14">
        <v>32.549999999999997</v>
      </c>
      <c r="AQ15" s="14">
        <v>29.969047619047615</v>
      </c>
      <c r="AR15" s="14">
        <v>26.456666666666667</v>
      </c>
      <c r="AS15" s="76"/>
      <c r="AT15" s="11">
        <v>54.441338671904518</v>
      </c>
      <c r="AU15" s="11">
        <v>27.165548647273585</v>
      </c>
      <c r="AV15" s="11">
        <v>29.08488139706828</v>
      </c>
      <c r="AW15" s="11">
        <v>30.362632788223721</v>
      </c>
      <c r="AX15" s="11">
        <v>29.521015270666435</v>
      </c>
      <c r="AY15" s="76"/>
      <c r="AZ15" s="9">
        <v>0.9910684079577522</v>
      </c>
      <c r="BA15" s="9">
        <v>0.91460198203636589</v>
      </c>
      <c r="BB15" s="9">
        <v>0.64462872686379147</v>
      </c>
      <c r="BC15" s="9">
        <v>0.26502409554450868</v>
      </c>
      <c r="BD15" s="9">
        <v>5.1897873700034958E-2</v>
      </c>
      <c r="BE15" s="9">
        <v>4.3258950543316743E-3</v>
      </c>
      <c r="BF15" s="9">
        <v>1.4486873291796876E-4</v>
      </c>
      <c r="BG15" s="17"/>
      <c r="BH15" s="11" t="s">
        <v>304</v>
      </c>
      <c r="BI15" s="11" t="s">
        <v>304</v>
      </c>
      <c r="BJ15" s="11" t="s">
        <v>304</v>
      </c>
      <c r="BK15" s="11" t="s">
        <v>304</v>
      </c>
      <c r="BL15" s="11" t="s">
        <v>304</v>
      </c>
      <c r="BM15" s="11" t="s">
        <v>304</v>
      </c>
      <c r="BN15" s="11" t="s">
        <v>304</v>
      </c>
      <c r="BO15" s="11" t="s">
        <v>304</v>
      </c>
      <c r="BP15" s="11" t="s">
        <v>254</v>
      </c>
      <c r="BQ15" s="15" t="s">
        <v>258</v>
      </c>
      <c r="BR15" s="75"/>
    </row>
    <row r="16" spans="1:70">
      <c r="A16" s="77">
        <v>9.8924299999999992</v>
      </c>
      <c r="B16" s="19" t="s">
        <v>268</v>
      </c>
      <c r="C16" s="14">
        <v>1.25</v>
      </c>
      <c r="D16" s="11" t="s">
        <v>260</v>
      </c>
      <c r="E16" s="11" t="s">
        <v>254</v>
      </c>
      <c r="F16" s="11" t="s">
        <v>255</v>
      </c>
      <c r="G16" s="11">
        <v>9</v>
      </c>
      <c r="H16" s="22">
        <v>0.89583333333333337</v>
      </c>
      <c r="I16" s="76"/>
      <c r="J16" s="14">
        <v>89.442976238627509</v>
      </c>
      <c r="K16" s="14">
        <v>34.825749999999999</v>
      </c>
      <c r="L16" s="14">
        <v>43.532187499999999</v>
      </c>
      <c r="M16" s="23">
        <v>36</v>
      </c>
      <c r="N16" s="14">
        <v>33.639757500000002</v>
      </c>
      <c r="O16" s="14">
        <v>53.424617499999997</v>
      </c>
      <c r="P16" s="14">
        <v>1.2092274305555555</v>
      </c>
      <c r="Q16" s="76"/>
      <c r="R16" s="20">
        <v>222.5</v>
      </c>
      <c r="S16" s="20">
        <v>112.25</v>
      </c>
      <c r="T16" s="20">
        <v>110.25</v>
      </c>
      <c r="U16" s="20">
        <v>-2</v>
      </c>
      <c r="V16" s="20">
        <v>113.6</v>
      </c>
      <c r="W16" s="20">
        <v>-1.3499999999999943</v>
      </c>
      <c r="X16" s="76"/>
      <c r="Y16" s="20">
        <v>99.4</v>
      </c>
      <c r="Z16" s="20">
        <v>100.1</v>
      </c>
      <c r="AA16" s="20">
        <v>0.69999999999998863</v>
      </c>
      <c r="AB16" s="76"/>
      <c r="AC16" s="19" t="s">
        <v>255</v>
      </c>
      <c r="AD16" s="14">
        <v>41.625</v>
      </c>
      <c r="AE16" s="14">
        <v>43.208333333333336</v>
      </c>
      <c r="AF16" s="76"/>
      <c r="AG16" s="14">
        <v>41.625</v>
      </c>
      <c r="AH16" s="14">
        <v>38.791666666666664</v>
      </c>
      <c r="AI16" s="14">
        <v>44.575000000000003</v>
      </c>
      <c r="AJ16" s="14">
        <v>39.5</v>
      </c>
      <c r="AK16" s="14">
        <v>45.024999999999991</v>
      </c>
      <c r="AL16" s="48"/>
      <c r="AM16" s="76"/>
      <c r="AN16" s="14">
        <v>37.15</v>
      </c>
      <c r="AO16" s="14">
        <v>36.705555555555556</v>
      </c>
      <c r="AP16" s="14">
        <v>39.326666666666668</v>
      </c>
      <c r="AQ16" s="14">
        <v>36.083333333333336</v>
      </c>
      <c r="AR16" s="14">
        <v>34.973333333333336</v>
      </c>
      <c r="AS16" s="76"/>
      <c r="AT16" s="11">
        <v>20.247978179825868</v>
      </c>
      <c r="AU16" s="11">
        <v>23.242041146273834</v>
      </c>
      <c r="AV16" s="11">
        <v>23.037982221739302</v>
      </c>
      <c r="AW16" s="11">
        <v>20.656903479588387</v>
      </c>
      <c r="AX16" s="11">
        <v>21.796110822100506</v>
      </c>
      <c r="AY16" s="76"/>
      <c r="AZ16" s="9">
        <v>0.99131563015026269</v>
      </c>
      <c r="BA16" s="9">
        <v>0.91433357122456049</v>
      </c>
      <c r="BB16" s="9">
        <v>0.63947642112709913</v>
      </c>
      <c r="BC16" s="9">
        <v>0.25661571628450053</v>
      </c>
      <c r="BD16" s="9">
        <v>4.7987479006224243E-2</v>
      </c>
      <c r="BE16" s="9">
        <v>3.7302006000641263E-3</v>
      </c>
      <c r="BF16" s="9">
        <v>1.1370819081124584E-4</v>
      </c>
      <c r="BG16" s="17"/>
      <c r="BH16" s="11" t="s">
        <v>304</v>
      </c>
      <c r="BI16" s="11" t="s">
        <v>304</v>
      </c>
      <c r="BJ16" s="11" t="s">
        <v>304</v>
      </c>
      <c r="BK16" s="11" t="s">
        <v>304</v>
      </c>
      <c r="BL16" s="11" t="s">
        <v>304</v>
      </c>
      <c r="BM16" s="11" t="s">
        <v>304</v>
      </c>
      <c r="BN16" s="11" t="s">
        <v>304</v>
      </c>
      <c r="BO16" s="11" t="s">
        <v>304</v>
      </c>
      <c r="BP16" s="11" t="s">
        <v>257</v>
      </c>
      <c r="BQ16" s="15" t="s">
        <v>258</v>
      </c>
      <c r="BR16" s="75"/>
    </row>
    <row r="17" spans="1:70">
      <c r="A17" s="77">
        <v>9.3782800000000002</v>
      </c>
      <c r="B17" s="19" t="s">
        <v>274</v>
      </c>
      <c r="C17" s="14">
        <v>1.35</v>
      </c>
      <c r="D17" s="11" t="s">
        <v>272</v>
      </c>
      <c r="E17" s="11" t="s">
        <v>247</v>
      </c>
      <c r="F17" s="11" t="s">
        <v>248</v>
      </c>
      <c r="G17" s="11">
        <v>29</v>
      </c>
      <c r="H17" s="22">
        <v>0.79166666666666663</v>
      </c>
      <c r="I17" s="76"/>
      <c r="J17" s="14">
        <v>86.84083410495748</v>
      </c>
      <c r="K17" s="14">
        <v>32.229150000000004</v>
      </c>
      <c r="L17" s="14">
        <v>43.509352500000006</v>
      </c>
      <c r="M17" s="23">
        <v>34.5</v>
      </c>
      <c r="N17" s="14">
        <v>34.131072500000002</v>
      </c>
      <c r="O17" s="14">
        <v>52.887632500000009</v>
      </c>
      <c r="P17" s="14">
        <v>1.2611406521739132</v>
      </c>
      <c r="Q17" s="76"/>
      <c r="R17" s="20">
        <v>237.5</v>
      </c>
      <c r="S17" s="20">
        <v>122.5</v>
      </c>
      <c r="T17" s="20">
        <v>115</v>
      </c>
      <c r="U17" s="20">
        <v>-7.5</v>
      </c>
      <c r="V17" s="20">
        <v>117.8</v>
      </c>
      <c r="W17" s="20">
        <v>4.7000000000000028</v>
      </c>
      <c r="X17" s="76"/>
      <c r="Y17" s="20">
        <v>96.7</v>
      </c>
      <c r="Z17" s="20">
        <v>103.6</v>
      </c>
      <c r="AA17" s="20">
        <v>6.8999999999999915</v>
      </c>
      <c r="AB17" s="76"/>
      <c r="AC17" s="19" t="s">
        <v>248</v>
      </c>
      <c r="AD17" s="14">
        <v>18.090000000000003</v>
      </c>
      <c r="AE17" s="14">
        <v>37.305000000000007</v>
      </c>
      <c r="AF17" s="76"/>
      <c r="AG17" s="14">
        <v>54.405000000000001</v>
      </c>
      <c r="AH17" s="14">
        <v>51.704999999999998</v>
      </c>
      <c r="AI17" s="14">
        <v>49.923000000000002</v>
      </c>
      <c r="AJ17" s="14">
        <v>45.128571428571433</v>
      </c>
      <c r="AK17" s="14">
        <v>40.5</v>
      </c>
      <c r="AL17" s="48"/>
      <c r="AM17" s="76"/>
      <c r="AN17" s="14">
        <v>27.9</v>
      </c>
      <c r="AO17" s="14">
        <v>38.411111111111119</v>
      </c>
      <c r="AP17" s="14">
        <v>42.476666666666674</v>
      </c>
      <c r="AQ17" s="14">
        <v>41.17619047619047</v>
      </c>
      <c r="AR17" s="14">
        <v>39.594999999999992</v>
      </c>
      <c r="AS17" s="76"/>
      <c r="AT17" s="11">
        <v>35.565635772718487</v>
      </c>
      <c r="AU17" s="11">
        <v>23.586235295150782</v>
      </c>
      <c r="AV17" s="11">
        <v>20.552314429685708</v>
      </c>
      <c r="AW17" s="11">
        <v>18.518477297166232</v>
      </c>
      <c r="AX17" s="11">
        <v>18.082953815119662</v>
      </c>
      <c r="AY17" s="76"/>
      <c r="AZ17" s="9">
        <v>0.99390829865020092</v>
      </c>
      <c r="BA17" s="9">
        <v>0.92513610302053884</v>
      </c>
      <c r="BB17" s="9">
        <v>0.64587224292044998</v>
      </c>
      <c r="BC17" s="9">
        <v>0.24443927753260963</v>
      </c>
      <c r="BD17" s="9">
        <v>3.934082487029289E-2</v>
      </c>
      <c r="BE17" s="9">
        <v>2.3663868882967121E-3</v>
      </c>
      <c r="BF17" s="9">
        <v>4.9921231495164697E-5</v>
      </c>
      <c r="BG17" s="17"/>
      <c r="BH17" s="11" t="s">
        <v>304</v>
      </c>
      <c r="BI17" s="11" t="s">
        <v>304</v>
      </c>
      <c r="BJ17" s="11" t="s">
        <v>304</v>
      </c>
      <c r="BK17" s="11" t="s">
        <v>304</v>
      </c>
      <c r="BL17" s="11" t="s">
        <v>304</v>
      </c>
      <c r="BM17" s="11" t="s">
        <v>304</v>
      </c>
      <c r="BN17" s="11" t="s">
        <v>304</v>
      </c>
      <c r="BO17" s="11" t="s">
        <v>304</v>
      </c>
      <c r="BP17" s="11" t="s">
        <v>251</v>
      </c>
      <c r="BQ17" s="15" t="s">
        <v>252</v>
      </c>
      <c r="BR17" s="75"/>
    </row>
    <row r="18" spans="1:70">
      <c r="A18" s="77">
        <v>9.12148</v>
      </c>
      <c r="B18" s="19" t="s">
        <v>276</v>
      </c>
      <c r="C18" s="14">
        <v>1.4</v>
      </c>
      <c r="D18" s="11" t="s">
        <v>272</v>
      </c>
      <c r="E18" s="11" t="s">
        <v>247</v>
      </c>
      <c r="F18" s="11" t="s">
        <v>248</v>
      </c>
      <c r="G18" s="11">
        <v>18</v>
      </c>
      <c r="H18" s="22">
        <v>0.79166666666666663</v>
      </c>
      <c r="I18" s="76"/>
      <c r="J18" s="14">
        <v>84.581592964554034</v>
      </c>
      <c r="K18" s="14">
        <v>30.757750000000001</v>
      </c>
      <c r="L18" s="14">
        <v>43.060850000000002</v>
      </c>
      <c r="M18" s="23">
        <v>35.299999999999997</v>
      </c>
      <c r="N18" s="14">
        <v>33.939370000000004</v>
      </c>
      <c r="O18" s="14">
        <v>52.18233</v>
      </c>
      <c r="P18" s="14">
        <v>1.2198541076487253</v>
      </c>
      <c r="Q18" s="76"/>
      <c r="R18" s="20">
        <v>237.5</v>
      </c>
      <c r="S18" s="20">
        <v>122.5</v>
      </c>
      <c r="T18" s="20">
        <v>115</v>
      </c>
      <c r="U18" s="20">
        <v>-7.5</v>
      </c>
      <c r="V18" s="20">
        <v>117.8</v>
      </c>
      <c r="W18" s="20">
        <v>4.7000000000000028</v>
      </c>
      <c r="X18" s="76"/>
      <c r="Y18" s="20">
        <v>96.7</v>
      </c>
      <c r="Z18" s="20">
        <v>103.6</v>
      </c>
      <c r="AA18" s="20">
        <v>6.8999999999999915</v>
      </c>
      <c r="AB18" s="76"/>
      <c r="AC18" s="19" t="s">
        <v>248</v>
      </c>
      <c r="AD18" s="14">
        <v>29.259999999999994</v>
      </c>
      <c r="AE18" s="14">
        <v>52.173333333333339</v>
      </c>
      <c r="AF18" s="76"/>
      <c r="AG18" s="14">
        <v>46.339999999999996</v>
      </c>
      <c r="AH18" s="14">
        <v>48.206666666666671</v>
      </c>
      <c r="AI18" s="14">
        <v>49.139999999999986</v>
      </c>
      <c r="AJ18" s="14">
        <v>43.179999999999993</v>
      </c>
      <c r="AK18" s="14">
        <v>40.04</v>
      </c>
      <c r="AL18" s="48"/>
      <c r="AM18" s="76"/>
      <c r="AN18" s="14">
        <v>41.25</v>
      </c>
      <c r="AO18" s="14">
        <v>41.855555555555554</v>
      </c>
      <c r="AP18" s="14">
        <v>39.32</v>
      </c>
      <c r="AQ18" s="14">
        <v>38.930952380952377</v>
      </c>
      <c r="AR18" s="14">
        <v>38.138333333333335</v>
      </c>
      <c r="AS18" s="76"/>
      <c r="AT18" s="11">
        <v>17.391934490380088</v>
      </c>
      <c r="AU18" s="11">
        <v>20.009508356990796</v>
      </c>
      <c r="AV18" s="11">
        <v>20.431686876804616</v>
      </c>
      <c r="AW18" s="11">
        <v>20.411918883831788</v>
      </c>
      <c r="AX18" s="11">
        <v>19.991828722876257</v>
      </c>
      <c r="AY18" s="76"/>
      <c r="AZ18" s="9">
        <v>0.99426741337179025</v>
      </c>
      <c r="BA18" s="9">
        <v>0.92391068459367964</v>
      </c>
      <c r="BB18" s="9">
        <v>0.63140056282650903</v>
      </c>
      <c r="BC18" s="9">
        <v>0.22340372303281197</v>
      </c>
      <c r="BD18" s="9">
        <v>3.1651197216256532E-2</v>
      </c>
      <c r="BE18" s="9">
        <v>1.5715999387279078E-3</v>
      </c>
      <c r="BF18" s="9">
        <v>2.564295863094479E-5</v>
      </c>
      <c r="BG18" s="17"/>
      <c r="BH18" s="11" t="s">
        <v>304</v>
      </c>
      <c r="BI18" s="11" t="s">
        <v>304</v>
      </c>
      <c r="BJ18" s="11" t="s">
        <v>304</v>
      </c>
      <c r="BK18" s="11" t="s">
        <v>304</v>
      </c>
      <c r="BL18" s="11" t="s">
        <v>304</v>
      </c>
      <c r="BM18" s="11" t="s">
        <v>304</v>
      </c>
      <c r="BN18" s="11" t="s">
        <v>304</v>
      </c>
      <c r="BO18" s="11" t="s">
        <v>304</v>
      </c>
      <c r="BP18" s="11" t="s">
        <v>251</v>
      </c>
      <c r="BQ18" s="15" t="s">
        <v>252</v>
      </c>
      <c r="BR18" s="75"/>
    </row>
    <row r="19" spans="1:70">
      <c r="A19" s="77">
        <v>10.101599999999999</v>
      </c>
      <c r="B19" s="19" t="s">
        <v>269</v>
      </c>
      <c r="C19" s="14">
        <v>1.3</v>
      </c>
      <c r="D19" s="11" t="s">
        <v>270</v>
      </c>
      <c r="E19" s="11" t="s">
        <v>254</v>
      </c>
      <c r="F19" s="11" t="s">
        <v>255</v>
      </c>
      <c r="G19" s="11">
        <v>21</v>
      </c>
      <c r="H19" s="22">
        <v>0.89583333333333337</v>
      </c>
      <c r="I19" s="76"/>
      <c r="J19" s="14">
        <v>88.631831672563919</v>
      </c>
      <c r="K19" s="14">
        <v>32.058799999999998</v>
      </c>
      <c r="L19" s="14">
        <v>41.676439999999999</v>
      </c>
      <c r="M19" s="23">
        <v>31.6</v>
      </c>
      <c r="N19" s="14">
        <v>31.574840000000002</v>
      </c>
      <c r="O19" s="14">
        <v>51.778039999999997</v>
      </c>
      <c r="P19" s="14">
        <v>1.3188746835443037</v>
      </c>
      <c r="Q19" s="76"/>
      <c r="R19" s="20">
        <v>222.5</v>
      </c>
      <c r="S19" s="20">
        <v>112.25</v>
      </c>
      <c r="T19" s="20">
        <v>110.25</v>
      </c>
      <c r="U19" s="20">
        <v>-2</v>
      </c>
      <c r="V19" s="20">
        <v>113.6</v>
      </c>
      <c r="W19" s="20">
        <v>-1.3499999999999943</v>
      </c>
      <c r="X19" s="76"/>
      <c r="Y19" s="20">
        <v>99.4</v>
      </c>
      <c r="Z19" s="20">
        <v>100.1</v>
      </c>
      <c r="AA19" s="20">
        <v>0.69999999999998863</v>
      </c>
      <c r="AB19" s="76"/>
      <c r="AC19" s="19" t="s">
        <v>255</v>
      </c>
      <c r="AD19" s="14">
        <v>43.29</v>
      </c>
      <c r="AE19" s="14">
        <v>33.93</v>
      </c>
      <c r="AF19" s="76"/>
      <c r="AG19" s="14">
        <v>96.97999999999999</v>
      </c>
      <c r="AH19" s="14">
        <v>46.756666666666661</v>
      </c>
      <c r="AI19" s="14">
        <v>42.302</v>
      </c>
      <c r="AJ19" s="14">
        <v>44.515714285714296</v>
      </c>
      <c r="AK19" s="14">
        <v>40.677000000000007</v>
      </c>
      <c r="AL19" s="48"/>
      <c r="AM19" s="76"/>
      <c r="AN19" s="14">
        <v>71.466666666666669</v>
      </c>
      <c r="AO19" s="14">
        <v>35.93888888888889</v>
      </c>
      <c r="AP19" s="14">
        <v>35.070000000000007</v>
      </c>
      <c r="AQ19" s="14">
        <v>34.24285714285714</v>
      </c>
      <c r="AR19" s="14">
        <v>32.734999999999999</v>
      </c>
      <c r="AS19" s="76"/>
      <c r="AT19" s="11">
        <v>65.702472513860059</v>
      </c>
      <c r="AU19" s="11">
        <v>30.454179172037339</v>
      </c>
      <c r="AV19" s="11">
        <v>26.188602611178602</v>
      </c>
      <c r="AW19" s="11">
        <v>26.397800516631627</v>
      </c>
      <c r="AX19" s="11">
        <v>25.763817571664504</v>
      </c>
      <c r="AY19" s="76"/>
      <c r="AZ19" s="9">
        <v>0.984057216444435</v>
      </c>
      <c r="BA19" s="9">
        <v>0.87613898001184543</v>
      </c>
      <c r="BB19" s="9">
        <v>0.5659049466393653</v>
      </c>
      <c r="BC19" s="9">
        <v>0.20497423390271885</v>
      </c>
      <c r="BD19" s="9">
        <v>3.4844520622450359E-2</v>
      </c>
      <c r="BE19" s="9">
        <v>2.5246732048608278E-3</v>
      </c>
      <c r="BF19" s="9">
        <v>7.4176341733345197E-5</v>
      </c>
      <c r="BG19" s="17"/>
      <c r="BH19" s="11" t="s">
        <v>304</v>
      </c>
      <c r="BI19" s="11" t="s">
        <v>304</v>
      </c>
      <c r="BJ19" s="11" t="s">
        <v>304</v>
      </c>
      <c r="BK19" s="11" t="s">
        <v>304</v>
      </c>
      <c r="BL19" s="11" t="s">
        <v>304</v>
      </c>
      <c r="BM19" s="11" t="s">
        <v>304</v>
      </c>
      <c r="BN19" s="11" t="s">
        <v>304</v>
      </c>
      <c r="BO19" s="11" t="s">
        <v>304</v>
      </c>
      <c r="BP19" s="11" t="s">
        <v>257</v>
      </c>
      <c r="BQ19" s="15" t="s">
        <v>258</v>
      </c>
      <c r="BR19" s="75"/>
    </row>
    <row r="20" spans="1:70">
      <c r="A20" s="77">
        <v>11.3507</v>
      </c>
      <c r="B20" s="19" t="s">
        <v>261</v>
      </c>
      <c r="C20" s="14">
        <v>1</v>
      </c>
      <c r="D20" s="11" t="s">
        <v>260</v>
      </c>
      <c r="E20" s="11" t="s">
        <v>251</v>
      </c>
      <c r="F20" s="11" t="s">
        <v>262</v>
      </c>
      <c r="G20" s="11">
        <v>10</v>
      </c>
      <c r="H20" s="22">
        <v>0.79166666666666663</v>
      </c>
      <c r="I20" s="76"/>
      <c r="J20" s="14">
        <v>92.327827439627356</v>
      </c>
      <c r="K20" s="14">
        <v>41.31915</v>
      </c>
      <c r="L20" s="14">
        <v>41.31915</v>
      </c>
      <c r="M20" s="23">
        <v>35.5</v>
      </c>
      <c r="N20" s="14">
        <v>29.968450000000001</v>
      </c>
      <c r="O20" s="14">
        <v>52.669849999999997</v>
      </c>
      <c r="P20" s="14">
        <v>1.1639197183098591</v>
      </c>
      <c r="Q20" s="76"/>
      <c r="R20" s="20">
        <v>237.5</v>
      </c>
      <c r="S20" s="20">
        <v>115</v>
      </c>
      <c r="T20" s="20">
        <v>122.5</v>
      </c>
      <c r="U20" s="20">
        <v>7.5</v>
      </c>
      <c r="V20" s="20">
        <v>117.1</v>
      </c>
      <c r="W20" s="20">
        <v>-2.0999999999999943</v>
      </c>
      <c r="X20" s="76"/>
      <c r="Y20" s="20">
        <v>103.6</v>
      </c>
      <c r="Z20" s="20">
        <v>96.7</v>
      </c>
      <c r="AA20" s="20">
        <v>-6.8999999999999915</v>
      </c>
      <c r="AB20" s="76"/>
      <c r="AC20" s="19" t="s">
        <v>262</v>
      </c>
      <c r="AD20" s="14">
        <v>49.2</v>
      </c>
      <c r="AE20" s="14">
        <v>45.5</v>
      </c>
      <c r="AF20" s="76"/>
      <c r="AG20" s="14">
        <v>79.599999999999994</v>
      </c>
      <c r="AH20" s="14">
        <v>49.466666666666661</v>
      </c>
      <c r="AI20" s="14">
        <v>43.760000000000005</v>
      </c>
      <c r="AJ20" s="14">
        <v>39.457142857142856</v>
      </c>
      <c r="AK20" s="14">
        <v>43.61</v>
      </c>
      <c r="AL20" s="48"/>
      <c r="AM20" s="76"/>
      <c r="AN20" s="14">
        <v>70.266666666666666</v>
      </c>
      <c r="AO20" s="14">
        <v>37.455555555555556</v>
      </c>
      <c r="AP20" s="14">
        <v>36.716666666666661</v>
      </c>
      <c r="AQ20" s="14">
        <v>35.580952380952375</v>
      </c>
      <c r="AR20" s="14">
        <v>35.880000000000003</v>
      </c>
      <c r="AS20" s="76"/>
      <c r="AT20" s="11">
        <v>39.122491177868525</v>
      </c>
      <c r="AU20" s="11">
        <v>23.482036606445565</v>
      </c>
      <c r="AV20" s="11">
        <v>24.295285177413611</v>
      </c>
      <c r="AW20" s="11">
        <v>24.706673934374685</v>
      </c>
      <c r="AX20" s="11">
        <v>24.600493589651748</v>
      </c>
      <c r="AY20" s="76"/>
      <c r="AZ20" s="9">
        <v>0.96982469275426664</v>
      </c>
      <c r="BA20" s="9">
        <v>0.84067123816270684</v>
      </c>
      <c r="BB20" s="9">
        <v>0.54625991692546227</v>
      </c>
      <c r="BC20" s="9">
        <v>0.22219966206412467</v>
      </c>
      <c r="BD20" s="9">
        <v>4.9903669231441961E-2</v>
      </c>
      <c r="BE20" s="9">
        <v>5.7554941850803676E-3</v>
      </c>
      <c r="BF20" s="9">
        <v>3.2745129861444511E-4</v>
      </c>
      <c r="BG20" s="17"/>
      <c r="BH20" s="11" t="s">
        <v>304</v>
      </c>
      <c r="BI20" s="11" t="s">
        <v>304</v>
      </c>
      <c r="BJ20" s="11" t="s">
        <v>304</v>
      </c>
      <c r="BK20" s="11" t="s">
        <v>304</v>
      </c>
      <c r="BL20" s="11" t="s">
        <v>304</v>
      </c>
      <c r="BM20" s="11" t="s">
        <v>304</v>
      </c>
      <c r="BN20" s="11" t="s">
        <v>304</v>
      </c>
      <c r="BO20" s="11" t="s">
        <v>304</v>
      </c>
      <c r="BP20" s="11" t="s">
        <v>247</v>
      </c>
      <c r="BQ20" s="15" t="s">
        <v>252</v>
      </c>
      <c r="BR20" s="75"/>
    </row>
    <row r="21" spans="1:70">
      <c r="A21" s="77">
        <v>10.699400000000001</v>
      </c>
      <c r="B21" s="19" t="s">
        <v>266</v>
      </c>
      <c r="C21" s="14">
        <v>1.1499999999999999</v>
      </c>
      <c r="D21" s="11" t="s">
        <v>272</v>
      </c>
      <c r="E21" s="11" t="s">
        <v>251</v>
      </c>
      <c r="F21" s="11" t="s">
        <v>262</v>
      </c>
      <c r="G21" s="11">
        <v>17</v>
      </c>
      <c r="H21" s="22">
        <v>0.79166666666666663</v>
      </c>
      <c r="I21" s="76"/>
      <c r="J21" s="14">
        <v>83.346614384883281</v>
      </c>
      <c r="K21" s="14">
        <v>35.722799999999999</v>
      </c>
      <c r="L21" s="14">
        <v>41.081219999999995</v>
      </c>
      <c r="M21" s="23">
        <v>34.1</v>
      </c>
      <c r="N21" s="14">
        <v>30.381819999999994</v>
      </c>
      <c r="O21" s="14">
        <v>51.780619999999999</v>
      </c>
      <c r="P21" s="14">
        <v>1.2047278592375366</v>
      </c>
      <c r="Q21" s="76"/>
      <c r="R21" s="20">
        <v>237.5</v>
      </c>
      <c r="S21" s="20">
        <v>115</v>
      </c>
      <c r="T21" s="20">
        <v>122.5</v>
      </c>
      <c r="U21" s="20">
        <v>7.5</v>
      </c>
      <c r="V21" s="20">
        <v>117.1</v>
      </c>
      <c r="W21" s="20">
        <v>-2.0999999999999943</v>
      </c>
      <c r="X21" s="76"/>
      <c r="Y21" s="20">
        <v>103.6</v>
      </c>
      <c r="Z21" s="20">
        <v>96.7</v>
      </c>
      <c r="AA21" s="20">
        <v>-6.8999999999999915</v>
      </c>
      <c r="AB21" s="76"/>
      <c r="AC21" s="19" t="s">
        <v>262</v>
      </c>
      <c r="AD21" s="14">
        <v>60.374999999999993</v>
      </c>
      <c r="AE21" s="14">
        <v>49.373333333333335</v>
      </c>
      <c r="AF21" s="76"/>
      <c r="AG21" s="14">
        <v>36.224999999999994</v>
      </c>
      <c r="AH21" s="14">
        <v>46.191666666666663</v>
      </c>
      <c r="AI21" s="14">
        <v>46.896999999999998</v>
      </c>
      <c r="AJ21" s="14">
        <v>50.255000000000003</v>
      </c>
      <c r="AK21" s="14">
        <v>50.553999999999995</v>
      </c>
      <c r="AL21" s="48"/>
      <c r="AM21" s="76"/>
      <c r="AN21" s="14">
        <v>34.666666666666664</v>
      </c>
      <c r="AO21" s="14">
        <v>35.511111111111113</v>
      </c>
      <c r="AP21" s="14">
        <v>35.983333333333334</v>
      </c>
      <c r="AQ21" s="14">
        <v>35.966666666666661</v>
      </c>
      <c r="AR21" s="14">
        <v>36.071666666666665</v>
      </c>
      <c r="AS21" s="76"/>
      <c r="AT21" s="11">
        <v>19.020062665468416</v>
      </c>
      <c r="AU21" s="11">
        <v>21.24989646077189</v>
      </c>
      <c r="AV21" s="11">
        <v>20.596077519389389</v>
      </c>
      <c r="AW21" s="11">
        <v>21.407998232656684</v>
      </c>
      <c r="AX21" s="11">
        <v>21.420434549824506</v>
      </c>
      <c r="AY21" s="76"/>
      <c r="AZ21" s="9">
        <v>0.97559902942745325</v>
      </c>
      <c r="BA21" s="9">
        <v>0.84982569851038958</v>
      </c>
      <c r="BB21" s="9">
        <v>0.5402463082085156</v>
      </c>
      <c r="BC21" s="9">
        <v>0.20225953086727311</v>
      </c>
      <c r="BD21" s="9">
        <v>3.8512948959427584E-2</v>
      </c>
      <c r="BE21" s="9">
        <v>3.4374783219220939E-3</v>
      </c>
      <c r="BF21" s="9">
        <v>1.3766295259265426E-4</v>
      </c>
      <c r="BG21" s="17"/>
      <c r="BH21" s="11" t="s">
        <v>304</v>
      </c>
      <c r="BI21" s="11" t="s">
        <v>304</v>
      </c>
      <c r="BJ21" s="11" t="s">
        <v>304</v>
      </c>
      <c r="BK21" s="11" t="s">
        <v>304</v>
      </c>
      <c r="BL21" s="11" t="s">
        <v>304</v>
      </c>
      <c r="BM21" s="11" t="s">
        <v>304</v>
      </c>
      <c r="BN21" s="11" t="s">
        <v>304</v>
      </c>
      <c r="BO21" s="11" t="s">
        <v>304</v>
      </c>
      <c r="BP21" s="11" t="s">
        <v>247</v>
      </c>
      <c r="BQ21" s="15" t="s">
        <v>252</v>
      </c>
      <c r="BR21" s="75"/>
    </row>
    <row r="22" spans="1:70">
      <c r="A22" s="77">
        <v>9.0177800000000001</v>
      </c>
      <c r="B22" s="19" t="s">
        <v>271</v>
      </c>
      <c r="C22" s="14">
        <v>1.25</v>
      </c>
      <c r="D22" s="11" t="s">
        <v>270</v>
      </c>
      <c r="E22" s="11" t="s">
        <v>247</v>
      </c>
      <c r="F22" s="11" t="s">
        <v>248</v>
      </c>
      <c r="G22" s="11">
        <v>20</v>
      </c>
      <c r="H22" s="22">
        <v>0.79166666666666663</v>
      </c>
      <c r="I22" s="76"/>
      <c r="J22" s="14">
        <v>82.698182061838395</v>
      </c>
      <c r="K22" s="14">
        <v>31.979099999999999</v>
      </c>
      <c r="L22" s="14">
        <v>39.973875</v>
      </c>
      <c r="M22" s="23">
        <v>34.700000000000003</v>
      </c>
      <c r="N22" s="14">
        <v>30.956094999999998</v>
      </c>
      <c r="O22" s="14">
        <v>48.991655000000002</v>
      </c>
      <c r="P22" s="14">
        <v>1.1519848703170028</v>
      </c>
      <c r="Q22" s="76"/>
      <c r="R22" s="20">
        <v>237.5</v>
      </c>
      <c r="S22" s="20">
        <v>122.5</v>
      </c>
      <c r="T22" s="20">
        <v>115</v>
      </c>
      <c r="U22" s="20">
        <v>-7.5</v>
      </c>
      <c r="V22" s="20">
        <v>117.8</v>
      </c>
      <c r="W22" s="20">
        <v>4.7000000000000028</v>
      </c>
      <c r="X22" s="76"/>
      <c r="Y22" s="20">
        <v>96.7</v>
      </c>
      <c r="Z22" s="20">
        <v>103.6</v>
      </c>
      <c r="AA22" s="20">
        <v>6.8999999999999915</v>
      </c>
      <c r="AB22" s="76"/>
      <c r="AC22" s="19" t="s">
        <v>248</v>
      </c>
      <c r="AD22" s="14">
        <v>48.25</v>
      </c>
      <c r="AE22" s="14">
        <v>43.458333333333343</v>
      </c>
      <c r="AF22" s="76"/>
      <c r="AG22" s="14">
        <v>27.875</v>
      </c>
      <c r="AH22" s="14">
        <v>39.583333333333336</v>
      </c>
      <c r="AI22" s="14">
        <v>43.575000000000003</v>
      </c>
      <c r="AJ22" s="14">
        <v>43.232142857142854</v>
      </c>
      <c r="AK22" s="14">
        <v>46.025000000000006</v>
      </c>
      <c r="AL22" s="48"/>
      <c r="AM22" s="76"/>
      <c r="AN22" s="14">
        <v>31.85</v>
      </c>
      <c r="AO22" s="14">
        <v>36.4</v>
      </c>
      <c r="AP22" s="14">
        <v>35.803333333333327</v>
      </c>
      <c r="AQ22" s="14">
        <v>37.43571428571429</v>
      </c>
      <c r="AR22" s="14">
        <v>36.983333333333334</v>
      </c>
      <c r="AS22" s="76"/>
      <c r="AT22" s="11">
        <v>14.836384932609951</v>
      </c>
      <c r="AU22" s="11">
        <v>14.300626516009247</v>
      </c>
      <c r="AV22" s="11">
        <v>13.5091189132179</v>
      </c>
      <c r="AW22" s="11">
        <v>13.698737867530225</v>
      </c>
      <c r="AX22" s="11">
        <v>13.698086146381295</v>
      </c>
      <c r="AY22" s="76"/>
      <c r="AZ22" s="9">
        <v>0.98661803545291138</v>
      </c>
      <c r="BA22" s="9">
        <v>0.86564178765881883</v>
      </c>
      <c r="BB22" s="9">
        <v>0.49884424409372574</v>
      </c>
      <c r="BC22" s="9">
        <v>0.13310832765836544</v>
      </c>
      <c r="BD22" s="9">
        <v>1.3184362503382396E-2</v>
      </c>
      <c r="BE22" s="9">
        <v>4.3476328299030254E-4</v>
      </c>
      <c r="BF22" s="9">
        <v>4.5277465228199532E-6</v>
      </c>
      <c r="BG22" s="17"/>
      <c r="BH22" s="11" t="s">
        <v>304</v>
      </c>
      <c r="BI22" s="11" t="s">
        <v>304</v>
      </c>
      <c r="BJ22" s="11" t="s">
        <v>304</v>
      </c>
      <c r="BK22" s="11" t="s">
        <v>304</v>
      </c>
      <c r="BL22" s="11" t="s">
        <v>304</v>
      </c>
      <c r="BM22" s="11" t="s">
        <v>304</v>
      </c>
      <c r="BN22" s="11" t="s">
        <v>304</v>
      </c>
      <c r="BO22" s="11" t="s">
        <v>304</v>
      </c>
      <c r="BP22" s="11" t="s">
        <v>251</v>
      </c>
      <c r="BQ22" s="15" t="s">
        <v>252</v>
      </c>
      <c r="BR22" s="75"/>
    </row>
    <row r="23" spans="1:70">
      <c r="A23" s="77">
        <v>12.183299999999999</v>
      </c>
      <c r="B23" s="19" t="s">
        <v>263</v>
      </c>
      <c r="C23" s="14">
        <v>1</v>
      </c>
      <c r="D23" s="11" t="s">
        <v>260</v>
      </c>
      <c r="E23" s="11" t="s">
        <v>257</v>
      </c>
      <c r="F23" s="11" t="s">
        <v>264</v>
      </c>
      <c r="G23" s="11">
        <v>29</v>
      </c>
      <c r="H23" s="22">
        <v>0.89583333333333337</v>
      </c>
      <c r="I23" s="76"/>
      <c r="J23" s="14">
        <v>89.480054207891556</v>
      </c>
      <c r="K23" s="14">
        <v>39.117550000000001</v>
      </c>
      <c r="L23" s="14">
        <v>39.117550000000001</v>
      </c>
      <c r="M23" s="23">
        <v>31.7</v>
      </c>
      <c r="N23" s="14">
        <v>26.934250000000002</v>
      </c>
      <c r="O23" s="14">
        <v>51.300849999999997</v>
      </c>
      <c r="P23" s="14">
        <v>1.2339921135646688</v>
      </c>
      <c r="Q23" s="76"/>
      <c r="R23" s="20">
        <v>222.5</v>
      </c>
      <c r="S23" s="20">
        <v>110.25</v>
      </c>
      <c r="T23" s="20">
        <v>112.25</v>
      </c>
      <c r="U23" s="20">
        <v>2</v>
      </c>
      <c r="V23" s="20">
        <v>114.1</v>
      </c>
      <c r="W23" s="20">
        <v>-3.8499999999999943</v>
      </c>
      <c r="X23" s="76"/>
      <c r="Y23" s="20">
        <v>100.1</v>
      </c>
      <c r="Z23" s="20">
        <v>99.4</v>
      </c>
      <c r="AA23" s="20">
        <v>-0.69999999999998863</v>
      </c>
      <c r="AB23" s="76"/>
      <c r="AC23" s="19" t="s">
        <v>264</v>
      </c>
      <c r="AD23" s="14">
        <v>42.2</v>
      </c>
      <c r="AE23" s="14">
        <v>40.366666666666667</v>
      </c>
      <c r="AF23" s="76"/>
      <c r="AG23" s="14">
        <v>93.6</v>
      </c>
      <c r="AH23" s="14">
        <v>40.666666666666664</v>
      </c>
      <c r="AI23" s="14">
        <v>40.660000000000004</v>
      </c>
      <c r="AJ23" s="14">
        <v>39.071428571428569</v>
      </c>
      <c r="AK23" s="14">
        <v>40.06</v>
      </c>
      <c r="AL23" s="48"/>
      <c r="AM23" s="76"/>
      <c r="AN23" s="14">
        <v>69.2</v>
      </c>
      <c r="AO23" s="14">
        <v>33.777777777777779</v>
      </c>
      <c r="AP23" s="14">
        <v>33.606666666666662</v>
      </c>
      <c r="AQ23" s="14">
        <v>32.783333333333324</v>
      </c>
      <c r="AR23" s="14">
        <v>32.521666666666668</v>
      </c>
      <c r="AS23" s="76"/>
      <c r="AT23" s="11">
        <v>65.29580845889005</v>
      </c>
      <c r="AU23" s="11">
        <v>32.2719342472571</v>
      </c>
      <c r="AV23" s="11">
        <v>32.719146934572919</v>
      </c>
      <c r="AW23" s="11">
        <v>31.637065532619584</v>
      </c>
      <c r="AX23" s="11">
        <v>29.838042848848197</v>
      </c>
      <c r="AY23" s="76"/>
      <c r="AZ23" s="9">
        <v>0.9416946974038074</v>
      </c>
      <c r="BA23" s="9">
        <v>0.77287985486638311</v>
      </c>
      <c r="BB23" s="9">
        <v>0.4711294119240379</v>
      </c>
      <c r="BC23" s="9">
        <v>0.18586786603451377</v>
      </c>
      <c r="BD23" s="9">
        <v>4.3262299284282157E-2</v>
      </c>
      <c r="BE23" s="9">
        <v>5.6252856106119298E-3</v>
      </c>
      <c r="BF23" s="9">
        <v>3.95945297282152E-4</v>
      </c>
      <c r="BG23" s="17"/>
      <c r="BH23" s="11" t="s">
        <v>304</v>
      </c>
      <c r="BI23" s="11" t="s">
        <v>304</v>
      </c>
      <c r="BJ23" s="11" t="s">
        <v>304</v>
      </c>
      <c r="BK23" s="11" t="s">
        <v>304</v>
      </c>
      <c r="BL23" s="11" t="s">
        <v>304</v>
      </c>
      <c r="BM23" s="11" t="s">
        <v>304</v>
      </c>
      <c r="BN23" s="11" t="s">
        <v>304</v>
      </c>
      <c r="BO23" s="11" t="s">
        <v>304</v>
      </c>
      <c r="BP23" s="11" t="s">
        <v>254</v>
      </c>
      <c r="BQ23" s="15" t="s">
        <v>258</v>
      </c>
      <c r="BR23" s="75"/>
    </row>
    <row r="24" spans="1:70">
      <c r="A24" s="77">
        <v>8.8707499999999992</v>
      </c>
      <c r="B24" s="19" t="s">
        <v>280</v>
      </c>
      <c r="C24" s="14">
        <v>1.45</v>
      </c>
      <c r="D24" s="11" t="s">
        <v>267</v>
      </c>
      <c r="E24" s="11" t="s">
        <v>254</v>
      </c>
      <c r="F24" s="11" t="s">
        <v>255</v>
      </c>
      <c r="G24" s="11">
        <v>9</v>
      </c>
      <c r="H24" s="22">
        <v>0.89583333333333337</v>
      </c>
      <c r="I24" s="76"/>
      <c r="J24" s="14">
        <v>79.608206465026143</v>
      </c>
      <c r="K24" s="14">
        <v>26.051200000000001</v>
      </c>
      <c r="L24" s="14">
        <v>37.774239999999999</v>
      </c>
      <c r="M24" s="23">
        <v>31.1</v>
      </c>
      <c r="N24" s="14">
        <v>28.903489999999998</v>
      </c>
      <c r="O24" s="14">
        <v>46.64499</v>
      </c>
      <c r="P24" s="14">
        <v>1.2146057877813503</v>
      </c>
      <c r="Q24" s="76"/>
      <c r="R24" s="20">
        <v>222.5</v>
      </c>
      <c r="S24" s="20">
        <v>112.25</v>
      </c>
      <c r="T24" s="20">
        <v>110.25</v>
      </c>
      <c r="U24" s="20">
        <v>-2</v>
      </c>
      <c r="V24" s="20">
        <v>113.6</v>
      </c>
      <c r="W24" s="20">
        <v>-1.3499999999999943</v>
      </c>
      <c r="X24" s="76"/>
      <c r="Y24" s="20">
        <v>99.4</v>
      </c>
      <c r="Z24" s="20">
        <v>100.1</v>
      </c>
      <c r="AA24" s="20">
        <v>0.69999999999998863</v>
      </c>
      <c r="AB24" s="76"/>
      <c r="AC24" s="19" t="s">
        <v>255</v>
      </c>
      <c r="AD24" s="14">
        <v>37.555</v>
      </c>
      <c r="AE24" s="14">
        <v>42.001666666666665</v>
      </c>
      <c r="AF24" s="76"/>
      <c r="AG24" s="14">
        <v>93.96</v>
      </c>
      <c r="AH24" s="14">
        <v>43.838333333333331</v>
      </c>
      <c r="AI24" s="14">
        <v>43.326000000000001</v>
      </c>
      <c r="AJ24" s="14">
        <v>42.236428571428569</v>
      </c>
      <c r="AK24" s="14">
        <v>40.3825</v>
      </c>
      <c r="AL24" s="48"/>
      <c r="AM24" s="76"/>
      <c r="AN24" s="14">
        <v>68.066666666666663</v>
      </c>
      <c r="AO24" s="14">
        <v>34.9</v>
      </c>
      <c r="AP24" s="14">
        <v>36.213333333333331</v>
      </c>
      <c r="AQ24" s="14">
        <v>34.957142857142856</v>
      </c>
      <c r="AR24" s="14">
        <v>33.24499999999999</v>
      </c>
      <c r="AS24" s="76"/>
      <c r="AT24" s="11">
        <v>30.59035792438468</v>
      </c>
      <c r="AU24" s="11">
        <v>13.820353659013049</v>
      </c>
      <c r="AV24" s="11">
        <v>13.315022276053131</v>
      </c>
      <c r="AW24" s="11">
        <v>12.260960135570448</v>
      </c>
      <c r="AX24" s="11">
        <v>13.307596338859728</v>
      </c>
      <c r="AY24" s="76"/>
      <c r="AZ24" s="9">
        <v>0.9774484028107957</v>
      </c>
      <c r="BA24" s="9">
        <v>0.80959107797708041</v>
      </c>
      <c r="BB24" s="9">
        <v>0.40094184128073584</v>
      </c>
      <c r="BC24" s="9">
        <v>8.406916696430311E-2</v>
      </c>
      <c r="BD24" s="9">
        <v>6.1137330622804686E-3</v>
      </c>
      <c r="BE24" s="9">
        <v>1.4017507191843581E-4</v>
      </c>
      <c r="BF24" s="9">
        <v>9.6742969690755132E-7</v>
      </c>
      <c r="BG24" s="17"/>
      <c r="BH24" s="11" t="s">
        <v>304</v>
      </c>
      <c r="BI24" s="11" t="s">
        <v>304</v>
      </c>
      <c r="BJ24" s="11" t="s">
        <v>304</v>
      </c>
      <c r="BK24" s="11" t="s">
        <v>304</v>
      </c>
      <c r="BL24" s="11" t="s">
        <v>304</v>
      </c>
      <c r="BM24" s="11" t="s">
        <v>304</v>
      </c>
      <c r="BN24" s="11" t="s">
        <v>304</v>
      </c>
      <c r="BO24" s="11" t="s">
        <v>304</v>
      </c>
      <c r="BP24" s="11" t="s">
        <v>257</v>
      </c>
      <c r="BQ24" s="15" t="s">
        <v>258</v>
      </c>
      <c r="BR24" s="75"/>
    </row>
    <row r="25" spans="1:70">
      <c r="A25" s="77">
        <v>10.3866</v>
      </c>
      <c r="B25" s="19" t="s">
        <v>284</v>
      </c>
      <c r="C25" s="14">
        <v>1.45</v>
      </c>
      <c r="D25" s="11" t="s">
        <v>272</v>
      </c>
      <c r="E25" s="11" t="s">
        <v>254</v>
      </c>
      <c r="F25" s="11" t="s">
        <v>255</v>
      </c>
      <c r="G25" s="11">
        <v>9</v>
      </c>
      <c r="H25" s="22">
        <v>0.89583333333333337</v>
      </c>
      <c r="I25" s="76"/>
      <c r="J25" s="14">
        <v>75.417494535963897</v>
      </c>
      <c r="K25" s="14">
        <v>25.652049999999999</v>
      </c>
      <c r="L25" s="14">
        <v>37.195472500000001</v>
      </c>
      <c r="M25" s="23">
        <v>22</v>
      </c>
      <c r="N25" s="14">
        <v>26.8088725</v>
      </c>
      <c r="O25" s="14">
        <v>47.582072500000002</v>
      </c>
      <c r="P25" s="14">
        <v>1.6907032954545456</v>
      </c>
      <c r="Q25" s="76"/>
      <c r="R25" s="20">
        <v>222.5</v>
      </c>
      <c r="S25" s="20">
        <v>112.25</v>
      </c>
      <c r="T25" s="20">
        <v>110.25</v>
      </c>
      <c r="U25" s="20">
        <v>-2</v>
      </c>
      <c r="V25" s="20">
        <v>113.6</v>
      </c>
      <c r="W25" s="20">
        <v>-1.3499999999999943</v>
      </c>
      <c r="X25" s="76"/>
      <c r="Y25" s="20">
        <v>99.4</v>
      </c>
      <c r="Z25" s="20">
        <v>100.1</v>
      </c>
      <c r="AA25" s="20">
        <v>0.69999999999998863</v>
      </c>
      <c r="AB25" s="76"/>
      <c r="AC25" s="19" t="s">
        <v>255</v>
      </c>
      <c r="AD25" s="14">
        <v>83.084999999999994</v>
      </c>
      <c r="AE25" s="14">
        <v>62.301666666666655</v>
      </c>
      <c r="AF25" s="76"/>
      <c r="AG25" s="14">
        <v>57.854999999999997</v>
      </c>
      <c r="AH25" s="14">
        <v>44.37</v>
      </c>
      <c r="AI25" s="14">
        <v>35.496000000000002</v>
      </c>
      <c r="AJ25" s="14">
        <v>42.112142857142857</v>
      </c>
      <c r="AK25" s="14">
        <v>43.137499999999996</v>
      </c>
      <c r="AL25" s="48"/>
      <c r="AM25" s="76"/>
      <c r="AN25" s="14">
        <v>25.066666666666666</v>
      </c>
      <c r="AO25" s="14">
        <v>25.266666666666666</v>
      </c>
      <c r="AP25" s="14">
        <v>22.696666666666669</v>
      </c>
      <c r="AQ25" s="14">
        <v>22.673809523809524</v>
      </c>
      <c r="AR25" s="14">
        <v>22.988333333333337</v>
      </c>
      <c r="AS25" s="76"/>
      <c r="AT25" s="11">
        <v>30.444913870075577</v>
      </c>
      <c r="AU25" s="11">
        <v>22.52649948601702</v>
      </c>
      <c r="AV25" s="11">
        <v>20.362917046492381</v>
      </c>
      <c r="AW25" s="11">
        <v>20.978759291511786</v>
      </c>
      <c r="AX25" s="11">
        <v>20.362304282749498</v>
      </c>
      <c r="AY25" s="76"/>
      <c r="AZ25" s="9">
        <v>0.95109289265960373</v>
      </c>
      <c r="BA25" s="9">
        <v>0.75577146636603043</v>
      </c>
      <c r="BB25" s="9">
        <v>0.39357473829066969</v>
      </c>
      <c r="BC25" s="9">
        <v>0.10882650673795846</v>
      </c>
      <c r="BD25" s="9">
        <v>1.4061298287319723E-2</v>
      </c>
      <c r="BE25" s="9">
        <v>7.9332223346872954E-4</v>
      </c>
      <c r="BF25" s="9">
        <v>1.8850940468939648E-5</v>
      </c>
      <c r="BG25" s="17"/>
      <c r="BH25" s="11" t="s">
        <v>304</v>
      </c>
      <c r="BI25" s="11" t="s">
        <v>304</v>
      </c>
      <c r="BJ25" s="11" t="s">
        <v>304</v>
      </c>
      <c r="BK25" s="11" t="s">
        <v>304</v>
      </c>
      <c r="BL25" s="11" t="s">
        <v>304</v>
      </c>
      <c r="BM25" s="11" t="s">
        <v>304</v>
      </c>
      <c r="BN25" s="11" t="s">
        <v>304</v>
      </c>
      <c r="BO25" s="11" t="s">
        <v>304</v>
      </c>
      <c r="BP25" s="11" t="s">
        <v>257</v>
      </c>
      <c r="BQ25" s="15" t="s">
        <v>258</v>
      </c>
      <c r="BR25" s="75"/>
    </row>
    <row r="26" spans="1:70">
      <c r="A26" s="77">
        <v>10.098100000000001</v>
      </c>
      <c r="B26" s="19" t="s">
        <v>279</v>
      </c>
      <c r="C26" s="14">
        <v>1.3</v>
      </c>
      <c r="D26" s="11" t="s">
        <v>260</v>
      </c>
      <c r="E26" s="11" t="s">
        <v>251</v>
      </c>
      <c r="F26" s="11" t="s">
        <v>262</v>
      </c>
      <c r="G26" s="11">
        <v>17</v>
      </c>
      <c r="H26" s="22">
        <v>0.79166666666666663</v>
      </c>
      <c r="I26" s="76"/>
      <c r="J26" s="14">
        <v>71.034134494721215</v>
      </c>
      <c r="K26" s="14">
        <v>28.097250000000003</v>
      </c>
      <c r="L26" s="14">
        <v>36.526425000000003</v>
      </c>
      <c r="M26" s="23">
        <v>24.3</v>
      </c>
      <c r="N26" s="14">
        <v>26.428325000000001</v>
      </c>
      <c r="O26" s="14">
        <v>46.624525000000006</v>
      </c>
      <c r="P26" s="14">
        <v>1.5031450617283952</v>
      </c>
      <c r="Q26" s="76"/>
      <c r="R26" s="20">
        <v>237.5</v>
      </c>
      <c r="S26" s="20">
        <v>115</v>
      </c>
      <c r="T26" s="20">
        <v>122.5</v>
      </c>
      <c r="U26" s="20">
        <v>7.5</v>
      </c>
      <c r="V26" s="20">
        <v>117.1</v>
      </c>
      <c r="W26" s="20">
        <v>-2.0999999999999943</v>
      </c>
      <c r="X26" s="76"/>
      <c r="Y26" s="20">
        <v>103.6</v>
      </c>
      <c r="Z26" s="20">
        <v>96.7</v>
      </c>
      <c r="AA26" s="20">
        <v>-6.8999999999999915</v>
      </c>
      <c r="AB26" s="76"/>
      <c r="AC26" s="19" t="s">
        <v>262</v>
      </c>
      <c r="AD26" s="14">
        <v>36.4</v>
      </c>
      <c r="AE26" s="14">
        <v>20.323333333333334</v>
      </c>
      <c r="AF26" s="76"/>
      <c r="AG26" s="14">
        <v>121.67999999999999</v>
      </c>
      <c r="AH26" s="14">
        <v>55.423333333333332</v>
      </c>
      <c r="AI26" s="14">
        <v>51.87</v>
      </c>
      <c r="AJ26" s="14">
        <v>47.06</v>
      </c>
      <c r="AK26" s="14">
        <v>45.643000000000001</v>
      </c>
      <c r="AL26" s="48"/>
      <c r="AM26" s="76"/>
      <c r="AN26" s="14">
        <v>67.066666666666663</v>
      </c>
      <c r="AO26" s="14">
        <v>34.255555555555553</v>
      </c>
      <c r="AP26" s="14">
        <v>33.716666666666669</v>
      </c>
      <c r="AQ26" s="14">
        <v>33.430952380952377</v>
      </c>
      <c r="AR26" s="14">
        <v>33.691666666666663</v>
      </c>
      <c r="AS26" s="76"/>
      <c r="AT26" s="11">
        <v>45.29899399248329</v>
      </c>
      <c r="AU26" s="11">
        <v>18.615437882194758</v>
      </c>
      <c r="AV26" s="11">
        <v>17.390383052325284</v>
      </c>
      <c r="AW26" s="11">
        <v>17.128115656793863</v>
      </c>
      <c r="AX26" s="11">
        <v>16.86416368163912</v>
      </c>
      <c r="AY26" s="76"/>
      <c r="AZ26" s="9">
        <v>0.9491416633304427</v>
      </c>
      <c r="BA26" s="9">
        <v>0.74095819248131423</v>
      </c>
      <c r="BB26" s="9">
        <v>0.3654295254771659</v>
      </c>
      <c r="BC26" s="9">
        <v>9.1057966798382184E-2</v>
      </c>
      <c r="BD26" s="9">
        <v>1.0047920392146525E-2</v>
      </c>
      <c r="BE26" s="9">
        <v>4.5847971835677459E-4</v>
      </c>
      <c r="BF26" s="9">
        <v>8.3446026413191987E-6</v>
      </c>
      <c r="BG26" s="17"/>
      <c r="BH26" s="11" t="s">
        <v>304</v>
      </c>
      <c r="BI26" s="11" t="s">
        <v>304</v>
      </c>
      <c r="BJ26" s="11" t="s">
        <v>304</v>
      </c>
      <c r="BK26" s="11" t="s">
        <v>304</v>
      </c>
      <c r="BL26" s="11" t="s">
        <v>304</v>
      </c>
      <c r="BM26" s="11" t="s">
        <v>304</v>
      </c>
      <c r="BN26" s="11" t="s">
        <v>304</v>
      </c>
      <c r="BO26" s="11" t="s">
        <v>304</v>
      </c>
      <c r="BP26" s="11" t="s">
        <v>247</v>
      </c>
      <c r="BQ26" s="15" t="s">
        <v>252</v>
      </c>
      <c r="BR26" s="75"/>
    </row>
    <row r="27" spans="1:70">
      <c r="A27" s="77">
        <v>9.3529800000000005</v>
      </c>
      <c r="B27" s="19" t="s">
        <v>277</v>
      </c>
      <c r="C27" s="14">
        <v>1.3</v>
      </c>
      <c r="D27" s="11" t="s">
        <v>267</v>
      </c>
      <c r="E27" s="11" t="s">
        <v>257</v>
      </c>
      <c r="F27" s="11" t="s">
        <v>264</v>
      </c>
      <c r="G27" s="11">
        <v>17</v>
      </c>
      <c r="H27" s="22">
        <v>0.89583333333333337</v>
      </c>
      <c r="I27" s="76"/>
      <c r="J27" s="14">
        <v>77.149633669702467</v>
      </c>
      <c r="K27" s="14">
        <v>27.997199999999999</v>
      </c>
      <c r="L27" s="14">
        <v>36.396360000000001</v>
      </c>
      <c r="M27" s="23">
        <v>26.9</v>
      </c>
      <c r="N27" s="14">
        <v>27.043379999999999</v>
      </c>
      <c r="O27" s="14">
        <v>45.749340000000004</v>
      </c>
      <c r="P27" s="14">
        <v>1.3530245353159853</v>
      </c>
      <c r="Q27" s="76"/>
      <c r="R27" s="20">
        <v>222.5</v>
      </c>
      <c r="S27" s="20">
        <v>110.25</v>
      </c>
      <c r="T27" s="20">
        <v>112.25</v>
      </c>
      <c r="U27" s="20">
        <v>2</v>
      </c>
      <c r="V27" s="20">
        <v>114.1</v>
      </c>
      <c r="W27" s="20">
        <v>-3.8499999999999943</v>
      </c>
      <c r="X27" s="76"/>
      <c r="Y27" s="20">
        <v>100.1</v>
      </c>
      <c r="Z27" s="20">
        <v>99.4</v>
      </c>
      <c r="AA27" s="20">
        <v>-0.69999999999998863</v>
      </c>
      <c r="AB27" s="76"/>
      <c r="AC27" s="19" t="s">
        <v>264</v>
      </c>
      <c r="AD27" s="14">
        <v>39.910000000000004</v>
      </c>
      <c r="AE27" s="14">
        <v>30.463333333333335</v>
      </c>
      <c r="AF27" s="76"/>
      <c r="AG27" s="14">
        <v>61.62</v>
      </c>
      <c r="AH27" s="14">
        <v>36.486666666666665</v>
      </c>
      <c r="AI27" s="14">
        <v>40.872</v>
      </c>
      <c r="AJ27" s="14">
        <v>37.755714285714276</v>
      </c>
      <c r="AK27" s="14">
        <v>38.687999999999995</v>
      </c>
      <c r="AL27" s="48"/>
      <c r="AM27" s="76"/>
      <c r="AN27" s="14">
        <v>61.1</v>
      </c>
      <c r="AO27" s="14">
        <v>29.194444444444443</v>
      </c>
      <c r="AP27" s="14">
        <v>30.073333333333334</v>
      </c>
      <c r="AQ27" s="14">
        <v>29.423809523809528</v>
      </c>
      <c r="AR27" s="14">
        <v>29.568333333333335</v>
      </c>
      <c r="AS27" s="76"/>
      <c r="AT27" s="11">
        <v>22.895369948038244</v>
      </c>
      <c r="AU27" s="11">
        <v>13.290418565488702</v>
      </c>
      <c r="AV27" s="11">
        <v>15.002269115761464</v>
      </c>
      <c r="AW27" s="11">
        <v>14.138300877784397</v>
      </c>
      <c r="AX27" s="11">
        <v>15.174065885511123</v>
      </c>
      <c r="AY27" s="76"/>
      <c r="AZ27" s="9">
        <v>0.96020437398976499</v>
      </c>
      <c r="BA27" s="9">
        <v>0.75297601460274854</v>
      </c>
      <c r="BB27" s="9">
        <v>0.3500100834141342</v>
      </c>
      <c r="BC27" s="9">
        <v>7.2907856919183778E-2</v>
      </c>
      <c r="BD27" s="9">
        <v>5.8071890430044792E-3</v>
      </c>
      <c r="BE27" s="9">
        <v>1.6355482351693151E-4</v>
      </c>
      <c r="BF27" s="9">
        <v>1.5657175179706329E-6</v>
      </c>
      <c r="BG27" s="17"/>
      <c r="BH27" s="11" t="s">
        <v>304</v>
      </c>
      <c r="BI27" s="11" t="s">
        <v>304</v>
      </c>
      <c r="BJ27" s="11" t="s">
        <v>304</v>
      </c>
      <c r="BK27" s="11" t="s">
        <v>304</v>
      </c>
      <c r="BL27" s="11" t="s">
        <v>304</v>
      </c>
      <c r="BM27" s="11" t="s">
        <v>304</v>
      </c>
      <c r="BN27" s="11" t="s">
        <v>304</v>
      </c>
      <c r="BO27" s="11" t="s">
        <v>304</v>
      </c>
      <c r="BP27" s="11" t="s">
        <v>254</v>
      </c>
      <c r="BQ27" s="15" t="s">
        <v>258</v>
      </c>
      <c r="BR27" s="75"/>
    </row>
    <row r="28" spans="1:70">
      <c r="A28" s="77">
        <v>10.2394</v>
      </c>
      <c r="B28" s="19" t="s">
        <v>281</v>
      </c>
      <c r="C28" s="14">
        <v>1.35</v>
      </c>
      <c r="D28" s="11" t="s">
        <v>272</v>
      </c>
      <c r="E28" s="11" t="s">
        <v>254</v>
      </c>
      <c r="F28" s="11" t="s">
        <v>255</v>
      </c>
      <c r="G28" s="11">
        <v>9</v>
      </c>
      <c r="H28" s="22">
        <v>0.89583333333333337</v>
      </c>
      <c r="I28" s="75"/>
      <c r="J28" s="14">
        <v>71.478953698565221</v>
      </c>
      <c r="K28" s="14">
        <v>26.243949999999998</v>
      </c>
      <c r="L28" s="14">
        <v>35.429332500000001</v>
      </c>
      <c r="M28" s="23">
        <v>23.6</v>
      </c>
      <c r="N28" s="14">
        <v>25.189932500000001</v>
      </c>
      <c r="O28" s="14">
        <v>45.668732500000004</v>
      </c>
      <c r="P28" s="14">
        <v>1.5012429025423728</v>
      </c>
      <c r="Q28" s="75"/>
      <c r="R28" s="20">
        <v>222.5</v>
      </c>
      <c r="S28" s="20">
        <v>112.25</v>
      </c>
      <c r="T28" s="20">
        <v>110.25</v>
      </c>
      <c r="U28" s="20">
        <v>-2</v>
      </c>
      <c r="V28" s="20">
        <v>113.6</v>
      </c>
      <c r="W28" s="20">
        <v>-1.3499999999999943</v>
      </c>
      <c r="X28" s="75"/>
      <c r="Y28" s="20">
        <v>99.4</v>
      </c>
      <c r="Z28" s="20">
        <v>100.1</v>
      </c>
      <c r="AA28" s="20">
        <v>0.69999999999998863</v>
      </c>
      <c r="AB28" s="75"/>
      <c r="AC28" s="19" t="s">
        <v>255</v>
      </c>
      <c r="AD28" s="14">
        <v>35.910000000000004</v>
      </c>
      <c r="AE28" s="14">
        <v>36.945</v>
      </c>
      <c r="AF28" s="75"/>
      <c r="AG28" s="14">
        <v>109.62</v>
      </c>
      <c r="AH28" s="14">
        <v>48.510000000000005</v>
      </c>
      <c r="AI28" s="14">
        <v>35.963999999999999</v>
      </c>
      <c r="AJ28" s="14">
        <v>44.395714285714291</v>
      </c>
      <c r="AK28" s="14">
        <v>41.715000000000003</v>
      </c>
      <c r="AL28" s="48"/>
      <c r="AM28" s="75"/>
      <c r="AN28" s="14">
        <v>78.166666666666671</v>
      </c>
      <c r="AO28" s="14">
        <v>33.416666666666664</v>
      </c>
      <c r="AP28" s="14">
        <v>30.06333333333334</v>
      </c>
      <c r="AQ28" s="14">
        <v>32.650000000000006</v>
      </c>
      <c r="AR28" s="14">
        <v>30.478333333333332</v>
      </c>
      <c r="AS28" s="75"/>
      <c r="AT28" s="11">
        <v>41.496894512524591</v>
      </c>
      <c r="AU28" s="11">
        <v>23.690371304920674</v>
      </c>
      <c r="AV28" s="11">
        <v>21.657340267689474</v>
      </c>
      <c r="AW28" s="11">
        <v>19.411445614085114</v>
      </c>
      <c r="AX28" s="11">
        <v>19.602509787132753</v>
      </c>
      <c r="AY28" s="75"/>
      <c r="AZ28" s="9">
        <v>0.93407660438937923</v>
      </c>
      <c r="BA28" s="9">
        <v>0.70202699409195357</v>
      </c>
      <c r="BB28" s="9">
        <v>0.32766124304376065</v>
      </c>
      <c r="BC28" s="9">
        <v>7.7368059222501007E-2</v>
      </c>
      <c r="BD28" s="9">
        <v>8.2060530725365233E-3</v>
      </c>
      <c r="BE28" s="9">
        <v>3.6741951039875875E-4</v>
      </c>
      <c r="BF28" s="9">
        <v>6.7186697676469009E-6</v>
      </c>
      <c r="BG28" s="13"/>
      <c r="BH28" s="11" t="s">
        <v>304</v>
      </c>
      <c r="BI28" s="11" t="s">
        <v>304</v>
      </c>
      <c r="BJ28" s="11" t="s">
        <v>304</v>
      </c>
      <c r="BK28" s="11" t="s">
        <v>304</v>
      </c>
      <c r="BL28" s="11" t="s">
        <v>304</v>
      </c>
      <c r="BM28" s="11" t="s">
        <v>304</v>
      </c>
      <c r="BN28" s="11" t="s">
        <v>304</v>
      </c>
      <c r="BO28" s="11" t="s">
        <v>304</v>
      </c>
      <c r="BP28" s="11" t="s">
        <v>257</v>
      </c>
      <c r="BQ28" s="15" t="s">
        <v>258</v>
      </c>
      <c r="BR28" s="75"/>
    </row>
    <row r="29" spans="1:70">
      <c r="A29" s="77">
        <v>9.1381099999999993</v>
      </c>
      <c r="B29" s="19" t="s">
        <v>282</v>
      </c>
      <c r="C29" s="14">
        <v>1.4</v>
      </c>
      <c r="D29" s="11" t="s">
        <v>246</v>
      </c>
      <c r="E29" s="11" t="s">
        <v>251</v>
      </c>
      <c r="F29" s="11" t="s">
        <v>262</v>
      </c>
      <c r="G29" s="11">
        <v>9</v>
      </c>
      <c r="H29" s="22">
        <v>0.79166666666666663</v>
      </c>
      <c r="I29" s="76"/>
      <c r="J29" s="14">
        <v>77.059748781339863</v>
      </c>
      <c r="K29" s="14">
        <v>25.006999999999998</v>
      </c>
      <c r="L29" s="14">
        <v>35.009799999999991</v>
      </c>
      <c r="M29" s="23">
        <v>24.9</v>
      </c>
      <c r="N29" s="14">
        <v>25.871689999999994</v>
      </c>
      <c r="O29" s="14">
        <v>44.147909999999989</v>
      </c>
      <c r="P29" s="14">
        <v>1.4060160642570279</v>
      </c>
      <c r="Q29" s="76"/>
      <c r="R29" s="20">
        <v>237.5</v>
      </c>
      <c r="S29" s="20">
        <v>115</v>
      </c>
      <c r="T29" s="20">
        <v>122.5</v>
      </c>
      <c r="U29" s="20">
        <v>7.5</v>
      </c>
      <c r="V29" s="20">
        <v>117.1</v>
      </c>
      <c r="W29" s="20">
        <v>-2.0999999999999943</v>
      </c>
      <c r="X29" s="76"/>
      <c r="Y29" s="20">
        <v>103.6</v>
      </c>
      <c r="Z29" s="20">
        <v>96.7</v>
      </c>
      <c r="AA29" s="20">
        <v>-6.8999999999999915</v>
      </c>
      <c r="AB29" s="76"/>
      <c r="AC29" s="19" t="s">
        <v>262</v>
      </c>
      <c r="AD29" s="14">
        <v>35.979999999999997</v>
      </c>
      <c r="AE29" s="14">
        <v>37.846666666666664</v>
      </c>
      <c r="AF29" s="76"/>
      <c r="AG29" s="14">
        <v>62.999999999999993</v>
      </c>
      <c r="AH29" s="14">
        <v>29.306666666666665</v>
      </c>
      <c r="AI29" s="14">
        <v>38.667999999999992</v>
      </c>
      <c r="AJ29" s="14">
        <v>41.7</v>
      </c>
      <c r="AK29" s="14">
        <v>41.72</v>
      </c>
      <c r="AL29" s="48"/>
      <c r="AM29" s="76"/>
      <c r="AN29" s="14">
        <v>38.033333333333331</v>
      </c>
      <c r="AO29" s="14">
        <v>20.650000000000002</v>
      </c>
      <c r="AP29" s="14">
        <v>22.880000000000003</v>
      </c>
      <c r="AQ29" s="14">
        <v>22.828571428571429</v>
      </c>
      <c r="AR29" s="14">
        <v>22.74</v>
      </c>
      <c r="AS29" s="76"/>
      <c r="AT29" s="11">
        <v>31.854454070824737</v>
      </c>
      <c r="AU29" s="11">
        <v>12.950566760124886</v>
      </c>
      <c r="AV29" s="11">
        <v>13.397359853316384</v>
      </c>
      <c r="AW29" s="11">
        <v>13.389687850296109</v>
      </c>
      <c r="AX29" s="11">
        <v>14.790709721823564</v>
      </c>
      <c r="AY29" s="76"/>
      <c r="AZ29" s="9">
        <v>0.94976193424390098</v>
      </c>
      <c r="BA29" s="9">
        <v>0.70823353156168034</v>
      </c>
      <c r="BB29" s="9">
        <v>0.29250318339756975</v>
      </c>
      <c r="BC29" s="9">
        <v>5.0460508384000069E-2</v>
      </c>
      <c r="BD29" s="9">
        <v>3.1216390753421308E-3</v>
      </c>
      <c r="BE29" s="9">
        <v>6.4321726574112503E-5</v>
      </c>
      <c r="BF29" s="9">
        <v>4.2535496969087205E-7</v>
      </c>
      <c r="BG29" s="17"/>
      <c r="BH29" s="11" t="s">
        <v>304</v>
      </c>
      <c r="BI29" s="11" t="s">
        <v>304</v>
      </c>
      <c r="BJ29" s="11" t="s">
        <v>304</v>
      </c>
      <c r="BK29" s="11" t="s">
        <v>304</v>
      </c>
      <c r="BL29" s="11" t="s">
        <v>304</v>
      </c>
      <c r="BM29" s="11" t="s">
        <v>304</v>
      </c>
      <c r="BN29" s="11" t="s">
        <v>304</v>
      </c>
      <c r="BO29" s="11" t="s">
        <v>304</v>
      </c>
      <c r="BP29" s="11" t="s">
        <v>247</v>
      </c>
      <c r="BQ29" s="15" t="s">
        <v>252</v>
      </c>
      <c r="BR29" s="75"/>
    </row>
    <row r="30" spans="1:70">
      <c r="A30" s="77">
        <v>9.7027599999999996</v>
      </c>
      <c r="B30" s="19" t="s">
        <v>278</v>
      </c>
      <c r="C30" s="14">
        <v>1.3</v>
      </c>
      <c r="D30" s="11" t="s">
        <v>272</v>
      </c>
      <c r="E30" s="11" t="s">
        <v>257</v>
      </c>
      <c r="F30" s="11" t="s">
        <v>264</v>
      </c>
      <c r="G30" s="11">
        <v>3</v>
      </c>
      <c r="H30" s="22">
        <v>0.89583333333333337</v>
      </c>
      <c r="I30" s="76"/>
      <c r="J30" s="14">
        <v>75.143785862862444</v>
      </c>
      <c r="K30" s="14">
        <v>26.80105</v>
      </c>
      <c r="L30" s="14">
        <v>34.841365000000003</v>
      </c>
      <c r="M30" s="23">
        <v>27.2</v>
      </c>
      <c r="N30" s="14">
        <v>25.138605000000005</v>
      </c>
      <c r="O30" s="14">
        <v>44.544125000000001</v>
      </c>
      <c r="P30" s="14">
        <v>1.280932536764706</v>
      </c>
      <c r="Q30" s="76"/>
      <c r="R30" s="20">
        <v>222.5</v>
      </c>
      <c r="S30" s="20">
        <v>110.25</v>
      </c>
      <c r="T30" s="20">
        <v>112.25</v>
      </c>
      <c r="U30" s="20">
        <v>2</v>
      </c>
      <c r="V30" s="20">
        <v>114.1</v>
      </c>
      <c r="W30" s="20">
        <v>-3.8499999999999943</v>
      </c>
      <c r="X30" s="76"/>
      <c r="Y30" s="20">
        <v>100.1</v>
      </c>
      <c r="Z30" s="20">
        <v>99.4</v>
      </c>
      <c r="AA30" s="20">
        <v>-0.69999999999998863</v>
      </c>
      <c r="AB30" s="76"/>
      <c r="AC30" s="19" t="s">
        <v>264</v>
      </c>
      <c r="AD30" s="14">
        <v>55.64</v>
      </c>
      <c r="AE30" s="14">
        <v>36.14</v>
      </c>
      <c r="AF30" s="76"/>
      <c r="AG30" s="14">
        <v>18.72</v>
      </c>
      <c r="AH30" s="14">
        <v>37.613333333333337</v>
      </c>
      <c r="AI30" s="14">
        <v>37.414000000000001</v>
      </c>
      <c r="AJ30" s="14">
        <v>37.495714285714293</v>
      </c>
      <c r="AK30" s="14">
        <v>41.664999999999999</v>
      </c>
      <c r="AL30" s="48"/>
      <c r="AM30" s="76"/>
      <c r="AN30" s="14">
        <v>19.399999999999999</v>
      </c>
      <c r="AO30" s="14">
        <v>27.944444444444446</v>
      </c>
      <c r="AP30" s="14">
        <v>30.486666666666668</v>
      </c>
      <c r="AQ30" s="14">
        <v>31.216666666666669</v>
      </c>
      <c r="AR30" s="14">
        <v>30.578333333333337</v>
      </c>
      <c r="AS30" s="76"/>
      <c r="AT30" s="11">
        <v>26.104187705066597</v>
      </c>
      <c r="AU30" s="11">
        <v>22.923564395974413</v>
      </c>
      <c r="AV30" s="11">
        <v>23.282203611495017</v>
      </c>
      <c r="AW30" s="11">
        <v>22.866525709735804</v>
      </c>
      <c r="AX30" s="11">
        <v>23.583894431911737</v>
      </c>
      <c r="AY30" s="76"/>
      <c r="AZ30" s="9">
        <v>0.93694241270361456</v>
      </c>
      <c r="BA30" s="9">
        <v>0.6910989725730734</v>
      </c>
      <c r="BB30" s="9">
        <v>0.29747840792010471</v>
      </c>
      <c r="BC30" s="9">
        <v>5.9108507639689223E-2</v>
      </c>
      <c r="BD30" s="9">
        <v>4.7580248603554809E-3</v>
      </c>
      <c r="BE30" s="9">
        <v>1.452819727550958E-4</v>
      </c>
      <c r="BF30" s="9">
        <v>1.6261647928228484E-6</v>
      </c>
      <c r="BG30" s="17"/>
      <c r="BH30" s="11" t="s">
        <v>304</v>
      </c>
      <c r="BI30" s="11" t="s">
        <v>304</v>
      </c>
      <c r="BJ30" s="11" t="s">
        <v>304</v>
      </c>
      <c r="BK30" s="11" t="s">
        <v>304</v>
      </c>
      <c r="BL30" s="11" t="s">
        <v>304</v>
      </c>
      <c r="BM30" s="11" t="s">
        <v>304</v>
      </c>
      <c r="BN30" s="11" t="s">
        <v>304</v>
      </c>
      <c r="BO30" s="11" t="s">
        <v>304</v>
      </c>
      <c r="BP30" s="11" t="s">
        <v>254</v>
      </c>
      <c r="BQ30" s="15" t="s">
        <v>258</v>
      </c>
      <c r="BR30" s="75"/>
    </row>
    <row r="31" spans="1:70">
      <c r="A31" s="77">
        <v>10.2607</v>
      </c>
      <c r="B31" s="19" t="s">
        <v>283</v>
      </c>
      <c r="C31" s="14">
        <v>1.4</v>
      </c>
      <c r="D31" s="11" t="s">
        <v>272</v>
      </c>
      <c r="E31" s="11" t="s">
        <v>251</v>
      </c>
      <c r="F31" s="11" t="s">
        <v>262</v>
      </c>
      <c r="G31" s="11">
        <v>17</v>
      </c>
      <c r="H31" s="22">
        <v>0.79166666666666663</v>
      </c>
      <c r="I31" s="76"/>
      <c r="J31" s="14">
        <v>71.525776297978965</v>
      </c>
      <c r="K31" s="14">
        <v>24.870800000000003</v>
      </c>
      <c r="L31" s="14">
        <v>34.819119999999998</v>
      </c>
      <c r="M31" s="23">
        <v>29</v>
      </c>
      <c r="N31" s="14">
        <v>24.558419999999998</v>
      </c>
      <c r="O31" s="14">
        <v>45.079819999999998</v>
      </c>
      <c r="P31" s="14">
        <v>1.2006593103448275</v>
      </c>
      <c r="Q31" s="76"/>
      <c r="R31" s="20">
        <v>237.5</v>
      </c>
      <c r="S31" s="20">
        <v>115</v>
      </c>
      <c r="T31" s="20">
        <v>122.5</v>
      </c>
      <c r="U31" s="20">
        <v>7.5</v>
      </c>
      <c r="V31" s="20">
        <v>117.1</v>
      </c>
      <c r="W31" s="20">
        <v>-2.0999999999999943</v>
      </c>
      <c r="X31" s="76"/>
      <c r="Y31" s="20">
        <v>103.6</v>
      </c>
      <c r="Z31" s="20">
        <v>96.7</v>
      </c>
      <c r="AA31" s="20">
        <v>-6.8999999999999915</v>
      </c>
      <c r="AB31" s="76"/>
      <c r="AC31" s="19" t="s">
        <v>262</v>
      </c>
      <c r="AD31" s="14">
        <v>40.04</v>
      </c>
      <c r="AE31" s="14">
        <v>35.093333333333334</v>
      </c>
      <c r="AF31" s="76"/>
      <c r="AG31" s="14">
        <v>70.28</v>
      </c>
      <c r="AH31" s="14">
        <v>40.506666666666668</v>
      </c>
      <c r="AI31" s="14">
        <v>41.495999999999995</v>
      </c>
      <c r="AJ31" s="14">
        <v>40.059999999999995</v>
      </c>
      <c r="AK31" s="14">
        <v>36.68</v>
      </c>
      <c r="AL31" s="48"/>
      <c r="AM31" s="76"/>
      <c r="AN31" s="14">
        <v>48.9</v>
      </c>
      <c r="AO31" s="14">
        <v>27.599999999999998</v>
      </c>
      <c r="AP31" s="14">
        <v>27.940000000000005</v>
      </c>
      <c r="AQ31" s="14">
        <v>27.461904761904758</v>
      </c>
      <c r="AR31" s="14">
        <v>28.333333333333332</v>
      </c>
      <c r="AS31" s="76"/>
      <c r="AT31" s="11">
        <v>67.032694945429824</v>
      </c>
      <c r="AU31" s="11">
        <v>30.06178598757894</v>
      </c>
      <c r="AV31" s="11">
        <v>26.667433740624602</v>
      </c>
      <c r="AW31" s="11">
        <v>26.095613638300026</v>
      </c>
      <c r="AX31" s="11">
        <v>24.705617376804479</v>
      </c>
      <c r="AY31" s="76"/>
      <c r="AZ31" s="9">
        <v>0.92566709295219751</v>
      </c>
      <c r="BA31" s="9">
        <v>0.68070379793182156</v>
      </c>
      <c r="BB31" s="9">
        <v>0.30680589224003707</v>
      </c>
      <c r="BC31" s="9">
        <v>6.9501096689404518E-2</v>
      </c>
      <c r="BD31" s="9">
        <v>7.0617009496820593E-3</v>
      </c>
      <c r="BE31" s="9">
        <v>3.0323780118735044E-4</v>
      </c>
      <c r="BF31" s="9">
        <v>5.3309730839723457E-6</v>
      </c>
      <c r="BG31" s="17"/>
      <c r="BH31" s="11" t="s">
        <v>304</v>
      </c>
      <c r="BI31" s="11" t="s">
        <v>304</v>
      </c>
      <c r="BJ31" s="11" t="s">
        <v>304</v>
      </c>
      <c r="BK31" s="11" t="s">
        <v>304</v>
      </c>
      <c r="BL31" s="11" t="s">
        <v>304</v>
      </c>
      <c r="BM31" s="11" t="s">
        <v>304</v>
      </c>
      <c r="BN31" s="11" t="s">
        <v>304</v>
      </c>
      <c r="BO31" s="11" t="s">
        <v>304</v>
      </c>
      <c r="BP31" s="11" t="s">
        <v>247</v>
      </c>
      <c r="BQ31" s="15" t="s">
        <v>252</v>
      </c>
      <c r="BR31" s="75"/>
    </row>
    <row r="32" spans="1:70">
      <c r="A32" s="77">
        <v>7.8196599999999998</v>
      </c>
      <c r="B32" s="19" t="s">
        <v>285</v>
      </c>
      <c r="C32" s="14">
        <v>1.55</v>
      </c>
      <c r="D32" s="11" t="s">
        <v>270</v>
      </c>
      <c r="E32" s="11" t="s">
        <v>254</v>
      </c>
      <c r="F32" s="11" t="s">
        <v>255</v>
      </c>
      <c r="G32" s="11">
        <v>9</v>
      </c>
      <c r="H32" s="22">
        <v>0.89583333333333337</v>
      </c>
      <c r="I32" s="76"/>
      <c r="J32" s="14">
        <v>80.886586986033777</v>
      </c>
      <c r="K32" s="14">
        <v>21.961849999999998</v>
      </c>
      <c r="L32" s="14">
        <v>34.040867499999997</v>
      </c>
      <c r="M32" s="23">
        <v>30.8</v>
      </c>
      <c r="N32" s="14">
        <v>26.221207499999998</v>
      </c>
      <c r="O32" s="14">
        <v>41.860527499999996</v>
      </c>
      <c r="P32" s="14">
        <v>1.1052229707792207</v>
      </c>
      <c r="Q32" s="76"/>
      <c r="R32" s="20">
        <v>222.5</v>
      </c>
      <c r="S32" s="20">
        <v>112.25</v>
      </c>
      <c r="T32" s="20">
        <v>110.25</v>
      </c>
      <c r="U32" s="20">
        <v>-2</v>
      </c>
      <c r="V32" s="20">
        <v>113.6</v>
      </c>
      <c r="W32" s="20">
        <v>-1.3499999999999943</v>
      </c>
      <c r="X32" s="76"/>
      <c r="Y32" s="20">
        <v>99.4</v>
      </c>
      <c r="Z32" s="20">
        <v>100.1</v>
      </c>
      <c r="AA32" s="20">
        <v>0.69999999999998863</v>
      </c>
      <c r="AB32" s="76"/>
      <c r="AC32" s="19" t="s">
        <v>255</v>
      </c>
      <c r="AD32" s="14">
        <v>32.705000000000005</v>
      </c>
      <c r="AE32" s="14">
        <v>26.918333333333337</v>
      </c>
      <c r="AF32" s="76"/>
      <c r="AG32" s="14">
        <v>132.99</v>
      </c>
      <c r="AH32" s="14">
        <v>55.231666666666669</v>
      </c>
      <c r="AI32" s="14">
        <v>44.764000000000003</v>
      </c>
      <c r="AJ32" s="14">
        <v>40.344285714285718</v>
      </c>
      <c r="AK32" s="14">
        <v>39.075500000000005</v>
      </c>
      <c r="AL32" s="48"/>
      <c r="AM32" s="76"/>
      <c r="AN32" s="14">
        <v>75.266666666666666</v>
      </c>
      <c r="AO32" s="14">
        <v>36.599999999999994</v>
      </c>
      <c r="AP32" s="14">
        <v>32.596666666666664</v>
      </c>
      <c r="AQ32" s="14">
        <v>34.276190476190472</v>
      </c>
      <c r="AR32" s="14">
        <v>31.751666666666665</v>
      </c>
      <c r="AS32" s="76"/>
      <c r="AT32" s="11">
        <v>38.67326598750163</v>
      </c>
      <c r="AU32" s="11">
        <v>19.673471551078123</v>
      </c>
      <c r="AV32" s="11">
        <v>18.157480322652283</v>
      </c>
      <c r="AW32" s="11">
        <v>17.884491336415657</v>
      </c>
      <c r="AX32" s="11">
        <v>19.185903608956639</v>
      </c>
      <c r="AY32" s="76"/>
      <c r="AZ32" s="9">
        <v>0.96371976195058706</v>
      </c>
      <c r="BA32" s="9">
        <v>0.69733725409393932</v>
      </c>
      <c r="BB32" s="9">
        <v>0.22300895296745082</v>
      </c>
      <c r="BC32" s="9">
        <v>2.0630457614708497E-2</v>
      </c>
      <c r="BD32" s="9">
        <v>4.5052838979819931E-4</v>
      </c>
      <c r="BE32" s="9">
        <v>2.127162378906533E-6</v>
      </c>
      <c r="BF32" s="9">
        <v>2.0840223990958862E-9</v>
      </c>
      <c r="BG32" s="17"/>
      <c r="BH32" s="11" t="s">
        <v>304</v>
      </c>
      <c r="BI32" s="11" t="s">
        <v>304</v>
      </c>
      <c r="BJ32" s="11" t="s">
        <v>304</v>
      </c>
      <c r="BK32" s="11" t="s">
        <v>304</v>
      </c>
      <c r="BL32" s="11" t="s">
        <v>304</v>
      </c>
      <c r="BM32" s="11" t="s">
        <v>304</v>
      </c>
      <c r="BN32" s="11" t="s">
        <v>304</v>
      </c>
      <c r="BO32" s="11" t="s">
        <v>304</v>
      </c>
      <c r="BP32" s="11" t="s">
        <v>257</v>
      </c>
      <c r="BQ32" s="15" t="s">
        <v>258</v>
      </c>
      <c r="BR32" s="75"/>
    </row>
    <row r="33" spans="1:70">
      <c r="A33" s="77">
        <v>9.0769900000000003</v>
      </c>
      <c r="B33" s="19" t="s">
        <v>287</v>
      </c>
      <c r="C33" s="14">
        <v>1.55</v>
      </c>
      <c r="D33" s="11" t="s">
        <v>270</v>
      </c>
      <c r="E33" s="11" t="s">
        <v>257</v>
      </c>
      <c r="F33" s="11" t="s">
        <v>264</v>
      </c>
      <c r="G33" s="11">
        <v>7</v>
      </c>
      <c r="H33" s="22">
        <v>0.89583333333333337</v>
      </c>
      <c r="I33" s="76"/>
      <c r="J33" s="14">
        <v>74.720111360998473</v>
      </c>
      <c r="K33" s="14">
        <v>21.72775</v>
      </c>
      <c r="L33" s="14">
        <v>33.678012500000001</v>
      </c>
      <c r="M33" s="23">
        <v>24.4</v>
      </c>
      <c r="N33" s="14">
        <v>24.601022499999999</v>
      </c>
      <c r="O33" s="14">
        <v>42.755002500000003</v>
      </c>
      <c r="P33" s="14">
        <v>1.3802464139344264</v>
      </c>
      <c r="Q33" s="76"/>
      <c r="R33" s="20">
        <v>222.5</v>
      </c>
      <c r="S33" s="20">
        <v>110.25</v>
      </c>
      <c r="T33" s="20">
        <v>112.25</v>
      </c>
      <c r="U33" s="20">
        <v>2</v>
      </c>
      <c r="V33" s="20">
        <v>114.1</v>
      </c>
      <c r="W33" s="20">
        <v>-3.8499999999999943</v>
      </c>
      <c r="X33" s="76"/>
      <c r="Y33" s="20">
        <v>100.1</v>
      </c>
      <c r="Z33" s="20">
        <v>99.4</v>
      </c>
      <c r="AA33" s="20">
        <v>-0.69999999999998863</v>
      </c>
      <c r="AB33" s="76"/>
      <c r="AC33" s="19" t="s">
        <v>264</v>
      </c>
      <c r="AD33" s="14">
        <v>20.150000000000002</v>
      </c>
      <c r="AE33" s="14">
        <v>40.300000000000004</v>
      </c>
      <c r="AF33" s="76"/>
      <c r="AG33" s="14">
        <v>132.68</v>
      </c>
      <c r="AH33" s="14">
        <v>46.603333333333332</v>
      </c>
      <c r="AI33" s="14">
        <v>35.588000000000001</v>
      </c>
      <c r="AJ33" s="14">
        <v>33.900714285714287</v>
      </c>
      <c r="AK33" s="14">
        <v>32.332999999999991</v>
      </c>
      <c r="AL33" s="48"/>
      <c r="AM33" s="76"/>
      <c r="AN33" s="14">
        <v>69.166666666666671</v>
      </c>
      <c r="AO33" s="14">
        <v>27.511111111111109</v>
      </c>
      <c r="AP33" s="14">
        <v>26.223333333333336</v>
      </c>
      <c r="AQ33" s="14">
        <v>24.36904761904762</v>
      </c>
      <c r="AR33" s="14">
        <v>23.04666666666667</v>
      </c>
      <c r="AS33" s="76"/>
      <c r="AT33" s="11">
        <v>48.034761998814936</v>
      </c>
      <c r="AU33" s="11">
        <v>23.528824618864746</v>
      </c>
      <c r="AV33" s="11">
        <v>20.766192548501337</v>
      </c>
      <c r="AW33" s="11">
        <v>20.69217880909207</v>
      </c>
      <c r="AX33" s="11">
        <v>22.183110525745697</v>
      </c>
      <c r="AY33" s="76"/>
      <c r="AZ33" s="9">
        <v>0.93408038941683458</v>
      </c>
      <c r="BA33" s="9">
        <v>0.65733540144387015</v>
      </c>
      <c r="BB33" s="9">
        <v>0.24306256979832153</v>
      </c>
      <c r="BC33" s="9">
        <v>3.6074892997602137E-2</v>
      </c>
      <c r="BD33" s="9">
        <v>1.8666551699917378E-3</v>
      </c>
      <c r="BE33" s="9">
        <v>3.1465059789348437E-5</v>
      </c>
      <c r="BF33" s="9">
        <v>1.6695046145542847E-7</v>
      </c>
      <c r="BG33" s="17"/>
      <c r="BH33" s="11" t="s">
        <v>304</v>
      </c>
      <c r="BI33" s="11" t="s">
        <v>304</v>
      </c>
      <c r="BJ33" s="11" t="s">
        <v>304</v>
      </c>
      <c r="BK33" s="11" t="s">
        <v>304</v>
      </c>
      <c r="BL33" s="11" t="s">
        <v>304</v>
      </c>
      <c r="BM33" s="11" t="s">
        <v>304</v>
      </c>
      <c r="BN33" s="11" t="s">
        <v>304</v>
      </c>
      <c r="BO33" s="11" t="s">
        <v>304</v>
      </c>
      <c r="BP33" s="11" t="s">
        <v>254</v>
      </c>
      <c r="BQ33" s="15" t="s">
        <v>258</v>
      </c>
      <c r="BR33" s="75"/>
    </row>
    <row r="34" spans="1:70">
      <c r="A34" s="77">
        <v>7.9842000000000004</v>
      </c>
      <c r="B34" s="19" t="s">
        <v>288</v>
      </c>
      <c r="C34" s="14">
        <v>1.55</v>
      </c>
      <c r="D34" s="11" t="s">
        <v>246</v>
      </c>
      <c r="E34" s="11" t="s">
        <v>251</v>
      </c>
      <c r="F34" s="11" t="s">
        <v>262</v>
      </c>
      <c r="G34" s="11">
        <v>9</v>
      </c>
      <c r="H34" s="22">
        <v>0.79166666666666663</v>
      </c>
      <c r="I34" s="76"/>
      <c r="J34" s="14">
        <v>68.080830244340845</v>
      </c>
      <c r="K34" s="14">
        <v>21.71715</v>
      </c>
      <c r="L34" s="14">
        <v>33.661582500000002</v>
      </c>
      <c r="M34" s="23">
        <v>24.9</v>
      </c>
      <c r="N34" s="14">
        <v>25.6773825</v>
      </c>
      <c r="O34" s="14">
        <v>41.645782500000003</v>
      </c>
      <c r="P34" s="14">
        <v>1.3518707831325303</v>
      </c>
      <c r="Q34" s="76"/>
      <c r="R34" s="20">
        <v>237.5</v>
      </c>
      <c r="S34" s="20">
        <v>115</v>
      </c>
      <c r="T34" s="20">
        <v>122.5</v>
      </c>
      <c r="U34" s="20">
        <v>7.5</v>
      </c>
      <c r="V34" s="20">
        <v>117.1</v>
      </c>
      <c r="W34" s="20">
        <v>-2.0999999999999943</v>
      </c>
      <c r="X34" s="76"/>
      <c r="Y34" s="20">
        <v>103.6</v>
      </c>
      <c r="Z34" s="20">
        <v>96.7</v>
      </c>
      <c r="AA34" s="20">
        <v>-6.8999999999999915</v>
      </c>
      <c r="AB34" s="76"/>
      <c r="AC34" s="19" t="s">
        <v>262</v>
      </c>
      <c r="AD34" s="14">
        <v>26.815000000000001</v>
      </c>
      <c r="AE34" s="14">
        <v>28.364999999999995</v>
      </c>
      <c r="AF34" s="76"/>
      <c r="AG34" s="14">
        <v>87.72999999999999</v>
      </c>
      <c r="AH34" s="14">
        <v>41.74666666666667</v>
      </c>
      <c r="AI34" s="14">
        <v>40.858000000000004</v>
      </c>
      <c r="AJ34" s="14">
        <v>42.381428571428579</v>
      </c>
      <c r="AK34" s="14">
        <v>39.369999999999997</v>
      </c>
      <c r="AL34" s="48"/>
      <c r="AM34" s="76"/>
      <c r="AN34" s="14">
        <v>49.733333333333334</v>
      </c>
      <c r="AO34" s="14">
        <v>26.272222222222222</v>
      </c>
      <c r="AP34" s="14">
        <v>24.473333333333336</v>
      </c>
      <c r="AQ34" s="14">
        <v>24.588095238095239</v>
      </c>
      <c r="AR34" s="14">
        <v>24.491666666666667</v>
      </c>
      <c r="AS34" s="76"/>
      <c r="AT34" s="11">
        <v>39.446769703204616</v>
      </c>
      <c r="AU34" s="11">
        <v>19.536065712843712</v>
      </c>
      <c r="AV34" s="11">
        <v>18.667999431294398</v>
      </c>
      <c r="AW34" s="11">
        <v>19.121200011025092</v>
      </c>
      <c r="AX34" s="11">
        <v>18.32217700642784</v>
      </c>
      <c r="AY34" s="76"/>
      <c r="AZ34" s="9">
        <v>0.95646656783461992</v>
      </c>
      <c r="BA34" s="9">
        <v>0.6767405581862318</v>
      </c>
      <c r="BB34" s="9">
        <v>0.21363553449640849</v>
      </c>
      <c r="BC34" s="9">
        <v>2.0361282718326823E-2</v>
      </c>
      <c r="BD34" s="9">
        <v>4.8546531550797134E-4</v>
      </c>
      <c r="BE34" s="9">
        <v>2.6658873798490745E-6</v>
      </c>
      <c r="BF34" s="9">
        <v>3.2421143547622933E-9</v>
      </c>
      <c r="BG34" s="17"/>
      <c r="BH34" s="11" t="s">
        <v>304</v>
      </c>
      <c r="BI34" s="11" t="s">
        <v>304</v>
      </c>
      <c r="BJ34" s="11" t="s">
        <v>304</v>
      </c>
      <c r="BK34" s="11" t="s">
        <v>304</v>
      </c>
      <c r="BL34" s="11" t="s">
        <v>304</v>
      </c>
      <c r="BM34" s="11" t="s">
        <v>304</v>
      </c>
      <c r="BN34" s="11" t="s">
        <v>304</v>
      </c>
      <c r="BO34" s="11" t="s">
        <v>304</v>
      </c>
      <c r="BP34" s="11" t="s">
        <v>247</v>
      </c>
      <c r="BQ34" s="15" t="s">
        <v>252</v>
      </c>
      <c r="BR34" s="75"/>
    </row>
    <row r="35" spans="1:70">
      <c r="A35" s="77">
        <v>9.0578900000000004</v>
      </c>
      <c r="B35" s="19" t="s">
        <v>289</v>
      </c>
      <c r="C35" s="14">
        <v>1.6</v>
      </c>
      <c r="D35" s="11" t="s">
        <v>267</v>
      </c>
      <c r="E35" s="11" t="s">
        <v>257</v>
      </c>
      <c r="F35" s="11" t="s">
        <v>264</v>
      </c>
      <c r="G35" s="11">
        <v>17</v>
      </c>
      <c r="H35" s="22">
        <v>0.89583333333333337</v>
      </c>
      <c r="I35" s="76"/>
      <c r="J35" s="14">
        <v>76.517417772188637</v>
      </c>
      <c r="K35" s="14">
        <v>20.875799999999998</v>
      </c>
      <c r="L35" s="14">
        <v>33.40128</v>
      </c>
      <c r="M35" s="23">
        <v>16</v>
      </c>
      <c r="N35" s="14">
        <v>24.343389999999999</v>
      </c>
      <c r="O35" s="14">
        <v>42.45917</v>
      </c>
      <c r="P35" s="14">
        <v>2.08758</v>
      </c>
      <c r="Q35" s="76"/>
      <c r="R35" s="20">
        <v>222.5</v>
      </c>
      <c r="S35" s="20">
        <v>110.25</v>
      </c>
      <c r="T35" s="20">
        <v>112.25</v>
      </c>
      <c r="U35" s="20">
        <v>2</v>
      </c>
      <c r="V35" s="20">
        <v>114.1</v>
      </c>
      <c r="W35" s="20">
        <v>-3.8499999999999943</v>
      </c>
      <c r="X35" s="76"/>
      <c r="Y35" s="20">
        <v>100.1</v>
      </c>
      <c r="Z35" s="20">
        <v>99.4</v>
      </c>
      <c r="AA35" s="20">
        <v>-0.69999999999998863</v>
      </c>
      <c r="AB35" s="76"/>
      <c r="AC35" s="19" t="s">
        <v>264</v>
      </c>
      <c r="AD35" s="14">
        <v>39.520000000000003</v>
      </c>
      <c r="AE35" s="14">
        <v>32.480000000000004</v>
      </c>
      <c r="AF35" s="76"/>
      <c r="AG35" s="14">
        <v>77.759999999999991</v>
      </c>
      <c r="AH35" s="14">
        <v>35.786666666666662</v>
      </c>
      <c r="AI35" s="14">
        <v>39.520000000000003</v>
      </c>
      <c r="AJ35" s="14">
        <v>35.542857142857144</v>
      </c>
      <c r="AK35" s="14">
        <v>32.816000000000003</v>
      </c>
      <c r="AL35" s="48"/>
      <c r="AM35" s="76"/>
      <c r="AN35" s="14">
        <v>42.533333333333331</v>
      </c>
      <c r="AO35" s="14">
        <v>21.572222222222223</v>
      </c>
      <c r="AP35" s="14">
        <v>23.236666666666668</v>
      </c>
      <c r="AQ35" s="14">
        <v>20.588095238095239</v>
      </c>
      <c r="AR35" s="14">
        <v>18.346666666666664</v>
      </c>
      <c r="AS35" s="76"/>
      <c r="AT35" s="11">
        <v>32.889665450434251</v>
      </c>
      <c r="AU35" s="11">
        <v>11.610299664113446</v>
      </c>
      <c r="AV35" s="11">
        <v>11.846462245161309</v>
      </c>
      <c r="AW35" s="11">
        <v>13.480770615870457</v>
      </c>
      <c r="AX35" s="11">
        <v>14.382701681835332</v>
      </c>
      <c r="AY35" s="76"/>
      <c r="AZ35" s="9">
        <v>0.93049857652831169</v>
      </c>
      <c r="BA35" s="9">
        <v>0.64635741320928153</v>
      </c>
      <c r="BB35" s="9">
        <v>0.23315219218559236</v>
      </c>
      <c r="BC35" s="9">
        <v>3.3437358713868659E-2</v>
      </c>
      <c r="BD35" s="9">
        <v>1.6595605843878758E-3</v>
      </c>
      <c r="BE35" s="9">
        <v>2.6664722283742393E-5</v>
      </c>
      <c r="BF35" s="9">
        <v>1.3408519772273308E-7</v>
      </c>
      <c r="BG35" s="17"/>
      <c r="BH35" s="11" t="s">
        <v>304</v>
      </c>
      <c r="BI35" s="11" t="s">
        <v>304</v>
      </c>
      <c r="BJ35" s="11" t="s">
        <v>304</v>
      </c>
      <c r="BK35" s="11" t="s">
        <v>304</v>
      </c>
      <c r="BL35" s="11" t="s">
        <v>304</v>
      </c>
      <c r="BM35" s="11" t="s">
        <v>304</v>
      </c>
      <c r="BN35" s="11" t="s">
        <v>304</v>
      </c>
      <c r="BO35" s="11" t="s">
        <v>304</v>
      </c>
      <c r="BP35" s="11" t="s">
        <v>254</v>
      </c>
      <c r="BQ35" s="15" t="s">
        <v>258</v>
      </c>
      <c r="BR35" s="75"/>
    </row>
    <row r="36" spans="1:70">
      <c r="A36" s="77">
        <v>9.4246700000000008</v>
      </c>
      <c r="B36" s="19" t="s">
        <v>286</v>
      </c>
      <c r="C36" s="14">
        <v>1.5</v>
      </c>
      <c r="D36" s="11" t="s">
        <v>270</v>
      </c>
      <c r="E36" s="11" t="s">
        <v>251</v>
      </c>
      <c r="F36" s="11" t="s">
        <v>262</v>
      </c>
      <c r="G36" s="11">
        <v>15</v>
      </c>
      <c r="H36" s="22">
        <v>0.79166666666666663</v>
      </c>
      <c r="I36" s="76"/>
      <c r="J36" s="14">
        <v>71.469984391849295</v>
      </c>
      <c r="K36" s="14">
        <v>21.1677</v>
      </c>
      <c r="L36" s="14">
        <v>31.751550000000002</v>
      </c>
      <c r="M36" s="23">
        <v>29.8</v>
      </c>
      <c r="N36" s="14">
        <v>22.326880000000003</v>
      </c>
      <c r="O36" s="14">
        <v>41.176220000000001</v>
      </c>
      <c r="P36" s="14">
        <v>1.0654882550335572</v>
      </c>
      <c r="Q36" s="76"/>
      <c r="R36" s="20">
        <v>237.5</v>
      </c>
      <c r="S36" s="20">
        <v>115</v>
      </c>
      <c r="T36" s="20">
        <v>122.5</v>
      </c>
      <c r="U36" s="20">
        <v>7.5</v>
      </c>
      <c r="V36" s="20">
        <v>117.1</v>
      </c>
      <c r="W36" s="20">
        <v>-2.0999999999999943</v>
      </c>
      <c r="X36" s="76"/>
      <c r="Y36" s="20">
        <v>103.6</v>
      </c>
      <c r="Z36" s="20">
        <v>96.7</v>
      </c>
      <c r="AA36" s="20">
        <v>-6.8999999999999915</v>
      </c>
      <c r="AB36" s="76"/>
      <c r="AC36" s="19" t="s">
        <v>262</v>
      </c>
      <c r="AD36" s="14">
        <v>27.299999999999997</v>
      </c>
      <c r="AE36" s="14">
        <v>42.5</v>
      </c>
      <c r="AF36" s="76"/>
      <c r="AG36" s="14">
        <v>38.549999999999997</v>
      </c>
      <c r="AH36" s="14">
        <v>42.45</v>
      </c>
      <c r="AI36" s="14">
        <v>38.759999999999991</v>
      </c>
      <c r="AJ36" s="14">
        <v>38.25</v>
      </c>
      <c r="AK36" s="14">
        <v>37.275000000000006</v>
      </c>
      <c r="AL36" s="48"/>
      <c r="AM36" s="76"/>
      <c r="AN36" s="14">
        <v>29.5</v>
      </c>
      <c r="AO36" s="14">
        <v>26.577777777777779</v>
      </c>
      <c r="AP36" s="14">
        <v>25.939999999999998</v>
      </c>
      <c r="AQ36" s="14">
        <v>26.233333333333338</v>
      </c>
      <c r="AR36" s="14">
        <v>26.19166666666667</v>
      </c>
      <c r="AS36" s="76"/>
      <c r="AT36" s="11">
        <v>24.563694454999386</v>
      </c>
      <c r="AU36" s="11">
        <v>20.709266305098264</v>
      </c>
      <c r="AV36" s="11">
        <v>19.997698313335935</v>
      </c>
      <c r="AW36" s="11">
        <v>20.212796365948403</v>
      </c>
      <c r="AX36" s="11">
        <v>21.116020295808607</v>
      </c>
      <c r="AY36" s="76"/>
      <c r="AZ36" s="9">
        <v>0.89378153486163348</v>
      </c>
      <c r="BA36" s="9">
        <v>0.57371776663600516</v>
      </c>
      <c r="BB36" s="9">
        <v>0.19073315801037305</v>
      </c>
      <c r="BC36" s="9">
        <v>2.6418981676566977E-2</v>
      </c>
      <c r="BD36" s="9">
        <v>1.3619663563999573E-3</v>
      </c>
      <c r="BE36" s="9">
        <v>2.4712121017400612E-5</v>
      </c>
      <c r="BF36" s="9">
        <v>1.5327234792472666E-7</v>
      </c>
      <c r="BG36" s="17"/>
      <c r="BH36" s="11" t="s">
        <v>304</v>
      </c>
      <c r="BI36" s="11" t="s">
        <v>304</v>
      </c>
      <c r="BJ36" s="11" t="s">
        <v>304</v>
      </c>
      <c r="BK36" s="11" t="s">
        <v>304</v>
      </c>
      <c r="BL36" s="11" t="s">
        <v>304</v>
      </c>
      <c r="BM36" s="11" t="s">
        <v>304</v>
      </c>
      <c r="BN36" s="11" t="s">
        <v>304</v>
      </c>
      <c r="BO36" s="11" t="s">
        <v>304</v>
      </c>
      <c r="BP36" s="11" t="s">
        <v>247</v>
      </c>
      <c r="BQ36" s="15" t="s">
        <v>252</v>
      </c>
      <c r="BR36" s="75"/>
    </row>
    <row r="37" spans="1:70">
      <c r="A37" s="77">
        <v>8.5844699999999996</v>
      </c>
      <c r="B37" s="19" t="s">
        <v>290</v>
      </c>
      <c r="C37" s="14">
        <v>1.6</v>
      </c>
      <c r="D37" s="11" t="s">
        <v>260</v>
      </c>
      <c r="E37" s="11" t="s">
        <v>247</v>
      </c>
      <c r="F37" s="11" t="s">
        <v>248</v>
      </c>
      <c r="G37" s="11">
        <v>18</v>
      </c>
      <c r="H37" s="22">
        <v>0.79166666666666663</v>
      </c>
      <c r="I37" s="76"/>
      <c r="J37" s="14">
        <v>72.279878317205259</v>
      </c>
      <c r="K37" s="14">
        <v>19.154049999999998</v>
      </c>
      <c r="L37" s="14">
        <v>30.646479999999997</v>
      </c>
      <c r="M37" s="23">
        <v>21.8</v>
      </c>
      <c r="N37" s="14">
        <v>22.062009999999997</v>
      </c>
      <c r="O37" s="14">
        <v>39.230949999999993</v>
      </c>
      <c r="P37" s="14">
        <v>1.4058018348623851</v>
      </c>
      <c r="Q37" s="76"/>
      <c r="R37" s="20">
        <v>237.5</v>
      </c>
      <c r="S37" s="20">
        <v>122.5</v>
      </c>
      <c r="T37" s="20">
        <v>115</v>
      </c>
      <c r="U37" s="20">
        <v>-7.5</v>
      </c>
      <c r="V37" s="20">
        <v>117.8</v>
      </c>
      <c r="W37" s="20">
        <v>4.7000000000000028</v>
      </c>
      <c r="X37" s="76"/>
      <c r="Y37" s="20">
        <v>96.7</v>
      </c>
      <c r="Z37" s="20">
        <v>103.6</v>
      </c>
      <c r="AA37" s="20">
        <v>6.8999999999999915</v>
      </c>
      <c r="AB37" s="76"/>
      <c r="AC37" s="19" t="s">
        <v>248</v>
      </c>
      <c r="AD37" s="14">
        <v>50.08</v>
      </c>
      <c r="AE37" s="14">
        <v>33.706666666666671</v>
      </c>
      <c r="AF37" s="76"/>
      <c r="AG37" s="14">
        <v>33.760000000000005</v>
      </c>
      <c r="AH37" s="14">
        <v>30.77333333333333</v>
      </c>
      <c r="AI37" s="14">
        <v>34.303999999999995</v>
      </c>
      <c r="AJ37" s="14">
        <v>33.165714285714287</v>
      </c>
      <c r="AK37" s="14">
        <v>32.736000000000004</v>
      </c>
      <c r="AL37" s="48"/>
      <c r="AM37" s="76"/>
      <c r="AN37" s="14">
        <v>26.3</v>
      </c>
      <c r="AO37" s="14">
        <v>26.966666666666665</v>
      </c>
      <c r="AP37" s="14">
        <v>25.660000000000004</v>
      </c>
      <c r="AQ37" s="14">
        <v>24.316666666666666</v>
      </c>
      <c r="AR37" s="14">
        <v>24.703333333333333</v>
      </c>
      <c r="AS37" s="76"/>
      <c r="AT37" s="11">
        <v>12.729837982502536</v>
      </c>
      <c r="AU37" s="11">
        <v>14.292006626512027</v>
      </c>
      <c r="AV37" s="11">
        <v>17.597097472613253</v>
      </c>
      <c r="AW37" s="11">
        <v>16.306304712376221</v>
      </c>
      <c r="AX37" s="11">
        <v>15.921266735739433</v>
      </c>
      <c r="AY37" s="76"/>
      <c r="AZ37" s="9">
        <v>0.89254972314316006</v>
      </c>
      <c r="BA37" s="9">
        <v>0.53001520573894101</v>
      </c>
      <c r="BB37" s="9">
        <v>0.13794773354251788</v>
      </c>
      <c r="BC37" s="9">
        <v>1.208297882775089E-2</v>
      </c>
      <c r="BD37" s="9">
        <v>3.1382609556085406E-4</v>
      </c>
      <c r="BE37" s="9">
        <v>2.2778867478923104E-6</v>
      </c>
      <c r="BF37" s="9">
        <v>4.4843078139678028E-9</v>
      </c>
      <c r="BG37" s="17"/>
      <c r="BH37" s="11" t="s">
        <v>304</v>
      </c>
      <c r="BI37" s="11" t="s">
        <v>304</v>
      </c>
      <c r="BJ37" s="11" t="s">
        <v>304</v>
      </c>
      <c r="BK37" s="11" t="s">
        <v>304</v>
      </c>
      <c r="BL37" s="11" t="s">
        <v>304</v>
      </c>
      <c r="BM37" s="11" t="s">
        <v>304</v>
      </c>
      <c r="BN37" s="11" t="s">
        <v>304</v>
      </c>
      <c r="BO37" s="11" t="s">
        <v>304</v>
      </c>
      <c r="BP37" s="11" t="s">
        <v>251</v>
      </c>
      <c r="BQ37" s="15" t="s">
        <v>252</v>
      </c>
      <c r="BR37" s="75"/>
    </row>
    <row r="38" spans="1:70">
      <c r="A38" s="77">
        <v>7.7823000000000002</v>
      </c>
      <c r="B38" s="19" t="s">
        <v>291</v>
      </c>
      <c r="C38" s="14">
        <v>1.6</v>
      </c>
      <c r="D38" s="11" t="s">
        <v>272</v>
      </c>
      <c r="E38" s="11" t="s">
        <v>251</v>
      </c>
      <c r="F38" s="11" t="s">
        <v>262</v>
      </c>
      <c r="G38" s="11">
        <v>17</v>
      </c>
      <c r="H38" s="22">
        <v>0.79166666666666663</v>
      </c>
      <c r="I38" s="76"/>
      <c r="J38" s="14">
        <v>61.852046862339549</v>
      </c>
      <c r="K38" s="14">
        <v>17.463900000000002</v>
      </c>
      <c r="L38" s="14">
        <v>27.942240000000005</v>
      </c>
      <c r="M38" s="23">
        <v>24.1</v>
      </c>
      <c r="N38" s="14">
        <v>20.159940000000006</v>
      </c>
      <c r="O38" s="14">
        <v>35.724540000000005</v>
      </c>
      <c r="P38" s="14">
        <v>1.1594290456431537</v>
      </c>
      <c r="Q38" s="76"/>
      <c r="R38" s="20">
        <v>237.5</v>
      </c>
      <c r="S38" s="20">
        <v>115</v>
      </c>
      <c r="T38" s="20">
        <v>122.5</v>
      </c>
      <c r="U38" s="20">
        <v>7.5</v>
      </c>
      <c r="V38" s="20">
        <v>117.1</v>
      </c>
      <c r="W38" s="20">
        <v>-2.0999999999999943</v>
      </c>
      <c r="X38" s="76"/>
      <c r="Y38" s="20">
        <v>103.6</v>
      </c>
      <c r="Z38" s="20">
        <v>96.7</v>
      </c>
      <c r="AA38" s="20">
        <v>-6.8999999999999915</v>
      </c>
      <c r="AB38" s="76"/>
      <c r="AC38" s="19" t="s">
        <v>262</v>
      </c>
      <c r="AD38" s="14">
        <v>97.44</v>
      </c>
      <c r="AE38" s="14">
        <v>97.44</v>
      </c>
      <c r="AF38" s="76"/>
      <c r="AG38" s="14">
        <v>53.760000000000005</v>
      </c>
      <c r="AH38" s="14">
        <v>29.013333333333339</v>
      </c>
      <c r="AI38" s="14">
        <v>29.791999999999998</v>
      </c>
      <c r="AJ38" s="14">
        <v>32.41142857142858</v>
      </c>
      <c r="AK38" s="14">
        <v>29.648000000000003</v>
      </c>
      <c r="AL38" s="48"/>
      <c r="AM38" s="76"/>
      <c r="AN38" s="14">
        <v>58.93333333333333</v>
      </c>
      <c r="AO38" s="14">
        <v>26.927777777777777</v>
      </c>
      <c r="AP38" s="14">
        <v>24.793333333333333</v>
      </c>
      <c r="AQ38" s="14">
        <v>24.230952380952381</v>
      </c>
      <c r="AR38" s="14">
        <v>21.921666666666663</v>
      </c>
      <c r="AS38" s="76"/>
      <c r="AT38" s="11">
        <v>38.193407752890749</v>
      </c>
      <c r="AU38" s="11">
        <v>20.390211669502207</v>
      </c>
      <c r="AV38" s="11">
        <v>21.601577647079388</v>
      </c>
      <c r="AW38" s="11">
        <v>21.384596837153556</v>
      </c>
      <c r="AX38" s="11">
        <v>20.820511281420476</v>
      </c>
      <c r="AY38" s="76"/>
      <c r="AZ38" s="9">
        <v>0.8462665738972035</v>
      </c>
      <c r="BA38" s="9">
        <v>0.39572992148639918</v>
      </c>
      <c r="BB38" s="9">
        <v>6.0644890228626513E-2</v>
      </c>
      <c r="BC38" s="9">
        <v>2.295952324378292E-3</v>
      </c>
      <c r="BD38" s="9">
        <v>1.8999861098323301E-5</v>
      </c>
      <c r="BE38" s="9">
        <v>3.2533875482521069E-8</v>
      </c>
      <c r="BF38" s="9">
        <v>1.1215806061670719E-11</v>
      </c>
      <c r="BG38" s="17"/>
      <c r="BH38" s="11" t="s">
        <v>304</v>
      </c>
      <c r="BI38" s="11" t="s">
        <v>304</v>
      </c>
      <c r="BJ38" s="11" t="s">
        <v>304</v>
      </c>
      <c r="BK38" s="11" t="s">
        <v>304</v>
      </c>
      <c r="BL38" s="11" t="s">
        <v>304</v>
      </c>
      <c r="BM38" s="11" t="s">
        <v>304</v>
      </c>
      <c r="BN38" s="11" t="s">
        <v>304</v>
      </c>
      <c r="BO38" s="11" t="s">
        <v>304</v>
      </c>
      <c r="BP38" s="11" t="s">
        <v>247</v>
      </c>
      <c r="BQ38" s="15" t="s">
        <v>252</v>
      </c>
      <c r="BR38" s="75"/>
    </row>
    <row r="39" spans="1:70">
      <c r="A39" s="77">
        <v>8.0918500000000009</v>
      </c>
      <c r="B39" s="19" t="s">
        <v>292</v>
      </c>
      <c r="C39" s="14">
        <v>1.5</v>
      </c>
      <c r="D39" s="11" t="s">
        <v>270</v>
      </c>
      <c r="E39" s="11" t="s">
        <v>257</v>
      </c>
      <c r="F39" s="11" t="s">
        <v>264</v>
      </c>
      <c r="G39" s="11">
        <v>7</v>
      </c>
      <c r="H39" s="22">
        <v>0.89583333333333337</v>
      </c>
      <c r="I39" s="76"/>
      <c r="J39" s="14">
        <v>50.687830439657688</v>
      </c>
      <c r="K39" s="14">
        <v>17.7835</v>
      </c>
      <c r="L39" s="14">
        <v>26.675249999999998</v>
      </c>
      <c r="M39" s="23">
        <v>26</v>
      </c>
      <c r="N39" s="14">
        <v>18.583399999999997</v>
      </c>
      <c r="O39" s="14">
        <v>34.767099999999999</v>
      </c>
      <c r="P39" s="14">
        <v>1.0259711538461538</v>
      </c>
      <c r="Q39" s="76"/>
      <c r="R39" s="20">
        <v>222.5</v>
      </c>
      <c r="S39" s="20">
        <v>110.25</v>
      </c>
      <c r="T39" s="20">
        <v>112.25</v>
      </c>
      <c r="U39" s="20">
        <v>2</v>
      </c>
      <c r="V39" s="20">
        <v>114.1</v>
      </c>
      <c r="W39" s="20">
        <v>-3.8499999999999943</v>
      </c>
      <c r="X39" s="76"/>
      <c r="Y39" s="20">
        <v>100.1</v>
      </c>
      <c r="Z39" s="20">
        <v>99.4</v>
      </c>
      <c r="AA39" s="20">
        <v>-0.69999999999998863</v>
      </c>
      <c r="AB39" s="76"/>
      <c r="AC39" s="19" t="s">
        <v>264</v>
      </c>
      <c r="AD39" s="14">
        <v>35.549999999999997</v>
      </c>
      <c r="AE39" s="14">
        <v>31.75</v>
      </c>
      <c r="AF39" s="76"/>
      <c r="AG39" s="14">
        <v>42.3</v>
      </c>
      <c r="AH39" s="14">
        <v>25.200000000000003</v>
      </c>
      <c r="AI39" s="14">
        <v>30.57</v>
      </c>
      <c r="AJ39" s="14">
        <v>35.014285714285705</v>
      </c>
      <c r="AK39" s="14">
        <v>31.454999999999998</v>
      </c>
      <c r="AL39" s="48"/>
      <c r="AM39" s="76"/>
      <c r="AN39" s="14">
        <v>40.233333333333334</v>
      </c>
      <c r="AO39" s="14">
        <v>21.688888888888886</v>
      </c>
      <c r="AP39" s="14">
        <v>25.263333333333332</v>
      </c>
      <c r="AQ39" s="14">
        <v>26.990476190476194</v>
      </c>
      <c r="AR39" s="14">
        <v>24.801666666666669</v>
      </c>
      <c r="AS39" s="76"/>
      <c r="AT39" s="11">
        <v>21.731158406562813</v>
      </c>
      <c r="AU39" s="11">
        <v>12.445964792901924</v>
      </c>
      <c r="AV39" s="11">
        <v>15.007979683141979</v>
      </c>
      <c r="AW39" s="11">
        <v>15.149151458693236</v>
      </c>
      <c r="AX39" s="11">
        <v>15.297078168703667</v>
      </c>
      <c r="AY39" s="76"/>
      <c r="AZ39" s="9">
        <v>0.79529574301773565</v>
      </c>
      <c r="BA39" s="9">
        <v>0.34058159305114699</v>
      </c>
      <c r="BB39" s="9">
        <v>4.9811125133037537E-2</v>
      </c>
      <c r="BC39" s="9">
        <v>1.972671580017793E-3</v>
      </c>
      <c r="BD39" s="9">
        <v>1.9083019840548943E-5</v>
      </c>
      <c r="BE39" s="9">
        <v>4.2986482595708253E-8</v>
      </c>
      <c r="BF39" s="9">
        <v>2.2001289678996727E-11</v>
      </c>
      <c r="BG39" s="17"/>
      <c r="BH39" s="11" t="s">
        <v>304</v>
      </c>
      <c r="BI39" s="11" t="s">
        <v>304</v>
      </c>
      <c r="BJ39" s="11" t="s">
        <v>304</v>
      </c>
      <c r="BK39" s="11" t="s">
        <v>304</v>
      </c>
      <c r="BL39" s="11" t="s">
        <v>304</v>
      </c>
      <c r="BM39" s="11" t="s">
        <v>304</v>
      </c>
      <c r="BN39" s="11" t="s">
        <v>304</v>
      </c>
      <c r="BO39" s="11" t="s">
        <v>304</v>
      </c>
      <c r="BP39" s="11" t="s">
        <v>254</v>
      </c>
      <c r="BQ39" s="15" t="s">
        <v>258</v>
      </c>
      <c r="BR39" s="75"/>
    </row>
    <row r="40" spans="1:70">
      <c r="A40" s="77">
        <v>9.7604299999999995</v>
      </c>
      <c r="B40" s="19" t="s">
        <v>294</v>
      </c>
      <c r="C40" s="14">
        <v>1.65</v>
      </c>
      <c r="D40" s="11" t="s">
        <v>260</v>
      </c>
      <c r="E40" s="11" t="s">
        <v>247</v>
      </c>
      <c r="F40" s="11" t="s">
        <v>248</v>
      </c>
      <c r="G40" s="11">
        <v>18</v>
      </c>
      <c r="H40" s="22">
        <v>0.79166666666666663</v>
      </c>
      <c r="I40" s="76"/>
      <c r="J40" s="14">
        <v>55.090495268622973</v>
      </c>
      <c r="K40" s="14">
        <v>13.251100000000001</v>
      </c>
      <c r="L40" s="14">
        <v>21.864315000000001</v>
      </c>
      <c r="M40" s="23">
        <v>16.899999999999999</v>
      </c>
      <c r="N40" s="14">
        <v>12.103885000000002</v>
      </c>
      <c r="O40" s="14">
        <v>31.624745000000001</v>
      </c>
      <c r="P40" s="14">
        <v>1.2937464497041422</v>
      </c>
      <c r="Q40" s="76"/>
      <c r="R40" s="20">
        <v>237.5</v>
      </c>
      <c r="S40" s="20">
        <v>122.5</v>
      </c>
      <c r="T40" s="20">
        <v>115</v>
      </c>
      <c r="U40" s="20">
        <v>-7.5</v>
      </c>
      <c r="V40" s="20">
        <v>117.8</v>
      </c>
      <c r="W40" s="20">
        <v>4.7000000000000028</v>
      </c>
      <c r="X40" s="76"/>
      <c r="Y40" s="20">
        <v>96.7</v>
      </c>
      <c r="Z40" s="20">
        <v>103.6</v>
      </c>
      <c r="AA40" s="20">
        <v>6.8999999999999915</v>
      </c>
      <c r="AB40" s="76"/>
      <c r="AC40" s="19" t="s">
        <v>248</v>
      </c>
      <c r="AD40" s="14">
        <v>65.34</v>
      </c>
      <c r="AE40" s="14">
        <v>38.995000000000005</v>
      </c>
      <c r="AF40" s="76"/>
      <c r="AG40" s="14">
        <v>16.004999999999999</v>
      </c>
      <c r="AH40" s="14">
        <v>28.214999999999996</v>
      </c>
      <c r="AI40" s="14">
        <v>23.792999999999996</v>
      </c>
      <c r="AJ40" s="14">
        <v>29.817857142857143</v>
      </c>
      <c r="AK40" s="14">
        <v>31.6965</v>
      </c>
      <c r="AL40" s="48"/>
      <c r="AM40" s="76"/>
      <c r="AN40" s="14">
        <v>12.95</v>
      </c>
      <c r="AO40" s="14">
        <v>16.011111111111109</v>
      </c>
      <c r="AP40" s="14">
        <v>15.780000000000001</v>
      </c>
      <c r="AQ40" s="14">
        <v>18.276190476190479</v>
      </c>
      <c r="AR40" s="14">
        <v>19.346666666666668</v>
      </c>
      <c r="AS40" s="76"/>
      <c r="AT40" s="11">
        <v>22.159607651835632</v>
      </c>
      <c r="AU40" s="11">
        <v>19.420427823577697</v>
      </c>
      <c r="AV40" s="11">
        <v>18.62564256636416</v>
      </c>
      <c r="AW40" s="11">
        <v>18.039399667993347</v>
      </c>
      <c r="AX40" s="11">
        <v>18.663668026125894</v>
      </c>
      <c r="AY40" s="76"/>
      <c r="AZ40" s="9">
        <v>0.57574012803056984</v>
      </c>
      <c r="BA40" s="9">
        <v>0.20227081213532849</v>
      </c>
      <c r="BB40" s="9">
        <v>3.1578643784274218E-2</v>
      </c>
      <c r="BC40" s="9">
        <v>1.971866803862854E-3</v>
      </c>
      <c r="BD40" s="9">
        <v>4.6691217619354575E-5</v>
      </c>
      <c r="BE40" s="9">
        <v>4.0754837349332718E-7</v>
      </c>
      <c r="BF40" s="9">
        <v>1.2903570434374956E-9</v>
      </c>
      <c r="BG40" s="17"/>
      <c r="BH40" s="11" t="s">
        <v>304</v>
      </c>
      <c r="BI40" s="11" t="s">
        <v>304</v>
      </c>
      <c r="BJ40" s="11" t="s">
        <v>304</v>
      </c>
      <c r="BK40" s="11" t="s">
        <v>304</v>
      </c>
      <c r="BL40" s="11" t="s">
        <v>304</v>
      </c>
      <c r="BM40" s="11" t="s">
        <v>304</v>
      </c>
      <c r="BN40" s="11" t="s">
        <v>304</v>
      </c>
      <c r="BO40" s="11" t="s">
        <v>304</v>
      </c>
      <c r="BP40" s="11" t="s">
        <v>251</v>
      </c>
      <c r="BQ40" s="15" t="s">
        <v>252</v>
      </c>
      <c r="BR40" s="75"/>
    </row>
    <row r="41" spans="1:70">
      <c r="A41" s="77">
        <v>8.5449800000000007</v>
      </c>
      <c r="B41" s="19" t="s">
        <v>295</v>
      </c>
      <c r="C41" s="14">
        <v>1.65</v>
      </c>
      <c r="D41" s="11" t="s">
        <v>267</v>
      </c>
      <c r="E41" s="11" t="s">
        <v>247</v>
      </c>
      <c r="F41" s="11" t="s">
        <v>248</v>
      </c>
      <c r="G41" s="11">
        <v>6</v>
      </c>
      <c r="H41" s="22">
        <v>0.79166666666666663</v>
      </c>
      <c r="I41" s="76"/>
      <c r="J41" s="14">
        <v>47.802238051250498</v>
      </c>
      <c r="K41" s="14">
        <v>12.940200000000001</v>
      </c>
      <c r="L41" s="14">
        <v>21.351330000000001</v>
      </c>
      <c r="M41" s="23">
        <v>21.9</v>
      </c>
      <c r="N41" s="14">
        <v>12.80635</v>
      </c>
      <c r="O41" s="14">
        <v>29.89631</v>
      </c>
      <c r="P41" s="14">
        <v>0.97494657534246587</v>
      </c>
      <c r="Q41" s="76"/>
      <c r="R41" s="20">
        <v>237.5</v>
      </c>
      <c r="S41" s="20">
        <v>122.5</v>
      </c>
      <c r="T41" s="20">
        <v>115</v>
      </c>
      <c r="U41" s="20">
        <v>-7.5</v>
      </c>
      <c r="V41" s="20">
        <v>117.8</v>
      </c>
      <c r="W41" s="20">
        <v>4.7000000000000028</v>
      </c>
      <c r="X41" s="76"/>
      <c r="Y41" s="20">
        <v>96.7</v>
      </c>
      <c r="Z41" s="20">
        <v>103.6</v>
      </c>
      <c r="AA41" s="20">
        <v>6.8999999999999915</v>
      </c>
      <c r="AB41" s="76"/>
      <c r="AC41" s="19" t="s">
        <v>248</v>
      </c>
      <c r="AD41" s="14">
        <v>51.48</v>
      </c>
      <c r="AE41" s="14">
        <v>40.700000000000003</v>
      </c>
      <c r="AF41" s="76"/>
      <c r="AG41" s="14">
        <v>33.33</v>
      </c>
      <c r="AH41" s="14">
        <v>30.524999999999999</v>
      </c>
      <c r="AI41" s="14">
        <v>31.581</v>
      </c>
      <c r="AJ41" s="14">
        <v>30.383571428571429</v>
      </c>
      <c r="AK41" s="14">
        <v>26.482499999999998</v>
      </c>
      <c r="AL41" s="48"/>
      <c r="AM41" s="76"/>
      <c r="AN41" s="14">
        <v>16.233333333333334</v>
      </c>
      <c r="AO41" s="14">
        <v>18.738888888888891</v>
      </c>
      <c r="AP41" s="14">
        <v>20.633333333333333</v>
      </c>
      <c r="AQ41" s="14">
        <v>21.869047619047624</v>
      </c>
      <c r="AR41" s="14">
        <v>18.736666666666668</v>
      </c>
      <c r="AS41" s="76"/>
      <c r="AT41" s="11">
        <v>21.920265688286033</v>
      </c>
      <c r="AU41" s="11">
        <v>19.754597853800874</v>
      </c>
      <c r="AV41" s="11">
        <v>16.72271853986123</v>
      </c>
      <c r="AW41" s="11">
        <v>14.91164632541485</v>
      </c>
      <c r="AX41" s="11">
        <v>14.193600233123806</v>
      </c>
      <c r="AY41" s="76"/>
      <c r="AZ41" s="9">
        <v>0.56282799770804026</v>
      </c>
      <c r="BA41" s="9">
        <v>0.15573684805964028</v>
      </c>
      <c r="BB41" s="9">
        <v>1.4539556329061232E-2</v>
      </c>
      <c r="BC41" s="9">
        <v>4.0015127838666231E-4</v>
      </c>
      <c r="BD41" s="9">
        <v>3.0489249660536899E-6</v>
      </c>
      <c r="BE41" s="9">
        <v>6.2323433080990753E-9</v>
      </c>
      <c r="BF41" s="9">
        <v>3.3590907833058736E-12</v>
      </c>
      <c r="BG41" s="17"/>
      <c r="BH41" s="11" t="s">
        <v>304</v>
      </c>
      <c r="BI41" s="11" t="s">
        <v>304</v>
      </c>
      <c r="BJ41" s="11" t="s">
        <v>304</v>
      </c>
      <c r="BK41" s="11" t="s">
        <v>304</v>
      </c>
      <c r="BL41" s="11" t="s">
        <v>304</v>
      </c>
      <c r="BM41" s="11" t="s">
        <v>304</v>
      </c>
      <c r="BN41" s="11" t="s">
        <v>304</v>
      </c>
      <c r="BO41" s="11" t="s">
        <v>304</v>
      </c>
      <c r="BP41" s="11" t="s">
        <v>251</v>
      </c>
      <c r="BQ41" s="15" t="s">
        <v>252</v>
      </c>
      <c r="BR41" s="75"/>
    </row>
    <row r="42" spans="1:70">
      <c r="A42" s="77">
        <v>8.09816</v>
      </c>
      <c r="B42" s="19" t="s">
        <v>296</v>
      </c>
      <c r="C42" s="14">
        <v>1.65</v>
      </c>
      <c r="D42" s="11" t="s">
        <v>260</v>
      </c>
      <c r="E42" s="11" t="s">
        <v>257</v>
      </c>
      <c r="F42" s="11" t="s">
        <v>264</v>
      </c>
      <c r="G42" s="11">
        <v>7</v>
      </c>
      <c r="H42" s="22">
        <v>0.89583333333333337</v>
      </c>
      <c r="I42" s="76"/>
      <c r="J42" s="14">
        <v>49.156550127536349</v>
      </c>
      <c r="K42" s="14">
        <v>11.7966</v>
      </c>
      <c r="L42" s="14">
        <v>19.464389999999998</v>
      </c>
      <c r="M42" s="23">
        <v>14.6</v>
      </c>
      <c r="N42" s="14">
        <v>11.366229999999998</v>
      </c>
      <c r="O42" s="14">
        <v>27.562549999999998</v>
      </c>
      <c r="P42" s="14">
        <v>1.3331773972602738</v>
      </c>
      <c r="Q42" s="76"/>
      <c r="R42" s="20">
        <v>222.5</v>
      </c>
      <c r="S42" s="20">
        <v>110.25</v>
      </c>
      <c r="T42" s="20">
        <v>112.25</v>
      </c>
      <c r="U42" s="20">
        <v>2</v>
      </c>
      <c r="V42" s="20">
        <v>114.1</v>
      </c>
      <c r="W42" s="20">
        <v>-3.8499999999999943</v>
      </c>
      <c r="X42" s="76"/>
      <c r="Y42" s="20">
        <v>100.1</v>
      </c>
      <c r="Z42" s="20">
        <v>99.4</v>
      </c>
      <c r="AA42" s="20">
        <v>-0.69999999999998863</v>
      </c>
      <c r="AB42" s="76"/>
      <c r="AC42" s="19" t="s">
        <v>264</v>
      </c>
      <c r="AD42" s="14">
        <v>29.204999999999998</v>
      </c>
      <c r="AE42" s="14">
        <v>19.965</v>
      </c>
      <c r="AF42" s="76"/>
      <c r="AG42" s="14">
        <v>92.399999999999991</v>
      </c>
      <c r="AH42" s="14">
        <v>38.335000000000001</v>
      </c>
      <c r="AI42" s="14">
        <v>33.857999999999997</v>
      </c>
      <c r="AJ42" s="14">
        <v>26.494285714285713</v>
      </c>
      <c r="AK42" s="14">
        <v>27.324000000000002</v>
      </c>
      <c r="AL42" s="48"/>
      <c r="AM42" s="76"/>
      <c r="AN42" s="14">
        <v>54.633333333333333</v>
      </c>
      <c r="AO42" s="14">
        <v>23.849999999999998</v>
      </c>
      <c r="AP42" s="14">
        <v>20.793333333333333</v>
      </c>
      <c r="AQ42" s="14">
        <v>17.614285714285714</v>
      </c>
      <c r="AR42" s="14">
        <v>17.418333333333333</v>
      </c>
      <c r="AS42" s="76"/>
      <c r="AT42" s="11">
        <v>30.214345012452611</v>
      </c>
      <c r="AU42" s="11">
        <v>15.060820174708754</v>
      </c>
      <c r="AV42" s="11">
        <v>15.895262992462857</v>
      </c>
      <c r="AW42" s="11">
        <v>13.693703279407542</v>
      </c>
      <c r="AX42" s="11">
        <v>14.051479220749414</v>
      </c>
      <c r="AY42" s="76"/>
      <c r="AZ42" s="9">
        <v>0.47363329575564406</v>
      </c>
      <c r="BA42" s="9">
        <v>9.6631259616949183E-2</v>
      </c>
      <c r="BB42" s="9">
        <v>5.6089541936407139E-3</v>
      </c>
      <c r="BC42" s="9">
        <v>8.1400049196655999E-5</v>
      </c>
      <c r="BD42" s="9">
        <v>2.7853782380571346E-7</v>
      </c>
      <c r="BE42" s="9">
        <v>2.1825208307291177E-10</v>
      </c>
      <c r="BF42" s="9">
        <v>3.8524738954492932E-14</v>
      </c>
      <c r="BG42" s="17"/>
      <c r="BH42" s="11" t="s">
        <v>304</v>
      </c>
      <c r="BI42" s="11" t="s">
        <v>304</v>
      </c>
      <c r="BJ42" s="11" t="s">
        <v>304</v>
      </c>
      <c r="BK42" s="11" t="s">
        <v>304</v>
      </c>
      <c r="BL42" s="11" t="s">
        <v>304</v>
      </c>
      <c r="BM42" s="11" t="s">
        <v>304</v>
      </c>
      <c r="BN42" s="11" t="s">
        <v>304</v>
      </c>
      <c r="BO42" s="11" t="s">
        <v>304</v>
      </c>
      <c r="BP42" s="11" t="s">
        <v>254</v>
      </c>
      <c r="BQ42" s="15" t="s">
        <v>258</v>
      </c>
      <c r="BR42" s="75"/>
    </row>
    <row r="43" spans="1:70">
      <c r="A43" s="77">
        <v>9.2678799999999999</v>
      </c>
      <c r="B43" s="19" t="s">
        <v>297</v>
      </c>
      <c r="C43" s="14">
        <v>1.65</v>
      </c>
      <c r="D43" s="11" t="s">
        <v>272</v>
      </c>
      <c r="E43" s="11" t="s">
        <v>257</v>
      </c>
      <c r="F43" s="11" t="s">
        <v>264</v>
      </c>
      <c r="G43" s="11">
        <v>3</v>
      </c>
      <c r="H43" s="22">
        <v>0.89583333333333337</v>
      </c>
      <c r="I43" s="76"/>
      <c r="J43" s="14">
        <v>41.439800642258646</v>
      </c>
      <c r="K43" s="14">
        <v>11.5914</v>
      </c>
      <c r="L43" s="14">
        <v>19.125809999999998</v>
      </c>
      <c r="M43" s="23">
        <v>20</v>
      </c>
      <c r="N43" s="14">
        <v>9.8579299999999979</v>
      </c>
      <c r="O43" s="14">
        <v>28.393689999999999</v>
      </c>
      <c r="P43" s="14">
        <v>0.95629049999999993</v>
      </c>
      <c r="Q43" s="76"/>
      <c r="R43" s="20">
        <v>222.5</v>
      </c>
      <c r="S43" s="20">
        <v>110.25</v>
      </c>
      <c r="T43" s="20">
        <v>112.25</v>
      </c>
      <c r="U43" s="20">
        <v>2</v>
      </c>
      <c r="V43" s="20">
        <v>114.1</v>
      </c>
      <c r="W43" s="20">
        <v>-3.8499999999999943</v>
      </c>
      <c r="X43" s="76"/>
      <c r="Y43" s="20">
        <v>100.1</v>
      </c>
      <c r="Z43" s="20">
        <v>99.4</v>
      </c>
      <c r="AA43" s="20">
        <v>-0.69999999999998863</v>
      </c>
      <c r="AB43" s="76"/>
      <c r="AC43" s="19" t="s">
        <v>264</v>
      </c>
      <c r="AD43" s="14">
        <v>20.46</v>
      </c>
      <c r="AE43" s="14">
        <v>42.185000000000009</v>
      </c>
      <c r="AF43" s="76"/>
      <c r="AG43" s="14">
        <v>17.82</v>
      </c>
      <c r="AH43" s="14">
        <v>9.6249999999999982</v>
      </c>
      <c r="AI43" s="14">
        <v>18.018000000000001</v>
      </c>
      <c r="AJ43" s="14">
        <v>19.658571428571431</v>
      </c>
      <c r="AK43" s="14">
        <v>17.490000000000002</v>
      </c>
      <c r="AL43" s="48"/>
      <c r="AM43" s="76"/>
      <c r="AN43" s="14">
        <v>16.233333333333334</v>
      </c>
      <c r="AO43" s="14">
        <v>9.3333333333333339</v>
      </c>
      <c r="AP43" s="14">
        <v>12.22</v>
      </c>
      <c r="AQ43" s="14">
        <v>12.242857142857146</v>
      </c>
      <c r="AR43" s="14">
        <v>11.751666666666669</v>
      </c>
      <c r="AS43" s="76"/>
      <c r="AT43" s="11">
        <v>32.315615848116607</v>
      </c>
      <c r="AU43" s="11">
        <v>14.431619604155488</v>
      </c>
      <c r="AV43" s="11">
        <v>14.736145477469881</v>
      </c>
      <c r="AW43" s="11">
        <v>15.157397756615913</v>
      </c>
      <c r="AX43" s="11">
        <v>17.785277754400049</v>
      </c>
      <c r="AY43" s="76"/>
      <c r="AZ43" s="9">
        <v>0.4624256148380621</v>
      </c>
      <c r="BA43" s="9">
        <v>0.12033372999330816</v>
      </c>
      <c r="BB43" s="9">
        <v>1.2151169907032355E-2</v>
      </c>
      <c r="BC43" s="9">
        <v>4.3218996867666615E-4</v>
      </c>
      <c r="BD43" s="9">
        <v>5.161224092664618E-6</v>
      </c>
      <c r="BE43" s="9">
        <v>2.0176286086304174E-8</v>
      </c>
      <c r="BF43" s="9">
        <v>2.5446977858223363E-11</v>
      </c>
      <c r="BG43" s="17"/>
      <c r="BH43" s="11" t="s">
        <v>304</v>
      </c>
      <c r="BI43" s="11" t="s">
        <v>304</v>
      </c>
      <c r="BJ43" s="11" t="s">
        <v>304</v>
      </c>
      <c r="BK43" s="11" t="s">
        <v>304</v>
      </c>
      <c r="BL43" s="11" t="s">
        <v>304</v>
      </c>
      <c r="BM43" s="11" t="s">
        <v>304</v>
      </c>
      <c r="BN43" s="11" t="s">
        <v>304</v>
      </c>
      <c r="BO43" s="11" t="s">
        <v>304</v>
      </c>
      <c r="BP43" s="11" t="s">
        <v>254</v>
      </c>
      <c r="BQ43" s="15" t="s">
        <v>258</v>
      </c>
      <c r="BR43" s="75"/>
    </row>
    <row r="44" spans="1:70">
      <c r="A44" s="77">
        <v>7.55985</v>
      </c>
      <c r="B44" s="19" t="s">
        <v>298</v>
      </c>
      <c r="C44" s="14">
        <v>1.65</v>
      </c>
      <c r="D44" s="11" t="s">
        <v>246</v>
      </c>
      <c r="E44" s="11" t="s">
        <v>254</v>
      </c>
      <c r="F44" s="11" t="s">
        <v>255</v>
      </c>
      <c r="G44" s="11">
        <v>26</v>
      </c>
      <c r="H44" s="22">
        <v>0.89583333333333337</v>
      </c>
      <c r="I44" s="76"/>
      <c r="J44" s="14">
        <v>33.90486520023002</v>
      </c>
      <c r="K44" s="14">
        <v>8.2041000000000004</v>
      </c>
      <c r="L44" s="14">
        <v>13.536764999999999</v>
      </c>
      <c r="M44" s="23">
        <v>11.9</v>
      </c>
      <c r="N44" s="14">
        <v>5.9769149999999991</v>
      </c>
      <c r="O44" s="14">
        <v>21.096615</v>
      </c>
      <c r="P44" s="14">
        <v>1.1375432773109242</v>
      </c>
      <c r="Q44" s="76"/>
      <c r="R44" s="20">
        <v>222.5</v>
      </c>
      <c r="S44" s="20">
        <v>112.25</v>
      </c>
      <c r="T44" s="20">
        <v>110.25</v>
      </c>
      <c r="U44" s="20">
        <v>-2</v>
      </c>
      <c r="V44" s="20">
        <v>113.6</v>
      </c>
      <c r="W44" s="20">
        <v>-1.3499999999999943</v>
      </c>
      <c r="X44" s="76"/>
      <c r="Y44" s="20">
        <v>99.4</v>
      </c>
      <c r="Z44" s="20">
        <v>100.1</v>
      </c>
      <c r="AA44" s="20">
        <v>0.69999999999998863</v>
      </c>
      <c r="AB44" s="76"/>
      <c r="AC44" s="19" t="s">
        <v>255</v>
      </c>
      <c r="AD44" s="14">
        <v>34.154999999999994</v>
      </c>
      <c r="AE44" s="14">
        <v>37.125</v>
      </c>
      <c r="AF44" s="76"/>
      <c r="AG44" s="14">
        <v>25.740000000000002</v>
      </c>
      <c r="AH44" s="14">
        <v>19.965</v>
      </c>
      <c r="AI44" s="14">
        <v>15.081</v>
      </c>
      <c r="AJ44" s="14">
        <v>13.718571428571426</v>
      </c>
      <c r="AK44" s="14">
        <v>11.797499999999999</v>
      </c>
      <c r="AL44" s="48"/>
      <c r="AM44" s="76"/>
      <c r="AN44" s="14">
        <v>19.866666666666667</v>
      </c>
      <c r="AO44" s="14">
        <v>12.47777777777778</v>
      </c>
      <c r="AP44" s="14">
        <v>10.55</v>
      </c>
      <c r="AQ44" s="14">
        <v>10.676190476190476</v>
      </c>
      <c r="AR44" s="14">
        <v>10.235000000000001</v>
      </c>
      <c r="AS44" s="76"/>
      <c r="AT44" s="11">
        <v>34.579478584637783</v>
      </c>
      <c r="AU44" s="11">
        <v>14.88495871434437</v>
      </c>
      <c r="AV44" s="11">
        <v>12.952272342858256</v>
      </c>
      <c r="AW44" s="11">
        <v>14.847496969057001</v>
      </c>
      <c r="AX44" s="11">
        <v>14.846275548670011</v>
      </c>
      <c r="AY44" s="76"/>
      <c r="AZ44" s="9">
        <v>0.19629156578926088</v>
      </c>
      <c r="BA44" s="9">
        <v>1.4713452091636436E-2</v>
      </c>
      <c r="BB44" s="9">
        <v>2.3219541534336141E-4</v>
      </c>
      <c r="BC44" s="9">
        <v>7.0610050395547574E-7</v>
      </c>
      <c r="BD44" s="9">
        <v>3.9717495958768723E-10</v>
      </c>
      <c r="BE44" s="9">
        <v>4.0412118096355698E-14</v>
      </c>
      <c r="BF44" s="9">
        <v>0</v>
      </c>
      <c r="BG44" s="17"/>
      <c r="BH44" s="11" t="s">
        <v>304</v>
      </c>
      <c r="BI44" s="11" t="s">
        <v>304</v>
      </c>
      <c r="BJ44" s="11" t="s">
        <v>304</v>
      </c>
      <c r="BK44" s="11" t="s">
        <v>304</v>
      </c>
      <c r="BL44" s="11" t="s">
        <v>304</v>
      </c>
      <c r="BM44" s="11" t="s">
        <v>304</v>
      </c>
      <c r="BN44" s="11" t="s">
        <v>304</v>
      </c>
      <c r="BO44" s="11" t="s">
        <v>304</v>
      </c>
      <c r="BP44" s="11" t="s">
        <v>257</v>
      </c>
      <c r="BQ44" s="15" t="s">
        <v>258</v>
      </c>
      <c r="BR44" s="75"/>
    </row>
    <row r="45" spans="1:70">
      <c r="A45" s="77">
        <v>6.1227499999999999</v>
      </c>
      <c r="B45" s="19" t="s">
        <v>300</v>
      </c>
      <c r="C45" s="14">
        <v>1.65</v>
      </c>
      <c r="D45" s="11" t="s">
        <v>260</v>
      </c>
      <c r="E45" s="11" t="s">
        <v>251</v>
      </c>
      <c r="F45" s="11" t="s">
        <v>262</v>
      </c>
      <c r="G45" s="11">
        <v>15</v>
      </c>
      <c r="H45" s="22">
        <v>0.79166666666666663</v>
      </c>
      <c r="I45" s="76"/>
      <c r="J45" s="14">
        <v>19.502582330928881</v>
      </c>
      <c r="K45" s="14">
        <v>6.0570649999999997</v>
      </c>
      <c r="L45" s="14">
        <v>9.9941572499999989</v>
      </c>
      <c r="M45" s="23">
        <v>20.6</v>
      </c>
      <c r="N45" s="14">
        <v>3.871407249999999</v>
      </c>
      <c r="O45" s="14">
        <v>16.116907249999997</v>
      </c>
      <c r="P45" s="14">
        <v>0.4851532645631067</v>
      </c>
      <c r="Q45" s="76"/>
      <c r="R45" s="20">
        <v>237.5</v>
      </c>
      <c r="S45" s="20">
        <v>115</v>
      </c>
      <c r="T45" s="20">
        <v>122.5</v>
      </c>
      <c r="U45" s="20">
        <v>7.5</v>
      </c>
      <c r="V45" s="20">
        <v>117.1</v>
      </c>
      <c r="W45" s="20">
        <v>-2.0999999999999943</v>
      </c>
      <c r="X45" s="76"/>
      <c r="Y45" s="20">
        <v>103.6</v>
      </c>
      <c r="Z45" s="20">
        <v>96.7</v>
      </c>
      <c r="AA45" s="20">
        <v>-6.8999999999999915</v>
      </c>
      <c r="AB45" s="76"/>
      <c r="AC45" s="19" t="s">
        <v>262</v>
      </c>
      <c r="AD45" s="14">
        <v>6.1049999999999995</v>
      </c>
      <c r="AE45" s="14">
        <v>9.24</v>
      </c>
      <c r="AF45" s="76"/>
      <c r="AG45" s="14">
        <v>26.07</v>
      </c>
      <c r="AH45" s="14">
        <v>19.634999999999998</v>
      </c>
      <c r="AI45" s="14">
        <v>13.463999999999999</v>
      </c>
      <c r="AJ45" s="14">
        <v>10.324285714285713</v>
      </c>
      <c r="AK45" s="14">
        <v>14.272500000000003</v>
      </c>
      <c r="AL45" s="48"/>
      <c r="AM45" s="76"/>
      <c r="AN45" s="14">
        <v>40.166666666666664</v>
      </c>
      <c r="AO45" s="14">
        <v>18.150000000000002</v>
      </c>
      <c r="AP45" s="14">
        <v>13.496666666666666</v>
      </c>
      <c r="AQ45" s="14">
        <v>10.659523809523808</v>
      </c>
      <c r="AR45" s="14">
        <v>12.603333333333333</v>
      </c>
      <c r="AS45" s="76"/>
      <c r="AT45" s="11">
        <v>33.990340270227883</v>
      </c>
      <c r="AU45" s="11">
        <v>16.211992220912279</v>
      </c>
      <c r="AV45" s="11">
        <v>9.7271953325473675</v>
      </c>
      <c r="AW45" s="11">
        <v>11.96385914092839</v>
      </c>
      <c r="AX45" s="11">
        <v>13.709951148001826</v>
      </c>
      <c r="AY45" s="76"/>
      <c r="AZ45" s="9">
        <v>5.1107665063425234E-2</v>
      </c>
      <c r="BA45" s="9">
        <v>5.4258536302076443E-4</v>
      </c>
      <c r="BB45" s="9">
        <v>4.7744644704472705E-7</v>
      </c>
      <c r="BC45" s="9">
        <v>3.2025160301429878E-11</v>
      </c>
      <c r="BD45" s="9">
        <v>1.1102230246251565E-16</v>
      </c>
      <c r="BE45" s="9">
        <v>0</v>
      </c>
      <c r="BF45" s="9">
        <v>0</v>
      </c>
      <c r="BG45" s="17"/>
      <c r="BH45" s="11" t="s">
        <v>304</v>
      </c>
      <c r="BI45" s="11" t="s">
        <v>304</v>
      </c>
      <c r="BJ45" s="11" t="s">
        <v>304</v>
      </c>
      <c r="BK45" s="11" t="s">
        <v>304</v>
      </c>
      <c r="BL45" s="11" t="s">
        <v>304</v>
      </c>
      <c r="BM45" s="11" t="s">
        <v>304</v>
      </c>
      <c r="BN45" s="11" t="s">
        <v>304</v>
      </c>
      <c r="BO45" s="11" t="s">
        <v>304</v>
      </c>
      <c r="BP45" s="11" t="s">
        <v>247</v>
      </c>
      <c r="BQ45" s="15" t="s">
        <v>252</v>
      </c>
      <c r="BR45" s="75"/>
    </row>
    <row r="46" spans="1:70">
      <c r="A46" s="77">
        <v>6.70235</v>
      </c>
      <c r="B46" s="19" t="s">
        <v>299</v>
      </c>
      <c r="C46" s="14">
        <v>1.65</v>
      </c>
      <c r="D46" s="11" t="s">
        <v>270</v>
      </c>
      <c r="E46" s="11" t="s">
        <v>254</v>
      </c>
      <c r="F46" s="11" t="s">
        <v>255</v>
      </c>
      <c r="G46" s="11">
        <v>9</v>
      </c>
      <c r="H46" s="22">
        <v>0.89583333333333337</v>
      </c>
      <c r="I46" s="76"/>
      <c r="J46" s="14">
        <v>21.406163206138068</v>
      </c>
      <c r="K46" s="14">
        <v>5.17835</v>
      </c>
      <c r="L46" s="14">
        <v>8.5442774999999997</v>
      </c>
      <c r="M46" s="23">
        <v>13.1</v>
      </c>
      <c r="N46" s="14">
        <v>1.8419274999999997</v>
      </c>
      <c r="O46" s="14">
        <v>15.246627499999999</v>
      </c>
      <c r="P46" s="14">
        <v>0.65223492366412217</v>
      </c>
      <c r="Q46" s="76"/>
      <c r="R46" s="20">
        <v>222.5</v>
      </c>
      <c r="S46" s="20">
        <v>112.25</v>
      </c>
      <c r="T46" s="20">
        <v>110.25</v>
      </c>
      <c r="U46" s="20">
        <v>-2</v>
      </c>
      <c r="V46" s="20">
        <v>113.6</v>
      </c>
      <c r="W46" s="20">
        <v>-1.3499999999999943</v>
      </c>
      <c r="X46" s="76"/>
      <c r="Y46" s="20">
        <v>99.4</v>
      </c>
      <c r="Z46" s="20">
        <v>100.1</v>
      </c>
      <c r="AA46" s="20">
        <v>0.69999999999998863</v>
      </c>
      <c r="AB46" s="76"/>
      <c r="AC46" s="19" t="s">
        <v>255</v>
      </c>
      <c r="AD46" s="14">
        <v>29.865000000000002</v>
      </c>
      <c r="AE46" s="14">
        <v>18.645</v>
      </c>
      <c r="AF46" s="76"/>
      <c r="AG46" s="14">
        <v>0</v>
      </c>
      <c r="AH46" s="14">
        <v>9.9550000000000001</v>
      </c>
      <c r="AI46" s="14">
        <v>11.088000000000001</v>
      </c>
      <c r="AJ46" s="14">
        <v>9.1457142857142841</v>
      </c>
      <c r="AK46" s="14">
        <v>14.140499999999998</v>
      </c>
      <c r="AL46" s="48"/>
      <c r="AM46" s="76"/>
      <c r="AN46" s="14">
        <v>21.1</v>
      </c>
      <c r="AO46" s="14">
        <v>11.244444444444445</v>
      </c>
      <c r="AP46" s="14">
        <v>10.686666666666667</v>
      </c>
      <c r="AQ46" s="14">
        <v>9.723809523809523</v>
      </c>
      <c r="AR46" s="14">
        <v>11.243333333333334</v>
      </c>
      <c r="AS46" s="76"/>
      <c r="AT46" s="11">
        <v>25.173900958181608</v>
      </c>
      <c r="AU46" s="11">
        <v>16.423616381691016</v>
      </c>
      <c r="AV46" s="11">
        <v>18.848207819117903</v>
      </c>
      <c r="AW46" s="11">
        <v>19.853511182461407</v>
      </c>
      <c r="AX46" s="11">
        <v>19.294244654463615</v>
      </c>
      <c r="AY46" s="76"/>
      <c r="AZ46" s="9">
        <v>4.370604438667669E-2</v>
      </c>
      <c r="BA46" s="9">
        <v>6.8422593890415939E-4</v>
      </c>
      <c r="BB46" s="9">
        <v>1.3445728271888058E-6</v>
      </c>
      <c r="BC46" s="9">
        <v>3.1001701206179177E-10</v>
      </c>
      <c r="BD46" s="9">
        <v>8.1046280797636427E-15</v>
      </c>
      <c r="BE46" s="9">
        <v>0</v>
      </c>
      <c r="BF46" s="9">
        <v>0</v>
      </c>
      <c r="BG46" s="17"/>
      <c r="BH46" s="11" t="s">
        <v>304</v>
      </c>
      <c r="BI46" s="11" t="s">
        <v>304</v>
      </c>
      <c r="BJ46" s="11" t="s">
        <v>304</v>
      </c>
      <c r="BK46" s="11" t="s">
        <v>304</v>
      </c>
      <c r="BL46" s="11" t="s">
        <v>304</v>
      </c>
      <c r="BM46" s="11" t="s">
        <v>304</v>
      </c>
      <c r="BN46" s="11" t="s">
        <v>304</v>
      </c>
      <c r="BO46" s="11" t="s">
        <v>304</v>
      </c>
      <c r="BP46" s="11" t="s">
        <v>257</v>
      </c>
      <c r="BQ46" s="15" t="s">
        <v>258</v>
      </c>
      <c r="BR46" s="75"/>
    </row>
    <row r="47" spans="1:70">
      <c r="A47" s="77">
        <v>5.5841399999999997</v>
      </c>
      <c r="B47" s="19" t="s">
        <v>302</v>
      </c>
      <c r="C47" s="14">
        <v>1.65</v>
      </c>
      <c r="D47" s="11" t="s">
        <v>260</v>
      </c>
      <c r="E47" s="11" t="s">
        <v>254</v>
      </c>
      <c r="F47" s="11" t="s">
        <v>255</v>
      </c>
      <c r="G47" s="11">
        <v>9</v>
      </c>
      <c r="H47" s="22">
        <v>0.89583333333333337</v>
      </c>
      <c r="I47" s="75"/>
      <c r="J47" s="14">
        <v>9.3139316634809965</v>
      </c>
      <c r="K47" s="14">
        <v>3.1842000000000001</v>
      </c>
      <c r="L47" s="14">
        <v>5.2539299999999995</v>
      </c>
      <c r="M47" s="23">
        <v>15</v>
      </c>
      <c r="N47" s="14">
        <v>-0.33021000000000011</v>
      </c>
      <c r="O47" s="14">
        <v>10.838069999999998</v>
      </c>
      <c r="P47" s="14">
        <v>0.35026199999999996</v>
      </c>
      <c r="Q47" s="75"/>
      <c r="R47" s="20">
        <v>222.5</v>
      </c>
      <c r="S47" s="20">
        <v>112.25</v>
      </c>
      <c r="T47" s="20">
        <v>110.25</v>
      </c>
      <c r="U47" s="20">
        <v>-2</v>
      </c>
      <c r="V47" s="20">
        <v>113.6</v>
      </c>
      <c r="W47" s="20">
        <v>-1.3499999999999943</v>
      </c>
      <c r="X47" s="75"/>
      <c r="Y47" s="20">
        <v>99.4</v>
      </c>
      <c r="Z47" s="20">
        <v>100.1</v>
      </c>
      <c r="AA47" s="20">
        <v>0.69999999999998863</v>
      </c>
      <c r="AB47" s="75"/>
      <c r="AC47" s="19" t="s">
        <v>255</v>
      </c>
      <c r="AD47" s="14">
        <v>11.385</v>
      </c>
      <c r="AE47" s="14">
        <v>15.62</v>
      </c>
      <c r="AF47" s="75"/>
      <c r="AG47" s="14">
        <v>48.51</v>
      </c>
      <c r="AH47" s="14">
        <v>19.965</v>
      </c>
      <c r="AI47" s="14">
        <v>15.741000000000001</v>
      </c>
      <c r="AJ47" s="14">
        <v>13.977857142857141</v>
      </c>
      <c r="AK47" s="14">
        <v>14.008499999999996</v>
      </c>
      <c r="AL47" s="48"/>
      <c r="AM47" s="75"/>
      <c r="AN47" s="14">
        <v>37.06666666666667</v>
      </c>
      <c r="AO47" s="14">
        <v>16.972222222222225</v>
      </c>
      <c r="AP47" s="14">
        <v>12.37</v>
      </c>
      <c r="AQ47" s="14">
        <v>11.297619047619047</v>
      </c>
      <c r="AR47" s="14">
        <v>10.373333333333331</v>
      </c>
      <c r="AS47" s="75"/>
      <c r="AT47" s="11">
        <v>42.417117578530309</v>
      </c>
      <c r="AU47" s="11">
        <v>16.268896598890102</v>
      </c>
      <c r="AV47" s="11">
        <v>15.888813341978675</v>
      </c>
      <c r="AW47" s="11">
        <v>15.821031311124232</v>
      </c>
      <c r="AX47" s="11">
        <v>16.538311797919032</v>
      </c>
      <c r="AY47" s="75"/>
      <c r="AZ47" s="9">
        <v>4.1366783255685213E-3</v>
      </c>
      <c r="BA47" s="9">
        <v>4.6791710377469542E-6</v>
      </c>
      <c r="BB47" s="9">
        <v>2.4499435813396531E-10</v>
      </c>
      <c r="BC47" s="9">
        <v>5.5511151231257827E-16</v>
      </c>
      <c r="BD47" s="9">
        <v>0</v>
      </c>
      <c r="BE47" s="9">
        <v>0</v>
      </c>
      <c r="BF47" s="9">
        <v>0</v>
      </c>
      <c r="BG47" s="13"/>
      <c r="BH47" s="11" t="s">
        <v>304</v>
      </c>
      <c r="BI47" s="11" t="s">
        <v>304</v>
      </c>
      <c r="BJ47" s="11" t="s">
        <v>304</v>
      </c>
      <c r="BK47" s="11" t="s">
        <v>304</v>
      </c>
      <c r="BL47" s="11" t="s">
        <v>304</v>
      </c>
      <c r="BM47" s="11" t="s">
        <v>304</v>
      </c>
      <c r="BN47" s="11" t="s">
        <v>304</v>
      </c>
      <c r="BO47" s="11" t="s">
        <v>304</v>
      </c>
      <c r="BP47" s="11" t="s">
        <v>257</v>
      </c>
      <c r="BQ47" s="15" t="s">
        <v>258</v>
      </c>
      <c r="BR47" s="75"/>
    </row>
    <row r="48" spans="1:70">
      <c r="A48" s="77">
        <v>5.4683400000000004</v>
      </c>
      <c r="B48" s="19" t="s">
        <v>301</v>
      </c>
      <c r="C48" s="14">
        <v>1.6</v>
      </c>
      <c r="D48" s="11" t="s">
        <v>246</v>
      </c>
      <c r="E48" s="11" t="s">
        <v>257</v>
      </c>
      <c r="F48" s="11" t="s">
        <v>264</v>
      </c>
      <c r="G48" s="11">
        <v>17</v>
      </c>
      <c r="H48" s="22">
        <v>0.89583333333333337</v>
      </c>
      <c r="I48" s="76"/>
      <c r="J48" s="14">
        <v>13.149942390287698</v>
      </c>
      <c r="K48" s="14">
        <v>1.5446150000000001</v>
      </c>
      <c r="L48" s="14">
        <v>2.4713840000000005</v>
      </c>
      <c r="M48" s="23">
        <v>17</v>
      </c>
      <c r="N48" s="14">
        <v>-2.996956</v>
      </c>
      <c r="O48" s="14">
        <v>7.9397240000000009</v>
      </c>
      <c r="P48" s="14">
        <v>0.14537552941176474</v>
      </c>
      <c r="Q48" s="76"/>
      <c r="R48" s="20">
        <v>222.5</v>
      </c>
      <c r="S48" s="20">
        <v>110.25</v>
      </c>
      <c r="T48" s="20">
        <v>112.25</v>
      </c>
      <c r="U48" s="20">
        <v>2</v>
      </c>
      <c r="V48" s="20">
        <v>114.1</v>
      </c>
      <c r="W48" s="20">
        <v>-3.8499999999999943</v>
      </c>
      <c r="X48" s="76"/>
      <c r="Y48" s="20">
        <v>100.1</v>
      </c>
      <c r="Z48" s="20">
        <v>99.4</v>
      </c>
      <c r="AA48" s="20">
        <v>-0.69999999999998863</v>
      </c>
      <c r="AB48" s="76"/>
      <c r="AC48" s="19" t="s">
        <v>264</v>
      </c>
      <c r="AD48" s="14">
        <v>19.200000000000003</v>
      </c>
      <c r="AE48" s="14">
        <v>33.653333333333336</v>
      </c>
      <c r="AF48" s="76"/>
      <c r="AG48" s="14">
        <v>13.280000000000001</v>
      </c>
      <c r="AH48" s="14">
        <v>21.066666666666666</v>
      </c>
      <c r="AI48" s="14">
        <v>19.744</v>
      </c>
      <c r="AJ48" s="14">
        <v>23.291428571428575</v>
      </c>
      <c r="AK48" s="14">
        <v>28.207999999999998</v>
      </c>
      <c r="AL48" s="48"/>
      <c r="AM48" s="76"/>
      <c r="AN48" s="14">
        <v>11.366666666666667</v>
      </c>
      <c r="AO48" s="14">
        <v>17.944444444444446</v>
      </c>
      <c r="AP48" s="14">
        <v>14.543333333333333</v>
      </c>
      <c r="AQ48" s="14">
        <v>16.159523809523808</v>
      </c>
      <c r="AR48" s="14">
        <v>17.301666666666669</v>
      </c>
      <c r="AS48" s="76"/>
      <c r="AT48" s="11">
        <v>22.276594199924869</v>
      </c>
      <c r="AU48" s="11">
        <v>14.57662747190305</v>
      </c>
      <c r="AV48" s="11">
        <v>16.309729117498506</v>
      </c>
      <c r="AW48" s="11">
        <v>18.048893065221367</v>
      </c>
      <c r="AX48" s="11">
        <v>19.051759294644679</v>
      </c>
      <c r="AY48" s="76"/>
      <c r="AZ48" s="9">
        <v>6.742035794015111E-4</v>
      </c>
      <c r="BA48" s="9">
        <v>2.3994743059141399E-7</v>
      </c>
      <c r="BB48" s="9">
        <v>3.3740787941383132E-12</v>
      </c>
      <c r="BC48" s="9">
        <v>0</v>
      </c>
      <c r="BD48" s="9">
        <v>0</v>
      </c>
      <c r="BE48" s="9">
        <v>0</v>
      </c>
      <c r="BF48" s="9">
        <v>0</v>
      </c>
      <c r="BG48" s="17"/>
      <c r="BH48" s="11" t="s">
        <v>304</v>
      </c>
      <c r="BI48" s="11" t="s">
        <v>304</v>
      </c>
      <c r="BJ48" s="11" t="s">
        <v>304</v>
      </c>
      <c r="BK48" s="11" t="s">
        <v>304</v>
      </c>
      <c r="BL48" s="11" t="s">
        <v>304</v>
      </c>
      <c r="BM48" s="11" t="s">
        <v>304</v>
      </c>
      <c r="BN48" s="11" t="s">
        <v>304</v>
      </c>
      <c r="BO48" s="11" t="s">
        <v>304</v>
      </c>
      <c r="BP48" s="11" t="s">
        <v>254</v>
      </c>
      <c r="BQ48" s="15" t="s">
        <v>258</v>
      </c>
      <c r="BR48" s="75"/>
    </row>
    <row r="49" spans="1:70">
      <c r="A49" s="77">
        <v>3.6969500000000002</v>
      </c>
      <c r="B49" s="19" t="s">
        <v>305</v>
      </c>
      <c r="C49" s="14">
        <v>1.7</v>
      </c>
      <c r="D49" s="11" t="s">
        <v>267</v>
      </c>
      <c r="E49" s="11" t="s">
        <v>251</v>
      </c>
      <c r="F49" s="11" t="s">
        <v>262</v>
      </c>
      <c r="G49" s="11">
        <v>17</v>
      </c>
      <c r="H49" s="22">
        <v>0.79166666666666663</v>
      </c>
      <c r="I49" s="76"/>
      <c r="J49" s="14">
        <v>4.6097598578222154</v>
      </c>
      <c r="K49" s="14">
        <v>1.0867</v>
      </c>
      <c r="L49" s="14">
        <v>1.8473899999999999</v>
      </c>
      <c r="M49" s="23">
        <v>17.3</v>
      </c>
      <c r="N49" s="14">
        <v>-1.8495600000000003</v>
      </c>
      <c r="O49" s="14">
        <v>5.54434</v>
      </c>
      <c r="P49" s="14">
        <v>0.10678554913294797</v>
      </c>
      <c r="Q49" s="76"/>
      <c r="R49" s="20">
        <v>237.5</v>
      </c>
      <c r="S49" s="20">
        <v>115</v>
      </c>
      <c r="T49" s="20">
        <v>122.5</v>
      </c>
      <c r="U49" s="20">
        <v>7.5</v>
      </c>
      <c r="V49" s="20">
        <v>117.1</v>
      </c>
      <c r="W49" s="20">
        <v>-2.0999999999999943</v>
      </c>
      <c r="X49" s="76"/>
      <c r="Y49" s="20">
        <v>103.6</v>
      </c>
      <c r="Z49" s="20">
        <v>96.7</v>
      </c>
      <c r="AA49" s="20">
        <v>-6.8999999999999915</v>
      </c>
      <c r="AB49" s="76"/>
      <c r="AC49" s="19" t="s">
        <v>262</v>
      </c>
      <c r="AD49" s="14">
        <v>6.63</v>
      </c>
      <c r="AE49" s="14">
        <v>27.37</v>
      </c>
      <c r="AF49" s="76"/>
      <c r="AG49" s="14">
        <v>14.28</v>
      </c>
      <c r="AH49" s="14">
        <v>4.7600000000000007</v>
      </c>
      <c r="AI49" s="14">
        <v>4.8959999999999999</v>
      </c>
      <c r="AJ49" s="14">
        <v>4.1042857142857141</v>
      </c>
      <c r="AK49" s="14">
        <v>9.35</v>
      </c>
      <c r="AL49" s="48"/>
      <c r="AM49" s="76"/>
      <c r="AN49" s="14">
        <v>8.2333333333333325</v>
      </c>
      <c r="AO49" s="14">
        <v>3.0277777777777772</v>
      </c>
      <c r="AP49" s="14">
        <v>4.1533333333333333</v>
      </c>
      <c r="AQ49" s="14">
        <v>4.0523809523809522</v>
      </c>
      <c r="AR49" s="14">
        <v>8.466666666666665</v>
      </c>
      <c r="AS49" s="76"/>
      <c r="AT49" s="11">
        <v>18.673797290743245</v>
      </c>
      <c r="AU49" s="11">
        <v>6.2245990969144147</v>
      </c>
      <c r="AV49" s="11">
        <v>10.82562965650926</v>
      </c>
      <c r="AW49" s="11">
        <v>13.839245990961201</v>
      </c>
      <c r="AX49" s="11">
        <v>12.434904259327558</v>
      </c>
      <c r="AY49" s="76"/>
      <c r="AZ49" s="9">
        <v>4.550143295478648E-7</v>
      </c>
      <c r="BA49" s="9">
        <v>1.3211653993039363E-14</v>
      </c>
      <c r="BB49" s="9">
        <v>0</v>
      </c>
      <c r="BC49" s="9">
        <v>0</v>
      </c>
      <c r="BD49" s="9">
        <v>0</v>
      </c>
      <c r="BE49" s="9">
        <v>0</v>
      </c>
      <c r="BF49" s="9">
        <v>0</v>
      </c>
      <c r="BG49" s="17"/>
      <c r="BH49" s="11" t="s">
        <v>304</v>
      </c>
      <c r="BI49" s="11" t="s">
        <v>304</v>
      </c>
      <c r="BJ49" s="11" t="s">
        <v>304</v>
      </c>
      <c r="BK49" s="11" t="s">
        <v>304</v>
      </c>
      <c r="BL49" s="11" t="s">
        <v>304</v>
      </c>
      <c r="BM49" s="11" t="s">
        <v>304</v>
      </c>
      <c r="BN49" s="11" t="s">
        <v>304</v>
      </c>
      <c r="BO49" s="11" t="s">
        <v>304</v>
      </c>
      <c r="BP49" s="11" t="s">
        <v>247</v>
      </c>
      <c r="BQ49" s="15" t="s">
        <v>252</v>
      </c>
      <c r="BR49" s="75"/>
    </row>
    <row r="50" spans="1:70">
      <c r="A50" s="77">
        <v>3.2538399999999998</v>
      </c>
      <c r="B50" s="19" t="s">
        <v>307</v>
      </c>
      <c r="C50" s="14">
        <v>1.7</v>
      </c>
      <c r="D50" s="11" t="s">
        <v>260</v>
      </c>
      <c r="E50" s="11" t="s">
        <v>247</v>
      </c>
      <c r="F50" s="11" t="s">
        <v>248</v>
      </c>
      <c r="G50" s="11">
        <v>18</v>
      </c>
      <c r="H50" s="22">
        <v>0.79166666666666663</v>
      </c>
      <c r="I50" s="76"/>
      <c r="J50" s="14">
        <v>3.5822695437133469</v>
      </c>
      <c r="K50" s="14">
        <v>0.90186500000000003</v>
      </c>
      <c r="L50" s="14">
        <v>1.5331705</v>
      </c>
      <c r="M50" s="23">
        <v>9.1</v>
      </c>
      <c r="N50" s="14">
        <v>-1.7206694999999999</v>
      </c>
      <c r="O50" s="14">
        <v>4.7870105000000001</v>
      </c>
      <c r="P50" s="14">
        <v>0.16848027472527474</v>
      </c>
      <c r="Q50" s="76"/>
      <c r="R50" s="20">
        <v>237.5</v>
      </c>
      <c r="S50" s="20">
        <v>122.5</v>
      </c>
      <c r="T50" s="20">
        <v>115</v>
      </c>
      <c r="U50" s="20">
        <v>-7.5</v>
      </c>
      <c r="V50" s="20">
        <v>117.8</v>
      </c>
      <c r="W50" s="20">
        <v>4.7000000000000028</v>
      </c>
      <c r="X50" s="76"/>
      <c r="Y50" s="20">
        <v>96.7</v>
      </c>
      <c r="Z50" s="20">
        <v>103.6</v>
      </c>
      <c r="AA50" s="20">
        <v>6.8999999999999915</v>
      </c>
      <c r="AB50" s="76"/>
      <c r="AC50" s="19" t="s">
        <v>248</v>
      </c>
      <c r="AD50" s="14">
        <v>11.049999999999999</v>
      </c>
      <c r="AE50" s="14">
        <v>11.049999999999999</v>
      </c>
      <c r="AF50" s="76"/>
      <c r="AG50" s="14">
        <v>10.199999999999999</v>
      </c>
      <c r="AH50" s="14">
        <v>3.4</v>
      </c>
      <c r="AI50" s="14">
        <v>5.7459999999999996</v>
      </c>
      <c r="AJ50" s="14">
        <v>9.1071428571428559</v>
      </c>
      <c r="AK50" s="14">
        <v>8.7379999999999995</v>
      </c>
      <c r="AL50" s="48"/>
      <c r="AM50" s="76"/>
      <c r="AN50" s="14">
        <v>4.0999999999999996</v>
      </c>
      <c r="AO50" s="14">
        <v>2.8277777777777775</v>
      </c>
      <c r="AP50" s="14">
        <v>3.4366666666666661</v>
      </c>
      <c r="AQ50" s="14">
        <v>5.6333333333333337</v>
      </c>
      <c r="AR50" s="14">
        <v>6.503333333333333</v>
      </c>
      <c r="AS50" s="76"/>
      <c r="AT50" s="11">
        <v>11.057156283689771</v>
      </c>
      <c r="AU50" s="11">
        <v>18.710446959723278</v>
      </c>
      <c r="AV50" s="11">
        <v>20.246269239875108</v>
      </c>
      <c r="AW50" s="11">
        <v>18.335403767465777</v>
      </c>
      <c r="AX50" s="11">
        <v>16.667623808146963</v>
      </c>
      <c r="AY50" s="76"/>
      <c r="AZ50" s="9">
        <v>6.9184220574669553E-9</v>
      </c>
      <c r="BA50" s="9">
        <v>0</v>
      </c>
      <c r="BB50" s="9">
        <v>0</v>
      </c>
      <c r="BC50" s="9">
        <v>0</v>
      </c>
      <c r="BD50" s="9">
        <v>0</v>
      </c>
      <c r="BE50" s="9">
        <v>0</v>
      </c>
      <c r="BF50" s="9">
        <v>0</v>
      </c>
      <c r="BG50" s="17"/>
      <c r="BH50" s="11" t="s">
        <v>304</v>
      </c>
      <c r="BI50" s="11" t="s">
        <v>304</v>
      </c>
      <c r="BJ50" s="11" t="s">
        <v>304</v>
      </c>
      <c r="BK50" s="11" t="s">
        <v>304</v>
      </c>
      <c r="BL50" s="11" t="s">
        <v>304</v>
      </c>
      <c r="BM50" s="11" t="s">
        <v>304</v>
      </c>
      <c r="BN50" s="11" t="s">
        <v>304</v>
      </c>
      <c r="BO50" s="11" t="s">
        <v>304</v>
      </c>
      <c r="BP50" s="11" t="s">
        <v>251</v>
      </c>
      <c r="BQ50" s="15" t="s">
        <v>252</v>
      </c>
      <c r="BR50" s="75"/>
    </row>
    <row r="51" spans="1:70">
      <c r="A51" s="77">
        <v>3.12208</v>
      </c>
      <c r="B51" s="19" t="s">
        <v>309</v>
      </c>
      <c r="C51" s="14">
        <v>1.65</v>
      </c>
      <c r="D51" s="11" t="s">
        <v>246</v>
      </c>
      <c r="E51" s="11" t="s">
        <v>247</v>
      </c>
      <c r="F51" s="11" t="s">
        <v>248</v>
      </c>
      <c r="G51" s="11">
        <v>25</v>
      </c>
      <c r="H51" s="22">
        <v>0.79166666666666663</v>
      </c>
      <c r="I51" s="76"/>
      <c r="J51" s="14">
        <v>3.3259681653802913</v>
      </c>
      <c r="K51" s="14">
        <v>0.91903500000000005</v>
      </c>
      <c r="L51" s="14">
        <v>1.5164077499999999</v>
      </c>
      <c r="M51" s="23">
        <v>12.5</v>
      </c>
      <c r="N51" s="14">
        <v>-1.60567225</v>
      </c>
      <c r="O51" s="14">
        <v>4.6384877499999995</v>
      </c>
      <c r="P51" s="14">
        <v>0.12131262</v>
      </c>
      <c r="Q51" s="76"/>
      <c r="R51" s="20">
        <v>237.5</v>
      </c>
      <c r="S51" s="20">
        <v>122.5</v>
      </c>
      <c r="T51" s="20">
        <v>115</v>
      </c>
      <c r="U51" s="20">
        <v>-7.5</v>
      </c>
      <c r="V51" s="20">
        <v>117.8</v>
      </c>
      <c r="W51" s="20">
        <v>4.7000000000000028</v>
      </c>
      <c r="X51" s="76"/>
      <c r="Y51" s="20">
        <v>96.7</v>
      </c>
      <c r="Z51" s="20">
        <v>103.6</v>
      </c>
      <c r="AA51" s="20">
        <v>6.8999999999999915</v>
      </c>
      <c r="AB51" s="76"/>
      <c r="AC51" s="19" t="s">
        <v>248</v>
      </c>
      <c r="AD51" s="14">
        <v>8.91</v>
      </c>
      <c r="AE51" s="14">
        <v>18.094999999999999</v>
      </c>
      <c r="AF51" s="76"/>
      <c r="AG51" s="14">
        <v>0.82499999999999996</v>
      </c>
      <c r="AH51" s="14">
        <v>4.1800000000000006</v>
      </c>
      <c r="AI51" s="14">
        <v>10.295999999999999</v>
      </c>
      <c r="AJ51" s="14">
        <v>12.893571428571429</v>
      </c>
      <c r="AK51" s="14">
        <v>15.460500000000001</v>
      </c>
      <c r="AL51" s="48"/>
      <c r="AM51" s="76"/>
      <c r="AN51" s="14">
        <v>6.2166666666666668</v>
      </c>
      <c r="AO51" s="14">
        <v>7.2888888888888888</v>
      </c>
      <c r="AP51" s="14">
        <v>10.736666666666668</v>
      </c>
      <c r="AQ51" s="14">
        <v>11.559523809523808</v>
      </c>
      <c r="AR51" s="14">
        <v>12.331666666666665</v>
      </c>
      <c r="AS51" s="76"/>
      <c r="AT51" s="11">
        <v>7.2923872541224757</v>
      </c>
      <c r="AU51" s="11">
        <v>15.409766119948992</v>
      </c>
      <c r="AV51" s="11">
        <v>10.658135715497821</v>
      </c>
      <c r="AW51" s="11">
        <v>8.4917185523034657</v>
      </c>
      <c r="AX51" s="11">
        <v>8.7847027572279455</v>
      </c>
      <c r="AY51" s="76"/>
      <c r="AZ51" s="9">
        <v>1.6069557906561727E-9</v>
      </c>
      <c r="BA51" s="9">
        <v>0</v>
      </c>
      <c r="BB51" s="9">
        <v>0</v>
      </c>
      <c r="BC51" s="9">
        <v>0</v>
      </c>
      <c r="BD51" s="9">
        <v>0</v>
      </c>
      <c r="BE51" s="9">
        <v>0</v>
      </c>
      <c r="BF51" s="9">
        <v>0</v>
      </c>
      <c r="BG51" s="17"/>
      <c r="BH51" s="11" t="s">
        <v>304</v>
      </c>
      <c r="BI51" s="11" t="s">
        <v>304</v>
      </c>
      <c r="BJ51" s="11" t="s">
        <v>304</v>
      </c>
      <c r="BK51" s="11" t="s">
        <v>304</v>
      </c>
      <c r="BL51" s="11" t="s">
        <v>304</v>
      </c>
      <c r="BM51" s="11" t="s">
        <v>304</v>
      </c>
      <c r="BN51" s="11" t="s">
        <v>304</v>
      </c>
      <c r="BO51" s="11" t="s">
        <v>304</v>
      </c>
      <c r="BP51" s="11" t="s">
        <v>251</v>
      </c>
      <c r="BQ51" s="15" t="s">
        <v>252</v>
      </c>
      <c r="BR51" s="75"/>
    </row>
    <row r="52" spans="1:70">
      <c r="A52" s="77">
        <v>3.15808</v>
      </c>
      <c r="B52" s="19" t="s">
        <v>308</v>
      </c>
      <c r="C52" s="14">
        <v>1.65</v>
      </c>
      <c r="D52" s="11" t="s">
        <v>270</v>
      </c>
      <c r="E52" s="11" t="s">
        <v>247</v>
      </c>
      <c r="F52" s="11" t="s">
        <v>248</v>
      </c>
      <c r="G52" s="11">
        <v>29</v>
      </c>
      <c r="H52" s="22">
        <v>0.79166666666666663</v>
      </c>
      <c r="I52" s="76"/>
      <c r="J52" s="14">
        <v>3.5579004656474273</v>
      </c>
      <c r="K52" s="14">
        <v>0.850885</v>
      </c>
      <c r="L52" s="14">
        <v>1.4039602499999999</v>
      </c>
      <c r="M52" s="23">
        <v>9.4</v>
      </c>
      <c r="N52" s="14">
        <v>-1.7541197500000001</v>
      </c>
      <c r="O52" s="14">
        <v>4.5620402499999999</v>
      </c>
      <c r="P52" s="14">
        <v>0.14935747340425531</v>
      </c>
      <c r="Q52" s="76"/>
      <c r="R52" s="20">
        <v>237.5</v>
      </c>
      <c r="S52" s="20">
        <v>122.5</v>
      </c>
      <c r="T52" s="20">
        <v>115</v>
      </c>
      <c r="U52" s="20">
        <v>-7.5</v>
      </c>
      <c r="V52" s="20">
        <v>117.8</v>
      </c>
      <c r="W52" s="20">
        <v>4.7000000000000028</v>
      </c>
      <c r="X52" s="76"/>
      <c r="Y52" s="20">
        <v>96.7</v>
      </c>
      <c r="Z52" s="20">
        <v>103.6</v>
      </c>
      <c r="AA52" s="20">
        <v>6.8999999999999915</v>
      </c>
      <c r="AB52" s="76"/>
      <c r="AC52" s="19" t="s">
        <v>248</v>
      </c>
      <c r="AD52" s="14">
        <v>0</v>
      </c>
      <c r="AE52" s="14">
        <v>0</v>
      </c>
      <c r="AF52" s="76"/>
      <c r="AG52" s="14">
        <v>2.4749999999999996</v>
      </c>
      <c r="AH52" s="14">
        <v>1.4849999999999999</v>
      </c>
      <c r="AI52" s="14">
        <v>6.0389999999999997</v>
      </c>
      <c r="AJ52" s="14">
        <v>9.3814285714285717</v>
      </c>
      <c r="AK52" s="14">
        <v>7.573500000000001</v>
      </c>
      <c r="AL52" s="48"/>
      <c r="AM52" s="76"/>
      <c r="AN52" s="14">
        <v>2.8833333333333333</v>
      </c>
      <c r="AO52" s="14">
        <v>2.744444444444444</v>
      </c>
      <c r="AP52" s="14">
        <v>5.5633333333333335</v>
      </c>
      <c r="AQ52" s="14">
        <v>7.0095238095238104</v>
      </c>
      <c r="AR52" s="14">
        <v>6.3433333333333328</v>
      </c>
      <c r="AS52" s="76"/>
      <c r="AT52" s="11">
        <v>0</v>
      </c>
      <c r="AU52" s="11">
        <v>6.3925164940243304</v>
      </c>
      <c r="AV52" s="11">
        <v>12.593689617071011</v>
      </c>
      <c r="AW52" s="11">
        <v>11.415634452081674</v>
      </c>
      <c r="AX52" s="11">
        <v>11.765880769365674</v>
      </c>
      <c r="AY52" s="76"/>
      <c r="AZ52" s="9">
        <v>1.9497563563675158E-9</v>
      </c>
      <c r="BA52" s="9">
        <v>0</v>
      </c>
      <c r="BB52" s="9">
        <v>0</v>
      </c>
      <c r="BC52" s="9">
        <v>0</v>
      </c>
      <c r="BD52" s="9">
        <v>0</v>
      </c>
      <c r="BE52" s="9">
        <v>0</v>
      </c>
      <c r="BF52" s="9">
        <v>0</v>
      </c>
      <c r="BG52" s="17"/>
      <c r="BH52" s="11" t="s">
        <v>304</v>
      </c>
      <c r="BI52" s="11" t="s">
        <v>304</v>
      </c>
      <c r="BJ52" s="11" t="s">
        <v>304</v>
      </c>
      <c r="BK52" s="11" t="s">
        <v>304</v>
      </c>
      <c r="BL52" s="11" t="s">
        <v>304</v>
      </c>
      <c r="BM52" s="11" t="s">
        <v>304</v>
      </c>
      <c r="BN52" s="11" t="s">
        <v>304</v>
      </c>
      <c r="BO52" s="11" t="s">
        <v>304</v>
      </c>
      <c r="BP52" s="11" t="s">
        <v>251</v>
      </c>
      <c r="BQ52" s="15" t="s">
        <v>252</v>
      </c>
      <c r="BR52" s="75"/>
    </row>
    <row r="53" spans="1:70">
      <c r="A53" s="77">
        <v>2.9824199999999998</v>
      </c>
      <c r="B53" s="19" t="s">
        <v>310</v>
      </c>
      <c r="C53" s="14">
        <v>1.7</v>
      </c>
      <c r="D53" s="11" t="s">
        <v>272</v>
      </c>
      <c r="E53" s="11" t="s">
        <v>251</v>
      </c>
      <c r="F53" s="11" t="s">
        <v>262</v>
      </c>
      <c r="G53" s="11">
        <v>1</v>
      </c>
      <c r="H53" s="22">
        <v>0.79166666666666663</v>
      </c>
      <c r="I53" s="76"/>
      <c r="J53" s="14">
        <v>3.3501871256900744</v>
      </c>
      <c r="K53" s="14">
        <v>0.81346499999999999</v>
      </c>
      <c r="L53" s="14">
        <v>1.3828905</v>
      </c>
      <c r="M53" s="23">
        <v>12</v>
      </c>
      <c r="N53" s="14">
        <v>-1.5995294999999998</v>
      </c>
      <c r="O53" s="14">
        <v>4.3653104999999996</v>
      </c>
      <c r="P53" s="14">
        <v>0.11524087500000001</v>
      </c>
      <c r="Q53" s="76"/>
      <c r="R53" s="20">
        <v>237.5</v>
      </c>
      <c r="S53" s="20">
        <v>115</v>
      </c>
      <c r="T53" s="20">
        <v>122.5</v>
      </c>
      <c r="U53" s="20">
        <v>7.5</v>
      </c>
      <c r="V53" s="20">
        <v>117.1</v>
      </c>
      <c r="W53" s="20">
        <v>-2.0999999999999943</v>
      </c>
      <c r="X53" s="76"/>
      <c r="Y53" s="20">
        <v>103.6</v>
      </c>
      <c r="Z53" s="20">
        <v>96.7</v>
      </c>
      <c r="AA53" s="20">
        <v>-6.8999999999999915</v>
      </c>
      <c r="AB53" s="76"/>
      <c r="AC53" s="19" t="s">
        <v>262</v>
      </c>
      <c r="AD53" s="14">
        <v>5.44</v>
      </c>
      <c r="AE53" s="14">
        <v>5.44</v>
      </c>
      <c r="AF53" s="76"/>
      <c r="AG53" s="14">
        <v>1.7</v>
      </c>
      <c r="AH53" s="14">
        <v>1.9266666666666665</v>
      </c>
      <c r="AI53" s="14">
        <v>4.2839999999999998</v>
      </c>
      <c r="AJ53" s="14">
        <v>10.199999999999999</v>
      </c>
      <c r="AK53" s="14">
        <v>15.741999999999999</v>
      </c>
      <c r="AL53" s="48"/>
      <c r="AM53" s="76"/>
      <c r="AN53" s="14">
        <v>8.35</v>
      </c>
      <c r="AO53" s="14">
        <v>4.3833333333333329</v>
      </c>
      <c r="AP53" s="14">
        <v>7.9866666666666664</v>
      </c>
      <c r="AQ53" s="14">
        <v>9.7833333333333314</v>
      </c>
      <c r="AR53" s="14">
        <v>11.01</v>
      </c>
      <c r="AS53" s="76"/>
      <c r="AT53" s="11">
        <v>9.3942851432045487</v>
      </c>
      <c r="AU53" s="11">
        <v>8.8271352420217379</v>
      </c>
      <c r="AV53" s="11">
        <v>10.624430578609223</v>
      </c>
      <c r="AW53" s="11">
        <v>11.102657744479391</v>
      </c>
      <c r="AX53" s="11">
        <v>13.55814910816037</v>
      </c>
      <c r="AY53" s="76"/>
      <c r="AZ53" s="9">
        <v>2.1561497032251964E-10</v>
      </c>
      <c r="BA53" s="9">
        <v>0</v>
      </c>
      <c r="BB53" s="9">
        <v>0</v>
      </c>
      <c r="BC53" s="9">
        <v>0</v>
      </c>
      <c r="BD53" s="9">
        <v>0</v>
      </c>
      <c r="BE53" s="9">
        <v>0</v>
      </c>
      <c r="BF53" s="9">
        <v>0</v>
      </c>
      <c r="BG53" s="17"/>
      <c r="BH53" s="11" t="s">
        <v>304</v>
      </c>
      <c r="BI53" s="11" t="s">
        <v>304</v>
      </c>
      <c r="BJ53" s="11" t="s">
        <v>304</v>
      </c>
      <c r="BK53" s="11" t="s">
        <v>304</v>
      </c>
      <c r="BL53" s="11" t="s">
        <v>304</v>
      </c>
      <c r="BM53" s="11" t="s">
        <v>304</v>
      </c>
      <c r="BN53" s="11" t="s">
        <v>304</v>
      </c>
      <c r="BO53" s="11" t="s">
        <v>304</v>
      </c>
      <c r="BP53" s="11" t="s">
        <v>247</v>
      </c>
      <c r="BQ53" s="15" t="s">
        <v>252</v>
      </c>
      <c r="BR53" s="75"/>
    </row>
  </sheetData>
  <mergeCells count="11">
    <mergeCell ref="BH10:BO10"/>
    <mergeCell ref="AC10:AE10"/>
    <mergeCell ref="AN10:AR10"/>
    <mergeCell ref="AT10:AX10"/>
    <mergeCell ref="AZ10:BF10"/>
    <mergeCell ref="AG10:AL10"/>
    <mergeCell ref="D3:F4"/>
    <mergeCell ref="D6:F7"/>
    <mergeCell ref="R10:W10"/>
    <mergeCell ref="Y10:AA10"/>
    <mergeCell ref="D10:E10"/>
  </mergeCells>
  <phoneticPr fontId="6" type="noConversion"/>
  <conditionalFormatting sqref="C12:C53">
    <cfRule type="colorScale" priority="1455">
      <colorScale>
        <cfvo type="min"/>
        <cfvo type="percentile" val="50"/>
        <cfvo type="max"/>
        <color rgb="FFF8696B"/>
        <color rgb="FFFCFCFF"/>
        <color rgb="FF63BE7B"/>
      </colorScale>
    </cfRule>
  </conditionalFormatting>
  <conditionalFormatting sqref="G12:G53">
    <cfRule type="iconSet" priority="1456">
      <iconSet>
        <cfvo type="percent" val="0"/>
        <cfvo type="percent" val="33"/>
        <cfvo type="percent" val="67"/>
      </iconSet>
    </cfRule>
  </conditionalFormatting>
  <conditionalFormatting sqref="J12:J53">
    <cfRule type="iconSet" priority="1457">
      <iconSet>
        <cfvo type="percent" val="0"/>
        <cfvo type="percent" val="33"/>
        <cfvo type="percent" val="67"/>
      </iconSet>
    </cfRule>
  </conditionalFormatting>
  <conditionalFormatting sqref="K12:K53">
    <cfRule type="iconSet" priority="1458">
      <iconSet>
        <cfvo type="percent" val="0"/>
        <cfvo type="percent" val="33"/>
        <cfvo type="percent" val="67"/>
      </iconSet>
    </cfRule>
  </conditionalFormatting>
  <conditionalFormatting sqref="L12:L53">
    <cfRule type="iconSet" priority="1459">
      <iconSet>
        <cfvo type="percent" val="0"/>
        <cfvo type="percent" val="33"/>
        <cfvo type="percent" val="67"/>
      </iconSet>
    </cfRule>
  </conditionalFormatting>
  <conditionalFormatting sqref="M12:M53">
    <cfRule type="iconSet" priority="1460">
      <iconSet>
        <cfvo type="percent" val="0"/>
        <cfvo type="percent" val="33"/>
        <cfvo type="percent" val="67"/>
      </iconSet>
    </cfRule>
  </conditionalFormatting>
  <conditionalFormatting sqref="N12:N53">
    <cfRule type="colorScale" priority="1461">
      <colorScale>
        <cfvo type="min"/>
        <cfvo type="percentile" val="50"/>
        <cfvo type="max"/>
        <color rgb="FFF8696B"/>
        <color rgb="FFFCFCFF"/>
        <color rgb="FF63BE7B"/>
      </colorScale>
    </cfRule>
  </conditionalFormatting>
  <conditionalFormatting sqref="O12:O53">
    <cfRule type="colorScale" priority="1462">
      <colorScale>
        <cfvo type="min"/>
        <cfvo type="percentile" val="50"/>
        <cfvo type="max"/>
        <color rgb="FFF8696B"/>
        <color rgb="FFFCFCFF"/>
        <color rgb="FF63BE7B"/>
      </colorScale>
    </cfRule>
  </conditionalFormatting>
  <conditionalFormatting sqref="P12:P53">
    <cfRule type="colorScale" priority="1463">
      <colorScale>
        <cfvo type="min"/>
        <cfvo type="percentile" val="50"/>
        <cfvo type="max"/>
        <color rgb="FFF8696B"/>
        <color rgb="FFFCFCFF"/>
        <color rgb="FF63BE7B"/>
      </colorScale>
    </cfRule>
  </conditionalFormatting>
  <conditionalFormatting sqref="R12:R53">
    <cfRule type="colorScale" priority="1464">
      <colorScale>
        <cfvo type="min"/>
        <cfvo type="percentile" val="50"/>
        <cfvo type="max"/>
        <color rgb="FFF8696B"/>
        <color rgb="FFFCFCFF"/>
        <color rgb="FF63BE7B"/>
      </colorScale>
    </cfRule>
  </conditionalFormatting>
  <conditionalFormatting sqref="S12:S53">
    <cfRule type="colorScale" priority="1465">
      <colorScale>
        <cfvo type="min"/>
        <cfvo type="percentile" val="50"/>
        <cfvo type="max"/>
        <color rgb="FFF8696B"/>
        <color rgb="FFFCFCFF"/>
        <color rgb="FF63BE7B"/>
      </colorScale>
    </cfRule>
  </conditionalFormatting>
  <conditionalFormatting sqref="T12:T53">
    <cfRule type="colorScale" priority="1466">
      <colorScale>
        <cfvo type="min"/>
        <cfvo type="percentile" val="50"/>
        <cfvo type="max"/>
        <color rgb="FFF8696B"/>
        <color rgb="FFFCFCFF"/>
        <color rgb="FF63BE7B"/>
      </colorScale>
    </cfRule>
  </conditionalFormatting>
  <conditionalFormatting sqref="U12:U53">
    <cfRule type="colorScale" priority="1467">
      <colorScale>
        <cfvo type="min"/>
        <cfvo type="percentile" val="50"/>
        <cfvo type="max"/>
        <color rgb="FFF8696B"/>
        <color rgb="FFFCFCFF"/>
        <color rgb="FF63BE7B"/>
      </colorScale>
    </cfRule>
  </conditionalFormatting>
  <conditionalFormatting sqref="V12:V53">
    <cfRule type="colorScale" priority="1468">
      <colorScale>
        <cfvo type="min"/>
        <cfvo type="percentile" val="50"/>
        <cfvo type="max"/>
        <color rgb="FFF8696B"/>
        <color rgb="FFFCFCFF"/>
        <color rgb="FF63BE7B"/>
      </colorScale>
    </cfRule>
  </conditionalFormatting>
  <conditionalFormatting sqref="W12:W53">
    <cfRule type="colorScale" priority="1469">
      <colorScale>
        <cfvo type="min"/>
        <cfvo type="percentile" val="50"/>
        <cfvo type="max"/>
        <color rgb="FFF8696B"/>
        <color rgb="FFFCFCFF"/>
        <color rgb="FF63BE7B"/>
      </colorScale>
    </cfRule>
  </conditionalFormatting>
  <conditionalFormatting sqref="Y12:Y53">
    <cfRule type="colorScale" priority="1470">
      <colorScale>
        <cfvo type="min"/>
        <cfvo type="percentile" val="50"/>
        <cfvo type="max"/>
        <color rgb="FFF8696B"/>
        <color rgb="FFFCFCFF"/>
        <color rgb="FF63BE7B"/>
      </colorScale>
    </cfRule>
  </conditionalFormatting>
  <conditionalFormatting sqref="Z12:Z53">
    <cfRule type="colorScale" priority="1471">
      <colorScale>
        <cfvo type="min"/>
        <cfvo type="percentile" val="50"/>
        <cfvo type="max"/>
        <color rgb="FFF8696B"/>
        <color rgb="FFFCFCFF"/>
        <color rgb="FF63BE7B"/>
      </colorScale>
    </cfRule>
  </conditionalFormatting>
  <conditionalFormatting sqref="AA12:AA53">
    <cfRule type="colorScale" priority="1472">
      <colorScale>
        <cfvo type="min"/>
        <cfvo type="percentile" val="50"/>
        <cfvo type="max"/>
        <color rgb="FFF8696B"/>
        <color rgb="FFFCFCFF"/>
        <color rgb="FF63BE7B"/>
      </colorScale>
    </cfRule>
  </conditionalFormatting>
  <conditionalFormatting sqref="AD12:AD53">
    <cfRule type="colorScale" priority="1473">
      <colorScale>
        <cfvo type="min"/>
        <cfvo type="percentile" val="50"/>
        <cfvo type="max"/>
        <color rgb="FFF8696B"/>
        <color rgb="FFFCFCFF"/>
        <color rgb="FF63BE7B"/>
      </colorScale>
    </cfRule>
  </conditionalFormatting>
  <conditionalFormatting sqref="AE12:AE53">
    <cfRule type="colorScale" priority="1474">
      <colorScale>
        <cfvo type="min"/>
        <cfvo type="percentile" val="50"/>
        <cfvo type="max"/>
        <color rgb="FFF8696B"/>
        <color rgb="FFFCFCFF"/>
        <color rgb="FF63BE7B"/>
      </colorScale>
    </cfRule>
  </conditionalFormatting>
  <conditionalFormatting sqref="AG12:AG53">
    <cfRule type="colorScale" priority="1475">
      <colorScale>
        <cfvo type="min"/>
        <cfvo type="percentile" val="50"/>
        <cfvo type="max"/>
        <color rgb="FFF8696B"/>
        <color rgb="FFFCFCFF"/>
        <color rgb="FF63BE7B"/>
      </colorScale>
    </cfRule>
  </conditionalFormatting>
  <conditionalFormatting sqref="AH12:AH53">
    <cfRule type="colorScale" priority="1476">
      <colorScale>
        <cfvo type="min"/>
        <cfvo type="percentile" val="50"/>
        <cfvo type="max"/>
        <color rgb="FFF8696B"/>
        <color rgb="FFFCFCFF"/>
        <color rgb="FF63BE7B"/>
      </colorScale>
    </cfRule>
  </conditionalFormatting>
  <conditionalFormatting sqref="AI12:AI53">
    <cfRule type="colorScale" priority="1477">
      <colorScale>
        <cfvo type="min"/>
        <cfvo type="percentile" val="50"/>
        <cfvo type="max"/>
        <color rgb="FFF8696B"/>
        <color rgb="FFFCFCFF"/>
        <color rgb="FF63BE7B"/>
      </colorScale>
    </cfRule>
  </conditionalFormatting>
  <conditionalFormatting sqref="AJ12:AJ53">
    <cfRule type="colorScale" priority="1478">
      <colorScale>
        <cfvo type="min"/>
        <cfvo type="percentile" val="50"/>
        <cfvo type="max"/>
        <color rgb="FFF8696B"/>
        <color rgb="FFFCFCFF"/>
        <color rgb="FF63BE7B"/>
      </colorScale>
    </cfRule>
  </conditionalFormatting>
  <conditionalFormatting sqref="AK12:AL53">
    <cfRule type="colorScale" priority="1479">
      <colorScale>
        <cfvo type="min"/>
        <cfvo type="percentile" val="50"/>
        <cfvo type="max"/>
        <color rgb="FFF8696B"/>
        <color rgb="FFFCFCFF"/>
        <color rgb="FF63BE7B"/>
      </colorScale>
    </cfRule>
  </conditionalFormatting>
  <conditionalFormatting sqref="AN12:AN53">
    <cfRule type="colorScale" priority="1480">
      <colorScale>
        <cfvo type="min"/>
        <cfvo type="percentile" val="50"/>
        <cfvo type="max"/>
        <color rgb="FFF8696B"/>
        <color rgb="FFFCFCFF"/>
        <color rgb="FF63BE7B"/>
      </colorScale>
    </cfRule>
  </conditionalFormatting>
  <conditionalFormatting sqref="AO12:AO53">
    <cfRule type="colorScale" priority="1481">
      <colorScale>
        <cfvo type="min"/>
        <cfvo type="percentile" val="50"/>
        <cfvo type="max"/>
        <color rgb="FFF8696B"/>
        <color rgb="FFFCFCFF"/>
        <color rgb="FF63BE7B"/>
      </colorScale>
    </cfRule>
  </conditionalFormatting>
  <conditionalFormatting sqref="AP12:AP53">
    <cfRule type="colorScale" priority="1482">
      <colorScale>
        <cfvo type="min"/>
        <cfvo type="percentile" val="50"/>
        <cfvo type="max"/>
        <color rgb="FFF8696B"/>
        <color rgb="FFFCFCFF"/>
        <color rgb="FF63BE7B"/>
      </colorScale>
    </cfRule>
  </conditionalFormatting>
  <conditionalFormatting sqref="AQ12:AQ53">
    <cfRule type="colorScale" priority="1483">
      <colorScale>
        <cfvo type="min"/>
        <cfvo type="percentile" val="50"/>
        <cfvo type="max"/>
        <color rgb="FFF8696B"/>
        <color rgb="FFFCFCFF"/>
        <color rgb="FF63BE7B"/>
      </colorScale>
    </cfRule>
  </conditionalFormatting>
  <conditionalFormatting sqref="AR12:AR53">
    <cfRule type="colorScale" priority="1484">
      <colorScale>
        <cfvo type="min"/>
        <cfvo type="percentile" val="50"/>
        <cfvo type="max"/>
        <color rgb="FFF8696B"/>
        <color rgb="FFFCFCFF"/>
        <color rgb="FF63BE7B"/>
      </colorScale>
    </cfRule>
  </conditionalFormatting>
  <conditionalFormatting sqref="AT12:AT53">
    <cfRule type="colorScale" priority="1485">
      <colorScale>
        <cfvo type="min"/>
        <cfvo type="percentile" val="50"/>
        <cfvo type="max"/>
        <color rgb="FFF8696B"/>
        <color rgb="FFFCFCFF"/>
        <color rgb="FF63BE7B"/>
      </colorScale>
    </cfRule>
  </conditionalFormatting>
  <conditionalFormatting sqref="AU12:AU53">
    <cfRule type="colorScale" priority="1486">
      <colorScale>
        <cfvo type="min"/>
        <cfvo type="percentile" val="50"/>
        <cfvo type="max"/>
        <color rgb="FFF8696B"/>
        <color rgb="FFFCFCFF"/>
        <color rgb="FF63BE7B"/>
      </colorScale>
    </cfRule>
  </conditionalFormatting>
  <conditionalFormatting sqref="AV12:AV53">
    <cfRule type="colorScale" priority="1487">
      <colorScale>
        <cfvo type="min"/>
        <cfvo type="percentile" val="50"/>
        <cfvo type="max"/>
        <color rgb="FFF8696B"/>
        <color rgb="FFFCFCFF"/>
        <color rgb="FF63BE7B"/>
      </colorScale>
    </cfRule>
  </conditionalFormatting>
  <conditionalFormatting sqref="AW12:AW53">
    <cfRule type="colorScale" priority="1488">
      <colorScale>
        <cfvo type="min"/>
        <cfvo type="percentile" val="50"/>
        <cfvo type="max"/>
        <color rgb="FFF8696B"/>
        <color rgb="FFFCFCFF"/>
        <color rgb="FF63BE7B"/>
      </colorScale>
    </cfRule>
  </conditionalFormatting>
  <conditionalFormatting sqref="AX12:AX53">
    <cfRule type="colorScale" priority="1489">
      <colorScale>
        <cfvo type="min"/>
        <cfvo type="percentile" val="50"/>
        <cfvo type="max"/>
        <color rgb="FFF8696B"/>
        <color rgb="FFFCFCFF"/>
        <color rgb="FF63BE7B"/>
      </colorScale>
    </cfRule>
  </conditionalFormatting>
  <conditionalFormatting sqref="AZ12:AZ53">
    <cfRule type="colorScale" priority="1490">
      <colorScale>
        <cfvo type="min"/>
        <cfvo type="percentile" val="50"/>
        <cfvo type="max"/>
        <color rgb="FFF8696B"/>
        <color rgb="FFFCFCFF"/>
        <color rgb="FF63BE7B"/>
      </colorScale>
    </cfRule>
  </conditionalFormatting>
  <conditionalFormatting sqref="BA12:BA53">
    <cfRule type="colorScale" priority="1491">
      <colorScale>
        <cfvo type="min"/>
        <cfvo type="percentile" val="50"/>
        <cfvo type="max"/>
        <color rgb="FFF8696B"/>
        <color rgb="FFFCFCFF"/>
        <color rgb="FF63BE7B"/>
      </colorScale>
    </cfRule>
  </conditionalFormatting>
  <conditionalFormatting sqref="BB12:BB53">
    <cfRule type="colorScale" priority="1492">
      <colorScale>
        <cfvo type="min"/>
        <cfvo type="percentile" val="50"/>
        <cfvo type="max"/>
        <color rgb="FFF8696B"/>
        <color rgb="FFFCFCFF"/>
        <color rgb="FF63BE7B"/>
      </colorScale>
    </cfRule>
  </conditionalFormatting>
  <conditionalFormatting sqref="BC12:BC53">
    <cfRule type="colorScale" priority="1493">
      <colorScale>
        <cfvo type="min"/>
        <cfvo type="percentile" val="50"/>
        <cfvo type="max"/>
        <color rgb="FFF8696B"/>
        <color rgb="FFFCFCFF"/>
        <color rgb="FF63BE7B"/>
      </colorScale>
    </cfRule>
  </conditionalFormatting>
  <conditionalFormatting sqref="BD12:BD53">
    <cfRule type="colorScale" priority="1494">
      <colorScale>
        <cfvo type="min"/>
        <cfvo type="percentile" val="50"/>
        <cfvo type="max"/>
        <color rgb="FFF8696B"/>
        <color rgb="FFFCFCFF"/>
        <color rgb="FF63BE7B"/>
      </colorScale>
    </cfRule>
  </conditionalFormatting>
  <conditionalFormatting sqref="BE12:BE53">
    <cfRule type="colorScale" priority="1495">
      <colorScale>
        <cfvo type="min"/>
        <cfvo type="percentile" val="50"/>
        <cfvo type="max"/>
        <color rgb="FFF8696B"/>
        <color rgb="FFFCFCFF"/>
        <color rgb="FF63BE7B"/>
      </colorScale>
    </cfRule>
  </conditionalFormatting>
  <conditionalFormatting sqref="BF12:BF53">
    <cfRule type="colorScale" priority="1496">
      <colorScale>
        <cfvo type="min"/>
        <cfvo type="percentile" val="50"/>
        <cfvo type="max"/>
        <color rgb="FFF8696B"/>
        <color rgb="FFFCFCFF"/>
        <color rgb="FF63BE7B"/>
      </colorScale>
    </cfRule>
  </conditionalFormatting>
  <conditionalFormatting sqref="BH12:BH53">
    <cfRule type="colorScale" priority="1497">
      <colorScale>
        <cfvo type="min"/>
        <cfvo type="percentile" val="50"/>
        <cfvo type="max"/>
        <color rgb="FF5A8AC6"/>
        <color rgb="FFFCFCFF"/>
        <color rgb="FFF8696B"/>
      </colorScale>
    </cfRule>
  </conditionalFormatting>
  <conditionalFormatting sqref="BI12:BI53">
    <cfRule type="colorScale" priority="1498">
      <colorScale>
        <cfvo type="min"/>
        <cfvo type="percentile" val="50"/>
        <cfvo type="max"/>
        <color rgb="FF5A8AC6"/>
        <color rgb="FFFCFCFF"/>
        <color rgb="FFF8696B"/>
      </colorScale>
    </cfRule>
  </conditionalFormatting>
  <conditionalFormatting sqref="BJ12:BJ53">
    <cfRule type="colorScale" priority="1499">
      <colorScale>
        <cfvo type="min"/>
        <cfvo type="percentile" val="50"/>
        <cfvo type="max"/>
        <color rgb="FF5A8AC6"/>
        <color rgb="FFFCFCFF"/>
        <color rgb="FFF8696B"/>
      </colorScale>
    </cfRule>
  </conditionalFormatting>
  <conditionalFormatting sqref="BK12:BK53">
    <cfRule type="colorScale" priority="1500">
      <colorScale>
        <cfvo type="min"/>
        <cfvo type="percentile" val="50"/>
        <cfvo type="max"/>
        <color rgb="FF5A8AC6"/>
        <color rgb="FFFCFCFF"/>
        <color rgb="FFF8696B"/>
      </colorScale>
    </cfRule>
  </conditionalFormatting>
  <conditionalFormatting sqref="BL12:BL53">
    <cfRule type="colorScale" priority="1501">
      <colorScale>
        <cfvo type="min"/>
        <cfvo type="percentile" val="50"/>
        <cfvo type="max"/>
        <color rgb="FF5A8AC6"/>
        <color rgb="FFFCFCFF"/>
        <color rgb="FFF8696B"/>
      </colorScale>
    </cfRule>
  </conditionalFormatting>
  <conditionalFormatting sqref="BM12:BM53">
    <cfRule type="colorScale" priority="1502">
      <colorScale>
        <cfvo type="min"/>
        <cfvo type="percentile" val="50"/>
        <cfvo type="max"/>
        <color rgb="FF5A8AC6"/>
        <color rgb="FFFCFCFF"/>
        <color rgb="FFF8696B"/>
      </colorScale>
    </cfRule>
  </conditionalFormatting>
  <conditionalFormatting sqref="BN12:BN53">
    <cfRule type="colorScale" priority="1503">
      <colorScale>
        <cfvo type="min"/>
        <cfvo type="percentile" val="50"/>
        <cfvo type="max"/>
        <color rgb="FF5A8AC6"/>
        <color rgb="FFFCFCFF"/>
        <color rgb="FFF8696B"/>
      </colorScale>
    </cfRule>
  </conditionalFormatting>
  <conditionalFormatting sqref="BO12:BQ53">
    <cfRule type="colorScale" priority="1504">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
              <xm:f>SuperDraft!AG31:AK31</xm:f>
              <xm:sqref>AL31</xm:sqref>
            </x14:sparkline>
            <x14:sparkline>
              <xm:f>SuperDraft!AG32:AK32</xm:f>
              <xm:sqref>AL32</xm:sqref>
            </x14:sparkline>
            <x14:sparkline>
              <xm:f>SuperDraft!AG33:AK33</xm:f>
              <xm:sqref>AL33</xm:sqref>
            </x14:sparkline>
            <x14:sparkline>
              <xm:f>SuperDraft!AG34:AK34</xm:f>
              <xm:sqref>AL34</xm:sqref>
            </x14:sparkline>
            <x14:sparkline>
              <xm:f>SuperDraft!AG35:AK35</xm:f>
              <xm:sqref>AL35</xm:sqref>
            </x14:sparkline>
            <x14:sparkline>
              <xm:f>SuperDraft!AG36:AK36</xm:f>
              <xm:sqref>AL36</xm:sqref>
            </x14:sparkline>
            <x14:sparkline>
              <xm:f>SuperDraft!AG37:AK37</xm:f>
              <xm:sqref>AL37</xm:sqref>
            </x14:sparkline>
            <x14:sparkline>
              <xm:f>SuperDraft!AG38:AK38</xm:f>
              <xm:sqref>AL38</xm:sqref>
            </x14:sparkline>
            <x14:sparkline>
              <xm:f>SuperDraft!AG39:AK39</xm:f>
              <xm:sqref>AL39</xm:sqref>
            </x14:sparkline>
            <x14:sparkline>
              <xm:f>SuperDraft!AG40:AK40</xm:f>
              <xm:sqref>AL40</xm:sqref>
            </x14:sparkline>
            <x14:sparkline>
              <xm:f>SuperDraft!AG41:AK41</xm:f>
              <xm:sqref>AL41</xm:sqref>
            </x14:sparkline>
            <x14:sparkline>
              <xm:f>SuperDraft!AG42:AK42</xm:f>
              <xm:sqref>AL42</xm:sqref>
            </x14:sparkline>
            <x14:sparkline>
              <xm:f>SuperDraft!AG43:AK43</xm:f>
              <xm:sqref>AL43</xm:sqref>
            </x14:sparkline>
            <x14:sparkline>
              <xm:f>SuperDraft!AG44:AK44</xm:f>
              <xm:sqref>AL44</xm:sqref>
            </x14:sparkline>
            <x14:sparkline>
              <xm:f>SuperDraft!AG45:AK45</xm:f>
              <xm:sqref>AL45</xm:sqref>
            </x14:sparkline>
            <x14:sparkline>
              <xm:f>SuperDraft!AG46:AK46</xm:f>
              <xm:sqref>AL46</xm:sqref>
            </x14:sparkline>
            <x14:sparkline>
              <xm:f>SuperDraft!AG47:AK47</xm:f>
              <xm:sqref>AL47</xm:sqref>
            </x14:sparkline>
            <x14:sparkline>
              <xm:f>SuperDraft!AG48:AK48</xm:f>
              <xm:sqref>AL48</xm:sqref>
            </x14:sparkline>
            <x14:sparkline>
              <xm:f>SuperDraft!AG49:AK49</xm:f>
              <xm:sqref>AL49</xm:sqref>
            </x14:sparkline>
            <x14:sparkline>
              <xm:f>SuperDraft!AG50:AK50</xm:f>
              <xm:sqref>AL50</xm:sqref>
            </x14:sparkline>
            <x14:sparkline>
              <xm:f>SuperDraft!AG51:AK51</xm:f>
              <xm:sqref>AL51</xm:sqref>
            </x14:sparkline>
            <x14:sparkline>
              <xm:f>SuperDraft!AG52:AK52</xm:f>
              <xm:sqref>AL52</xm:sqref>
            </x14:sparkline>
            <x14:sparkline>
              <xm:f>SuperDraft!AG53:AK53</xm:f>
              <xm:sqref>AL53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683A-C2D8-48B2-B13D-64F437189FB7}">
  <sheetPr codeName="Sheet28">
    <tabColor rgb="FF7030A0"/>
  </sheetPr>
  <dimension ref="A1:CK46"/>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6.7109375" customWidth="1"/>
    <col min="8" max="8" width="11.28515625" bestFit="1" customWidth="1"/>
    <col min="9" max="9" width="0.85546875" customWidth="1"/>
    <col min="10" max="10" width="11.7109375" customWidth="1"/>
    <col min="11" max="11" width="9.7109375" style="1" customWidth="1"/>
    <col min="12" max="12" width="9.7109375" style="49" customWidth="1"/>
    <col min="13" max="13" width="12.85546875" style="1" customWidth="1"/>
    <col min="14" max="16" width="7.7109375" style="1" customWidth="1"/>
    <col min="17" max="18" width="8.7109375" style="1" customWidth="1"/>
    <col min="19" max="19" width="11.7109375" style="1" customWidth="1"/>
    <col min="20" max="21" width="11.7109375" style="1" hidden="1" customWidth="1"/>
    <col min="22" max="22" width="0.85546875" customWidth="1"/>
    <col min="23" max="28" width="7.7109375" customWidth="1"/>
    <col min="29" max="29" width="0.85546875" customWidth="1"/>
    <col min="30" max="32" width="7.7109375" customWidth="1"/>
    <col min="33" max="33" width="0.85546875" customWidth="1"/>
    <col min="34" max="34" width="7.7109375" style="1" customWidth="1"/>
    <col min="35" max="36" width="7.7109375" customWidth="1"/>
    <col min="37" max="37" width="0.85546875" customWidth="1"/>
    <col min="38" max="47" width="6.7109375" customWidth="1"/>
    <col min="48" max="48" width="10.7109375" customWidth="1"/>
    <col min="49" max="49" width="0.85546875" customWidth="1"/>
    <col min="50" max="54" width="6.7109375" customWidth="1"/>
    <col min="55" max="55" width="0.85546875" customWidth="1"/>
    <col min="56" max="60" width="6.7109375" customWidth="1"/>
    <col min="61" max="61" width="3.7109375" customWidth="1"/>
    <col min="62" max="68" width="8.7109375" hidden="1" customWidth="1"/>
    <col min="69" max="69" width="0.85546875" hidden="1" customWidth="1"/>
    <col min="70" max="76" width="8.7109375" hidden="1" customWidth="1"/>
    <col min="77" max="77" width="0.85546875" hidden="1" customWidth="1"/>
    <col min="78" max="86" width="6.7109375" hidden="1" customWidth="1"/>
    <col min="87" max="87" width="11.5703125" hidden="1" customWidth="1"/>
    <col min="88" max="88" width="16.28515625" hidden="1" customWidth="1"/>
    <col min="89" max="89" width="1.7109375" hidden="1" customWidth="1"/>
  </cols>
  <sheetData>
    <row r="1" spans="1:89">
      <c r="J1" s="1"/>
      <c r="AH1"/>
    </row>
    <row r="2" spans="1:89">
      <c r="J2" s="1"/>
      <c r="AH2"/>
    </row>
    <row r="3" spans="1:89">
      <c r="D3" s="90"/>
      <c r="E3" s="90"/>
      <c r="F3" s="90"/>
      <c r="J3" s="1"/>
      <c r="AH3"/>
    </row>
    <row r="4" spans="1:89">
      <c r="D4" s="90"/>
      <c r="E4" s="90"/>
      <c r="F4" s="90"/>
      <c r="J4" s="1"/>
      <c r="AH4"/>
    </row>
    <row r="5" spans="1:89">
      <c r="J5" s="1"/>
      <c r="AH5"/>
    </row>
    <row r="6" spans="1:89">
      <c r="D6" s="90"/>
      <c r="E6" s="90"/>
      <c r="F6" s="90"/>
      <c r="J6" s="1"/>
      <c r="AH6"/>
    </row>
    <row r="7" spans="1:89" ht="15" customHeight="1">
      <c r="D7" s="90"/>
      <c r="E7" s="90"/>
      <c r="F7" s="90"/>
      <c r="J7" s="1"/>
      <c r="AH7" s="7"/>
      <c r="AI7" s="7"/>
      <c r="AJ7" s="7"/>
      <c r="AL7" s="7"/>
      <c r="AM7" s="7"/>
      <c r="AN7" s="7"/>
      <c r="AO7" s="7"/>
      <c r="AP7" s="7"/>
      <c r="AQ7" s="7"/>
      <c r="AR7" s="7"/>
      <c r="AS7" s="7"/>
      <c r="AT7" s="7"/>
      <c r="AU7" s="7"/>
      <c r="AV7" s="7"/>
      <c r="AX7" s="7"/>
      <c r="AY7" s="7"/>
      <c r="AZ7" s="7"/>
      <c r="BA7" s="7"/>
      <c r="BB7" s="7"/>
      <c r="BD7" s="7"/>
      <c r="BE7" s="7"/>
      <c r="BF7" s="7"/>
      <c r="BG7" s="7"/>
      <c r="BH7" s="7"/>
      <c r="BJ7" s="7"/>
      <c r="BK7" s="7"/>
      <c r="BL7" s="7"/>
      <c r="BM7" s="7"/>
      <c r="BN7" s="7"/>
      <c r="BO7" s="7"/>
      <c r="BP7" s="7"/>
      <c r="BR7" s="7"/>
      <c r="BS7" s="7"/>
      <c r="BT7" s="7"/>
      <c r="BU7" s="7"/>
      <c r="BV7" s="7"/>
      <c r="BW7" s="7"/>
      <c r="BX7" s="7"/>
      <c r="BZ7" s="7"/>
      <c r="CA7" s="7"/>
      <c r="CB7" s="7"/>
      <c r="CC7" s="7"/>
      <c r="CD7" s="7"/>
      <c r="CE7" s="7"/>
      <c r="CF7" s="7"/>
      <c r="CG7" s="7"/>
      <c r="CH7" s="7"/>
    </row>
    <row r="8" spans="1:89" ht="15" customHeight="1">
      <c r="J8" s="1"/>
      <c r="AH8" s="8"/>
      <c r="AI8" s="8"/>
      <c r="AJ8" s="8"/>
      <c r="AL8" s="8"/>
      <c r="AM8" s="8"/>
      <c r="AN8" s="8"/>
      <c r="AO8" s="8"/>
      <c r="AP8" s="8"/>
      <c r="AQ8" s="8"/>
      <c r="AR8" s="8"/>
      <c r="AS8" s="8"/>
      <c r="AT8" s="8"/>
      <c r="AU8" s="8"/>
      <c r="AV8" s="7"/>
      <c r="AX8" s="8"/>
      <c r="AY8" s="8"/>
      <c r="AZ8" s="8"/>
      <c r="BA8" s="8"/>
      <c r="BB8" s="8"/>
      <c r="BD8" s="8"/>
      <c r="BE8" s="8"/>
      <c r="BF8" s="8"/>
      <c r="BG8" s="8"/>
      <c r="BH8" s="8"/>
      <c r="BJ8" s="8"/>
      <c r="BK8" s="8"/>
      <c r="BL8" s="8"/>
      <c r="BM8" s="8"/>
      <c r="BN8" s="8"/>
      <c r="BO8" s="8"/>
      <c r="BP8" s="8"/>
      <c r="BR8" s="8"/>
      <c r="BS8" s="8"/>
      <c r="BT8" s="8"/>
      <c r="BU8" s="8"/>
      <c r="BV8" s="8"/>
      <c r="BW8" s="8"/>
      <c r="BX8" s="8"/>
      <c r="BZ8" s="8"/>
      <c r="CA8" s="8"/>
      <c r="CB8" s="8"/>
      <c r="CC8" s="8"/>
      <c r="CD8" s="8"/>
      <c r="CE8" s="8"/>
      <c r="CF8" s="8"/>
      <c r="CG8" s="8"/>
      <c r="CH8" s="7"/>
    </row>
    <row r="9" spans="1:89" ht="15" customHeight="1">
      <c r="K9"/>
      <c r="L9"/>
      <c r="M9"/>
      <c r="N9"/>
      <c r="O9"/>
      <c r="P9"/>
      <c r="Q9"/>
      <c r="R9"/>
      <c r="S9"/>
      <c r="T9"/>
      <c r="U9"/>
      <c r="AH9" s="8"/>
      <c r="AI9" s="8"/>
      <c r="AJ9" s="8"/>
      <c r="AL9" s="8"/>
      <c r="AM9" s="8"/>
      <c r="AN9" s="8"/>
      <c r="AO9" s="8"/>
      <c r="AP9" s="8"/>
      <c r="AQ9" s="8"/>
      <c r="AR9" s="8"/>
      <c r="AS9" s="8"/>
      <c r="AT9" s="8"/>
      <c r="AU9" s="8"/>
      <c r="AV9" s="7"/>
      <c r="AX9" s="8"/>
      <c r="AY9" s="8"/>
      <c r="AZ9" s="8"/>
      <c r="BA9" s="8"/>
      <c r="BB9" s="8"/>
      <c r="BD9" s="8"/>
      <c r="BE9" s="8"/>
      <c r="BF9" s="8"/>
      <c r="BG9" s="8"/>
      <c r="BH9" s="8"/>
      <c r="BJ9" s="8"/>
      <c r="BK9" s="8"/>
      <c r="BL9" s="8"/>
      <c r="BM9" s="8"/>
      <c r="BN9" s="8"/>
      <c r="BO9" s="8"/>
      <c r="BP9" s="8"/>
      <c r="BR9" s="8"/>
      <c r="BS9" s="8"/>
      <c r="BT9" s="8"/>
      <c r="BU9" s="8"/>
      <c r="BV9" s="8"/>
      <c r="BW9" s="8"/>
      <c r="BX9" s="8"/>
      <c r="BZ9" s="8"/>
      <c r="CA9" s="8"/>
      <c r="CB9" s="8"/>
      <c r="CC9" s="8"/>
      <c r="CD9" s="8"/>
      <c r="CE9" s="8"/>
      <c r="CF9" s="8"/>
      <c r="CG9" s="8"/>
      <c r="CH9" s="7"/>
    </row>
    <row r="10" spans="1:89">
      <c r="B10" s="42" t="s">
        <v>359</v>
      </c>
      <c r="C10" s="43">
        <f>Draftkings!C10</f>
        <v>45637</v>
      </c>
      <c r="D10" s="106" t="s">
        <v>168</v>
      </c>
      <c r="E10" s="106"/>
      <c r="F10" s="47" t="str">
        <f>Draftkings!F10</f>
        <v>5:45pm</v>
      </c>
      <c r="K10"/>
      <c r="L10"/>
      <c r="M10"/>
      <c r="N10"/>
      <c r="O10"/>
      <c r="P10"/>
      <c r="Q10"/>
      <c r="R10"/>
      <c r="S10"/>
      <c r="W10" s="98" t="s">
        <v>56</v>
      </c>
      <c r="X10" s="99"/>
      <c r="Y10" s="99"/>
      <c r="Z10" s="99"/>
      <c r="AA10" s="99"/>
      <c r="AB10" s="99"/>
      <c r="AD10" s="97" t="s">
        <v>69</v>
      </c>
      <c r="AE10" s="97"/>
      <c r="AF10" s="97"/>
      <c r="AH10" s="108" t="s">
        <v>75</v>
      </c>
      <c r="AI10" s="109"/>
      <c r="AJ10" s="110"/>
      <c r="AL10" s="119" t="s">
        <v>122</v>
      </c>
      <c r="AM10" s="119"/>
      <c r="AN10" s="119"/>
      <c r="AO10" s="119"/>
      <c r="AP10" s="119"/>
      <c r="AQ10" s="119"/>
      <c r="AR10" s="119"/>
      <c r="AS10" s="119"/>
      <c r="AT10" s="119"/>
      <c r="AU10" s="119"/>
      <c r="AV10" s="119"/>
      <c r="AX10" s="103" t="s">
        <v>84</v>
      </c>
      <c r="AY10" s="103"/>
      <c r="AZ10" s="103"/>
      <c r="BA10" s="103"/>
      <c r="BB10" s="117"/>
      <c r="BD10" s="104" t="s">
        <v>171</v>
      </c>
      <c r="BE10" s="104"/>
      <c r="BF10" s="104"/>
      <c r="BG10" s="104"/>
      <c r="BH10" s="114"/>
      <c r="BJ10" s="100" t="s">
        <v>89</v>
      </c>
      <c r="BK10" s="100"/>
      <c r="BL10" s="100"/>
      <c r="BM10" s="100"/>
      <c r="BN10" s="100"/>
      <c r="BO10" s="100"/>
      <c r="BP10" s="101"/>
      <c r="BR10" s="94" t="s">
        <v>172</v>
      </c>
      <c r="BS10" s="95"/>
      <c r="BT10" s="95"/>
      <c r="BU10" s="95"/>
      <c r="BV10" s="95"/>
      <c r="BW10" s="95"/>
      <c r="BX10" s="96"/>
      <c r="BZ10" s="113" t="s">
        <v>336</v>
      </c>
      <c r="CA10" s="104"/>
      <c r="CB10" s="104"/>
      <c r="CC10" s="104"/>
      <c r="CD10" s="104"/>
      <c r="CE10" s="104"/>
      <c r="CF10" s="104"/>
      <c r="CG10" s="114"/>
      <c r="CH10" s="2"/>
      <c r="CI10" s="2"/>
    </row>
    <row r="11" spans="1:89" ht="30" customHeight="1">
      <c r="A11" s="3" t="s">
        <v>173</v>
      </c>
      <c r="B11" s="64" t="s">
        <v>2</v>
      </c>
      <c r="C11" s="65" t="s">
        <v>360</v>
      </c>
      <c r="D11" s="66" t="s">
        <v>175</v>
      </c>
      <c r="E11" s="66" t="s">
        <v>70</v>
      </c>
      <c r="F11" s="66" t="s">
        <v>10</v>
      </c>
      <c r="G11" s="66" t="s">
        <v>12</v>
      </c>
      <c r="H11" s="67" t="s">
        <v>14</v>
      </c>
      <c r="I11" s="3" t="s">
        <v>313</v>
      </c>
      <c r="J11" s="41" t="s">
        <v>361</v>
      </c>
      <c r="K11" s="68" t="s">
        <v>362</v>
      </c>
      <c r="L11" s="71" t="s">
        <v>20</v>
      </c>
      <c r="M11" s="69" t="s">
        <v>22</v>
      </c>
      <c r="N11" s="71" t="s">
        <v>28</v>
      </c>
      <c r="O11" s="71" t="s">
        <v>30</v>
      </c>
      <c r="P11" s="68" t="s">
        <v>32</v>
      </c>
      <c r="Q11" s="68" t="s">
        <v>363</v>
      </c>
      <c r="R11" s="68" t="s">
        <v>364</v>
      </c>
      <c r="S11" s="68" t="s">
        <v>365</v>
      </c>
      <c r="T11" s="44" t="s">
        <v>366</v>
      </c>
      <c r="U11" s="44" t="s">
        <v>367</v>
      </c>
      <c r="V11" s="3" t="s">
        <v>318</v>
      </c>
      <c r="W11" s="72" t="s">
        <v>57</v>
      </c>
      <c r="X11" s="72" t="s">
        <v>59</v>
      </c>
      <c r="Y11" s="72" t="s">
        <v>61</v>
      </c>
      <c r="Z11" s="72" t="s">
        <v>182</v>
      </c>
      <c r="AA11" s="72" t="s">
        <v>65</v>
      </c>
      <c r="AB11" s="72" t="s">
        <v>67</v>
      </c>
      <c r="AC11" s="3" t="s">
        <v>319</v>
      </c>
      <c r="AD11" s="72" t="s">
        <v>184</v>
      </c>
      <c r="AE11" s="72" t="s">
        <v>185</v>
      </c>
      <c r="AF11" s="72" t="s">
        <v>73</v>
      </c>
      <c r="AG11" s="3" t="s">
        <v>320</v>
      </c>
      <c r="AH11" s="72" t="s">
        <v>187</v>
      </c>
      <c r="AI11" s="66" t="s">
        <v>77</v>
      </c>
      <c r="AJ11" s="66" t="s">
        <v>79</v>
      </c>
      <c r="AK11" s="3" t="s">
        <v>200</v>
      </c>
      <c r="AL11" s="73" t="s">
        <v>189</v>
      </c>
      <c r="AM11" s="73" t="s">
        <v>190</v>
      </c>
      <c r="AN11" s="73" t="s">
        <v>191</v>
      </c>
      <c r="AO11" s="73" t="s">
        <v>192</v>
      </c>
      <c r="AP11" s="74" t="s">
        <v>193</v>
      </c>
      <c r="AQ11" s="74" t="s">
        <v>194</v>
      </c>
      <c r="AR11" s="74" t="s">
        <v>195</v>
      </c>
      <c r="AS11" s="74" t="s">
        <v>196</v>
      </c>
      <c r="AT11" s="74" t="s">
        <v>197</v>
      </c>
      <c r="AU11" s="73" t="s">
        <v>198</v>
      </c>
      <c r="AV11" s="73" t="s">
        <v>199</v>
      </c>
      <c r="AW11" s="62" t="s">
        <v>321</v>
      </c>
      <c r="AX11" s="73" t="s">
        <v>210</v>
      </c>
      <c r="AY11" s="73" t="s">
        <v>208</v>
      </c>
      <c r="AZ11" s="73" t="s">
        <v>206</v>
      </c>
      <c r="BA11" s="73" t="s">
        <v>204</v>
      </c>
      <c r="BB11" s="73" t="s">
        <v>201</v>
      </c>
      <c r="BC11" s="62" t="s">
        <v>341</v>
      </c>
      <c r="BD11" s="73" t="s">
        <v>217</v>
      </c>
      <c r="BE11" s="73" t="s">
        <v>323</v>
      </c>
      <c r="BF11" s="73" t="s">
        <v>215</v>
      </c>
      <c r="BG11" s="73" t="s">
        <v>214</v>
      </c>
      <c r="BH11" s="73" t="s">
        <v>213</v>
      </c>
      <c r="BI11" s="3" t="s">
        <v>342</v>
      </c>
      <c r="BJ11" s="4" t="s">
        <v>227</v>
      </c>
      <c r="BK11" s="4" t="s">
        <v>228</v>
      </c>
      <c r="BL11" s="4" t="s">
        <v>229</v>
      </c>
      <c r="BM11" s="4" t="s">
        <v>230</v>
      </c>
      <c r="BN11" s="4" t="s">
        <v>231</v>
      </c>
      <c r="BO11" s="4" t="s">
        <v>232</v>
      </c>
      <c r="BP11" s="4" t="s">
        <v>233</v>
      </c>
      <c r="BQ11" s="3" t="s">
        <v>368</v>
      </c>
      <c r="BR11" s="4" t="s">
        <v>235</v>
      </c>
      <c r="BS11" s="4" t="s">
        <v>236</v>
      </c>
      <c r="BT11" s="4" t="s">
        <v>237</v>
      </c>
      <c r="BU11" s="4" t="s">
        <v>238</v>
      </c>
      <c r="BV11" s="4" t="s">
        <v>239</v>
      </c>
      <c r="BW11" s="4" t="s">
        <v>240</v>
      </c>
      <c r="BX11" s="4" t="s">
        <v>241</v>
      </c>
      <c r="BY11" s="3" t="s">
        <v>350</v>
      </c>
      <c r="BZ11" s="4" t="s">
        <v>351</v>
      </c>
      <c r="CA11" s="4" t="s">
        <v>352</v>
      </c>
      <c r="CB11" s="4" t="s">
        <v>353</v>
      </c>
      <c r="CC11" s="4" t="s">
        <v>354</v>
      </c>
      <c r="CD11" s="4" t="s">
        <v>355</v>
      </c>
      <c r="CE11" s="4" t="s">
        <v>356</v>
      </c>
      <c r="CF11" s="4" t="s">
        <v>357</v>
      </c>
      <c r="CG11" s="4" t="s">
        <v>358</v>
      </c>
      <c r="CH11" s="4" t="s">
        <v>243</v>
      </c>
      <c r="CI11" s="4" t="s">
        <v>96</v>
      </c>
      <c r="CJ11" s="4" t="s">
        <v>98</v>
      </c>
      <c r="CK11" s="3" t="s">
        <v>333</v>
      </c>
    </row>
    <row r="12" spans="1:89">
      <c r="A12" s="77">
        <v>11.823600000000001</v>
      </c>
      <c r="B12" s="14" t="s">
        <v>245</v>
      </c>
      <c r="C12" s="11">
        <v>40</v>
      </c>
      <c r="D12" s="11" t="s">
        <v>267</v>
      </c>
      <c r="E12" s="11" t="s">
        <v>247</v>
      </c>
      <c r="F12" s="11" t="s">
        <v>248</v>
      </c>
      <c r="G12" s="11">
        <v>25</v>
      </c>
      <c r="H12" s="22">
        <v>0.79166666666666663</v>
      </c>
      <c r="I12" s="75"/>
      <c r="J12" s="16">
        <v>117.15114999999997</v>
      </c>
      <c r="K12" s="14">
        <v>49.326799999999992</v>
      </c>
      <c r="L12" s="23">
        <v>32.6</v>
      </c>
      <c r="M12" s="14">
        <v>1.2331699999999999</v>
      </c>
      <c r="N12" s="14">
        <v>37.503199999999993</v>
      </c>
      <c r="O12" s="14">
        <v>61.150399999999991</v>
      </c>
      <c r="P12" s="14">
        <v>1.5130920245398769</v>
      </c>
      <c r="Q12" s="14" t="s">
        <v>249</v>
      </c>
      <c r="R12" s="14" t="s">
        <v>256</v>
      </c>
      <c r="S12" s="38">
        <v>30.832707850189053</v>
      </c>
      <c r="T12" s="9" t="s">
        <v>304</v>
      </c>
      <c r="U12" s="9" t="s">
        <v>304</v>
      </c>
      <c r="V12" s="75"/>
      <c r="W12" s="20">
        <v>237.5</v>
      </c>
      <c r="X12" s="20">
        <v>122.5</v>
      </c>
      <c r="Y12" s="20">
        <v>115</v>
      </c>
      <c r="Z12" s="20">
        <v>-7.5</v>
      </c>
      <c r="AA12" s="20">
        <v>117.8</v>
      </c>
      <c r="AB12" s="20">
        <v>4.7000000000000028</v>
      </c>
      <c r="AC12" s="75"/>
      <c r="AD12" s="20">
        <v>96.7</v>
      </c>
      <c r="AE12" s="20">
        <v>103.6</v>
      </c>
      <c r="AF12" s="20">
        <v>6.8999999999999915</v>
      </c>
      <c r="AG12" s="75"/>
      <c r="AH12" s="19" t="s">
        <v>248</v>
      </c>
      <c r="AI12" s="11">
        <v>63.7</v>
      </c>
      <c r="AJ12" s="11">
        <v>42.733333333333327</v>
      </c>
      <c r="AK12" s="75"/>
      <c r="AL12" s="11">
        <v>42.9</v>
      </c>
      <c r="AM12" s="11">
        <v>49</v>
      </c>
      <c r="AN12" s="11">
        <v>43.7</v>
      </c>
      <c r="AO12" s="11">
        <v>59</v>
      </c>
      <c r="AP12" s="11">
        <v>49.8</v>
      </c>
      <c r="AQ12" s="11">
        <v>43.9</v>
      </c>
      <c r="AR12" s="11">
        <v>43.8</v>
      </c>
      <c r="AS12" s="11">
        <v>42</v>
      </c>
      <c r="AT12" s="11">
        <v>53.2</v>
      </c>
      <c r="AU12" s="11">
        <v>60</v>
      </c>
      <c r="AV12" s="58"/>
      <c r="AW12" s="75"/>
      <c r="AX12" s="11">
        <v>35.799999999999997</v>
      </c>
      <c r="AY12" s="11">
        <v>36.977777777777774</v>
      </c>
      <c r="AZ12" s="11">
        <v>34.993333333333325</v>
      </c>
      <c r="BA12" s="11">
        <v>34.819047619047623</v>
      </c>
      <c r="BB12" s="11">
        <v>34.131666666666675</v>
      </c>
      <c r="BC12" s="13"/>
      <c r="BD12" s="11">
        <v>27.253841477941975</v>
      </c>
      <c r="BE12" s="11">
        <v>27.860181488738675</v>
      </c>
      <c r="BF12" s="11">
        <v>27.209222459908233</v>
      </c>
      <c r="BG12" s="11">
        <v>27.412913169211542</v>
      </c>
      <c r="BH12" s="11">
        <v>27.930602378663572</v>
      </c>
      <c r="BI12" s="76"/>
      <c r="BJ12" s="10">
        <v>0.08</v>
      </c>
      <c r="BK12" s="10">
        <v>0.12</v>
      </c>
      <c r="BL12" s="10">
        <v>0.16</v>
      </c>
      <c r="BM12" s="10">
        <v>0.2</v>
      </c>
      <c r="BN12" s="10">
        <v>0.24</v>
      </c>
      <c r="BO12" s="10">
        <v>0.28000000000000003</v>
      </c>
      <c r="BP12" s="10">
        <v>0.32</v>
      </c>
      <c r="BQ12" s="17"/>
      <c r="BR12" s="9">
        <v>0.99998444106072948</v>
      </c>
      <c r="BS12" s="9">
        <v>0.99998420870657478</v>
      </c>
      <c r="BT12" s="9">
        <v>0.99998397305786646</v>
      </c>
      <c r="BU12" s="9">
        <v>0.99998373407062624</v>
      </c>
      <c r="BV12" s="9">
        <v>0.99998349170032974</v>
      </c>
      <c r="BW12" s="9">
        <v>0.99998324590190013</v>
      </c>
      <c r="BX12" s="9">
        <v>0.99998299662970247</v>
      </c>
      <c r="BY12" s="17"/>
      <c r="BZ12" s="11" t="s">
        <v>304</v>
      </c>
      <c r="CA12" s="11" t="s">
        <v>304</v>
      </c>
      <c r="CB12" s="11" t="s">
        <v>304</v>
      </c>
      <c r="CC12" s="11" t="s">
        <v>304</v>
      </c>
      <c r="CD12" s="11" t="s">
        <v>304</v>
      </c>
      <c r="CE12" s="11" t="s">
        <v>304</v>
      </c>
      <c r="CF12" s="11" t="s">
        <v>304</v>
      </c>
      <c r="CG12" s="11" t="s">
        <v>304</v>
      </c>
      <c r="CH12" s="11" t="s">
        <v>251</v>
      </c>
      <c r="CI12" s="11" t="s">
        <v>252</v>
      </c>
      <c r="CJ12" s="9">
        <v>0.23969931153044599</v>
      </c>
      <c r="CK12" s="21"/>
    </row>
    <row r="13" spans="1:89">
      <c r="A13" s="77">
        <v>11.572800000000001</v>
      </c>
      <c r="B13" s="14" t="s">
        <v>253</v>
      </c>
      <c r="C13" s="11">
        <v>42</v>
      </c>
      <c r="D13" s="11" t="s">
        <v>246</v>
      </c>
      <c r="E13" s="11" t="s">
        <v>254</v>
      </c>
      <c r="F13" s="11" t="s">
        <v>255</v>
      </c>
      <c r="G13" s="11">
        <v>26</v>
      </c>
      <c r="H13" s="22">
        <v>0.89583333333333337</v>
      </c>
      <c r="I13" s="75"/>
      <c r="J13" s="16">
        <v>109.00135714285715</v>
      </c>
      <c r="K13" s="14">
        <v>46.243000000000002</v>
      </c>
      <c r="L13" s="23">
        <v>31.7</v>
      </c>
      <c r="M13" s="14">
        <v>1.1010238095238096</v>
      </c>
      <c r="N13" s="14">
        <v>34.670200000000001</v>
      </c>
      <c r="O13" s="14">
        <v>57.815800000000003</v>
      </c>
      <c r="P13" s="14">
        <v>1.4587697160883282</v>
      </c>
      <c r="Q13" s="14" t="s">
        <v>249</v>
      </c>
      <c r="R13" s="14" t="s">
        <v>273</v>
      </c>
      <c r="S13" s="38">
        <v>22.714792622079699</v>
      </c>
      <c r="T13" s="9" t="s">
        <v>304</v>
      </c>
      <c r="U13" s="9" t="s">
        <v>304</v>
      </c>
      <c r="V13" s="75"/>
      <c r="W13" s="20">
        <v>222.5</v>
      </c>
      <c r="X13" s="20">
        <v>112.25</v>
      </c>
      <c r="Y13" s="20">
        <v>110.25</v>
      </c>
      <c r="Z13" s="20">
        <v>-2</v>
      </c>
      <c r="AA13" s="20">
        <v>113.6</v>
      </c>
      <c r="AB13" s="20">
        <v>-1.3499999999999943</v>
      </c>
      <c r="AC13" s="75"/>
      <c r="AD13" s="20">
        <v>99.4</v>
      </c>
      <c r="AE13" s="20">
        <v>100.1</v>
      </c>
      <c r="AF13" s="20">
        <v>0.69999999999998863</v>
      </c>
      <c r="AG13" s="75"/>
      <c r="AH13" s="19" t="s">
        <v>255</v>
      </c>
      <c r="AI13" s="11">
        <v>37.1</v>
      </c>
      <c r="AJ13" s="11">
        <v>42.066666666666663</v>
      </c>
      <c r="AK13" s="75"/>
      <c r="AL13" s="11">
        <v>50.4</v>
      </c>
      <c r="AM13" s="11">
        <v>28.1</v>
      </c>
      <c r="AN13" s="11">
        <v>39.5</v>
      </c>
      <c r="AO13" s="11">
        <v>66.5</v>
      </c>
      <c r="AP13" s="11">
        <v>54.3</v>
      </c>
      <c r="AQ13" s="11">
        <v>52.3</v>
      </c>
      <c r="AR13" s="11">
        <v>43.6</v>
      </c>
      <c r="AS13" s="11">
        <v>37.1</v>
      </c>
      <c r="AT13" s="11">
        <v>0</v>
      </c>
      <c r="AU13" s="11">
        <v>56</v>
      </c>
      <c r="AV13" s="58"/>
      <c r="AW13" s="75"/>
      <c r="AX13" s="11">
        <v>72.533333333333331</v>
      </c>
      <c r="AY13" s="11">
        <v>33.911111111111111</v>
      </c>
      <c r="AZ13" s="11">
        <v>34.043333333333329</v>
      </c>
      <c r="BA13" s="11">
        <v>35.330952380952375</v>
      </c>
      <c r="BB13" s="11">
        <v>33.643333333333331</v>
      </c>
      <c r="BC13" s="13"/>
      <c r="BD13" s="11">
        <v>36.029682990865105</v>
      </c>
      <c r="BE13" s="11">
        <v>21.041292075469602</v>
      </c>
      <c r="BF13" s="11">
        <v>23.568085337270713</v>
      </c>
      <c r="BG13" s="11">
        <v>24.547526457619707</v>
      </c>
      <c r="BH13" s="11">
        <v>25.68827735833684</v>
      </c>
      <c r="BI13" s="76"/>
      <c r="BJ13" s="10">
        <v>8.4000000000000005E-2</v>
      </c>
      <c r="BK13" s="10">
        <v>0.126</v>
      </c>
      <c r="BL13" s="10">
        <v>0.16800000000000001</v>
      </c>
      <c r="BM13" s="10">
        <v>0.21</v>
      </c>
      <c r="BN13" s="10">
        <v>0.252</v>
      </c>
      <c r="BO13" s="10">
        <v>0.29399999999999998</v>
      </c>
      <c r="BP13" s="10">
        <v>0.33600000000000002</v>
      </c>
      <c r="BQ13" s="17"/>
      <c r="BR13" s="9">
        <v>0.99996676453890199</v>
      </c>
      <c r="BS13" s="9">
        <v>0.9999662524714148</v>
      </c>
      <c r="BT13" s="9">
        <v>0.99996573294451951</v>
      </c>
      <c r="BU13" s="9">
        <v>0.99996520585649551</v>
      </c>
      <c r="BV13" s="9">
        <v>0.99996467110434228</v>
      </c>
      <c r="BW13" s="9">
        <v>0.99996412858376527</v>
      </c>
      <c r="BX13" s="9">
        <v>0.99996357818916071</v>
      </c>
      <c r="BY13" s="17"/>
      <c r="BZ13" s="11" t="s">
        <v>304</v>
      </c>
      <c r="CA13" s="11" t="s">
        <v>304</v>
      </c>
      <c r="CB13" s="11" t="s">
        <v>304</v>
      </c>
      <c r="CC13" s="11" t="s">
        <v>304</v>
      </c>
      <c r="CD13" s="11" t="s">
        <v>304</v>
      </c>
      <c r="CE13" s="11" t="s">
        <v>304</v>
      </c>
      <c r="CF13" s="11" t="s">
        <v>304</v>
      </c>
      <c r="CG13" s="11" t="s">
        <v>304</v>
      </c>
      <c r="CH13" s="11" t="s">
        <v>257</v>
      </c>
      <c r="CI13" s="11" t="s">
        <v>258</v>
      </c>
      <c r="CJ13" s="9">
        <v>0.2502605799796726</v>
      </c>
      <c r="CK13" s="21"/>
    </row>
    <row r="14" spans="1:89">
      <c r="A14" s="77">
        <v>11.378</v>
      </c>
      <c r="B14" s="14" t="s">
        <v>259</v>
      </c>
      <c r="C14" s="11">
        <v>42</v>
      </c>
      <c r="D14" s="11" t="s">
        <v>260</v>
      </c>
      <c r="E14" s="11" t="s">
        <v>247</v>
      </c>
      <c r="F14" s="11" t="s">
        <v>248</v>
      </c>
      <c r="G14" s="11">
        <v>18</v>
      </c>
      <c r="H14" s="22">
        <v>0.79166666666666663</v>
      </c>
      <c r="I14" s="75"/>
      <c r="J14" s="16">
        <v>101.50642857142857</v>
      </c>
      <c r="K14" s="14">
        <v>43.063333333333333</v>
      </c>
      <c r="L14" s="23">
        <v>35.200000000000003</v>
      </c>
      <c r="M14" s="14">
        <v>1.0253174603174604</v>
      </c>
      <c r="N14" s="14">
        <v>31.685333333333332</v>
      </c>
      <c r="O14" s="14">
        <v>54.441333333333333</v>
      </c>
      <c r="P14" s="14">
        <v>1.2233901515151513</v>
      </c>
      <c r="Q14" s="14" t="s">
        <v>249</v>
      </c>
      <c r="R14" s="14" t="s">
        <v>265</v>
      </c>
      <c r="S14" s="38">
        <v>20.182731751817325</v>
      </c>
      <c r="T14" s="9" t="s">
        <v>304</v>
      </c>
      <c r="U14" s="9" t="s">
        <v>304</v>
      </c>
      <c r="V14" s="75"/>
      <c r="W14" s="20">
        <v>237.5</v>
      </c>
      <c r="X14" s="20">
        <v>122.5</v>
      </c>
      <c r="Y14" s="20">
        <v>115</v>
      </c>
      <c r="Z14" s="20">
        <v>-7.5</v>
      </c>
      <c r="AA14" s="20">
        <v>117.8</v>
      </c>
      <c r="AB14" s="20">
        <v>4.7000000000000028</v>
      </c>
      <c r="AC14" s="75"/>
      <c r="AD14" s="20">
        <v>96.7</v>
      </c>
      <c r="AE14" s="20">
        <v>103.6</v>
      </c>
      <c r="AF14" s="20">
        <v>6.8999999999999915</v>
      </c>
      <c r="AG14" s="75"/>
      <c r="AH14" s="19" t="s">
        <v>248</v>
      </c>
      <c r="AI14" s="11">
        <v>27.6</v>
      </c>
      <c r="AJ14" s="11">
        <v>33.9</v>
      </c>
      <c r="AK14" s="75"/>
      <c r="AL14" s="11">
        <v>51.4</v>
      </c>
      <c r="AM14" s="11">
        <v>38.4</v>
      </c>
      <c r="AN14" s="11">
        <v>50.1</v>
      </c>
      <c r="AO14" s="11">
        <v>55.1</v>
      </c>
      <c r="AP14" s="11">
        <v>51.2</v>
      </c>
      <c r="AQ14" s="11">
        <v>28.9</v>
      </c>
      <c r="AR14" s="11">
        <v>26.4</v>
      </c>
      <c r="AS14" s="11">
        <v>35.700000000000003</v>
      </c>
      <c r="AT14" s="11">
        <v>48.8</v>
      </c>
      <c r="AU14" s="11">
        <v>38.299999999999997</v>
      </c>
      <c r="AV14" s="58"/>
      <c r="AW14" s="75"/>
      <c r="AX14" s="11">
        <v>34.533333333333331</v>
      </c>
      <c r="AY14" s="11">
        <v>35.1</v>
      </c>
      <c r="AZ14" s="11">
        <v>31.656666666666666</v>
      </c>
      <c r="BA14" s="11">
        <v>33.047619047619051</v>
      </c>
      <c r="BB14" s="11">
        <v>34.295000000000002</v>
      </c>
      <c r="BC14" s="13"/>
      <c r="BD14" s="11">
        <v>25.206553703963031</v>
      </c>
      <c r="BE14" s="11">
        <v>25.637262199882581</v>
      </c>
      <c r="BF14" s="11">
        <v>26.903075481906832</v>
      </c>
      <c r="BG14" s="11">
        <v>28.396874060217062</v>
      </c>
      <c r="BH14" s="11">
        <v>27.947519046132562</v>
      </c>
      <c r="BI14" s="76"/>
      <c r="BJ14" s="10">
        <v>8.4000000000000005E-2</v>
      </c>
      <c r="BK14" s="10">
        <v>0.126</v>
      </c>
      <c r="BL14" s="10">
        <v>0.16800000000000001</v>
      </c>
      <c r="BM14" s="10">
        <v>0.21</v>
      </c>
      <c r="BN14" s="10">
        <v>0.252</v>
      </c>
      <c r="BO14" s="10">
        <v>0.29399999999999998</v>
      </c>
      <c r="BP14" s="10">
        <v>0.33600000000000002</v>
      </c>
      <c r="BQ14" s="17"/>
      <c r="BR14" s="9">
        <v>0.99992076507696714</v>
      </c>
      <c r="BS14" s="9">
        <v>0.99991958287154081</v>
      </c>
      <c r="BT14" s="9">
        <v>0.99991838408272371</v>
      </c>
      <c r="BU14" s="9">
        <v>0.999917168494456</v>
      </c>
      <c r="BV14" s="9">
        <v>0.99991593588811079</v>
      </c>
      <c r="BW14" s="9">
        <v>0.9999146860424678</v>
      </c>
      <c r="BX14" s="9">
        <v>0.99991341873368567</v>
      </c>
      <c r="BY14" s="17"/>
      <c r="BZ14" s="11" t="s">
        <v>304</v>
      </c>
      <c r="CA14" s="11" t="s">
        <v>304</v>
      </c>
      <c r="CB14" s="11" t="s">
        <v>304</v>
      </c>
      <c r="CC14" s="11" t="s">
        <v>304</v>
      </c>
      <c r="CD14" s="11" t="s">
        <v>304</v>
      </c>
      <c r="CE14" s="11" t="s">
        <v>304</v>
      </c>
      <c r="CF14" s="11" t="s">
        <v>304</v>
      </c>
      <c r="CG14" s="11" t="s">
        <v>304</v>
      </c>
      <c r="CH14" s="11" t="s">
        <v>251</v>
      </c>
      <c r="CI14" s="11" t="s">
        <v>252</v>
      </c>
      <c r="CJ14" s="9">
        <v>0.26421549655546095</v>
      </c>
      <c r="CK14" s="21"/>
    </row>
    <row r="15" spans="1:89">
      <c r="A15" s="77">
        <v>11.3507</v>
      </c>
      <c r="B15" s="14" t="s">
        <v>261</v>
      </c>
      <c r="C15" s="11">
        <v>43</v>
      </c>
      <c r="D15" s="11" t="s">
        <v>260</v>
      </c>
      <c r="E15" s="11" t="s">
        <v>251</v>
      </c>
      <c r="F15" s="11" t="s">
        <v>262</v>
      </c>
      <c r="G15" s="11">
        <v>10</v>
      </c>
      <c r="H15" s="22">
        <v>0.79166666666666663</v>
      </c>
      <c r="I15" s="75"/>
      <c r="J15" s="16">
        <v>97.060451937984496</v>
      </c>
      <c r="K15" s="14">
        <v>41.322766666666666</v>
      </c>
      <c r="L15" s="23">
        <v>35.5</v>
      </c>
      <c r="M15" s="14">
        <v>0.9609945736434109</v>
      </c>
      <c r="N15" s="14">
        <v>29.972066666666667</v>
      </c>
      <c r="O15" s="14">
        <v>52.67346666666667</v>
      </c>
      <c r="P15" s="14">
        <v>1.1640215962441314</v>
      </c>
      <c r="Q15" s="14" t="s">
        <v>249</v>
      </c>
      <c r="R15" s="14" t="s">
        <v>265</v>
      </c>
      <c r="S15" s="38">
        <v>11.700000000000001</v>
      </c>
      <c r="T15" s="9" t="s">
        <v>304</v>
      </c>
      <c r="U15" s="9" t="s">
        <v>304</v>
      </c>
      <c r="V15" s="75"/>
      <c r="W15" s="20">
        <v>237.5</v>
      </c>
      <c r="X15" s="20">
        <v>115</v>
      </c>
      <c r="Y15" s="20">
        <v>122.5</v>
      </c>
      <c r="Z15" s="20">
        <v>7.5</v>
      </c>
      <c r="AA15" s="20">
        <v>117.1</v>
      </c>
      <c r="AB15" s="20">
        <v>-2.0999999999999943</v>
      </c>
      <c r="AC15" s="75"/>
      <c r="AD15" s="20">
        <v>103.6</v>
      </c>
      <c r="AE15" s="20">
        <v>96.7</v>
      </c>
      <c r="AF15" s="20">
        <v>-6.8999999999999915</v>
      </c>
      <c r="AG15" s="75"/>
      <c r="AH15" s="19" t="s">
        <v>262</v>
      </c>
      <c r="AI15" s="11">
        <v>49.2</v>
      </c>
      <c r="AJ15" s="11">
        <v>45.5</v>
      </c>
      <c r="AK15" s="75"/>
      <c r="AL15" s="11">
        <v>56.7</v>
      </c>
      <c r="AM15" s="11">
        <v>50.4</v>
      </c>
      <c r="AN15" s="11">
        <v>52.8</v>
      </c>
      <c r="AO15" s="11">
        <v>34.1</v>
      </c>
      <c r="AP15" s="11">
        <v>23.3</v>
      </c>
      <c r="AQ15" s="11">
        <v>42.1</v>
      </c>
      <c r="AR15" s="11">
        <v>28.299999999999997</v>
      </c>
      <c r="AS15" s="11">
        <v>68.8</v>
      </c>
      <c r="AT15" s="11">
        <v>0</v>
      </c>
      <c r="AU15" s="11">
        <v>79.599999999999994</v>
      </c>
      <c r="AV15" s="58"/>
      <c r="AW15" s="75"/>
      <c r="AX15" s="11">
        <v>70.266666666666666</v>
      </c>
      <c r="AY15" s="11">
        <v>37.455555555555556</v>
      </c>
      <c r="AZ15" s="11">
        <v>36.716666666666661</v>
      </c>
      <c r="BA15" s="11">
        <v>35.580952380952375</v>
      </c>
      <c r="BB15" s="11">
        <v>35.880000000000003</v>
      </c>
      <c r="BC15" s="13"/>
      <c r="BD15" s="11">
        <v>39.122491177868525</v>
      </c>
      <c r="BE15" s="11">
        <v>23.482036606445565</v>
      </c>
      <c r="BF15" s="11">
        <v>24.295285177413611</v>
      </c>
      <c r="BG15" s="11">
        <v>24.706673934374685</v>
      </c>
      <c r="BH15" s="11">
        <v>24.600493589651748</v>
      </c>
      <c r="BI15" s="76"/>
      <c r="BJ15" s="10">
        <v>8.5999999999999993E-2</v>
      </c>
      <c r="BK15" s="10">
        <v>0.129</v>
      </c>
      <c r="BL15" s="10">
        <v>0.17199999999999999</v>
      </c>
      <c r="BM15" s="10">
        <v>0.215</v>
      </c>
      <c r="BN15" s="10">
        <v>0.25800000000000001</v>
      </c>
      <c r="BO15" s="10">
        <v>0.30099999999999999</v>
      </c>
      <c r="BP15" s="10">
        <v>0.34399999999999997</v>
      </c>
      <c r="BQ15" s="17"/>
      <c r="BR15" s="9">
        <v>0.99985991187212553</v>
      </c>
      <c r="BS15" s="9">
        <v>0.99985784014144896</v>
      </c>
      <c r="BT15" s="9">
        <v>0.99985573973095987</v>
      </c>
      <c r="BU15" s="9">
        <v>0.99985361027419262</v>
      </c>
      <c r="BV15" s="9">
        <v>0.99985145140045317</v>
      </c>
      <c r="BW15" s="9">
        <v>0.99984926273477692</v>
      </c>
      <c r="BX15" s="9">
        <v>0.99984704389788559</v>
      </c>
      <c r="BY15" s="17"/>
      <c r="BZ15" s="11" t="s">
        <v>304</v>
      </c>
      <c r="CA15" s="11" t="s">
        <v>304</v>
      </c>
      <c r="CB15" s="11" t="s">
        <v>304</v>
      </c>
      <c r="CC15" s="11" t="s">
        <v>304</v>
      </c>
      <c r="CD15" s="11" t="s">
        <v>304</v>
      </c>
      <c r="CE15" s="11" t="s">
        <v>304</v>
      </c>
      <c r="CF15" s="11" t="s">
        <v>304</v>
      </c>
      <c r="CG15" s="11" t="s">
        <v>304</v>
      </c>
      <c r="CH15" s="11" t="s">
        <v>247</v>
      </c>
      <c r="CI15" s="11" t="s">
        <v>252</v>
      </c>
      <c r="CJ15" s="9">
        <v>0.27468393129533919</v>
      </c>
      <c r="CK15" s="21"/>
    </row>
    <row r="16" spans="1:89">
      <c r="A16" s="77">
        <v>12.183299999999999</v>
      </c>
      <c r="B16" s="14" t="s">
        <v>263</v>
      </c>
      <c r="C16" s="11">
        <v>41</v>
      </c>
      <c r="D16" s="11" t="s">
        <v>260</v>
      </c>
      <c r="E16" s="11" t="s">
        <v>257</v>
      </c>
      <c r="F16" s="11" t="s">
        <v>264</v>
      </c>
      <c r="G16" s="11">
        <v>29</v>
      </c>
      <c r="H16" s="22">
        <v>0.89583333333333337</v>
      </c>
      <c r="I16" s="75"/>
      <c r="J16" s="16">
        <v>93.076704878048787</v>
      </c>
      <c r="K16" s="14">
        <v>39.341700000000003</v>
      </c>
      <c r="L16" s="23">
        <v>31.7</v>
      </c>
      <c r="M16" s="14">
        <v>0.95955365853658547</v>
      </c>
      <c r="N16" s="14">
        <v>27.158400000000004</v>
      </c>
      <c r="O16" s="14">
        <v>51.525000000000006</v>
      </c>
      <c r="P16" s="14">
        <v>1.2410630914826499</v>
      </c>
      <c r="Q16" s="14" t="s">
        <v>256</v>
      </c>
      <c r="R16" s="14" t="s">
        <v>265</v>
      </c>
      <c r="S16" s="38">
        <v>26.335547211577076</v>
      </c>
      <c r="T16" s="9" t="s">
        <v>304</v>
      </c>
      <c r="U16" s="9" t="s">
        <v>304</v>
      </c>
      <c r="V16" s="75"/>
      <c r="W16" s="20">
        <v>222.5</v>
      </c>
      <c r="X16" s="20">
        <v>110.25</v>
      </c>
      <c r="Y16" s="20">
        <v>112.25</v>
      </c>
      <c r="Z16" s="20">
        <v>2</v>
      </c>
      <c r="AA16" s="20">
        <v>114.1</v>
      </c>
      <c r="AB16" s="20">
        <v>-3.8499999999999943</v>
      </c>
      <c r="AC16" s="75"/>
      <c r="AD16" s="20">
        <v>100.1</v>
      </c>
      <c r="AE16" s="20">
        <v>99.4</v>
      </c>
      <c r="AF16" s="20">
        <v>-0.69999999999998863</v>
      </c>
      <c r="AG16" s="75"/>
      <c r="AH16" s="19" t="s">
        <v>264</v>
      </c>
      <c r="AI16" s="11">
        <v>42.2</v>
      </c>
      <c r="AJ16" s="11">
        <v>40.366666666666667</v>
      </c>
      <c r="AK16" s="75"/>
      <c r="AL16" s="11">
        <v>43.4</v>
      </c>
      <c r="AM16" s="11">
        <v>43.8</v>
      </c>
      <c r="AN16" s="11">
        <v>39.9</v>
      </c>
      <c r="AO16" s="11">
        <v>26.9</v>
      </c>
      <c r="AP16" s="11">
        <v>43.3</v>
      </c>
      <c r="AQ16" s="11">
        <v>37.4</v>
      </c>
      <c r="AR16" s="11">
        <v>43.9</v>
      </c>
      <c r="AS16" s="11">
        <v>28.4</v>
      </c>
      <c r="AT16" s="11">
        <v>0</v>
      </c>
      <c r="AU16" s="11">
        <v>93.6</v>
      </c>
      <c r="AV16" s="58"/>
      <c r="AW16" s="75"/>
      <c r="AX16" s="11">
        <v>69.2</v>
      </c>
      <c r="AY16" s="11">
        <v>33.777777777777779</v>
      </c>
      <c r="AZ16" s="11">
        <v>33.606666666666662</v>
      </c>
      <c r="BA16" s="11">
        <v>32.783333333333324</v>
      </c>
      <c r="BB16" s="11">
        <v>32.521666666666668</v>
      </c>
      <c r="BC16" s="13"/>
      <c r="BD16" s="11">
        <v>65.29580845889005</v>
      </c>
      <c r="BE16" s="11">
        <v>32.2719342472571</v>
      </c>
      <c r="BF16" s="11">
        <v>32.719146934572919</v>
      </c>
      <c r="BG16" s="11">
        <v>31.637065532619584</v>
      </c>
      <c r="BH16" s="11">
        <v>29.838042848848197</v>
      </c>
      <c r="BI16" s="76"/>
      <c r="BJ16" s="10">
        <v>8.2000000000000003E-2</v>
      </c>
      <c r="BK16" s="10">
        <v>0.123</v>
      </c>
      <c r="BL16" s="10">
        <v>0.16400000000000001</v>
      </c>
      <c r="BM16" s="10">
        <v>0.20499999999999999</v>
      </c>
      <c r="BN16" s="10">
        <v>0.246</v>
      </c>
      <c r="BO16" s="10">
        <v>0.28699999999999998</v>
      </c>
      <c r="BP16" s="10">
        <v>0.32800000000000001</v>
      </c>
      <c r="BQ16" s="17"/>
      <c r="BR16" s="9">
        <v>0.99936443497035965</v>
      </c>
      <c r="BS16" s="9">
        <v>0.99935692857772773</v>
      </c>
      <c r="BT16" s="9">
        <v>0.99934934042667201</v>
      </c>
      <c r="BU16" s="9">
        <v>0.99934166971356408</v>
      </c>
      <c r="BV16" s="9">
        <v>0.99933391562791196</v>
      </c>
      <c r="BW16" s="9">
        <v>0.99932607735231282</v>
      </c>
      <c r="BX16" s="9">
        <v>0.99931815406240654</v>
      </c>
      <c r="BY16" s="17"/>
      <c r="BZ16" s="11" t="s">
        <v>304</v>
      </c>
      <c r="CA16" s="11" t="s">
        <v>304</v>
      </c>
      <c r="CB16" s="11" t="s">
        <v>304</v>
      </c>
      <c r="CC16" s="11" t="s">
        <v>304</v>
      </c>
      <c r="CD16" s="11" t="s">
        <v>304</v>
      </c>
      <c r="CE16" s="11" t="s">
        <v>304</v>
      </c>
      <c r="CF16" s="11" t="s">
        <v>304</v>
      </c>
      <c r="CG16" s="11" t="s">
        <v>304</v>
      </c>
      <c r="CH16" s="11" t="s">
        <v>254</v>
      </c>
      <c r="CI16" s="11" t="s">
        <v>258</v>
      </c>
      <c r="CJ16" s="9">
        <v>0.3096790428476654</v>
      </c>
      <c r="CK16" s="21"/>
    </row>
    <row r="17" spans="1:89">
      <c r="A17" s="77">
        <v>10.699400000000001</v>
      </c>
      <c r="B17" s="14" t="s">
        <v>266</v>
      </c>
      <c r="C17" s="11">
        <v>39</v>
      </c>
      <c r="D17" s="11" t="s">
        <v>267</v>
      </c>
      <c r="E17" s="11" t="s">
        <v>251</v>
      </c>
      <c r="F17" s="11" t="s">
        <v>262</v>
      </c>
      <c r="G17" s="11">
        <v>17</v>
      </c>
      <c r="H17" s="22">
        <v>0.79166666666666663</v>
      </c>
      <c r="I17" s="75"/>
      <c r="J17" s="16">
        <v>86.748810256410252</v>
      </c>
      <c r="K17" s="14">
        <v>36.37853333333333</v>
      </c>
      <c r="L17" s="23">
        <v>34.1</v>
      </c>
      <c r="M17" s="14">
        <v>0.93278290598290592</v>
      </c>
      <c r="N17" s="14">
        <v>25.679133333333329</v>
      </c>
      <c r="O17" s="14">
        <v>47.077933333333334</v>
      </c>
      <c r="P17" s="14">
        <v>1.0668191593352883</v>
      </c>
      <c r="Q17" s="14" t="s">
        <v>256</v>
      </c>
      <c r="R17" s="14" t="s">
        <v>265</v>
      </c>
      <c r="S17" s="38">
        <v>22.27176450614845</v>
      </c>
      <c r="T17" s="9" t="s">
        <v>304</v>
      </c>
      <c r="U17" s="9" t="s">
        <v>304</v>
      </c>
      <c r="V17" s="75"/>
      <c r="W17" s="20">
        <v>237.5</v>
      </c>
      <c r="X17" s="20">
        <v>115</v>
      </c>
      <c r="Y17" s="20">
        <v>122.5</v>
      </c>
      <c r="Z17" s="20">
        <v>7.5</v>
      </c>
      <c r="AA17" s="20">
        <v>117.1</v>
      </c>
      <c r="AB17" s="20">
        <v>-2.0999999999999943</v>
      </c>
      <c r="AC17" s="75"/>
      <c r="AD17" s="20">
        <v>103.6</v>
      </c>
      <c r="AE17" s="20">
        <v>96.7</v>
      </c>
      <c r="AF17" s="20">
        <v>-6.8999999999999915</v>
      </c>
      <c r="AG17" s="75"/>
      <c r="AH17" s="19" t="s">
        <v>262</v>
      </c>
      <c r="AI17" s="11">
        <v>52.5</v>
      </c>
      <c r="AJ17" s="11">
        <v>42.933333333333337</v>
      </c>
      <c r="AK17" s="75"/>
      <c r="AL17" s="11">
        <v>37.799999999999997</v>
      </c>
      <c r="AM17" s="11">
        <v>42.8</v>
      </c>
      <c r="AN17" s="11">
        <v>53.1</v>
      </c>
      <c r="AO17" s="11">
        <v>54.7</v>
      </c>
      <c r="AP17" s="11">
        <v>47.3</v>
      </c>
      <c r="AQ17" s="11">
        <v>41.3</v>
      </c>
      <c r="AR17" s="11">
        <v>42.1</v>
      </c>
      <c r="AS17" s="11">
        <v>36.9</v>
      </c>
      <c r="AT17" s="11">
        <v>52.1</v>
      </c>
      <c r="AU17" s="11">
        <v>31.5</v>
      </c>
      <c r="AV17" s="58"/>
      <c r="AW17" s="75"/>
      <c r="AX17" s="11">
        <v>34.666666666666664</v>
      </c>
      <c r="AY17" s="11">
        <v>35.511111111111113</v>
      </c>
      <c r="AZ17" s="11">
        <v>35.983333333333334</v>
      </c>
      <c r="BA17" s="11">
        <v>35.966666666666661</v>
      </c>
      <c r="BB17" s="11">
        <v>36.071666666666665</v>
      </c>
      <c r="BC17" s="13"/>
      <c r="BD17" s="11">
        <v>19.020062665468416</v>
      </c>
      <c r="BE17" s="11">
        <v>21.24989646077189</v>
      </c>
      <c r="BF17" s="11">
        <v>20.596077519389389</v>
      </c>
      <c r="BG17" s="11">
        <v>21.407998232656684</v>
      </c>
      <c r="BH17" s="11">
        <v>21.420434549824506</v>
      </c>
      <c r="BI17" s="76"/>
      <c r="BJ17" s="10">
        <v>7.8E-2</v>
      </c>
      <c r="BK17" s="10">
        <v>0.11700000000000001</v>
      </c>
      <c r="BL17" s="10">
        <v>0.156</v>
      </c>
      <c r="BM17" s="10">
        <v>0.19500000000000001</v>
      </c>
      <c r="BN17" s="10">
        <v>0.23400000000000001</v>
      </c>
      <c r="BO17" s="10">
        <v>0.27300000000000002</v>
      </c>
      <c r="BP17" s="10">
        <v>0.312</v>
      </c>
      <c r="BQ17" s="17"/>
      <c r="BR17" s="9">
        <v>0.99965404320342077</v>
      </c>
      <c r="BS17" s="9">
        <v>0.99964941135340268</v>
      </c>
      <c r="BT17" s="9">
        <v>0.99964472192874487</v>
      </c>
      <c r="BU17" s="9">
        <v>0.99963997427686524</v>
      </c>
      <c r="BV17" s="9">
        <v>0.99963516773863559</v>
      </c>
      <c r="BW17" s="9">
        <v>0.99963030164832722</v>
      </c>
      <c r="BX17" s="9">
        <v>0.999625375333555</v>
      </c>
      <c r="BY17" s="17"/>
      <c r="BZ17" s="11" t="s">
        <v>304</v>
      </c>
      <c r="CA17" s="11" t="s">
        <v>304</v>
      </c>
      <c r="CB17" s="11" t="s">
        <v>304</v>
      </c>
      <c r="CC17" s="11" t="s">
        <v>304</v>
      </c>
      <c r="CD17" s="11" t="s">
        <v>304</v>
      </c>
      <c r="CE17" s="11" t="s">
        <v>304</v>
      </c>
      <c r="CF17" s="11" t="s">
        <v>304</v>
      </c>
      <c r="CG17" s="11" t="s">
        <v>304</v>
      </c>
      <c r="CH17" s="11" t="s">
        <v>247</v>
      </c>
      <c r="CI17" s="11" t="s">
        <v>252</v>
      </c>
      <c r="CJ17" s="9">
        <v>0.29411301170287246</v>
      </c>
      <c r="CK17" s="21"/>
    </row>
    <row r="18" spans="1:89">
      <c r="A18" s="77">
        <v>9.8924299999999992</v>
      </c>
      <c r="B18" s="14" t="s">
        <v>268</v>
      </c>
      <c r="C18" s="11">
        <v>34</v>
      </c>
      <c r="D18" s="11" t="s">
        <v>260</v>
      </c>
      <c r="E18" s="11" t="s">
        <v>254</v>
      </c>
      <c r="F18" s="11" t="s">
        <v>255</v>
      </c>
      <c r="G18" s="11">
        <v>9</v>
      </c>
      <c r="H18" s="22">
        <v>0.89583333333333337</v>
      </c>
      <c r="I18" s="75"/>
      <c r="J18" s="16">
        <v>86.5490637254902</v>
      </c>
      <c r="K18" s="14">
        <v>35.453833333333336</v>
      </c>
      <c r="L18" s="23">
        <v>36</v>
      </c>
      <c r="M18" s="14">
        <v>1.0427598039215686</v>
      </c>
      <c r="N18" s="14">
        <v>25.561403333333338</v>
      </c>
      <c r="O18" s="14">
        <v>45.346263333333333</v>
      </c>
      <c r="P18" s="14">
        <v>0.98482870370370379</v>
      </c>
      <c r="Q18" s="14" t="s">
        <v>256</v>
      </c>
      <c r="R18" s="14" t="s">
        <v>265</v>
      </c>
      <c r="S18" s="38">
        <v>13.750000000000002</v>
      </c>
      <c r="T18" s="9" t="s">
        <v>304</v>
      </c>
      <c r="U18" s="9" t="s">
        <v>304</v>
      </c>
      <c r="V18" s="75"/>
      <c r="W18" s="20">
        <v>222.5</v>
      </c>
      <c r="X18" s="20">
        <v>112.25</v>
      </c>
      <c r="Y18" s="20">
        <v>110.25</v>
      </c>
      <c r="Z18" s="20">
        <v>-2</v>
      </c>
      <c r="AA18" s="20">
        <v>113.6</v>
      </c>
      <c r="AB18" s="20">
        <v>-1.3499999999999943</v>
      </c>
      <c r="AC18" s="75"/>
      <c r="AD18" s="20">
        <v>99.4</v>
      </c>
      <c r="AE18" s="20">
        <v>100.1</v>
      </c>
      <c r="AF18" s="20">
        <v>0.69999999999998863</v>
      </c>
      <c r="AG18" s="75"/>
      <c r="AH18" s="19" t="s">
        <v>255</v>
      </c>
      <c r="AI18" s="11">
        <v>33.299999999999997</v>
      </c>
      <c r="AJ18" s="11">
        <v>34.56666666666667</v>
      </c>
      <c r="AK18" s="75"/>
      <c r="AL18" s="11">
        <v>51.9</v>
      </c>
      <c r="AM18" s="11">
        <v>46.7</v>
      </c>
      <c r="AN18" s="11">
        <v>40.4</v>
      </c>
      <c r="AO18" s="11">
        <v>21.4</v>
      </c>
      <c r="AP18" s="11">
        <v>21.5</v>
      </c>
      <c r="AQ18" s="11">
        <v>52.1</v>
      </c>
      <c r="AR18" s="11">
        <v>33.1</v>
      </c>
      <c r="AS18" s="11">
        <v>43.9</v>
      </c>
      <c r="AT18" s="11">
        <v>15.9</v>
      </c>
      <c r="AU18" s="11">
        <v>33.299999999999997</v>
      </c>
      <c r="AV18" s="58"/>
      <c r="AW18" s="75"/>
      <c r="AX18" s="11">
        <v>37.15</v>
      </c>
      <c r="AY18" s="11">
        <v>36.705555555555556</v>
      </c>
      <c r="AZ18" s="11">
        <v>39.326666666666668</v>
      </c>
      <c r="BA18" s="11">
        <v>36.083333333333336</v>
      </c>
      <c r="BB18" s="11">
        <v>34.973333333333336</v>
      </c>
      <c r="BC18" s="13"/>
      <c r="BD18" s="11">
        <v>20.247978179825868</v>
      </c>
      <c r="BE18" s="11">
        <v>23.242041146273834</v>
      </c>
      <c r="BF18" s="11">
        <v>23.037982221739302</v>
      </c>
      <c r="BG18" s="11">
        <v>20.656903479588387</v>
      </c>
      <c r="BH18" s="11">
        <v>21.796110822100506</v>
      </c>
      <c r="BI18" s="76"/>
      <c r="BJ18" s="10">
        <v>6.8000000000000005E-2</v>
      </c>
      <c r="BK18" s="10">
        <v>0.10199999999999999</v>
      </c>
      <c r="BL18" s="10">
        <v>0.13600000000000001</v>
      </c>
      <c r="BM18" s="10">
        <v>0.17</v>
      </c>
      <c r="BN18" s="10">
        <v>0.20399999999999999</v>
      </c>
      <c r="BO18" s="10">
        <v>0.23799999999999999</v>
      </c>
      <c r="BP18" s="10">
        <v>0.27200000000000002</v>
      </c>
      <c r="BQ18" s="17"/>
      <c r="BR18" s="9">
        <v>0.99982626096902638</v>
      </c>
      <c r="BS18" s="9">
        <v>0.99982396334997659</v>
      </c>
      <c r="BT18" s="9">
        <v>0.99982163733655205</v>
      </c>
      <c r="BU18" s="9">
        <v>0.99981928260566633</v>
      </c>
      <c r="BV18" s="9">
        <v>0.9998168988309265</v>
      </c>
      <c r="BW18" s="9">
        <v>0.99981448568260434</v>
      </c>
      <c r="BX18" s="9">
        <v>0.99981204282760694</v>
      </c>
      <c r="BY18" s="17"/>
      <c r="BZ18" s="11" t="s">
        <v>304</v>
      </c>
      <c r="CA18" s="11" t="s">
        <v>304</v>
      </c>
      <c r="CB18" s="11" t="s">
        <v>304</v>
      </c>
      <c r="CC18" s="11" t="s">
        <v>304</v>
      </c>
      <c r="CD18" s="11" t="s">
        <v>304</v>
      </c>
      <c r="CE18" s="11" t="s">
        <v>304</v>
      </c>
      <c r="CF18" s="11" t="s">
        <v>304</v>
      </c>
      <c r="CG18" s="11" t="s">
        <v>304</v>
      </c>
      <c r="CH18" s="11" t="s">
        <v>257</v>
      </c>
      <c r="CI18" s="11" t="s">
        <v>258</v>
      </c>
      <c r="CJ18" s="9">
        <v>0.27902286071557841</v>
      </c>
      <c r="CK18" s="21"/>
    </row>
    <row r="19" spans="1:89">
      <c r="A19" s="77">
        <v>9.0177800000000001</v>
      </c>
      <c r="B19" s="14" t="s">
        <v>271</v>
      </c>
      <c r="C19" s="11">
        <v>29</v>
      </c>
      <c r="D19" s="11" t="s">
        <v>272</v>
      </c>
      <c r="E19" s="11" t="s">
        <v>247</v>
      </c>
      <c r="F19" s="11" t="s">
        <v>248</v>
      </c>
      <c r="G19" s="11">
        <v>20</v>
      </c>
      <c r="H19" s="22">
        <v>0.79166666666666663</v>
      </c>
      <c r="I19" s="75"/>
      <c r="J19" s="16">
        <v>83.369524137931052</v>
      </c>
      <c r="K19" s="14">
        <v>33.119400000000006</v>
      </c>
      <c r="L19" s="23">
        <v>34.700000000000003</v>
      </c>
      <c r="M19" s="14">
        <v>1.1420482758620691</v>
      </c>
      <c r="N19" s="14">
        <v>24.101620000000004</v>
      </c>
      <c r="O19" s="14">
        <v>42.137180000000008</v>
      </c>
      <c r="P19" s="14">
        <v>0.954449567723343</v>
      </c>
      <c r="Q19" s="14" t="s">
        <v>246</v>
      </c>
      <c r="R19" s="14" t="s">
        <v>246</v>
      </c>
      <c r="S19" s="38">
        <v>20.817729571331075</v>
      </c>
      <c r="T19" s="9" t="s">
        <v>304</v>
      </c>
      <c r="U19" s="9" t="s">
        <v>304</v>
      </c>
      <c r="V19" s="75"/>
      <c r="W19" s="20">
        <v>237.5</v>
      </c>
      <c r="X19" s="20">
        <v>122.5</v>
      </c>
      <c r="Y19" s="20">
        <v>115</v>
      </c>
      <c r="Z19" s="20">
        <v>-7.5</v>
      </c>
      <c r="AA19" s="20">
        <v>117.8</v>
      </c>
      <c r="AB19" s="20">
        <v>4.7000000000000028</v>
      </c>
      <c r="AC19" s="75"/>
      <c r="AD19" s="20">
        <v>96.7</v>
      </c>
      <c r="AE19" s="20">
        <v>103.6</v>
      </c>
      <c r="AF19" s="20">
        <v>6.8999999999999915</v>
      </c>
      <c r="AG19" s="75"/>
      <c r="AH19" s="19" t="s">
        <v>248</v>
      </c>
      <c r="AI19" s="11">
        <v>38.6</v>
      </c>
      <c r="AJ19" s="11">
        <v>34.766666666666673</v>
      </c>
      <c r="AK19" s="75"/>
      <c r="AL19" s="11">
        <v>49.2</v>
      </c>
      <c r="AM19" s="11">
        <v>45.2</v>
      </c>
      <c r="AN19" s="11">
        <v>31.700000000000003</v>
      </c>
      <c r="AO19" s="11">
        <v>29.9</v>
      </c>
      <c r="AP19" s="11">
        <v>37.9</v>
      </c>
      <c r="AQ19" s="11">
        <v>32.700000000000003</v>
      </c>
      <c r="AR19" s="11">
        <v>46.6</v>
      </c>
      <c r="AS19" s="11">
        <v>41</v>
      </c>
      <c r="AT19" s="11">
        <v>31.7</v>
      </c>
      <c r="AU19" s="11">
        <v>22.3</v>
      </c>
      <c r="AV19" s="58"/>
      <c r="AW19" s="75"/>
      <c r="AX19" s="11">
        <v>31.85</v>
      </c>
      <c r="AY19" s="11">
        <v>36.4</v>
      </c>
      <c r="AZ19" s="11">
        <v>35.803333333333327</v>
      </c>
      <c r="BA19" s="11">
        <v>37.43571428571429</v>
      </c>
      <c r="BB19" s="11">
        <v>36.983333333333334</v>
      </c>
      <c r="BC19" s="13"/>
      <c r="BD19" s="11">
        <v>14.836384932609951</v>
      </c>
      <c r="BE19" s="11">
        <v>14.300626516009247</v>
      </c>
      <c r="BF19" s="11">
        <v>13.5091189132179</v>
      </c>
      <c r="BG19" s="11">
        <v>13.698737867530225</v>
      </c>
      <c r="BH19" s="11">
        <v>13.698086146381295</v>
      </c>
      <c r="BI19" s="76"/>
      <c r="BJ19" s="10">
        <v>5.8000000000000003E-2</v>
      </c>
      <c r="BK19" s="10">
        <v>8.6999999999999994E-2</v>
      </c>
      <c r="BL19" s="10">
        <v>0.11600000000000001</v>
      </c>
      <c r="BM19" s="10">
        <v>0.14499999999999999</v>
      </c>
      <c r="BN19" s="10">
        <v>0.17399999999999999</v>
      </c>
      <c r="BO19" s="10">
        <v>0.20300000000000001</v>
      </c>
      <c r="BP19" s="10">
        <v>0.23200000000000001</v>
      </c>
      <c r="BQ19" s="17"/>
      <c r="BR19" s="9">
        <v>0.99987693142808765</v>
      </c>
      <c r="BS19" s="9">
        <v>0.99987537540445615</v>
      </c>
      <c r="BT19" s="9">
        <v>0.99987380094276856</v>
      </c>
      <c r="BU19" s="9">
        <v>0.99987220784101905</v>
      </c>
      <c r="BV19" s="9">
        <v>0.99987059589519856</v>
      </c>
      <c r="BW19" s="9">
        <v>0.99986896489927668</v>
      </c>
      <c r="BX19" s="9">
        <v>0.99986731464518441</v>
      </c>
      <c r="BY19" s="17"/>
      <c r="BZ19" s="11" t="s">
        <v>304</v>
      </c>
      <c r="CA19" s="11" t="s">
        <v>304</v>
      </c>
      <c r="CB19" s="11" t="s">
        <v>304</v>
      </c>
      <c r="CC19" s="11" t="s">
        <v>304</v>
      </c>
      <c r="CD19" s="11" t="s">
        <v>304</v>
      </c>
      <c r="CE19" s="11" t="s">
        <v>304</v>
      </c>
      <c r="CF19" s="11" t="s">
        <v>304</v>
      </c>
      <c r="CG19" s="11" t="s">
        <v>304</v>
      </c>
      <c r="CH19" s="11" t="s">
        <v>251</v>
      </c>
      <c r="CI19" s="11" t="s">
        <v>252</v>
      </c>
      <c r="CJ19" s="9">
        <v>0.27228089880855327</v>
      </c>
      <c r="CK19" s="21"/>
    </row>
    <row r="20" spans="1:89">
      <c r="A20" s="77">
        <v>9.3782800000000002</v>
      </c>
      <c r="B20" s="14" t="s">
        <v>274</v>
      </c>
      <c r="C20" s="11">
        <v>28</v>
      </c>
      <c r="D20" s="11" t="s">
        <v>270</v>
      </c>
      <c r="E20" s="11" t="s">
        <v>247</v>
      </c>
      <c r="F20" s="11" t="s">
        <v>248</v>
      </c>
      <c r="G20" s="11">
        <v>29</v>
      </c>
      <c r="H20" s="22">
        <v>0.79166666666666663</v>
      </c>
      <c r="I20" s="75"/>
      <c r="J20" s="16">
        <v>83.787015476190476</v>
      </c>
      <c r="K20" s="14">
        <v>33.042766666666665</v>
      </c>
      <c r="L20" s="23">
        <v>34.5</v>
      </c>
      <c r="M20" s="14">
        <v>1.1800988095238094</v>
      </c>
      <c r="N20" s="14">
        <v>23.664486666666665</v>
      </c>
      <c r="O20" s="14">
        <v>42.421046666666669</v>
      </c>
      <c r="P20" s="14">
        <v>0.95776135265700479</v>
      </c>
      <c r="Q20" s="14" t="s">
        <v>246</v>
      </c>
      <c r="R20" s="14" t="s">
        <v>246</v>
      </c>
      <c r="S20" s="38">
        <v>7.1974333982425502</v>
      </c>
      <c r="T20" s="9" t="s">
        <v>304</v>
      </c>
      <c r="U20" s="9" t="s">
        <v>304</v>
      </c>
      <c r="V20" s="75"/>
      <c r="W20" s="20">
        <v>237.5</v>
      </c>
      <c r="X20" s="20">
        <v>122.5</v>
      </c>
      <c r="Y20" s="20">
        <v>115</v>
      </c>
      <c r="Z20" s="20">
        <v>-7.5</v>
      </c>
      <c r="AA20" s="20">
        <v>117.8</v>
      </c>
      <c r="AB20" s="20">
        <v>4.7000000000000028</v>
      </c>
      <c r="AC20" s="75"/>
      <c r="AD20" s="20">
        <v>96.7</v>
      </c>
      <c r="AE20" s="20">
        <v>103.6</v>
      </c>
      <c r="AF20" s="20">
        <v>6.8999999999999915</v>
      </c>
      <c r="AG20" s="75"/>
      <c r="AH20" s="19" t="s">
        <v>248</v>
      </c>
      <c r="AI20" s="11">
        <v>13.4</v>
      </c>
      <c r="AJ20" s="11">
        <v>27.633333333333336</v>
      </c>
      <c r="AK20" s="75"/>
      <c r="AL20" s="11">
        <v>22.2</v>
      </c>
      <c r="AM20" s="11">
        <v>26</v>
      </c>
      <c r="AN20" s="11">
        <v>17.8</v>
      </c>
      <c r="AO20" s="11">
        <v>19.3</v>
      </c>
      <c r="AP20" s="11">
        <v>29.8</v>
      </c>
      <c r="AQ20" s="11">
        <v>40.799999999999997</v>
      </c>
      <c r="AR20" s="11">
        <v>29.200000000000003</v>
      </c>
      <c r="AS20" s="11">
        <v>40.799999999999997</v>
      </c>
      <c r="AT20" s="11">
        <v>33.799999999999997</v>
      </c>
      <c r="AU20" s="11">
        <v>40.299999999999997</v>
      </c>
      <c r="AV20" s="58"/>
      <c r="AW20" s="75"/>
      <c r="AX20" s="11">
        <v>27.9</v>
      </c>
      <c r="AY20" s="11">
        <v>38.411111111111119</v>
      </c>
      <c r="AZ20" s="11">
        <v>42.476666666666674</v>
      </c>
      <c r="BA20" s="11">
        <v>41.17619047619047</v>
      </c>
      <c r="BB20" s="11">
        <v>39.594999999999992</v>
      </c>
      <c r="BC20" s="13"/>
      <c r="BD20" s="11">
        <v>35.565635772718487</v>
      </c>
      <c r="BE20" s="11">
        <v>23.586235295150782</v>
      </c>
      <c r="BF20" s="11">
        <v>20.552314429685708</v>
      </c>
      <c r="BG20" s="11">
        <v>18.518477297166232</v>
      </c>
      <c r="BH20" s="11">
        <v>18.082953815119662</v>
      </c>
      <c r="BI20" s="76"/>
      <c r="BJ20" s="10">
        <v>5.6000000000000001E-2</v>
      </c>
      <c r="BK20" s="10">
        <v>8.4000000000000005E-2</v>
      </c>
      <c r="BL20" s="10">
        <v>0.112</v>
      </c>
      <c r="BM20" s="10">
        <v>0.14000000000000001</v>
      </c>
      <c r="BN20" s="10">
        <v>0.16800000000000001</v>
      </c>
      <c r="BO20" s="10">
        <v>0.19600000000000001</v>
      </c>
      <c r="BP20" s="10">
        <v>0.224</v>
      </c>
      <c r="BQ20" s="17"/>
      <c r="BR20" s="9">
        <v>0.99978206712202489</v>
      </c>
      <c r="BS20" s="9">
        <v>0.99977960265478605</v>
      </c>
      <c r="BT20" s="9">
        <v>0.99977711219279108</v>
      </c>
      <c r="BU20" s="9">
        <v>0.99977459548428593</v>
      </c>
      <c r="BV20" s="9">
        <v>0.99977205227533361</v>
      </c>
      <c r="BW20" s="9">
        <v>0.99976948230979823</v>
      </c>
      <c r="BX20" s="9">
        <v>0.99976688532932856</v>
      </c>
      <c r="BY20" s="17"/>
      <c r="BZ20" s="11" t="s">
        <v>304</v>
      </c>
      <c r="CA20" s="11" t="s">
        <v>304</v>
      </c>
      <c r="CB20" s="11" t="s">
        <v>304</v>
      </c>
      <c r="CC20" s="11" t="s">
        <v>304</v>
      </c>
      <c r="CD20" s="11" t="s">
        <v>304</v>
      </c>
      <c r="CE20" s="11" t="s">
        <v>304</v>
      </c>
      <c r="CF20" s="11" t="s">
        <v>304</v>
      </c>
      <c r="CG20" s="11" t="s">
        <v>304</v>
      </c>
      <c r="CH20" s="11" t="s">
        <v>251</v>
      </c>
      <c r="CI20" s="11" t="s">
        <v>252</v>
      </c>
      <c r="CJ20" s="9">
        <v>0.2838224805630683</v>
      </c>
      <c r="CK20" s="21"/>
    </row>
    <row r="21" spans="1:89">
      <c r="A21" s="77">
        <v>10.101599999999999</v>
      </c>
      <c r="B21" s="14" t="s">
        <v>269</v>
      </c>
      <c r="C21" s="11">
        <v>30</v>
      </c>
      <c r="D21" s="11" t="s">
        <v>270</v>
      </c>
      <c r="E21" s="11" t="s">
        <v>254</v>
      </c>
      <c r="F21" s="11" t="s">
        <v>255</v>
      </c>
      <c r="G21" s="11">
        <v>21</v>
      </c>
      <c r="H21" s="22">
        <v>0.89583333333333337</v>
      </c>
      <c r="I21" s="75"/>
      <c r="J21" s="16">
        <v>81.406333333333322</v>
      </c>
      <c r="K21" s="14">
        <v>32.562533333333327</v>
      </c>
      <c r="L21" s="23">
        <v>31.6</v>
      </c>
      <c r="M21" s="14">
        <v>1.0854177777777776</v>
      </c>
      <c r="N21" s="14">
        <v>22.46093333333333</v>
      </c>
      <c r="O21" s="14">
        <v>42.664133333333325</v>
      </c>
      <c r="P21" s="14">
        <v>1.0304599156118142</v>
      </c>
      <c r="Q21" s="14" t="s">
        <v>246</v>
      </c>
      <c r="R21" s="14" t="s">
        <v>273</v>
      </c>
      <c r="S21" s="38">
        <v>13.4</v>
      </c>
      <c r="T21" s="9" t="s">
        <v>304</v>
      </c>
      <c r="U21" s="9" t="s">
        <v>304</v>
      </c>
      <c r="V21" s="75"/>
      <c r="W21" s="20">
        <v>222.5</v>
      </c>
      <c r="X21" s="20">
        <v>112.25</v>
      </c>
      <c r="Y21" s="20">
        <v>110.25</v>
      </c>
      <c r="Z21" s="20">
        <v>-2</v>
      </c>
      <c r="AA21" s="20">
        <v>113.6</v>
      </c>
      <c r="AB21" s="20">
        <v>-1.3499999999999943</v>
      </c>
      <c r="AC21" s="75"/>
      <c r="AD21" s="20">
        <v>99.4</v>
      </c>
      <c r="AE21" s="20">
        <v>100.1</v>
      </c>
      <c r="AF21" s="20">
        <v>0.69999999999998863</v>
      </c>
      <c r="AG21" s="75"/>
      <c r="AH21" s="19" t="s">
        <v>255</v>
      </c>
      <c r="AI21" s="11">
        <v>33.299999999999997</v>
      </c>
      <c r="AJ21" s="11">
        <v>26.099999999999998</v>
      </c>
      <c r="AK21" s="75"/>
      <c r="AL21" s="11">
        <v>29.299999999999997</v>
      </c>
      <c r="AM21" s="11">
        <v>25.5</v>
      </c>
      <c r="AN21" s="11">
        <v>18.399999999999999</v>
      </c>
      <c r="AO21" s="11">
        <v>20.6</v>
      </c>
      <c r="AP21" s="11">
        <v>56.4</v>
      </c>
      <c r="AQ21" s="11">
        <v>14.9</v>
      </c>
      <c r="AR21" s="11">
        <v>39.9</v>
      </c>
      <c r="AS21" s="11">
        <v>33.299999999999997</v>
      </c>
      <c r="AT21" s="11">
        <v>0</v>
      </c>
      <c r="AU21" s="11">
        <v>74.599999999999994</v>
      </c>
      <c r="AV21" s="58"/>
      <c r="AW21" s="75"/>
      <c r="AX21" s="11">
        <v>71.466666666666669</v>
      </c>
      <c r="AY21" s="11">
        <v>35.93888888888889</v>
      </c>
      <c r="AZ21" s="11">
        <v>35.070000000000007</v>
      </c>
      <c r="BA21" s="11">
        <v>34.24285714285714</v>
      </c>
      <c r="BB21" s="11">
        <v>32.734999999999999</v>
      </c>
      <c r="BC21" s="13"/>
      <c r="BD21" s="11">
        <v>65.702472513860059</v>
      </c>
      <c r="BE21" s="11">
        <v>30.454179172037339</v>
      </c>
      <c r="BF21" s="11">
        <v>26.188602611178602</v>
      </c>
      <c r="BG21" s="11">
        <v>26.397800516631627</v>
      </c>
      <c r="BH21" s="11">
        <v>25.763817571664504</v>
      </c>
      <c r="BI21" s="76"/>
      <c r="BJ21" s="10">
        <v>0.06</v>
      </c>
      <c r="BK21" s="10">
        <v>0.09</v>
      </c>
      <c r="BL21" s="10">
        <v>0.12</v>
      </c>
      <c r="BM21" s="10">
        <v>0.15</v>
      </c>
      <c r="BN21" s="10">
        <v>0.18</v>
      </c>
      <c r="BO21" s="10">
        <v>0.21</v>
      </c>
      <c r="BP21" s="10">
        <v>0.24</v>
      </c>
      <c r="BQ21" s="17"/>
      <c r="BR21" s="9">
        <v>0.99935357660837643</v>
      </c>
      <c r="BS21" s="9">
        <v>0.9993468521933031</v>
      </c>
      <c r="BT21" s="9">
        <v>0.99934006327432723</v>
      </c>
      <c r="BU21" s="9">
        <v>0.99933320929314706</v>
      </c>
      <c r="BV21" s="9">
        <v>0.99932628968726345</v>
      </c>
      <c r="BW21" s="9">
        <v>0.99931930388995471</v>
      </c>
      <c r="BX21" s="9">
        <v>0.99931225133025114</v>
      </c>
      <c r="BY21" s="17"/>
      <c r="BZ21" s="11" t="s">
        <v>304</v>
      </c>
      <c r="CA21" s="11" t="s">
        <v>304</v>
      </c>
      <c r="CB21" s="11" t="s">
        <v>304</v>
      </c>
      <c r="CC21" s="11" t="s">
        <v>304</v>
      </c>
      <c r="CD21" s="11" t="s">
        <v>304</v>
      </c>
      <c r="CE21" s="11" t="s">
        <v>304</v>
      </c>
      <c r="CF21" s="11" t="s">
        <v>304</v>
      </c>
      <c r="CG21" s="11" t="s">
        <v>304</v>
      </c>
      <c r="CH21" s="11" t="s">
        <v>257</v>
      </c>
      <c r="CI21" s="11" t="s">
        <v>258</v>
      </c>
      <c r="CJ21" s="9">
        <v>0.31022156343282059</v>
      </c>
      <c r="CK21" s="21"/>
    </row>
    <row r="22" spans="1:89">
      <c r="A22" s="77">
        <v>10.0121</v>
      </c>
      <c r="B22" s="14" t="s">
        <v>275</v>
      </c>
      <c r="C22" s="11">
        <v>25</v>
      </c>
      <c r="D22" s="11" t="s">
        <v>267</v>
      </c>
      <c r="E22" s="11" t="s">
        <v>257</v>
      </c>
      <c r="F22" s="11" t="s">
        <v>264</v>
      </c>
      <c r="G22" s="11">
        <v>3</v>
      </c>
      <c r="H22" s="22">
        <v>0.89583333333333337</v>
      </c>
      <c r="I22" s="75"/>
      <c r="J22" s="16">
        <v>81.279379999999989</v>
      </c>
      <c r="K22" s="14">
        <v>31.261299999999995</v>
      </c>
      <c r="L22" s="23">
        <v>25.7</v>
      </c>
      <c r="M22" s="14">
        <v>1.2504519999999999</v>
      </c>
      <c r="N22" s="14">
        <v>21.249199999999995</v>
      </c>
      <c r="O22" s="14">
        <v>41.273399999999995</v>
      </c>
      <c r="P22" s="14">
        <v>1.2163929961089492</v>
      </c>
      <c r="Q22" s="14" t="s">
        <v>246</v>
      </c>
      <c r="R22" s="14" t="s">
        <v>249</v>
      </c>
      <c r="S22" s="38">
        <v>14.249999999999998</v>
      </c>
      <c r="T22" s="9" t="s">
        <v>304</v>
      </c>
      <c r="U22" s="9" t="s">
        <v>304</v>
      </c>
      <c r="V22" s="75"/>
      <c r="W22" s="20">
        <v>222.5</v>
      </c>
      <c r="X22" s="20">
        <v>110.25</v>
      </c>
      <c r="Y22" s="20">
        <v>112.25</v>
      </c>
      <c r="Z22" s="20">
        <v>2</v>
      </c>
      <c r="AA22" s="20">
        <v>114.1</v>
      </c>
      <c r="AB22" s="20">
        <v>-3.8499999999999943</v>
      </c>
      <c r="AC22" s="75"/>
      <c r="AD22" s="20">
        <v>100.1</v>
      </c>
      <c r="AE22" s="20">
        <v>99.4</v>
      </c>
      <c r="AF22" s="20">
        <v>-0.69999999999998863</v>
      </c>
      <c r="AG22" s="75"/>
      <c r="AH22" s="19" t="s">
        <v>264</v>
      </c>
      <c r="AI22" s="11">
        <v>44.4</v>
      </c>
      <c r="AJ22" s="11">
        <v>27.733333333333331</v>
      </c>
      <c r="AK22" s="75"/>
      <c r="AL22" s="11">
        <v>26.9</v>
      </c>
      <c r="AM22" s="11">
        <v>28.2</v>
      </c>
      <c r="AN22" s="11">
        <v>16.8</v>
      </c>
      <c r="AO22" s="11">
        <v>30.799999999999997</v>
      </c>
      <c r="AP22" s="11">
        <v>18.899999999999999</v>
      </c>
      <c r="AQ22" s="11">
        <v>34</v>
      </c>
      <c r="AR22" s="11">
        <v>44.4</v>
      </c>
      <c r="AS22" s="11">
        <v>19.899999999999999</v>
      </c>
      <c r="AT22" s="11">
        <v>0</v>
      </c>
      <c r="AU22" s="11">
        <v>86.8</v>
      </c>
      <c r="AV22" s="58"/>
      <c r="AW22" s="75"/>
      <c r="AX22" s="11">
        <v>72.333333333333329</v>
      </c>
      <c r="AY22" s="11">
        <v>33.661111111111104</v>
      </c>
      <c r="AZ22" s="11">
        <v>32.549999999999997</v>
      </c>
      <c r="BA22" s="11">
        <v>29.969047619047615</v>
      </c>
      <c r="BB22" s="11">
        <v>26.456666666666667</v>
      </c>
      <c r="BC22" s="13"/>
      <c r="BD22" s="11">
        <v>54.441338671904518</v>
      </c>
      <c r="BE22" s="11">
        <v>27.165548647273585</v>
      </c>
      <c r="BF22" s="11">
        <v>29.08488139706828</v>
      </c>
      <c r="BG22" s="11">
        <v>30.362632788223721</v>
      </c>
      <c r="BH22" s="11">
        <v>29.521015270666435</v>
      </c>
      <c r="BI22" s="76"/>
      <c r="BJ22" s="10">
        <v>0.05</v>
      </c>
      <c r="BK22" s="10">
        <v>7.4999999999999997E-2</v>
      </c>
      <c r="BL22" s="10">
        <v>0.1</v>
      </c>
      <c r="BM22" s="10">
        <v>0.125</v>
      </c>
      <c r="BN22" s="10">
        <v>0.15</v>
      </c>
      <c r="BO22" s="10">
        <v>0.17499999999999999</v>
      </c>
      <c r="BP22" s="10">
        <v>0.2</v>
      </c>
      <c r="BQ22" s="17"/>
      <c r="BR22" s="9">
        <v>0.99908760083369341</v>
      </c>
      <c r="BS22" s="9">
        <v>0.99907984200609157</v>
      </c>
      <c r="BT22" s="9">
        <v>0.99907202259707806</v>
      </c>
      <c r="BU22" s="9">
        <v>0.99906414218276318</v>
      </c>
      <c r="BV22" s="9">
        <v>0.99905620033671383</v>
      </c>
      <c r="BW22" s="9">
        <v>0.9990481966299416</v>
      </c>
      <c r="BX22" s="9">
        <v>0.99904013063089103</v>
      </c>
      <c r="BY22" s="17"/>
      <c r="BZ22" s="11" t="s">
        <v>304</v>
      </c>
      <c r="CA22" s="11" t="s">
        <v>304</v>
      </c>
      <c r="CB22" s="11" t="s">
        <v>304</v>
      </c>
      <c r="CC22" s="11" t="s">
        <v>304</v>
      </c>
      <c r="CD22" s="11" t="s">
        <v>304</v>
      </c>
      <c r="CE22" s="11" t="s">
        <v>304</v>
      </c>
      <c r="CF22" s="11" t="s">
        <v>304</v>
      </c>
      <c r="CG22" s="11" t="s">
        <v>304</v>
      </c>
      <c r="CH22" s="11" t="s">
        <v>254</v>
      </c>
      <c r="CI22" s="11" t="s">
        <v>258</v>
      </c>
      <c r="CJ22" s="9">
        <v>0.32027138986542469</v>
      </c>
      <c r="CK22" s="21"/>
    </row>
    <row r="23" spans="1:89">
      <c r="A23" s="77">
        <v>9.12148</v>
      </c>
      <c r="B23" s="14" t="s">
        <v>276</v>
      </c>
      <c r="C23" s="11">
        <v>31</v>
      </c>
      <c r="D23" s="11" t="s">
        <v>272</v>
      </c>
      <c r="E23" s="11" t="s">
        <v>247</v>
      </c>
      <c r="F23" s="11" t="s">
        <v>248</v>
      </c>
      <c r="G23" s="11">
        <v>18</v>
      </c>
      <c r="H23" s="22">
        <v>0.79166666666666663</v>
      </c>
      <c r="I23" s="75"/>
      <c r="J23" s="16">
        <v>76.002725806451622</v>
      </c>
      <c r="K23" s="14">
        <v>30.598500000000001</v>
      </c>
      <c r="L23" s="23">
        <v>35.299999999999997</v>
      </c>
      <c r="M23" s="14">
        <v>0.98704838709677423</v>
      </c>
      <c r="N23" s="14">
        <v>21.477020000000003</v>
      </c>
      <c r="O23" s="14">
        <v>39.71998</v>
      </c>
      <c r="P23" s="14">
        <v>0.86681303116147324</v>
      </c>
      <c r="Q23" s="14" t="s">
        <v>273</v>
      </c>
      <c r="R23" s="14" t="s">
        <v>265</v>
      </c>
      <c r="S23" s="38">
        <v>5.8623356293564894</v>
      </c>
      <c r="T23" s="9" t="s">
        <v>304</v>
      </c>
      <c r="U23" s="9" t="s">
        <v>304</v>
      </c>
      <c r="V23" s="75"/>
      <c r="W23" s="20">
        <v>237.5</v>
      </c>
      <c r="X23" s="20">
        <v>122.5</v>
      </c>
      <c r="Y23" s="20">
        <v>115</v>
      </c>
      <c r="Z23" s="20">
        <v>-7.5</v>
      </c>
      <c r="AA23" s="20">
        <v>117.8</v>
      </c>
      <c r="AB23" s="20">
        <v>4.7000000000000028</v>
      </c>
      <c r="AC23" s="75"/>
      <c r="AD23" s="20">
        <v>96.7</v>
      </c>
      <c r="AE23" s="20">
        <v>103.6</v>
      </c>
      <c r="AF23" s="20">
        <v>6.8999999999999915</v>
      </c>
      <c r="AG23" s="75"/>
      <c r="AH23" s="19" t="s">
        <v>248</v>
      </c>
      <c r="AI23" s="11">
        <v>20.9</v>
      </c>
      <c r="AJ23" s="11">
        <v>37.266666666666673</v>
      </c>
      <c r="AK23" s="75"/>
      <c r="AL23" s="11">
        <v>30.1</v>
      </c>
      <c r="AM23" s="11">
        <v>14.6</v>
      </c>
      <c r="AN23" s="11">
        <v>25.4</v>
      </c>
      <c r="AO23" s="11">
        <v>24</v>
      </c>
      <c r="AP23" s="11">
        <v>16.399999999999999</v>
      </c>
      <c r="AQ23" s="11">
        <v>39.299999999999997</v>
      </c>
      <c r="AR23" s="11">
        <v>32.9</v>
      </c>
      <c r="AS23" s="11">
        <v>34.1</v>
      </c>
      <c r="AT23" s="11">
        <v>36.1</v>
      </c>
      <c r="AU23" s="11">
        <v>33.1</v>
      </c>
      <c r="AV23" s="58"/>
      <c r="AW23" s="75"/>
      <c r="AX23" s="11">
        <v>41.25</v>
      </c>
      <c r="AY23" s="11">
        <v>41.855555555555554</v>
      </c>
      <c r="AZ23" s="11">
        <v>39.32</v>
      </c>
      <c r="BA23" s="11">
        <v>38.930952380952377</v>
      </c>
      <c r="BB23" s="11">
        <v>38.138333333333335</v>
      </c>
      <c r="BC23" s="13"/>
      <c r="BD23" s="11">
        <v>17.391934490380088</v>
      </c>
      <c r="BE23" s="11">
        <v>20.009508356990796</v>
      </c>
      <c r="BF23" s="11">
        <v>20.431686876804616</v>
      </c>
      <c r="BG23" s="11">
        <v>20.411918883831788</v>
      </c>
      <c r="BH23" s="11">
        <v>19.991828722876257</v>
      </c>
      <c r="BI23" s="75"/>
      <c r="BJ23" s="10">
        <v>6.2E-2</v>
      </c>
      <c r="BK23" s="10">
        <v>9.2999999999999999E-2</v>
      </c>
      <c r="BL23" s="10">
        <v>0.124</v>
      </c>
      <c r="BM23" s="10">
        <v>0.155</v>
      </c>
      <c r="BN23" s="10">
        <v>0.186</v>
      </c>
      <c r="BO23" s="10">
        <v>0.217</v>
      </c>
      <c r="BP23" s="10">
        <v>0.248</v>
      </c>
      <c r="BQ23" s="13"/>
      <c r="BR23" s="9">
        <v>0.99959265818252996</v>
      </c>
      <c r="BS23" s="9">
        <v>0.99958763469143652</v>
      </c>
      <c r="BT23" s="9">
        <v>0.99958255377747507</v>
      </c>
      <c r="BU23" s="9">
        <v>0.99957741484360885</v>
      </c>
      <c r="BV23" s="9">
        <v>0.99957221728733125</v>
      </c>
      <c r="BW23" s="9">
        <v>0.99956696050062455</v>
      </c>
      <c r="BX23" s="9">
        <v>0.99956164386991819</v>
      </c>
      <c r="BY23" s="13"/>
      <c r="BZ23" s="11" t="s">
        <v>304</v>
      </c>
      <c r="CA23" s="11" t="s">
        <v>304</v>
      </c>
      <c r="CB23" s="11" t="s">
        <v>304</v>
      </c>
      <c r="CC23" s="11" t="s">
        <v>304</v>
      </c>
      <c r="CD23" s="11" t="s">
        <v>304</v>
      </c>
      <c r="CE23" s="11" t="s">
        <v>304</v>
      </c>
      <c r="CF23" s="11" t="s">
        <v>304</v>
      </c>
      <c r="CG23" s="11" t="s">
        <v>304</v>
      </c>
      <c r="CH23" s="11" t="s">
        <v>251</v>
      </c>
      <c r="CI23" s="11" t="s">
        <v>252</v>
      </c>
      <c r="CJ23" s="9">
        <v>0.29810219455202053</v>
      </c>
      <c r="CK23" s="21"/>
    </row>
    <row r="24" spans="1:89">
      <c r="A24" s="77">
        <v>9.3529800000000005</v>
      </c>
      <c r="B24" s="14" t="s">
        <v>277</v>
      </c>
      <c r="C24" s="11">
        <v>28</v>
      </c>
      <c r="D24" s="11" t="s">
        <v>267</v>
      </c>
      <c r="E24" s="11" t="s">
        <v>257</v>
      </c>
      <c r="F24" s="11" t="s">
        <v>264</v>
      </c>
      <c r="G24" s="11">
        <v>17</v>
      </c>
      <c r="H24" s="22">
        <v>0.89583333333333337</v>
      </c>
      <c r="I24" s="75"/>
      <c r="J24" s="16">
        <v>73.370385714285717</v>
      </c>
      <c r="K24" s="14">
        <v>28.934799999999999</v>
      </c>
      <c r="L24" s="23">
        <v>26.9</v>
      </c>
      <c r="M24" s="14">
        <v>1.0333857142857144</v>
      </c>
      <c r="N24" s="14">
        <v>19.58182</v>
      </c>
      <c r="O24" s="14">
        <v>38.287779999999998</v>
      </c>
      <c r="P24" s="14">
        <v>1.0756431226765799</v>
      </c>
      <c r="Q24" s="14" t="s">
        <v>273</v>
      </c>
      <c r="R24" s="14" t="s">
        <v>265</v>
      </c>
      <c r="S24" s="38">
        <v>13.3</v>
      </c>
      <c r="T24" s="9" t="s">
        <v>304</v>
      </c>
      <c r="U24" s="9" t="s">
        <v>304</v>
      </c>
      <c r="V24" s="75"/>
      <c r="W24" s="20">
        <v>222.5</v>
      </c>
      <c r="X24" s="20">
        <v>110.25</v>
      </c>
      <c r="Y24" s="20">
        <v>112.25</v>
      </c>
      <c r="Z24" s="20">
        <v>2</v>
      </c>
      <c r="AA24" s="20">
        <v>114.1</v>
      </c>
      <c r="AB24" s="20">
        <v>-3.8499999999999943</v>
      </c>
      <c r="AC24" s="75"/>
      <c r="AD24" s="20">
        <v>100.1</v>
      </c>
      <c r="AE24" s="20">
        <v>99.4</v>
      </c>
      <c r="AF24" s="20">
        <v>-0.69999999999998863</v>
      </c>
      <c r="AG24" s="75"/>
      <c r="AH24" s="19" t="s">
        <v>264</v>
      </c>
      <c r="AI24" s="11">
        <v>30.7</v>
      </c>
      <c r="AJ24" s="11">
        <v>23.433333333333334</v>
      </c>
      <c r="AK24" s="75"/>
      <c r="AL24" s="11">
        <v>30.299999999999997</v>
      </c>
      <c r="AM24" s="11">
        <v>36.9</v>
      </c>
      <c r="AN24" s="11">
        <v>27.1</v>
      </c>
      <c r="AO24" s="11">
        <v>24.4</v>
      </c>
      <c r="AP24" s="11">
        <v>21.7</v>
      </c>
      <c r="AQ24" s="11">
        <v>42.1</v>
      </c>
      <c r="AR24" s="11">
        <v>30.9</v>
      </c>
      <c r="AS24" s="11">
        <v>36.799999999999997</v>
      </c>
      <c r="AT24" s="11">
        <v>0</v>
      </c>
      <c r="AU24" s="11">
        <v>47.4</v>
      </c>
      <c r="AV24" s="58"/>
      <c r="AW24" s="75"/>
      <c r="AX24" s="11">
        <v>61.1</v>
      </c>
      <c r="AY24" s="11">
        <v>29.194444444444443</v>
      </c>
      <c r="AZ24" s="11">
        <v>30.073333333333334</v>
      </c>
      <c r="BA24" s="11">
        <v>29.423809523809528</v>
      </c>
      <c r="BB24" s="11">
        <v>29.568333333333335</v>
      </c>
      <c r="BC24" s="13"/>
      <c r="BD24" s="11">
        <v>22.895369948038244</v>
      </c>
      <c r="BE24" s="11">
        <v>13.290418565488702</v>
      </c>
      <c r="BF24" s="11">
        <v>15.002269115761464</v>
      </c>
      <c r="BG24" s="11">
        <v>14.138300877784397</v>
      </c>
      <c r="BH24" s="11">
        <v>15.174065885511123</v>
      </c>
      <c r="BI24" s="76"/>
      <c r="BJ24" s="10">
        <v>5.6000000000000001E-2</v>
      </c>
      <c r="BK24" s="10">
        <v>8.4000000000000005E-2</v>
      </c>
      <c r="BL24" s="10">
        <v>0.112</v>
      </c>
      <c r="BM24" s="10">
        <v>0.14000000000000001</v>
      </c>
      <c r="BN24" s="10">
        <v>0.16800000000000001</v>
      </c>
      <c r="BO24" s="10">
        <v>0.19600000000000001</v>
      </c>
      <c r="BP24" s="10">
        <v>0.224</v>
      </c>
      <c r="BQ24" s="17"/>
      <c r="BR24" s="9">
        <v>0.99899129624210248</v>
      </c>
      <c r="BS24" s="9">
        <v>0.99898108861427248</v>
      </c>
      <c r="BT24" s="9">
        <v>0.99897078628705238</v>
      </c>
      <c r="BU24" s="9">
        <v>0.99896038847507374</v>
      </c>
      <c r="BV24" s="9">
        <v>0.99894989438740889</v>
      </c>
      <c r="BW24" s="9">
        <v>0.9989393032275401</v>
      </c>
      <c r="BX24" s="9">
        <v>0.99892861419333012</v>
      </c>
      <c r="BY24" s="17"/>
      <c r="BZ24" s="11" t="s">
        <v>304</v>
      </c>
      <c r="CA24" s="11" t="s">
        <v>304</v>
      </c>
      <c r="CB24" s="11" t="s">
        <v>304</v>
      </c>
      <c r="CC24" s="11" t="s">
        <v>304</v>
      </c>
      <c r="CD24" s="11" t="s">
        <v>304</v>
      </c>
      <c r="CE24" s="11" t="s">
        <v>304</v>
      </c>
      <c r="CF24" s="11" t="s">
        <v>304</v>
      </c>
      <c r="CG24" s="11" t="s">
        <v>304</v>
      </c>
      <c r="CH24" s="11" t="s">
        <v>254</v>
      </c>
      <c r="CI24" s="11" t="s">
        <v>258</v>
      </c>
      <c r="CJ24" s="9">
        <v>0.32324329181470068</v>
      </c>
      <c r="CK24" s="21"/>
    </row>
    <row r="25" spans="1:89">
      <c r="A25" s="77">
        <v>10.098100000000001</v>
      </c>
      <c r="B25" s="14" t="s">
        <v>279</v>
      </c>
      <c r="C25" s="11">
        <v>23</v>
      </c>
      <c r="D25" s="11" t="s">
        <v>270</v>
      </c>
      <c r="E25" s="11" t="s">
        <v>251</v>
      </c>
      <c r="F25" s="11" t="s">
        <v>262</v>
      </c>
      <c r="G25" s="11">
        <v>17</v>
      </c>
      <c r="H25" s="22">
        <v>0.79166666666666663</v>
      </c>
      <c r="I25" s="75"/>
      <c r="J25" s="16">
        <v>75.83847101449274</v>
      </c>
      <c r="K25" s="14">
        <v>28.59483333333333</v>
      </c>
      <c r="L25" s="23">
        <v>24.3</v>
      </c>
      <c r="M25" s="14">
        <v>1.2432536231884057</v>
      </c>
      <c r="N25" s="14">
        <v>18.496733333333331</v>
      </c>
      <c r="O25" s="14">
        <v>38.692933333333329</v>
      </c>
      <c r="P25" s="14">
        <v>1.176742112482853</v>
      </c>
      <c r="Q25" s="14" t="s">
        <v>273</v>
      </c>
      <c r="R25" s="14" t="s">
        <v>256</v>
      </c>
      <c r="S25" s="38">
        <v>12.393354735376839</v>
      </c>
      <c r="T25" s="9" t="s">
        <v>304</v>
      </c>
      <c r="U25" s="9" t="s">
        <v>304</v>
      </c>
      <c r="V25" s="75"/>
      <c r="W25" s="20">
        <v>237.5</v>
      </c>
      <c r="X25" s="20">
        <v>115</v>
      </c>
      <c r="Y25" s="20">
        <v>122.5</v>
      </c>
      <c r="Z25" s="20">
        <v>7.5</v>
      </c>
      <c r="AA25" s="20">
        <v>117.1</v>
      </c>
      <c r="AB25" s="20">
        <v>-2.0999999999999943</v>
      </c>
      <c r="AC25" s="75"/>
      <c r="AD25" s="20">
        <v>103.6</v>
      </c>
      <c r="AE25" s="20">
        <v>96.7</v>
      </c>
      <c r="AF25" s="20">
        <v>-6.8999999999999915</v>
      </c>
      <c r="AG25" s="75"/>
      <c r="AH25" s="19" t="s">
        <v>262</v>
      </c>
      <c r="AI25" s="11">
        <v>28</v>
      </c>
      <c r="AJ25" s="11">
        <v>15.633333333333333</v>
      </c>
      <c r="AK25" s="75"/>
      <c r="AL25" s="11">
        <v>31</v>
      </c>
      <c r="AM25" s="11">
        <v>32.200000000000003</v>
      </c>
      <c r="AN25" s="11">
        <v>34.5</v>
      </c>
      <c r="AO25" s="11">
        <v>30.4</v>
      </c>
      <c r="AP25" s="11">
        <v>23.5</v>
      </c>
      <c r="AQ25" s="11">
        <v>42.2</v>
      </c>
      <c r="AR25" s="11">
        <v>29.4</v>
      </c>
      <c r="AS25" s="11">
        <v>34.299999999999997</v>
      </c>
      <c r="AT25" s="11">
        <v>0</v>
      </c>
      <c r="AU25" s="11">
        <v>93.6</v>
      </c>
      <c r="AV25" s="58"/>
      <c r="AW25" s="75"/>
      <c r="AX25" s="11">
        <v>67.066666666666663</v>
      </c>
      <c r="AY25" s="11">
        <v>34.255555555555553</v>
      </c>
      <c r="AZ25" s="11">
        <v>33.716666666666669</v>
      </c>
      <c r="BA25" s="11">
        <v>33.430952380952377</v>
      </c>
      <c r="BB25" s="11">
        <v>33.691666666666663</v>
      </c>
      <c r="BC25" s="13"/>
      <c r="BD25" s="11">
        <v>45.29899399248329</v>
      </c>
      <c r="BE25" s="11">
        <v>18.615437882194758</v>
      </c>
      <c r="BF25" s="11">
        <v>17.390383052325284</v>
      </c>
      <c r="BG25" s="11">
        <v>17.128115656793863</v>
      </c>
      <c r="BH25" s="11">
        <v>16.86416368163912</v>
      </c>
      <c r="BI25" s="76"/>
      <c r="BJ25" s="10">
        <v>4.5999999999999999E-2</v>
      </c>
      <c r="BK25" s="10">
        <v>6.9000000000000006E-2</v>
      </c>
      <c r="BL25" s="10">
        <v>9.1999999999999998E-2</v>
      </c>
      <c r="BM25" s="10">
        <v>0.115</v>
      </c>
      <c r="BN25" s="10">
        <v>0.13800000000000001</v>
      </c>
      <c r="BO25" s="10">
        <v>0.161</v>
      </c>
      <c r="BP25" s="10">
        <v>0.184</v>
      </c>
      <c r="BQ25" s="17"/>
      <c r="BR25" s="9">
        <v>0.99765177651512227</v>
      </c>
      <c r="BS25" s="9">
        <v>0.99763501981083669</v>
      </c>
      <c r="BT25" s="9">
        <v>0.99761815494493877</v>
      </c>
      <c r="BU25" s="9">
        <v>0.99760118130731879</v>
      </c>
      <c r="BV25" s="9">
        <v>0.99758409828506422</v>
      </c>
      <c r="BW25" s="9">
        <v>0.99756690526245118</v>
      </c>
      <c r="BX25" s="9">
        <v>0.9975496016209362</v>
      </c>
      <c r="BY25" s="17"/>
      <c r="BZ25" s="11" t="s">
        <v>304</v>
      </c>
      <c r="CA25" s="11" t="s">
        <v>304</v>
      </c>
      <c r="CB25" s="11" t="s">
        <v>304</v>
      </c>
      <c r="CC25" s="11" t="s">
        <v>304</v>
      </c>
      <c r="CD25" s="11" t="s">
        <v>304</v>
      </c>
      <c r="CE25" s="11" t="s">
        <v>304</v>
      </c>
      <c r="CF25" s="11" t="s">
        <v>304</v>
      </c>
      <c r="CG25" s="11" t="s">
        <v>304</v>
      </c>
      <c r="CH25" s="11" t="s">
        <v>247</v>
      </c>
      <c r="CI25" s="11" t="s">
        <v>252</v>
      </c>
      <c r="CJ25" s="9">
        <v>0.35314421602970242</v>
      </c>
      <c r="CK25" s="21"/>
    </row>
    <row r="26" spans="1:89">
      <c r="A26" s="77">
        <v>9.7027599999999996</v>
      </c>
      <c r="B26" s="14" t="s">
        <v>278</v>
      </c>
      <c r="C26" s="11">
        <v>24</v>
      </c>
      <c r="D26" s="11" t="s">
        <v>272</v>
      </c>
      <c r="E26" s="11" t="s">
        <v>257</v>
      </c>
      <c r="F26" s="11" t="s">
        <v>264</v>
      </c>
      <c r="G26" s="11">
        <v>3</v>
      </c>
      <c r="H26" s="22">
        <v>0.89583333333333337</v>
      </c>
      <c r="I26" s="75"/>
      <c r="J26" s="16">
        <v>72.696837500000001</v>
      </c>
      <c r="K26" s="14">
        <v>27.694033333333334</v>
      </c>
      <c r="L26" s="23">
        <v>27.2</v>
      </c>
      <c r="M26" s="14">
        <v>1.1539180555555555</v>
      </c>
      <c r="N26" s="14">
        <v>17.991273333333332</v>
      </c>
      <c r="O26" s="14">
        <v>37.396793333333335</v>
      </c>
      <c r="P26" s="14">
        <v>1.0181629901960785</v>
      </c>
      <c r="Q26" s="14" t="s">
        <v>265</v>
      </c>
      <c r="R26" s="14" t="s">
        <v>246</v>
      </c>
      <c r="S26" s="38">
        <v>9.0022037128527916</v>
      </c>
      <c r="T26" s="9" t="s">
        <v>304</v>
      </c>
      <c r="U26" s="9" t="s">
        <v>304</v>
      </c>
      <c r="V26" s="75"/>
      <c r="W26" s="20">
        <v>222.5</v>
      </c>
      <c r="X26" s="20">
        <v>110.25</v>
      </c>
      <c r="Y26" s="20">
        <v>112.25</v>
      </c>
      <c r="Z26" s="20">
        <v>2</v>
      </c>
      <c r="AA26" s="20">
        <v>114.1</v>
      </c>
      <c r="AB26" s="20">
        <v>-3.8499999999999943</v>
      </c>
      <c r="AC26" s="75"/>
      <c r="AD26" s="20">
        <v>100.1</v>
      </c>
      <c r="AE26" s="20">
        <v>99.4</v>
      </c>
      <c r="AF26" s="20">
        <v>-0.69999999999998863</v>
      </c>
      <c r="AG26" s="75"/>
      <c r="AH26" s="19" t="s">
        <v>264</v>
      </c>
      <c r="AI26" s="11">
        <v>42.8</v>
      </c>
      <c r="AJ26" s="11">
        <v>27.8</v>
      </c>
      <c r="AK26" s="75"/>
      <c r="AL26" s="11">
        <v>27.6</v>
      </c>
      <c r="AM26" s="11">
        <v>47.4</v>
      </c>
      <c r="AN26" s="11">
        <v>43.6</v>
      </c>
      <c r="AO26" s="11">
        <v>33.5</v>
      </c>
      <c r="AP26" s="11">
        <v>24.5</v>
      </c>
      <c r="AQ26" s="11">
        <v>30</v>
      </c>
      <c r="AR26" s="11">
        <v>27.1</v>
      </c>
      <c r="AS26" s="11">
        <v>29.6</v>
      </c>
      <c r="AT26" s="11">
        <v>42.8</v>
      </c>
      <c r="AU26" s="11">
        <v>14.4</v>
      </c>
      <c r="AV26" s="58"/>
      <c r="AW26" s="75"/>
      <c r="AX26" s="11">
        <v>19.399999999999999</v>
      </c>
      <c r="AY26" s="11">
        <v>27.944444444444446</v>
      </c>
      <c r="AZ26" s="11">
        <v>30.486666666666668</v>
      </c>
      <c r="BA26" s="11">
        <v>31.216666666666669</v>
      </c>
      <c r="BB26" s="11">
        <v>30.578333333333337</v>
      </c>
      <c r="BC26" s="13"/>
      <c r="BD26" s="11">
        <v>26.104187705066597</v>
      </c>
      <c r="BE26" s="11">
        <v>22.923564395974413</v>
      </c>
      <c r="BF26" s="11">
        <v>23.282203611495017</v>
      </c>
      <c r="BG26" s="11">
        <v>22.866525709735804</v>
      </c>
      <c r="BH26" s="11">
        <v>23.583894431911737</v>
      </c>
      <c r="BI26" s="76"/>
      <c r="BJ26" s="10">
        <v>4.8000000000000001E-2</v>
      </c>
      <c r="BK26" s="10">
        <v>7.1999999999999995E-2</v>
      </c>
      <c r="BL26" s="10">
        <v>9.6000000000000002E-2</v>
      </c>
      <c r="BM26" s="10">
        <v>0.12</v>
      </c>
      <c r="BN26" s="10">
        <v>0.14399999999999999</v>
      </c>
      <c r="BO26" s="10">
        <v>0.16800000000000001</v>
      </c>
      <c r="BP26" s="10">
        <v>0.192</v>
      </c>
      <c r="BQ26" s="17"/>
      <c r="BR26" s="9">
        <v>0.997809193895277</v>
      </c>
      <c r="BS26" s="9">
        <v>0.99779209965023585</v>
      </c>
      <c r="BT26" s="9">
        <v>0.99777488460823882</v>
      </c>
      <c r="BU26" s="9">
        <v>0.99775754802174188</v>
      </c>
      <c r="BV26" s="9">
        <v>0.99774008913941548</v>
      </c>
      <c r="BW26" s="9">
        <v>0.99772250720613198</v>
      </c>
      <c r="BX26" s="9">
        <v>0.9977048014629526</v>
      </c>
      <c r="BY26" s="17"/>
      <c r="BZ26" s="11" t="s">
        <v>304</v>
      </c>
      <c r="CA26" s="11" t="s">
        <v>304</v>
      </c>
      <c r="CB26" s="11" t="s">
        <v>304</v>
      </c>
      <c r="CC26" s="11" t="s">
        <v>304</v>
      </c>
      <c r="CD26" s="11" t="s">
        <v>304</v>
      </c>
      <c r="CE26" s="11" t="s">
        <v>304</v>
      </c>
      <c r="CF26" s="11" t="s">
        <v>304</v>
      </c>
      <c r="CG26" s="11" t="s">
        <v>304</v>
      </c>
      <c r="CH26" s="11" t="s">
        <v>254</v>
      </c>
      <c r="CI26" s="11" t="s">
        <v>258</v>
      </c>
      <c r="CJ26" s="9">
        <v>0.35035561209935712</v>
      </c>
      <c r="CK26" s="21"/>
    </row>
    <row r="27" spans="1:89">
      <c r="A27" s="77">
        <v>10.2394</v>
      </c>
      <c r="B27" s="14" t="s">
        <v>281</v>
      </c>
      <c r="C27" s="11">
        <v>30</v>
      </c>
      <c r="D27" s="11" t="s">
        <v>272</v>
      </c>
      <c r="E27" s="11" t="s">
        <v>254</v>
      </c>
      <c r="F27" s="11" t="s">
        <v>255</v>
      </c>
      <c r="G27" s="11">
        <v>9</v>
      </c>
      <c r="H27" s="22">
        <v>0.89583333333333337</v>
      </c>
      <c r="I27" s="75"/>
      <c r="J27" s="16">
        <v>67.456583333333342</v>
      </c>
      <c r="K27" s="14">
        <v>26.982633333333336</v>
      </c>
      <c r="L27" s="23">
        <v>23.6</v>
      </c>
      <c r="M27" s="14">
        <v>0.89942111111111123</v>
      </c>
      <c r="N27" s="14">
        <v>16.743233333333336</v>
      </c>
      <c r="O27" s="14">
        <v>37.222033333333336</v>
      </c>
      <c r="P27" s="14">
        <v>1.1433319209039547</v>
      </c>
      <c r="Q27" s="14" t="s">
        <v>265</v>
      </c>
      <c r="R27" s="14" t="s">
        <v>265</v>
      </c>
      <c r="S27" s="38">
        <v>7.7</v>
      </c>
      <c r="T27" s="9" t="s">
        <v>304</v>
      </c>
      <c r="U27" s="9" t="s">
        <v>304</v>
      </c>
      <c r="V27" s="75"/>
      <c r="W27" s="20">
        <v>222.5</v>
      </c>
      <c r="X27" s="20">
        <v>112.25</v>
      </c>
      <c r="Y27" s="20">
        <v>110.25</v>
      </c>
      <c r="Z27" s="20">
        <v>-2</v>
      </c>
      <c r="AA27" s="20">
        <v>113.6</v>
      </c>
      <c r="AB27" s="20">
        <v>-1.3499999999999943</v>
      </c>
      <c r="AC27" s="75"/>
      <c r="AD27" s="20">
        <v>99.4</v>
      </c>
      <c r="AE27" s="20">
        <v>100.1</v>
      </c>
      <c r="AF27" s="20">
        <v>0.69999999999998863</v>
      </c>
      <c r="AG27" s="75"/>
      <c r="AH27" s="19" t="s">
        <v>255</v>
      </c>
      <c r="AI27" s="11">
        <v>26.6</v>
      </c>
      <c r="AJ27" s="11">
        <v>27.366666666666664</v>
      </c>
      <c r="AK27" s="75"/>
      <c r="AL27" s="11">
        <v>6.1999999999999993</v>
      </c>
      <c r="AM27" s="11">
        <v>41.2</v>
      </c>
      <c r="AN27" s="11">
        <v>31.4</v>
      </c>
      <c r="AO27" s="11">
        <v>45.6</v>
      </c>
      <c r="AP27" s="11">
        <v>51.4</v>
      </c>
      <c r="AQ27" s="11">
        <v>16.7</v>
      </c>
      <c r="AR27" s="11">
        <v>8.6999999999999993</v>
      </c>
      <c r="AS27" s="11">
        <v>26.6</v>
      </c>
      <c r="AT27" s="11">
        <v>0</v>
      </c>
      <c r="AU27" s="11">
        <v>81.2</v>
      </c>
      <c r="AV27" s="58"/>
      <c r="AW27" s="75"/>
      <c r="AX27" s="11">
        <v>78.166666666666671</v>
      </c>
      <c r="AY27" s="11">
        <v>33.416666666666664</v>
      </c>
      <c r="AZ27" s="11">
        <v>30.06333333333334</v>
      </c>
      <c r="BA27" s="11">
        <v>32.650000000000006</v>
      </c>
      <c r="BB27" s="11">
        <v>30.478333333333332</v>
      </c>
      <c r="BC27" s="13"/>
      <c r="BD27" s="11">
        <v>41.496894512524591</v>
      </c>
      <c r="BE27" s="11">
        <v>23.690371304920674</v>
      </c>
      <c r="BF27" s="11">
        <v>21.657340267689474</v>
      </c>
      <c r="BG27" s="11">
        <v>19.411445614085114</v>
      </c>
      <c r="BH27" s="11">
        <v>19.602509787132753</v>
      </c>
      <c r="BI27" s="76"/>
      <c r="BJ27" s="10">
        <v>0.06</v>
      </c>
      <c r="BK27" s="10">
        <v>0.09</v>
      </c>
      <c r="BL27" s="10">
        <v>0.12</v>
      </c>
      <c r="BM27" s="10">
        <v>0.15</v>
      </c>
      <c r="BN27" s="10">
        <v>0.18</v>
      </c>
      <c r="BO27" s="10">
        <v>0.21</v>
      </c>
      <c r="BP27" s="10">
        <v>0.24</v>
      </c>
      <c r="BQ27" s="17"/>
      <c r="BR27" s="9">
        <v>0.99572217764466686</v>
      </c>
      <c r="BS27" s="9">
        <v>0.99568517576472815</v>
      </c>
      <c r="BT27" s="9">
        <v>0.99564788805923599</v>
      </c>
      <c r="BU27" s="9">
        <v>0.99561031264284749</v>
      </c>
      <c r="BV27" s="9">
        <v>0.99557244762063057</v>
      </c>
      <c r="BW27" s="9">
        <v>0.9955342910880397</v>
      </c>
      <c r="BX27" s="9">
        <v>0.99549584113089062</v>
      </c>
      <c r="BY27" s="17"/>
      <c r="BZ27" s="11" t="s">
        <v>304</v>
      </c>
      <c r="CA27" s="11" t="s">
        <v>304</v>
      </c>
      <c r="CB27" s="11" t="s">
        <v>304</v>
      </c>
      <c r="CC27" s="11" t="s">
        <v>304</v>
      </c>
      <c r="CD27" s="11" t="s">
        <v>304</v>
      </c>
      <c r="CE27" s="11" t="s">
        <v>304</v>
      </c>
      <c r="CF27" s="11" t="s">
        <v>304</v>
      </c>
      <c r="CG27" s="11" t="s">
        <v>304</v>
      </c>
      <c r="CH27" s="11" t="s">
        <v>257</v>
      </c>
      <c r="CI27" s="11" t="s">
        <v>258</v>
      </c>
      <c r="CJ27" s="9">
        <v>0.3794811230433402</v>
      </c>
      <c r="CK27" s="21"/>
    </row>
    <row r="28" spans="1:89">
      <c r="A28" s="77">
        <v>9.1381099999999993</v>
      </c>
      <c r="B28" s="14" t="s">
        <v>282</v>
      </c>
      <c r="C28" s="11">
        <v>27</v>
      </c>
      <c r="D28" s="11" t="s">
        <v>246</v>
      </c>
      <c r="E28" s="11" t="s">
        <v>251</v>
      </c>
      <c r="F28" s="11" t="s">
        <v>262</v>
      </c>
      <c r="G28" s="11">
        <v>9</v>
      </c>
      <c r="H28" s="22">
        <v>0.79166666666666663</v>
      </c>
      <c r="I28" s="75"/>
      <c r="J28" s="16">
        <v>66.814148148148149</v>
      </c>
      <c r="K28" s="14">
        <v>26.144666666666666</v>
      </c>
      <c r="L28" s="23">
        <v>24.9</v>
      </c>
      <c r="M28" s="14">
        <v>0.96832098765432095</v>
      </c>
      <c r="N28" s="14">
        <v>17.006556666666668</v>
      </c>
      <c r="O28" s="14">
        <v>35.282776666666663</v>
      </c>
      <c r="P28" s="14">
        <v>1.0499866131191433</v>
      </c>
      <c r="Q28" s="14" t="s">
        <v>265</v>
      </c>
      <c r="R28" s="14" t="s">
        <v>265</v>
      </c>
      <c r="S28" s="38">
        <v>24.493387118755422</v>
      </c>
      <c r="T28" s="9" t="s">
        <v>304</v>
      </c>
      <c r="U28" s="9" t="s">
        <v>304</v>
      </c>
      <c r="V28" s="75"/>
      <c r="W28" s="20">
        <v>237.5</v>
      </c>
      <c r="X28" s="20">
        <v>115</v>
      </c>
      <c r="Y28" s="20">
        <v>122.5</v>
      </c>
      <c r="Z28" s="20">
        <v>7.5</v>
      </c>
      <c r="AA28" s="20">
        <v>117.1</v>
      </c>
      <c r="AB28" s="20">
        <v>-2.0999999999999943</v>
      </c>
      <c r="AC28" s="75"/>
      <c r="AD28" s="20">
        <v>103.6</v>
      </c>
      <c r="AE28" s="20">
        <v>96.7</v>
      </c>
      <c r="AF28" s="20">
        <v>-6.8999999999999915</v>
      </c>
      <c r="AG28" s="75"/>
      <c r="AH28" s="19" t="s">
        <v>262</v>
      </c>
      <c r="AI28" s="11">
        <v>25.7</v>
      </c>
      <c r="AJ28" s="11">
        <v>27.033333333333331</v>
      </c>
      <c r="AK28" s="75"/>
      <c r="AL28" s="11">
        <v>41.7</v>
      </c>
      <c r="AM28" s="11">
        <v>28.5</v>
      </c>
      <c r="AN28" s="11">
        <v>19.299999999999997</v>
      </c>
      <c r="AO28" s="11">
        <v>39.1</v>
      </c>
      <c r="AP28" s="11">
        <v>31.3</v>
      </c>
      <c r="AQ28" s="11">
        <v>40.4</v>
      </c>
      <c r="AR28" s="11">
        <v>34.9</v>
      </c>
      <c r="AS28" s="11">
        <v>17.8</v>
      </c>
      <c r="AT28" s="11">
        <v>0</v>
      </c>
      <c r="AU28" s="11">
        <v>45</v>
      </c>
      <c r="AV28" s="58"/>
      <c r="AW28" s="75"/>
      <c r="AX28" s="11">
        <v>38.033333333333331</v>
      </c>
      <c r="AY28" s="11">
        <v>20.650000000000002</v>
      </c>
      <c r="AZ28" s="11">
        <v>22.880000000000003</v>
      </c>
      <c r="BA28" s="11">
        <v>22.828571428571429</v>
      </c>
      <c r="BB28" s="11">
        <v>22.74</v>
      </c>
      <c r="BC28" s="13"/>
      <c r="BD28" s="11">
        <v>31.854454070824737</v>
      </c>
      <c r="BE28" s="11">
        <v>12.950566760124886</v>
      </c>
      <c r="BF28" s="11">
        <v>13.397359853316384</v>
      </c>
      <c r="BG28" s="11">
        <v>13.389687850296109</v>
      </c>
      <c r="BH28" s="11">
        <v>14.790709721823564</v>
      </c>
      <c r="BI28" s="76"/>
      <c r="BJ28" s="10">
        <v>5.3999999999999999E-2</v>
      </c>
      <c r="BK28" s="10">
        <v>8.1000000000000003E-2</v>
      </c>
      <c r="BL28" s="10">
        <v>0.108</v>
      </c>
      <c r="BM28" s="10">
        <v>0.13500000000000001</v>
      </c>
      <c r="BN28" s="10">
        <v>0.16200000000000001</v>
      </c>
      <c r="BO28" s="10">
        <v>0.189</v>
      </c>
      <c r="BP28" s="10">
        <v>0.216</v>
      </c>
      <c r="BQ28" s="17"/>
      <c r="BR28" s="9">
        <v>0.99784916864873263</v>
      </c>
      <c r="BS28" s="9">
        <v>0.99782907344223504</v>
      </c>
      <c r="BT28" s="9">
        <v>0.9978088081727079</v>
      </c>
      <c r="BU28" s="9">
        <v>0.99778837157934275</v>
      </c>
      <c r="BV28" s="9">
        <v>0.99776776239367659</v>
      </c>
      <c r="BW28" s="9">
        <v>0.99774697933955969</v>
      </c>
      <c r="BX28" s="9">
        <v>0.99772602113312503</v>
      </c>
      <c r="BY28" s="17"/>
      <c r="BZ28" s="11" t="s">
        <v>304</v>
      </c>
      <c r="CA28" s="11" t="s">
        <v>304</v>
      </c>
      <c r="CB28" s="11" t="s">
        <v>304</v>
      </c>
      <c r="CC28" s="11" t="s">
        <v>304</v>
      </c>
      <c r="CD28" s="11" t="s">
        <v>304</v>
      </c>
      <c r="CE28" s="11" t="s">
        <v>304</v>
      </c>
      <c r="CF28" s="11" t="s">
        <v>304</v>
      </c>
      <c r="CG28" s="11" t="s">
        <v>304</v>
      </c>
      <c r="CH28" s="11" t="s">
        <v>247</v>
      </c>
      <c r="CI28" s="11" t="s">
        <v>252</v>
      </c>
      <c r="CJ28" s="9">
        <v>0.34952099854654867</v>
      </c>
      <c r="CK28" s="21"/>
    </row>
    <row r="29" spans="1:89">
      <c r="A29" s="77">
        <v>8.8707499999999992</v>
      </c>
      <c r="B29" s="14" t="s">
        <v>280</v>
      </c>
      <c r="C29" s="11">
        <v>26</v>
      </c>
      <c r="D29" s="11" t="s">
        <v>267</v>
      </c>
      <c r="E29" s="11" t="s">
        <v>254</v>
      </c>
      <c r="F29" s="11" t="s">
        <v>255</v>
      </c>
      <c r="G29" s="11">
        <v>9</v>
      </c>
      <c r="H29" s="22">
        <v>0.89583333333333337</v>
      </c>
      <c r="I29" s="75"/>
      <c r="J29" s="16">
        <v>67.131938461538468</v>
      </c>
      <c r="K29" s="14">
        <v>26.051200000000001</v>
      </c>
      <c r="L29" s="23">
        <v>31.1</v>
      </c>
      <c r="M29" s="14">
        <v>1.0019692307692307</v>
      </c>
      <c r="N29" s="14">
        <v>17.18045</v>
      </c>
      <c r="O29" s="14">
        <v>34.921950000000002</v>
      </c>
      <c r="P29" s="14">
        <v>0.83765916398713824</v>
      </c>
      <c r="Q29" s="14" t="s">
        <v>265</v>
      </c>
      <c r="R29" s="14" t="s">
        <v>265</v>
      </c>
      <c r="S29" s="38">
        <v>8.8815827060816677</v>
      </c>
      <c r="T29" s="9" t="s">
        <v>304</v>
      </c>
      <c r="U29" s="9" t="s">
        <v>304</v>
      </c>
      <c r="V29" s="75"/>
      <c r="W29" s="20">
        <v>222.5</v>
      </c>
      <c r="X29" s="20">
        <v>112.25</v>
      </c>
      <c r="Y29" s="20">
        <v>110.25</v>
      </c>
      <c r="Z29" s="20">
        <v>-2</v>
      </c>
      <c r="AA29" s="20">
        <v>113.6</v>
      </c>
      <c r="AB29" s="20">
        <v>-1.3499999999999943</v>
      </c>
      <c r="AC29" s="75"/>
      <c r="AD29" s="20">
        <v>99.4</v>
      </c>
      <c r="AE29" s="20">
        <v>100.1</v>
      </c>
      <c r="AF29" s="20">
        <v>0.69999999999998863</v>
      </c>
      <c r="AG29" s="75"/>
      <c r="AH29" s="19" t="s">
        <v>255</v>
      </c>
      <c r="AI29" s="11">
        <v>25.9</v>
      </c>
      <c r="AJ29" s="11">
        <v>28.966666666666669</v>
      </c>
      <c r="AK29" s="75"/>
      <c r="AL29" s="11">
        <v>34.1</v>
      </c>
      <c r="AM29" s="11">
        <v>7.4</v>
      </c>
      <c r="AN29" s="11">
        <v>33.1</v>
      </c>
      <c r="AO29" s="11">
        <v>37.9</v>
      </c>
      <c r="AP29" s="11">
        <v>16.600000000000001</v>
      </c>
      <c r="AQ29" s="11">
        <v>39.799999999999997</v>
      </c>
      <c r="AR29" s="11">
        <v>18.899999999999999</v>
      </c>
      <c r="AS29" s="11">
        <v>25.9</v>
      </c>
      <c r="AT29" s="11">
        <v>0</v>
      </c>
      <c r="AU29" s="11">
        <v>64.8</v>
      </c>
      <c r="AV29" s="58"/>
      <c r="AW29" s="75"/>
      <c r="AX29" s="11">
        <v>68.066666666666663</v>
      </c>
      <c r="AY29" s="11">
        <v>34.9</v>
      </c>
      <c r="AZ29" s="11">
        <v>36.213333333333331</v>
      </c>
      <c r="BA29" s="11">
        <v>34.957142857142856</v>
      </c>
      <c r="BB29" s="11">
        <v>33.24499999999999</v>
      </c>
      <c r="BC29" s="13"/>
      <c r="BD29" s="11">
        <v>30.59035792438468</v>
      </c>
      <c r="BE29" s="11">
        <v>13.820353659013049</v>
      </c>
      <c r="BF29" s="11">
        <v>13.315022276053131</v>
      </c>
      <c r="BG29" s="11">
        <v>12.260960135570448</v>
      </c>
      <c r="BH29" s="11">
        <v>13.307596338859728</v>
      </c>
      <c r="BI29" s="76"/>
      <c r="BJ29" s="10">
        <v>5.1999999999999998E-2</v>
      </c>
      <c r="BK29" s="10">
        <v>7.8E-2</v>
      </c>
      <c r="BL29" s="10">
        <v>0.104</v>
      </c>
      <c r="BM29" s="10">
        <v>0.13</v>
      </c>
      <c r="BN29" s="10">
        <v>0.156</v>
      </c>
      <c r="BO29" s="10">
        <v>0.182</v>
      </c>
      <c r="BP29" s="10">
        <v>0.20799999999999999</v>
      </c>
      <c r="BQ29" s="17"/>
      <c r="BR29" s="9">
        <v>0.99831004242047983</v>
      </c>
      <c r="BS29" s="9">
        <v>0.99829402959194735</v>
      </c>
      <c r="BT29" s="9">
        <v>0.99827787875336449</v>
      </c>
      <c r="BU29" s="9">
        <v>0.99826158885520277</v>
      </c>
      <c r="BV29" s="9">
        <v>0.99824515884129694</v>
      </c>
      <c r="BW29" s="9">
        <v>0.99822858764881472</v>
      </c>
      <c r="BX29" s="9">
        <v>0.99821187420822755</v>
      </c>
      <c r="BY29" s="17"/>
      <c r="BZ29" s="11" t="s">
        <v>304</v>
      </c>
      <c r="CA29" s="11" t="s">
        <v>304</v>
      </c>
      <c r="CB29" s="11" t="s">
        <v>304</v>
      </c>
      <c r="CC29" s="11" t="s">
        <v>304</v>
      </c>
      <c r="CD29" s="11" t="s">
        <v>304</v>
      </c>
      <c r="CE29" s="11" t="s">
        <v>304</v>
      </c>
      <c r="CF29" s="11" t="s">
        <v>304</v>
      </c>
      <c r="CG29" s="11" t="s">
        <v>304</v>
      </c>
      <c r="CH29" s="11" t="s">
        <v>257</v>
      </c>
      <c r="CI29" s="11" t="s">
        <v>258</v>
      </c>
      <c r="CJ29" s="9">
        <v>0.34051214531384344</v>
      </c>
      <c r="CK29" s="21"/>
    </row>
    <row r="30" spans="1:89">
      <c r="A30" s="77">
        <v>10.3866</v>
      </c>
      <c r="B30" s="14" t="s">
        <v>284</v>
      </c>
      <c r="C30" s="11">
        <v>25</v>
      </c>
      <c r="D30" s="11" t="s">
        <v>272</v>
      </c>
      <c r="E30" s="11" t="s">
        <v>254</v>
      </c>
      <c r="F30" s="11" t="s">
        <v>255</v>
      </c>
      <c r="G30" s="11">
        <v>9</v>
      </c>
      <c r="H30" s="22">
        <v>0.89583333333333337</v>
      </c>
      <c r="I30" s="75"/>
      <c r="J30" s="16">
        <v>66.563553333333331</v>
      </c>
      <c r="K30" s="14">
        <v>25.601366666666667</v>
      </c>
      <c r="L30" s="23">
        <v>22</v>
      </c>
      <c r="M30" s="14">
        <v>1.0240546666666668</v>
      </c>
      <c r="N30" s="14">
        <v>15.214766666666668</v>
      </c>
      <c r="O30" s="14">
        <v>35.987966666666665</v>
      </c>
      <c r="P30" s="14">
        <v>1.1636984848484848</v>
      </c>
      <c r="Q30" s="14" t="s">
        <v>265</v>
      </c>
      <c r="R30" s="14" t="s">
        <v>265</v>
      </c>
      <c r="S30" s="38">
        <v>9</v>
      </c>
      <c r="T30" s="9" t="s">
        <v>304</v>
      </c>
      <c r="U30" s="9" t="s">
        <v>304</v>
      </c>
      <c r="V30" s="75"/>
      <c r="W30" s="20">
        <v>222.5</v>
      </c>
      <c r="X30" s="20">
        <v>112.25</v>
      </c>
      <c r="Y30" s="20">
        <v>110.25</v>
      </c>
      <c r="Z30" s="20">
        <v>-2</v>
      </c>
      <c r="AA30" s="20">
        <v>113.6</v>
      </c>
      <c r="AB30" s="20">
        <v>-1.3499999999999943</v>
      </c>
      <c r="AC30" s="75"/>
      <c r="AD30" s="20">
        <v>99.4</v>
      </c>
      <c r="AE30" s="20">
        <v>100.1</v>
      </c>
      <c r="AF30" s="20">
        <v>0.69999999999998863</v>
      </c>
      <c r="AG30" s="75"/>
      <c r="AH30" s="19" t="s">
        <v>255</v>
      </c>
      <c r="AI30" s="11">
        <v>57.3</v>
      </c>
      <c r="AJ30" s="11">
        <v>42.966666666666661</v>
      </c>
      <c r="AK30" s="75"/>
      <c r="AL30" s="11">
        <v>33.700000000000003</v>
      </c>
      <c r="AM30" s="11">
        <v>13.2</v>
      </c>
      <c r="AN30" s="11">
        <v>47.3</v>
      </c>
      <c r="AO30" s="11">
        <v>40.299999999999997</v>
      </c>
      <c r="AP30" s="11">
        <v>40.6</v>
      </c>
      <c r="AQ30" s="11">
        <v>19</v>
      </c>
      <c r="AR30" s="11">
        <v>11.6</v>
      </c>
      <c r="AS30" s="11">
        <v>31.4</v>
      </c>
      <c r="AT30" s="11">
        <v>20.5</v>
      </c>
      <c r="AU30" s="11">
        <v>39.9</v>
      </c>
      <c r="AV30" s="58"/>
      <c r="AW30" s="75"/>
      <c r="AX30" s="11">
        <v>25.066666666666666</v>
      </c>
      <c r="AY30" s="11">
        <v>25.266666666666666</v>
      </c>
      <c r="AZ30" s="11">
        <v>22.696666666666669</v>
      </c>
      <c r="BA30" s="11">
        <v>22.673809523809524</v>
      </c>
      <c r="BB30" s="11">
        <v>22.988333333333337</v>
      </c>
      <c r="BC30" s="13"/>
      <c r="BD30" s="11">
        <v>30.444913870075577</v>
      </c>
      <c r="BE30" s="11">
        <v>22.52649948601702</v>
      </c>
      <c r="BF30" s="11">
        <v>20.362917046492381</v>
      </c>
      <c r="BG30" s="11">
        <v>20.978759291511786</v>
      </c>
      <c r="BH30" s="11">
        <v>20.362304282749498</v>
      </c>
      <c r="BI30" s="76"/>
      <c r="BJ30" s="10">
        <v>0.05</v>
      </c>
      <c r="BK30" s="10">
        <v>7.4999999999999997E-2</v>
      </c>
      <c r="BL30" s="10">
        <v>0.1</v>
      </c>
      <c r="BM30" s="10">
        <v>0.125</v>
      </c>
      <c r="BN30" s="10">
        <v>0.15</v>
      </c>
      <c r="BO30" s="10">
        <v>0.17499999999999999</v>
      </c>
      <c r="BP30" s="10">
        <v>0.2</v>
      </c>
      <c r="BQ30" s="17"/>
      <c r="BR30" s="9">
        <v>0.99305376541156443</v>
      </c>
      <c r="BS30" s="9">
        <v>0.99300704137109197</v>
      </c>
      <c r="BT30" s="9">
        <v>0.99296004012149586</v>
      </c>
      <c r="BU30" s="9">
        <v>0.99291276029203313</v>
      </c>
      <c r="BV30" s="9">
        <v>0.99286520050707372</v>
      </c>
      <c r="BW30" s="9">
        <v>0.99281735938609561</v>
      </c>
      <c r="BX30" s="9">
        <v>0.99276923554367968</v>
      </c>
      <c r="BY30" s="17"/>
      <c r="BZ30" s="11" t="s">
        <v>304</v>
      </c>
      <c r="CA30" s="11" t="s">
        <v>304</v>
      </c>
      <c r="CB30" s="11" t="s">
        <v>304</v>
      </c>
      <c r="CC30" s="11" t="s">
        <v>304</v>
      </c>
      <c r="CD30" s="11" t="s">
        <v>304</v>
      </c>
      <c r="CE30" s="11" t="s">
        <v>304</v>
      </c>
      <c r="CF30" s="11" t="s">
        <v>304</v>
      </c>
      <c r="CG30" s="11" t="s">
        <v>304</v>
      </c>
      <c r="CH30" s="11" t="s">
        <v>257</v>
      </c>
      <c r="CI30" s="11" t="s">
        <v>258</v>
      </c>
      <c r="CJ30" s="9">
        <v>0.40570490377466828</v>
      </c>
      <c r="CK30" s="21"/>
    </row>
    <row r="31" spans="1:89">
      <c r="A31" s="77">
        <v>10.2607</v>
      </c>
      <c r="B31" s="14" t="s">
        <v>283</v>
      </c>
      <c r="C31" s="11">
        <v>20</v>
      </c>
      <c r="D31" s="11" t="s">
        <v>272</v>
      </c>
      <c r="E31" s="11" t="s">
        <v>251</v>
      </c>
      <c r="F31" s="11" t="s">
        <v>262</v>
      </c>
      <c r="G31" s="11">
        <v>17</v>
      </c>
      <c r="H31" s="22">
        <v>0.79166666666666663</v>
      </c>
      <c r="I31" s="75"/>
      <c r="J31" s="16">
        <v>67.339799999999997</v>
      </c>
      <c r="K31" s="14">
        <v>24.487200000000001</v>
      </c>
      <c r="L31" s="23">
        <v>29</v>
      </c>
      <c r="M31" s="14">
        <v>1.2243600000000001</v>
      </c>
      <c r="N31" s="14">
        <v>14.226500000000001</v>
      </c>
      <c r="O31" s="14">
        <v>34.747900000000001</v>
      </c>
      <c r="P31" s="14">
        <v>0.84438620689655175</v>
      </c>
      <c r="Q31" s="14" t="s">
        <v>265</v>
      </c>
      <c r="R31" s="14" t="s">
        <v>256</v>
      </c>
      <c r="S31" s="38">
        <v>7.8315681810222975</v>
      </c>
      <c r="T31" s="9" t="s">
        <v>304</v>
      </c>
      <c r="U31" s="9" t="s">
        <v>304</v>
      </c>
      <c r="V31" s="75"/>
      <c r="W31" s="20">
        <v>237.5</v>
      </c>
      <c r="X31" s="20">
        <v>115</v>
      </c>
      <c r="Y31" s="20">
        <v>122.5</v>
      </c>
      <c r="Z31" s="20">
        <v>7.5</v>
      </c>
      <c r="AA31" s="20">
        <v>117.1</v>
      </c>
      <c r="AB31" s="20">
        <v>-2.0999999999999943</v>
      </c>
      <c r="AC31" s="75"/>
      <c r="AD31" s="20">
        <v>103.6</v>
      </c>
      <c r="AE31" s="20">
        <v>96.7</v>
      </c>
      <c r="AF31" s="20">
        <v>-6.8999999999999915</v>
      </c>
      <c r="AG31" s="75"/>
      <c r="AH31" s="19" t="s">
        <v>262</v>
      </c>
      <c r="AI31" s="11">
        <v>28.6</v>
      </c>
      <c r="AJ31" s="11">
        <v>25.066666666666666</v>
      </c>
      <c r="AK31" s="75"/>
      <c r="AL31" s="11">
        <v>18.399999999999999</v>
      </c>
      <c r="AM31" s="11">
        <v>12.8</v>
      </c>
      <c r="AN31" s="11">
        <v>30.5</v>
      </c>
      <c r="AO31" s="11">
        <v>32.5</v>
      </c>
      <c r="AP31" s="11">
        <v>19.600000000000001</v>
      </c>
      <c r="AQ31" s="11">
        <v>23.4</v>
      </c>
      <c r="AR31" s="11">
        <v>38</v>
      </c>
      <c r="AS31" s="11">
        <v>36.6</v>
      </c>
      <c r="AT31" s="11">
        <v>0</v>
      </c>
      <c r="AU31" s="11">
        <v>50.2</v>
      </c>
      <c r="AV31" s="58"/>
      <c r="AW31" s="75"/>
      <c r="AX31" s="11">
        <v>48.9</v>
      </c>
      <c r="AY31" s="11">
        <v>27.599999999999998</v>
      </c>
      <c r="AZ31" s="11">
        <v>27.940000000000005</v>
      </c>
      <c r="BA31" s="11">
        <v>27.461904761904758</v>
      </c>
      <c r="BB31" s="11">
        <v>28.333333333333332</v>
      </c>
      <c r="BC31" s="13"/>
      <c r="BD31" s="11">
        <v>67.032694945429824</v>
      </c>
      <c r="BE31" s="11">
        <v>30.06178598757894</v>
      </c>
      <c r="BF31" s="11">
        <v>26.667433740624602</v>
      </c>
      <c r="BG31" s="11">
        <v>26.095613638300026</v>
      </c>
      <c r="BH31" s="11">
        <v>24.705617376804479</v>
      </c>
      <c r="BI31" s="76"/>
      <c r="BJ31" s="10">
        <v>0.04</v>
      </c>
      <c r="BK31" s="10">
        <v>0.06</v>
      </c>
      <c r="BL31" s="10">
        <v>0.08</v>
      </c>
      <c r="BM31" s="10">
        <v>0.1</v>
      </c>
      <c r="BN31" s="10">
        <v>0.12</v>
      </c>
      <c r="BO31" s="10">
        <v>0.14000000000000001</v>
      </c>
      <c r="BP31" s="10">
        <v>0.16</v>
      </c>
      <c r="BQ31" s="17"/>
      <c r="BR31" s="9">
        <v>0.99140469671076714</v>
      </c>
      <c r="BS31" s="9">
        <v>0.99135908584993648</v>
      </c>
      <c r="BT31" s="9">
        <v>0.99131326284749544</v>
      </c>
      <c r="BU31" s="9">
        <v>0.99126722689165336</v>
      </c>
      <c r="BV31" s="9">
        <v>0.99122097716846891</v>
      </c>
      <c r="BW31" s="9">
        <v>0.99117451286184965</v>
      </c>
      <c r="BX31" s="9">
        <v>0.99112783315355069</v>
      </c>
      <c r="BY31" s="17"/>
      <c r="BZ31" s="11" t="s">
        <v>304</v>
      </c>
      <c r="CA31" s="11" t="s">
        <v>304</v>
      </c>
      <c r="CB31" s="11" t="s">
        <v>304</v>
      </c>
      <c r="CC31" s="11" t="s">
        <v>304</v>
      </c>
      <c r="CD31" s="11" t="s">
        <v>304</v>
      </c>
      <c r="CE31" s="11" t="s">
        <v>304</v>
      </c>
      <c r="CF31" s="11" t="s">
        <v>304</v>
      </c>
      <c r="CG31" s="11" t="s">
        <v>304</v>
      </c>
      <c r="CH31" s="11" t="s">
        <v>247</v>
      </c>
      <c r="CI31" s="11" t="s">
        <v>252</v>
      </c>
      <c r="CJ31" s="9">
        <v>0.41902299977130908</v>
      </c>
      <c r="CK31" s="21"/>
    </row>
    <row r="32" spans="1:89">
      <c r="A32" s="77">
        <v>7.8196599999999998</v>
      </c>
      <c r="B32" s="14" t="s">
        <v>285</v>
      </c>
      <c r="C32" s="11">
        <v>15</v>
      </c>
      <c r="D32" s="11" t="s">
        <v>272</v>
      </c>
      <c r="E32" s="11" t="s">
        <v>254</v>
      </c>
      <c r="F32" s="11" t="s">
        <v>255</v>
      </c>
      <c r="G32" s="11">
        <v>9</v>
      </c>
      <c r="H32" s="22">
        <v>0.89583333333333337</v>
      </c>
      <c r="I32" s="75"/>
      <c r="J32" s="16">
        <v>69.353700000000003</v>
      </c>
      <c r="K32" s="14">
        <v>23.117900000000002</v>
      </c>
      <c r="L32" s="23">
        <v>30.8</v>
      </c>
      <c r="M32" s="14">
        <v>1.5411933333333334</v>
      </c>
      <c r="N32" s="14">
        <v>15.298240000000003</v>
      </c>
      <c r="O32" s="14">
        <v>30.937560000000001</v>
      </c>
      <c r="P32" s="14">
        <v>0.75058116883116888</v>
      </c>
      <c r="Q32" s="14" t="s">
        <v>265</v>
      </c>
      <c r="R32" s="14" t="s">
        <v>249</v>
      </c>
      <c r="S32" s="38">
        <v>14.35</v>
      </c>
      <c r="T32" s="9" t="s">
        <v>304</v>
      </c>
      <c r="U32" s="9" t="s">
        <v>304</v>
      </c>
      <c r="V32" s="75"/>
      <c r="W32" s="20">
        <v>222.5</v>
      </c>
      <c r="X32" s="20">
        <v>112.25</v>
      </c>
      <c r="Y32" s="20">
        <v>110.25</v>
      </c>
      <c r="Z32" s="20">
        <v>-2</v>
      </c>
      <c r="AA32" s="20">
        <v>113.6</v>
      </c>
      <c r="AB32" s="20">
        <v>-1.3499999999999943</v>
      </c>
      <c r="AC32" s="75"/>
      <c r="AD32" s="20">
        <v>99.4</v>
      </c>
      <c r="AE32" s="20">
        <v>100.1</v>
      </c>
      <c r="AF32" s="20">
        <v>0.69999999999998863</v>
      </c>
      <c r="AG32" s="75"/>
      <c r="AH32" s="19" t="s">
        <v>255</v>
      </c>
      <c r="AI32" s="11">
        <v>21.1</v>
      </c>
      <c r="AJ32" s="11">
        <v>17.366666666666667</v>
      </c>
      <c r="AK32" s="75"/>
      <c r="AL32" s="11">
        <v>11.7</v>
      </c>
      <c r="AM32" s="11">
        <v>34.700000000000003</v>
      </c>
      <c r="AN32" s="11">
        <v>23.5</v>
      </c>
      <c r="AO32" s="11">
        <v>26.6</v>
      </c>
      <c r="AP32" s="11">
        <v>11.2</v>
      </c>
      <c r="AQ32" s="11">
        <v>28.9</v>
      </c>
      <c r="AR32" s="11">
        <v>8.6</v>
      </c>
      <c r="AS32" s="11">
        <v>21.1</v>
      </c>
      <c r="AT32" s="11">
        <v>0</v>
      </c>
      <c r="AU32" s="11">
        <v>85.8</v>
      </c>
      <c r="AV32" s="58"/>
      <c r="AW32" s="75"/>
      <c r="AX32" s="11">
        <v>75.266666666666666</v>
      </c>
      <c r="AY32" s="11">
        <v>36.599999999999994</v>
      </c>
      <c r="AZ32" s="11">
        <v>32.596666666666664</v>
      </c>
      <c r="BA32" s="11">
        <v>34.276190476190472</v>
      </c>
      <c r="BB32" s="11">
        <v>31.751666666666665</v>
      </c>
      <c r="BC32" s="13"/>
      <c r="BD32" s="11">
        <v>38.67326598750163</v>
      </c>
      <c r="BE32" s="11">
        <v>19.673471551078123</v>
      </c>
      <c r="BF32" s="11">
        <v>18.157480322652283</v>
      </c>
      <c r="BG32" s="11">
        <v>17.884491336415657</v>
      </c>
      <c r="BH32" s="11">
        <v>19.185903608956639</v>
      </c>
      <c r="BI32" s="75"/>
      <c r="BJ32" s="10">
        <v>0.03</v>
      </c>
      <c r="BK32" s="10">
        <v>4.4999999999999998E-2</v>
      </c>
      <c r="BL32" s="10">
        <v>0.06</v>
      </c>
      <c r="BM32" s="10">
        <v>7.4999999999999997E-2</v>
      </c>
      <c r="BN32" s="10">
        <v>0.09</v>
      </c>
      <c r="BO32" s="10">
        <v>0.105</v>
      </c>
      <c r="BP32" s="10">
        <v>0.12</v>
      </c>
      <c r="BQ32" s="13"/>
      <c r="BR32" s="9">
        <v>0.99842417063448119</v>
      </c>
      <c r="BS32" s="9">
        <v>0.99841435185612004</v>
      </c>
      <c r="BT32" s="9">
        <v>0.99840447734575455</v>
      </c>
      <c r="BU32" s="9">
        <v>0.9983945468235873</v>
      </c>
      <c r="BV32" s="9">
        <v>0.99838456000864706</v>
      </c>
      <c r="BW32" s="9">
        <v>0.9983745166187854</v>
      </c>
      <c r="BX32" s="9">
        <v>0.99836441637067308</v>
      </c>
      <c r="BY32" s="13"/>
      <c r="BZ32" s="11" t="s">
        <v>304</v>
      </c>
      <c r="CA32" s="11" t="s">
        <v>304</v>
      </c>
      <c r="CB32" s="11" t="s">
        <v>304</v>
      </c>
      <c r="CC32" s="11" t="s">
        <v>304</v>
      </c>
      <c r="CD32" s="11" t="s">
        <v>304</v>
      </c>
      <c r="CE32" s="11" t="s">
        <v>304</v>
      </c>
      <c r="CF32" s="11" t="s">
        <v>304</v>
      </c>
      <c r="CG32" s="11" t="s">
        <v>304</v>
      </c>
      <c r="CH32" s="11" t="s">
        <v>257</v>
      </c>
      <c r="CI32" s="11" t="s">
        <v>258</v>
      </c>
      <c r="CJ32" s="9">
        <v>0.33825131175409529</v>
      </c>
      <c r="CK32" s="21"/>
    </row>
    <row r="33" spans="1:89">
      <c r="A33" s="77">
        <v>7.9842000000000004</v>
      </c>
      <c r="B33" s="14" t="s">
        <v>288</v>
      </c>
      <c r="C33" s="11">
        <v>21</v>
      </c>
      <c r="D33" s="11" t="s">
        <v>246</v>
      </c>
      <c r="E33" s="11" t="s">
        <v>251</v>
      </c>
      <c r="F33" s="11" t="s">
        <v>262</v>
      </c>
      <c r="G33" s="11">
        <v>9</v>
      </c>
      <c r="H33" s="22">
        <v>0.79166666666666663</v>
      </c>
      <c r="I33" s="75"/>
      <c r="J33" s="16">
        <v>60.080080952380953</v>
      </c>
      <c r="K33" s="14">
        <v>22.134766666666668</v>
      </c>
      <c r="L33" s="23">
        <v>24.9</v>
      </c>
      <c r="M33" s="14">
        <v>1.0540365079365079</v>
      </c>
      <c r="N33" s="14">
        <v>14.150566666666666</v>
      </c>
      <c r="O33" s="14">
        <v>30.118966666666669</v>
      </c>
      <c r="P33" s="14">
        <v>0.888946452476573</v>
      </c>
      <c r="Q33" s="14" t="s">
        <v>265</v>
      </c>
      <c r="R33" s="14" t="s">
        <v>273</v>
      </c>
      <c r="S33" s="38">
        <v>10.8</v>
      </c>
      <c r="T33" s="9" t="s">
        <v>304</v>
      </c>
      <c r="U33" s="9" t="s">
        <v>304</v>
      </c>
      <c r="V33" s="75"/>
      <c r="W33" s="20">
        <v>237.5</v>
      </c>
      <c r="X33" s="20">
        <v>115</v>
      </c>
      <c r="Y33" s="20">
        <v>122.5</v>
      </c>
      <c r="Z33" s="20">
        <v>7.5</v>
      </c>
      <c r="AA33" s="20">
        <v>117.1</v>
      </c>
      <c r="AB33" s="20">
        <v>-2.0999999999999943</v>
      </c>
      <c r="AC33" s="75"/>
      <c r="AD33" s="20">
        <v>103.6</v>
      </c>
      <c r="AE33" s="20">
        <v>96.7</v>
      </c>
      <c r="AF33" s="20">
        <v>-6.8999999999999915</v>
      </c>
      <c r="AG33" s="75"/>
      <c r="AH33" s="19" t="s">
        <v>262</v>
      </c>
      <c r="AI33" s="11">
        <v>17.3</v>
      </c>
      <c r="AJ33" s="11">
        <v>18.299999999999997</v>
      </c>
      <c r="AK33" s="75"/>
      <c r="AL33" s="11">
        <v>15.7</v>
      </c>
      <c r="AM33" s="11">
        <v>20.9</v>
      </c>
      <c r="AN33" s="11">
        <v>26</v>
      </c>
      <c r="AO33" s="11">
        <v>26.4</v>
      </c>
      <c r="AP33" s="11">
        <v>33.200000000000003</v>
      </c>
      <c r="AQ33" s="11">
        <v>20.3</v>
      </c>
      <c r="AR33" s="11">
        <v>30.7</v>
      </c>
      <c r="AS33" s="11">
        <v>24.2</v>
      </c>
      <c r="AT33" s="11">
        <v>0</v>
      </c>
      <c r="AU33" s="11">
        <v>56.599999999999994</v>
      </c>
      <c r="AV33" s="58"/>
      <c r="AW33" s="75"/>
      <c r="AX33" s="11">
        <v>49.733333333333334</v>
      </c>
      <c r="AY33" s="11">
        <v>26.272222222222222</v>
      </c>
      <c r="AZ33" s="11">
        <v>24.473333333333336</v>
      </c>
      <c r="BA33" s="11">
        <v>24.588095238095239</v>
      </c>
      <c r="BB33" s="11">
        <v>24.491666666666667</v>
      </c>
      <c r="BC33" s="13"/>
      <c r="BD33" s="11">
        <v>39.446769703204616</v>
      </c>
      <c r="BE33" s="11">
        <v>19.536065712843712</v>
      </c>
      <c r="BF33" s="11">
        <v>18.667999431294398</v>
      </c>
      <c r="BG33" s="11">
        <v>19.121200011025092</v>
      </c>
      <c r="BH33" s="11">
        <v>18.32217700642784</v>
      </c>
      <c r="BI33" s="76"/>
      <c r="BJ33" s="10">
        <v>4.2000000000000003E-2</v>
      </c>
      <c r="BK33" s="10">
        <v>6.3E-2</v>
      </c>
      <c r="BL33" s="10">
        <v>8.4000000000000005E-2</v>
      </c>
      <c r="BM33" s="10">
        <v>0.105</v>
      </c>
      <c r="BN33" s="10">
        <v>0.126</v>
      </c>
      <c r="BO33" s="10">
        <v>0.14699999999999999</v>
      </c>
      <c r="BP33" s="10">
        <v>0.16800000000000001</v>
      </c>
      <c r="BQ33" s="17"/>
      <c r="BR33" s="9">
        <v>0.99717178957040276</v>
      </c>
      <c r="BS33" s="9">
        <v>0.99714888808151858</v>
      </c>
      <c r="BT33" s="9">
        <v>0.99712581946938328</v>
      </c>
      <c r="BU33" s="9">
        <v>0.9971025826751686</v>
      </c>
      <c r="BV33" s="9">
        <v>0.99707917663466206</v>
      </c>
      <c r="BW33" s="9">
        <v>0.99705560027825024</v>
      </c>
      <c r="BX33" s="9">
        <v>0.99703185253090143</v>
      </c>
      <c r="BY33" s="17"/>
      <c r="BZ33" s="11" t="s">
        <v>304</v>
      </c>
      <c r="CA33" s="11" t="s">
        <v>304</v>
      </c>
      <c r="CB33" s="11" t="s">
        <v>304</v>
      </c>
      <c r="CC33" s="11" t="s">
        <v>304</v>
      </c>
      <c r="CD33" s="11" t="s">
        <v>304</v>
      </c>
      <c r="CE33" s="11" t="s">
        <v>304</v>
      </c>
      <c r="CF33" s="11" t="s">
        <v>304</v>
      </c>
      <c r="CG33" s="11" t="s">
        <v>304</v>
      </c>
      <c r="CH33" s="11" t="s">
        <v>247</v>
      </c>
      <c r="CI33" s="11" t="s">
        <v>252</v>
      </c>
      <c r="CJ33" s="9">
        <v>0.3607085685716136</v>
      </c>
      <c r="CK33" s="21"/>
    </row>
    <row r="34" spans="1:89">
      <c r="A34" s="77">
        <v>9.4246700000000008</v>
      </c>
      <c r="B34" s="14" t="s">
        <v>286</v>
      </c>
      <c r="C34" s="11">
        <v>22</v>
      </c>
      <c r="D34" s="11" t="s">
        <v>270</v>
      </c>
      <c r="E34" s="11" t="s">
        <v>251</v>
      </c>
      <c r="F34" s="11" t="s">
        <v>262</v>
      </c>
      <c r="G34" s="11">
        <v>15</v>
      </c>
      <c r="H34" s="22">
        <v>0.79166666666666663</v>
      </c>
      <c r="I34" s="75"/>
      <c r="J34" s="16">
        <v>59.049524242424241</v>
      </c>
      <c r="K34" s="14">
        <v>22.018466666666665</v>
      </c>
      <c r="L34" s="23">
        <v>29.8</v>
      </c>
      <c r="M34" s="14">
        <v>1.0008393939393938</v>
      </c>
      <c r="N34" s="14">
        <v>12.593796666666664</v>
      </c>
      <c r="O34" s="14">
        <v>31.443136666666668</v>
      </c>
      <c r="P34" s="14">
        <v>0.73887472035794177</v>
      </c>
      <c r="Q34" s="14" t="s">
        <v>265</v>
      </c>
      <c r="R34" s="14" t="s">
        <v>265</v>
      </c>
      <c r="S34" s="38">
        <v>13.600000000000001</v>
      </c>
      <c r="T34" s="9" t="s">
        <v>304</v>
      </c>
      <c r="U34" s="9" t="s">
        <v>304</v>
      </c>
      <c r="V34" s="75"/>
      <c r="W34" s="20">
        <v>237.5</v>
      </c>
      <c r="X34" s="20">
        <v>115</v>
      </c>
      <c r="Y34" s="20">
        <v>122.5</v>
      </c>
      <c r="Z34" s="20">
        <v>7.5</v>
      </c>
      <c r="AA34" s="20">
        <v>117.1</v>
      </c>
      <c r="AB34" s="20">
        <v>-2.0999999999999943</v>
      </c>
      <c r="AC34" s="75"/>
      <c r="AD34" s="20">
        <v>103.6</v>
      </c>
      <c r="AE34" s="20">
        <v>96.7</v>
      </c>
      <c r="AF34" s="20">
        <v>-6.8999999999999915</v>
      </c>
      <c r="AG34" s="75"/>
      <c r="AH34" s="19" t="s">
        <v>262</v>
      </c>
      <c r="AI34" s="11">
        <v>18.2</v>
      </c>
      <c r="AJ34" s="11">
        <v>28.333333333333332</v>
      </c>
      <c r="AK34" s="75"/>
      <c r="AL34" s="11">
        <v>45</v>
      </c>
      <c r="AM34" s="11">
        <v>14.1</v>
      </c>
      <c r="AN34" s="11">
        <v>10.9</v>
      </c>
      <c r="AO34" s="11">
        <v>25.2</v>
      </c>
      <c r="AP34" s="11">
        <v>24.1</v>
      </c>
      <c r="AQ34" s="11">
        <v>23.6</v>
      </c>
      <c r="AR34" s="11">
        <v>20.7</v>
      </c>
      <c r="AS34" s="11">
        <v>22.3</v>
      </c>
      <c r="AT34" s="11">
        <v>36.9</v>
      </c>
      <c r="AU34" s="11">
        <v>25.7</v>
      </c>
      <c r="AV34" s="58"/>
      <c r="AW34" s="75"/>
      <c r="AX34" s="11">
        <v>29.5</v>
      </c>
      <c r="AY34" s="11">
        <v>26.577777777777779</v>
      </c>
      <c r="AZ34" s="11">
        <v>25.939999999999998</v>
      </c>
      <c r="BA34" s="11">
        <v>26.233333333333338</v>
      </c>
      <c r="BB34" s="11">
        <v>26.19166666666667</v>
      </c>
      <c r="BC34" s="13"/>
      <c r="BD34" s="11">
        <v>24.563694454999386</v>
      </c>
      <c r="BE34" s="11">
        <v>20.709266305098264</v>
      </c>
      <c r="BF34" s="11">
        <v>19.997698313335935</v>
      </c>
      <c r="BG34" s="11">
        <v>20.212796365948403</v>
      </c>
      <c r="BH34" s="11">
        <v>21.116020295808607</v>
      </c>
      <c r="BI34" s="75"/>
      <c r="BJ34" s="10">
        <v>4.3999999999999997E-2</v>
      </c>
      <c r="BK34" s="10">
        <v>6.6000000000000003E-2</v>
      </c>
      <c r="BL34" s="10">
        <v>8.7999999999999995E-2</v>
      </c>
      <c r="BM34" s="10">
        <v>0.11</v>
      </c>
      <c r="BN34" s="10">
        <v>0.13200000000000001</v>
      </c>
      <c r="BO34" s="10">
        <v>0.154</v>
      </c>
      <c r="BP34" s="10">
        <v>0.17599999999999999</v>
      </c>
      <c r="BQ34" s="13"/>
      <c r="BR34" s="9">
        <v>0.99013886575253851</v>
      </c>
      <c r="BS34" s="9">
        <v>0.99007723912326906</v>
      </c>
      <c r="BT34" s="9">
        <v>0.99001527650649823</v>
      </c>
      <c r="BU34" s="9">
        <v>0.98995297640989799</v>
      </c>
      <c r="BV34" s="9">
        <v>0.98989033733670018</v>
      </c>
      <c r="BW34" s="9">
        <v>0.98982735778569686</v>
      </c>
      <c r="BX34" s="9">
        <v>0.98976403625124088</v>
      </c>
      <c r="BY34" s="13"/>
      <c r="BZ34" s="11" t="s">
        <v>304</v>
      </c>
      <c r="CA34" s="11" t="s">
        <v>304</v>
      </c>
      <c r="CB34" s="11" t="s">
        <v>304</v>
      </c>
      <c r="CC34" s="11" t="s">
        <v>304</v>
      </c>
      <c r="CD34" s="11" t="s">
        <v>304</v>
      </c>
      <c r="CE34" s="11" t="s">
        <v>304</v>
      </c>
      <c r="CF34" s="11" t="s">
        <v>304</v>
      </c>
      <c r="CG34" s="11" t="s">
        <v>304</v>
      </c>
      <c r="CH34" s="11" t="s">
        <v>247</v>
      </c>
      <c r="CI34" s="11" t="s">
        <v>252</v>
      </c>
      <c r="CJ34" s="9">
        <v>0.42803480109120534</v>
      </c>
      <c r="CK34" s="21"/>
    </row>
    <row r="35" spans="1:89">
      <c r="A35" s="77">
        <v>9.0578900000000004</v>
      </c>
      <c r="B35" s="14" t="s">
        <v>289</v>
      </c>
      <c r="C35" s="11">
        <v>15</v>
      </c>
      <c r="D35" s="11" t="s">
        <v>246</v>
      </c>
      <c r="E35" s="11" t="s">
        <v>257</v>
      </c>
      <c r="F35" s="11" t="s">
        <v>264</v>
      </c>
      <c r="G35" s="11">
        <v>17</v>
      </c>
      <c r="H35" s="22">
        <v>0.89583333333333337</v>
      </c>
      <c r="I35" s="75"/>
      <c r="J35" s="16">
        <v>64.381599999999992</v>
      </c>
      <c r="K35" s="14">
        <v>21.460533333333331</v>
      </c>
      <c r="L35" s="23">
        <v>16</v>
      </c>
      <c r="M35" s="14">
        <v>1.4307022222222221</v>
      </c>
      <c r="N35" s="14">
        <v>12.40264333333333</v>
      </c>
      <c r="O35" s="14">
        <v>30.518423333333331</v>
      </c>
      <c r="P35" s="14">
        <v>1.3412833333333332</v>
      </c>
      <c r="Q35" s="14" t="s">
        <v>265</v>
      </c>
      <c r="R35" s="14" t="s">
        <v>249</v>
      </c>
      <c r="S35" s="38">
        <v>11.606621139509802</v>
      </c>
      <c r="T35" s="9" t="s">
        <v>304</v>
      </c>
      <c r="U35" s="9" t="s">
        <v>304</v>
      </c>
      <c r="V35" s="75"/>
      <c r="W35" s="20">
        <v>222.5</v>
      </c>
      <c r="X35" s="20">
        <v>110.25</v>
      </c>
      <c r="Y35" s="20">
        <v>112.25</v>
      </c>
      <c r="Z35" s="20">
        <v>2</v>
      </c>
      <c r="AA35" s="20">
        <v>114.1</v>
      </c>
      <c r="AB35" s="20">
        <v>-3.8499999999999943</v>
      </c>
      <c r="AC35" s="75"/>
      <c r="AD35" s="20">
        <v>100.1</v>
      </c>
      <c r="AE35" s="20">
        <v>99.4</v>
      </c>
      <c r="AF35" s="20">
        <v>-0.69999999999998863</v>
      </c>
      <c r="AG35" s="75"/>
      <c r="AH35" s="19" t="s">
        <v>264</v>
      </c>
      <c r="AI35" s="11">
        <v>24.7</v>
      </c>
      <c r="AJ35" s="11">
        <v>20.3</v>
      </c>
      <c r="AK35" s="75"/>
      <c r="AL35" s="11">
        <v>15.4</v>
      </c>
      <c r="AM35" s="11">
        <v>20.399999999999999</v>
      </c>
      <c r="AN35" s="11">
        <v>13.8</v>
      </c>
      <c r="AO35" s="11">
        <v>14.3</v>
      </c>
      <c r="AP35" s="11">
        <v>17.7</v>
      </c>
      <c r="AQ35" s="11">
        <v>31.700000000000003</v>
      </c>
      <c r="AR35" s="11">
        <v>24.7</v>
      </c>
      <c r="AS35" s="11">
        <v>18.5</v>
      </c>
      <c r="AT35" s="11">
        <v>0</v>
      </c>
      <c r="AU35" s="11">
        <v>48.599999999999994</v>
      </c>
      <c r="AV35" s="58"/>
      <c r="AW35" s="75"/>
      <c r="AX35" s="11">
        <v>42.533333333333331</v>
      </c>
      <c r="AY35" s="11">
        <v>21.572222222222223</v>
      </c>
      <c r="AZ35" s="11">
        <v>23.236666666666668</v>
      </c>
      <c r="BA35" s="11">
        <v>20.588095238095239</v>
      </c>
      <c r="BB35" s="11">
        <v>18.346666666666664</v>
      </c>
      <c r="BC35" s="13"/>
      <c r="BD35" s="11">
        <v>32.889665450434251</v>
      </c>
      <c r="BE35" s="11">
        <v>11.610299664113446</v>
      </c>
      <c r="BF35" s="11">
        <v>11.846462245161309</v>
      </c>
      <c r="BG35" s="11">
        <v>13.480770615870457</v>
      </c>
      <c r="BH35" s="11">
        <v>14.382701681835332</v>
      </c>
      <c r="BI35" s="76"/>
      <c r="BJ35" s="10">
        <v>0.03</v>
      </c>
      <c r="BK35" s="10">
        <v>4.4999999999999998E-2</v>
      </c>
      <c r="BL35" s="10">
        <v>0.06</v>
      </c>
      <c r="BM35" s="10">
        <v>7.4999999999999997E-2</v>
      </c>
      <c r="BN35" s="10">
        <v>0.09</v>
      </c>
      <c r="BO35" s="10">
        <v>0.105</v>
      </c>
      <c r="BP35" s="10">
        <v>0.12</v>
      </c>
      <c r="BQ35" s="17"/>
      <c r="BR35" s="9">
        <v>0.99100811306773529</v>
      </c>
      <c r="BS35" s="9">
        <v>0.99096781411735835</v>
      </c>
      <c r="BT35" s="9">
        <v>0.990927357074877</v>
      </c>
      <c r="BU35" s="9">
        <v>0.99088674143148259</v>
      </c>
      <c r="BV35" s="9">
        <v>0.99084596667724312</v>
      </c>
      <c r="BW35" s="9">
        <v>0.99080503230110351</v>
      </c>
      <c r="BX35" s="9">
        <v>0.99076393779088523</v>
      </c>
      <c r="BY35" s="17"/>
      <c r="BZ35" s="11" t="s">
        <v>304</v>
      </c>
      <c r="CA35" s="11" t="s">
        <v>304</v>
      </c>
      <c r="CB35" s="11" t="s">
        <v>304</v>
      </c>
      <c r="CC35" s="11" t="s">
        <v>304</v>
      </c>
      <c r="CD35" s="11" t="s">
        <v>304</v>
      </c>
      <c r="CE35" s="11" t="s">
        <v>304</v>
      </c>
      <c r="CF35" s="11" t="s">
        <v>304</v>
      </c>
      <c r="CG35" s="11" t="s">
        <v>304</v>
      </c>
      <c r="CH35" s="11" t="s">
        <v>254</v>
      </c>
      <c r="CI35" s="11" t="s">
        <v>258</v>
      </c>
      <c r="CJ35" s="9">
        <v>0.42207198951253161</v>
      </c>
      <c r="CK35" s="21"/>
    </row>
    <row r="36" spans="1:89">
      <c r="A36" s="77">
        <v>9.0769900000000003</v>
      </c>
      <c r="B36" s="14" t="s">
        <v>287</v>
      </c>
      <c r="C36" s="11">
        <v>18</v>
      </c>
      <c r="D36" s="11" t="s">
        <v>270</v>
      </c>
      <c r="E36" s="11" t="s">
        <v>257</v>
      </c>
      <c r="F36" s="11" t="s">
        <v>264</v>
      </c>
      <c r="G36" s="11">
        <v>7</v>
      </c>
      <c r="H36" s="22">
        <v>0.89583333333333337</v>
      </c>
      <c r="I36" s="75"/>
      <c r="J36" s="16">
        <v>59.439083333333336</v>
      </c>
      <c r="K36" s="14">
        <v>20.9785</v>
      </c>
      <c r="L36" s="23">
        <v>24.4</v>
      </c>
      <c r="M36" s="14">
        <v>1.1654722222222222</v>
      </c>
      <c r="N36" s="14">
        <v>11.90151</v>
      </c>
      <c r="O36" s="14">
        <v>30.055489999999999</v>
      </c>
      <c r="P36" s="14">
        <v>0.85977459016393454</v>
      </c>
      <c r="Q36" s="14" t="s">
        <v>265</v>
      </c>
      <c r="R36" s="14" t="s">
        <v>246</v>
      </c>
      <c r="S36" s="38">
        <v>7.15287697265871</v>
      </c>
      <c r="T36" s="9" t="s">
        <v>304</v>
      </c>
      <c r="U36" s="9" t="s">
        <v>304</v>
      </c>
      <c r="V36" s="75"/>
      <c r="W36" s="20">
        <v>222.5</v>
      </c>
      <c r="X36" s="20">
        <v>110.25</v>
      </c>
      <c r="Y36" s="20">
        <v>112.25</v>
      </c>
      <c r="Z36" s="20">
        <v>2</v>
      </c>
      <c r="AA36" s="20">
        <v>114.1</v>
      </c>
      <c r="AB36" s="20">
        <v>-3.8499999999999943</v>
      </c>
      <c r="AC36" s="75"/>
      <c r="AD36" s="20">
        <v>100.1</v>
      </c>
      <c r="AE36" s="20">
        <v>99.4</v>
      </c>
      <c r="AF36" s="20">
        <v>-0.69999999999998863</v>
      </c>
      <c r="AG36" s="75"/>
      <c r="AH36" s="19" t="s">
        <v>264</v>
      </c>
      <c r="AI36" s="11">
        <v>13</v>
      </c>
      <c r="AJ36" s="11">
        <v>26</v>
      </c>
      <c r="AK36" s="75"/>
      <c r="AL36" s="11">
        <v>19.2</v>
      </c>
      <c r="AM36" s="11">
        <v>16.2</v>
      </c>
      <c r="AN36" s="11">
        <v>20.100000000000001</v>
      </c>
      <c r="AO36" s="11">
        <v>21.6</v>
      </c>
      <c r="AP36" s="11">
        <v>16.7</v>
      </c>
      <c r="AQ36" s="11">
        <v>11.6</v>
      </c>
      <c r="AR36" s="11">
        <v>13</v>
      </c>
      <c r="AS36" s="11">
        <v>4.5999999999999996</v>
      </c>
      <c r="AT36" s="11">
        <v>0</v>
      </c>
      <c r="AU36" s="11">
        <v>85.6</v>
      </c>
      <c r="AV36" s="58"/>
      <c r="AW36" s="75"/>
      <c r="AX36" s="11">
        <v>69.166666666666671</v>
      </c>
      <c r="AY36" s="11">
        <v>27.511111111111109</v>
      </c>
      <c r="AZ36" s="11">
        <v>26.223333333333336</v>
      </c>
      <c r="BA36" s="11">
        <v>24.36904761904762</v>
      </c>
      <c r="BB36" s="11">
        <v>23.04666666666667</v>
      </c>
      <c r="BC36" s="13"/>
      <c r="BD36" s="11">
        <v>48.034761998814936</v>
      </c>
      <c r="BE36" s="11">
        <v>23.528824618864746</v>
      </c>
      <c r="BF36" s="11">
        <v>20.766192548501337</v>
      </c>
      <c r="BG36" s="11">
        <v>20.69217880909207</v>
      </c>
      <c r="BH36" s="11">
        <v>22.183110525745697</v>
      </c>
      <c r="BI36" s="76"/>
      <c r="BJ36" s="10">
        <v>3.5999999999999997E-2</v>
      </c>
      <c r="BK36" s="10">
        <v>5.3999999999999999E-2</v>
      </c>
      <c r="BL36" s="10">
        <v>7.1999999999999995E-2</v>
      </c>
      <c r="BM36" s="10">
        <v>0.09</v>
      </c>
      <c r="BN36" s="10">
        <v>0.108</v>
      </c>
      <c r="BO36" s="10">
        <v>0.126</v>
      </c>
      <c r="BP36" s="10">
        <v>0.14399999999999999</v>
      </c>
      <c r="BQ36" s="17"/>
      <c r="BR36" s="9">
        <v>0.98947837422965368</v>
      </c>
      <c r="BS36" s="9">
        <v>0.98942299911256626</v>
      </c>
      <c r="BT36" s="9">
        <v>0.98936737027739197</v>
      </c>
      <c r="BU36" s="9">
        <v>0.98931148678140202</v>
      </c>
      <c r="BV36" s="9">
        <v>0.98925534767955936</v>
      </c>
      <c r="BW36" s="9">
        <v>0.98919895202451935</v>
      </c>
      <c r="BX36" s="9">
        <v>0.98914229886663052</v>
      </c>
      <c r="BY36" s="17"/>
      <c r="BZ36" s="11" t="s">
        <v>304</v>
      </c>
      <c r="CA36" s="11" t="s">
        <v>304</v>
      </c>
      <c r="CB36" s="11" t="s">
        <v>304</v>
      </c>
      <c r="CC36" s="11" t="s">
        <v>304</v>
      </c>
      <c r="CD36" s="11" t="s">
        <v>304</v>
      </c>
      <c r="CE36" s="11" t="s">
        <v>304</v>
      </c>
      <c r="CF36" s="11" t="s">
        <v>304</v>
      </c>
      <c r="CG36" s="11" t="s">
        <v>304</v>
      </c>
      <c r="CH36" s="11" t="s">
        <v>254</v>
      </c>
      <c r="CI36" s="11" t="s">
        <v>258</v>
      </c>
      <c r="CJ36" s="9">
        <v>0.43268060156827226</v>
      </c>
      <c r="CK36" s="21"/>
    </row>
    <row r="37" spans="1:89">
      <c r="A37" s="77">
        <v>8.5844699999999996</v>
      </c>
      <c r="B37" s="14" t="s">
        <v>290</v>
      </c>
      <c r="C37" s="11">
        <v>13</v>
      </c>
      <c r="D37" s="11" t="s">
        <v>260</v>
      </c>
      <c r="E37" s="11" t="s">
        <v>247</v>
      </c>
      <c r="F37" s="11" t="s">
        <v>248</v>
      </c>
      <c r="G37" s="11">
        <v>18</v>
      </c>
      <c r="H37" s="22">
        <v>0.79166666666666663</v>
      </c>
      <c r="I37" s="75"/>
      <c r="J37" s="16">
        <v>62.328515384615379</v>
      </c>
      <c r="K37" s="14">
        <v>19.762699999999999</v>
      </c>
      <c r="L37" s="23">
        <v>21.8</v>
      </c>
      <c r="M37" s="14">
        <v>1.5202076923076921</v>
      </c>
      <c r="N37" s="14">
        <v>11.178229999999999</v>
      </c>
      <c r="O37" s="14">
        <v>28.347169999999998</v>
      </c>
      <c r="P37" s="14">
        <v>0.90654587155963295</v>
      </c>
      <c r="Q37" s="14" t="s">
        <v>265</v>
      </c>
      <c r="R37" s="14" t="s">
        <v>249</v>
      </c>
      <c r="S37" s="38">
        <v>25.899361076899247</v>
      </c>
      <c r="T37" s="9" t="s">
        <v>304</v>
      </c>
      <c r="U37" s="9" t="s">
        <v>304</v>
      </c>
      <c r="V37" s="75"/>
      <c r="W37" s="20">
        <v>237.5</v>
      </c>
      <c r="X37" s="20">
        <v>122.5</v>
      </c>
      <c r="Y37" s="20">
        <v>115</v>
      </c>
      <c r="Z37" s="20">
        <v>-7.5</v>
      </c>
      <c r="AA37" s="20">
        <v>117.8</v>
      </c>
      <c r="AB37" s="20">
        <v>4.7000000000000028</v>
      </c>
      <c r="AC37" s="75"/>
      <c r="AD37" s="20">
        <v>96.7</v>
      </c>
      <c r="AE37" s="20">
        <v>103.6</v>
      </c>
      <c r="AF37" s="20">
        <v>6.8999999999999915</v>
      </c>
      <c r="AG37" s="75"/>
      <c r="AH37" s="19" t="s">
        <v>248</v>
      </c>
      <c r="AI37" s="11">
        <v>31.299999999999997</v>
      </c>
      <c r="AJ37" s="11">
        <v>21.066666666666666</v>
      </c>
      <c r="AK37" s="75"/>
      <c r="AL37" s="11">
        <v>26.6</v>
      </c>
      <c r="AM37" s="11">
        <v>5.2</v>
      </c>
      <c r="AN37" s="11">
        <v>27.7</v>
      </c>
      <c r="AO37" s="11">
        <v>16.399999999999999</v>
      </c>
      <c r="AP37" s="11">
        <v>21.5</v>
      </c>
      <c r="AQ37" s="11">
        <v>20.9</v>
      </c>
      <c r="AR37" s="11">
        <v>28.6</v>
      </c>
      <c r="AS37" s="11">
        <v>20.2</v>
      </c>
      <c r="AT37" s="11">
        <v>16.399999999999999</v>
      </c>
      <c r="AU37" s="11">
        <v>21.1</v>
      </c>
      <c r="AV37" s="58"/>
      <c r="AW37" s="75"/>
      <c r="AX37" s="11">
        <v>26.3</v>
      </c>
      <c r="AY37" s="11">
        <v>26.966666666666665</v>
      </c>
      <c r="AZ37" s="11">
        <v>25.660000000000004</v>
      </c>
      <c r="BA37" s="11">
        <v>24.316666666666666</v>
      </c>
      <c r="BB37" s="11">
        <v>24.703333333333333</v>
      </c>
      <c r="BC37" s="13"/>
      <c r="BD37" s="11">
        <v>12.729837982502536</v>
      </c>
      <c r="BE37" s="11">
        <v>14.292006626512027</v>
      </c>
      <c r="BF37" s="11">
        <v>17.597097472613253</v>
      </c>
      <c r="BG37" s="11">
        <v>16.306304712376221</v>
      </c>
      <c r="BH37" s="11">
        <v>15.921266735739433</v>
      </c>
      <c r="BI37" s="75"/>
      <c r="BJ37" s="10">
        <v>2.5999999999999999E-2</v>
      </c>
      <c r="BK37" s="10">
        <v>3.9E-2</v>
      </c>
      <c r="BL37" s="10">
        <v>5.1999999999999998E-2</v>
      </c>
      <c r="BM37" s="10">
        <v>6.5000000000000002E-2</v>
      </c>
      <c r="BN37" s="10">
        <v>7.8E-2</v>
      </c>
      <c r="BO37" s="10">
        <v>9.0999999999999998E-2</v>
      </c>
      <c r="BP37" s="10">
        <v>0.104</v>
      </c>
      <c r="BQ37" s="13"/>
      <c r="BR37" s="9">
        <v>0.98925084877202019</v>
      </c>
      <c r="BS37" s="9">
        <v>0.98920778926376518</v>
      </c>
      <c r="BT37" s="9">
        <v>0.98916457967319837</v>
      </c>
      <c r="BU37" s="9">
        <v>0.98912121957665111</v>
      </c>
      <c r="BV37" s="9">
        <v>0.98907770854967025</v>
      </c>
      <c r="BW37" s="9">
        <v>0.98903404616701907</v>
      </c>
      <c r="BX37" s="9">
        <v>0.98899023200267666</v>
      </c>
      <c r="BY37" s="13"/>
      <c r="BZ37" s="11" t="s">
        <v>304</v>
      </c>
      <c r="CA37" s="11" t="s">
        <v>304</v>
      </c>
      <c r="CB37" s="11" t="s">
        <v>304</v>
      </c>
      <c r="CC37" s="11" t="s">
        <v>304</v>
      </c>
      <c r="CD37" s="11" t="s">
        <v>304</v>
      </c>
      <c r="CE37" s="11" t="s">
        <v>304</v>
      </c>
      <c r="CF37" s="11" t="s">
        <v>304</v>
      </c>
      <c r="CG37" s="11" t="s">
        <v>304</v>
      </c>
      <c r="CH37" s="11" t="s">
        <v>251</v>
      </c>
      <c r="CI37" s="11" t="s">
        <v>252</v>
      </c>
      <c r="CJ37" s="9">
        <v>0.43437738770512124</v>
      </c>
      <c r="CK37" s="21"/>
    </row>
    <row r="38" spans="1:89">
      <c r="A38" s="77">
        <v>7.7823000000000002</v>
      </c>
      <c r="B38" s="14" t="s">
        <v>291</v>
      </c>
      <c r="C38" s="11">
        <v>18</v>
      </c>
      <c r="D38" s="11" t="s">
        <v>272</v>
      </c>
      <c r="E38" s="11" t="s">
        <v>251</v>
      </c>
      <c r="F38" s="11" t="s">
        <v>262</v>
      </c>
      <c r="G38" s="11">
        <v>17</v>
      </c>
      <c r="H38" s="22">
        <v>0.79166666666666663</v>
      </c>
      <c r="I38" s="75"/>
      <c r="J38" s="16">
        <v>51.526811111111115</v>
      </c>
      <c r="K38" s="14">
        <v>18.185933333333335</v>
      </c>
      <c r="L38" s="23">
        <v>24.1</v>
      </c>
      <c r="M38" s="14">
        <v>1.0103296296296298</v>
      </c>
      <c r="N38" s="14">
        <v>10.403633333333335</v>
      </c>
      <c r="O38" s="14">
        <v>25.968233333333334</v>
      </c>
      <c r="P38" s="14">
        <v>0.75460304287690183</v>
      </c>
      <c r="Q38" s="14" t="s">
        <v>265</v>
      </c>
      <c r="R38" s="14" t="s">
        <v>265</v>
      </c>
      <c r="S38" s="38">
        <v>9.8000000000000007</v>
      </c>
      <c r="T38" s="9" t="s">
        <v>304</v>
      </c>
      <c r="U38" s="9" t="s">
        <v>304</v>
      </c>
      <c r="V38" s="75"/>
      <c r="W38" s="20">
        <v>237.5</v>
      </c>
      <c r="X38" s="20">
        <v>115</v>
      </c>
      <c r="Y38" s="20">
        <v>122.5</v>
      </c>
      <c r="Z38" s="20">
        <v>7.5</v>
      </c>
      <c r="AA38" s="20">
        <v>117.1</v>
      </c>
      <c r="AB38" s="20">
        <v>-2.0999999999999943</v>
      </c>
      <c r="AC38" s="75"/>
      <c r="AD38" s="20">
        <v>103.6</v>
      </c>
      <c r="AE38" s="20">
        <v>96.7</v>
      </c>
      <c r="AF38" s="20">
        <v>-6.8999999999999915</v>
      </c>
      <c r="AG38" s="75"/>
      <c r="AH38" s="19" t="s">
        <v>262</v>
      </c>
      <c r="AI38" s="11">
        <v>60.9</v>
      </c>
      <c r="AJ38" s="11">
        <v>60.9</v>
      </c>
      <c r="AK38" s="75"/>
      <c r="AL38" s="11">
        <v>8.6999999999999993</v>
      </c>
      <c r="AM38" s="11">
        <v>9.4</v>
      </c>
      <c r="AN38" s="11">
        <v>25.4</v>
      </c>
      <c r="AO38" s="11">
        <v>21.1</v>
      </c>
      <c r="AP38" s="11">
        <v>27.6</v>
      </c>
      <c r="AQ38" s="11">
        <v>20.7</v>
      </c>
      <c r="AR38" s="11">
        <v>18</v>
      </c>
      <c r="AS38" s="11">
        <v>20.8</v>
      </c>
      <c r="AT38" s="11">
        <v>0</v>
      </c>
      <c r="AU38" s="11">
        <v>33.6</v>
      </c>
      <c r="AV38" s="58"/>
      <c r="AW38" s="75"/>
      <c r="AX38" s="11">
        <v>58.93333333333333</v>
      </c>
      <c r="AY38" s="11">
        <v>26.927777777777777</v>
      </c>
      <c r="AZ38" s="11">
        <v>24.793333333333333</v>
      </c>
      <c r="BA38" s="11">
        <v>24.230952380952381</v>
      </c>
      <c r="BB38" s="11">
        <v>21.921666666666663</v>
      </c>
      <c r="BC38" s="13"/>
      <c r="BD38" s="11">
        <v>38.193407752890749</v>
      </c>
      <c r="BE38" s="11">
        <v>20.390211669502207</v>
      </c>
      <c r="BF38" s="11">
        <v>21.601577647079388</v>
      </c>
      <c r="BG38" s="11">
        <v>21.384596837153556</v>
      </c>
      <c r="BH38" s="11">
        <v>20.820511281420476</v>
      </c>
      <c r="BI38" s="76"/>
      <c r="BJ38" s="10">
        <v>3.5999999999999997E-2</v>
      </c>
      <c r="BK38" s="10">
        <v>5.3999999999999999E-2</v>
      </c>
      <c r="BL38" s="10">
        <v>7.1999999999999995E-2</v>
      </c>
      <c r="BM38" s="10">
        <v>0.09</v>
      </c>
      <c r="BN38" s="10">
        <v>0.108</v>
      </c>
      <c r="BO38" s="10">
        <v>0.126</v>
      </c>
      <c r="BP38" s="10">
        <v>0.14399999999999999</v>
      </c>
      <c r="BQ38" s="17"/>
      <c r="BR38" s="9">
        <v>0.99015509388245493</v>
      </c>
      <c r="BS38" s="9">
        <v>0.9900941203642406</v>
      </c>
      <c r="BT38" s="9">
        <v>0.99003281737862203</v>
      </c>
      <c r="BU38" s="9">
        <v>0.98997118347506163</v>
      </c>
      <c r="BV38" s="9">
        <v>0.98990921719874181</v>
      </c>
      <c r="BW38" s="9">
        <v>0.9898469170905656</v>
      </c>
      <c r="BX38" s="9">
        <v>0.9897842816871566</v>
      </c>
      <c r="BY38" s="17"/>
      <c r="BZ38" s="11" t="s">
        <v>304</v>
      </c>
      <c r="CA38" s="11" t="s">
        <v>304</v>
      </c>
      <c r="CB38" s="11" t="s">
        <v>304</v>
      </c>
      <c r="CC38" s="11" t="s">
        <v>304</v>
      </c>
      <c r="CD38" s="11" t="s">
        <v>304</v>
      </c>
      <c r="CE38" s="11" t="s">
        <v>304</v>
      </c>
      <c r="CF38" s="11" t="s">
        <v>304</v>
      </c>
      <c r="CG38" s="11" t="s">
        <v>304</v>
      </c>
      <c r="CH38" s="11" t="s">
        <v>247</v>
      </c>
      <c r="CI38" s="11" t="s">
        <v>252</v>
      </c>
      <c r="CJ38" s="9">
        <v>0.42792964525695681</v>
      </c>
      <c r="CK38" s="21"/>
    </row>
    <row r="39" spans="1:89">
      <c r="A39" s="77">
        <v>8.0918500000000009</v>
      </c>
      <c r="B39" s="14" t="s">
        <v>292</v>
      </c>
      <c r="C39" s="11">
        <v>19</v>
      </c>
      <c r="D39" s="11" t="s">
        <v>270</v>
      </c>
      <c r="E39" s="11" t="s">
        <v>257</v>
      </c>
      <c r="F39" s="11" t="s">
        <v>264</v>
      </c>
      <c r="G39" s="11">
        <v>7</v>
      </c>
      <c r="H39" s="22">
        <v>0.89583333333333337</v>
      </c>
      <c r="I39" s="75"/>
      <c r="J39" s="16">
        <v>45.335456140350878</v>
      </c>
      <c r="K39" s="14">
        <v>16.252333333333333</v>
      </c>
      <c r="L39" s="23">
        <v>26</v>
      </c>
      <c r="M39" s="14">
        <v>0.85538596491228069</v>
      </c>
      <c r="N39" s="14">
        <v>8.1604833333333318</v>
      </c>
      <c r="O39" s="14">
        <v>24.344183333333334</v>
      </c>
      <c r="P39" s="14">
        <v>0.62508974358974356</v>
      </c>
      <c r="Q39" s="14" t="s">
        <v>265</v>
      </c>
      <c r="R39" s="14" t="s">
        <v>265</v>
      </c>
      <c r="S39" s="38">
        <v>5.1717922242374144</v>
      </c>
      <c r="T39" s="9" t="s">
        <v>304</v>
      </c>
      <c r="U39" s="9" t="s">
        <v>304</v>
      </c>
      <c r="V39" s="75"/>
      <c r="W39" s="20">
        <v>222.5</v>
      </c>
      <c r="X39" s="20">
        <v>110.25</v>
      </c>
      <c r="Y39" s="20">
        <v>112.25</v>
      </c>
      <c r="Z39" s="20">
        <v>2</v>
      </c>
      <c r="AA39" s="20">
        <v>114.1</v>
      </c>
      <c r="AB39" s="20">
        <v>-3.8499999999999943</v>
      </c>
      <c r="AC39" s="75"/>
      <c r="AD39" s="20">
        <v>100.1</v>
      </c>
      <c r="AE39" s="20">
        <v>99.4</v>
      </c>
      <c r="AF39" s="20">
        <v>-0.69999999999998863</v>
      </c>
      <c r="AG39" s="75"/>
      <c r="AH39" s="19" t="s">
        <v>264</v>
      </c>
      <c r="AI39" s="11">
        <v>23.7</v>
      </c>
      <c r="AJ39" s="11">
        <v>21.166666666666668</v>
      </c>
      <c r="AK39" s="75"/>
      <c r="AL39" s="11">
        <v>20.5</v>
      </c>
      <c r="AM39" s="11">
        <v>5.6</v>
      </c>
      <c r="AN39" s="11">
        <v>20.2</v>
      </c>
      <c r="AO39" s="11">
        <v>30.1</v>
      </c>
      <c r="AP39" s="11">
        <v>31.4</v>
      </c>
      <c r="AQ39" s="11">
        <v>27.8</v>
      </c>
      <c r="AR39" s="11">
        <v>23.7</v>
      </c>
      <c r="AS39" s="11">
        <v>22.2</v>
      </c>
      <c r="AT39" s="11">
        <v>0</v>
      </c>
      <c r="AU39" s="11">
        <v>28.2</v>
      </c>
      <c r="AV39" s="58"/>
      <c r="AW39" s="75"/>
      <c r="AX39" s="11">
        <v>40.233333333333334</v>
      </c>
      <c r="AY39" s="11">
        <v>21.688888888888886</v>
      </c>
      <c r="AZ39" s="11">
        <v>25.263333333333332</v>
      </c>
      <c r="BA39" s="11">
        <v>26.990476190476194</v>
      </c>
      <c r="BB39" s="11">
        <v>24.801666666666669</v>
      </c>
      <c r="BC39" s="13"/>
      <c r="BD39" s="11">
        <v>21.731158406562813</v>
      </c>
      <c r="BE39" s="11">
        <v>12.445964792901924</v>
      </c>
      <c r="BF39" s="11">
        <v>15.007979683141979</v>
      </c>
      <c r="BG39" s="11">
        <v>15.149151458693236</v>
      </c>
      <c r="BH39" s="11">
        <v>15.297078168703667</v>
      </c>
      <c r="BI39" s="76"/>
      <c r="BJ39" s="10">
        <v>3.7999999999999999E-2</v>
      </c>
      <c r="BK39" s="10">
        <v>5.7000000000000002E-2</v>
      </c>
      <c r="BL39" s="10">
        <v>7.5999999999999998E-2</v>
      </c>
      <c r="BM39" s="10">
        <v>9.5000000000000001E-2</v>
      </c>
      <c r="BN39" s="10">
        <v>0.114</v>
      </c>
      <c r="BO39" s="10">
        <v>0.13300000000000001</v>
      </c>
      <c r="BP39" s="10">
        <v>0.152</v>
      </c>
      <c r="BQ39" s="17"/>
      <c r="BR39" s="9">
        <v>0.97745348945577148</v>
      </c>
      <c r="BS39" s="9">
        <v>0.97732737722118446</v>
      </c>
      <c r="BT39" s="9">
        <v>0.97720067093284979</v>
      </c>
      <c r="BU39" s="9">
        <v>0.97707336849432536</v>
      </c>
      <c r="BV39" s="9">
        <v>0.97694546780589475</v>
      </c>
      <c r="BW39" s="9">
        <v>0.97681696676458585</v>
      </c>
      <c r="BX39" s="9">
        <v>0.97668786326419099</v>
      </c>
      <c r="BY39" s="17"/>
      <c r="BZ39" s="11" t="s">
        <v>304</v>
      </c>
      <c r="CA39" s="11" t="s">
        <v>304</v>
      </c>
      <c r="CB39" s="11" t="s">
        <v>304</v>
      </c>
      <c r="CC39" s="11" t="s">
        <v>304</v>
      </c>
      <c r="CD39" s="11" t="s">
        <v>304</v>
      </c>
      <c r="CE39" s="11" t="s">
        <v>304</v>
      </c>
      <c r="CF39" s="11" t="s">
        <v>304</v>
      </c>
      <c r="CG39" s="11" t="s">
        <v>304</v>
      </c>
      <c r="CH39" s="11" t="s">
        <v>254</v>
      </c>
      <c r="CI39" s="11" t="s">
        <v>258</v>
      </c>
      <c r="CJ39" s="9">
        <v>0.49788850831675457</v>
      </c>
      <c r="CK39" s="21"/>
    </row>
    <row r="40" spans="1:89">
      <c r="A40" s="77">
        <v>9.7604299999999995</v>
      </c>
      <c r="B40" s="14" t="s">
        <v>294</v>
      </c>
      <c r="C40" s="11">
        <v>17</v>
      </c>
      <c r="D40" s="11" t="s">
        <v>260</v>
      </c>
      <c r="E40" s="11" t="s">
        <v>247</v>
      </c>
      <c r="F40" s="11" t="s">
        <v>248</v>
      </c>
      <c r="G40" s="11">
        <v>18</v>
      </c>
      <c r="H40" s="22">
        <v>0.79166666666666663</v>
      </c>
      <c r="I40" s="75"/>
      <c r="J40" s="16">
        <v>39.173290196078426</v>
      </c>
      <c r="K40" s="14">
        <v>13.590733333333333</v>
      </c>
      <c r="L40" s="23">
        <v>16.899999999999999</v>
      </c>
      <c r="M40" s="14">
        <v>0.79945490196078428</v>
      </c>
      <c r="N40" s="14">
        <v>3.8303033333333332</v>
      </c>
      <c r="O40" s="14">
        <v>23.351163333333332</v>
      </c>
      <c r="P40" s="14">
        <v>0.80418540433925056</v>
      </c>
      <c r="Q40" s="14" t="s">
        <v>265</v>
      </c>
      <c r="R40" s="14" t="s">
        <v>265</v>
      </c>
      <c r="S40" s="38">
        <v>10.5</v>
      </c>
      <c r="T40" s="9" t="s">
        <v>304</v>
      </c>
      <c r="U40" s="9" t="s">
        <v>304</v>
      </c>
      <c r="V40" s="75"/>
      <c r="W40" s="20">
        <v>237.5</v>
      </c>
      <c r="X40" s="20">
        <v>122.5</v>
      </c>
      <c r="Y40" s="20">
        <v>115</v>
      </c>
      <c r="Z40" s="20">
        <v>-7.5</v>
      </c>
      <c r="AA40" s="20">
        <v>117.8</v>
      </c>
      <c r="AB40" s="20">
        <v>4.7000000000000028</v>
      </c>
      <c r="AC40" s="75"/>
      <c r="AD40" s="20">
        <v>96.7</v>
      </c>
      <c r="AE40" s="20">
        <v>103.6</v>
      </c>
      <c r="AF40" s="20">
        <v>6.8999999999999915</v>
      </c>
      <c r="AG40" s="75"/>
      <c r="AH40" s="19" t="s">
        <v>248</v>
      </c>
      <c r="AI40" s="11">
        <v>39.6</v>
      </c>
      <c r="AJ40" s="11">
        <v>23.633333333333336</v>
      </c>
      <c r="AK40" s="75"/>
      <c r="AL40" s="11">
        <v>18</v>
      </c>
      <c r="AM40" s="11">
        <v>27.9</v>
      </c>
      <c r="AN40" s="11">
        <v>19.7</v>
      </c>
      <c r="AO40" s="11">
        <v>34.700000000000003</v>
      </c>
      <c r="AP40" s="11">
        <v>19.7</v>
      </c>
      <c r="AQ40" s="11">
        <v>7.7</v>
      </c>
      <c r="AR40" s="11">
        <v>13.1</v>
      </c>
      <c r="AS40" s="11">
        <v>30.1</v>
      </c>
      <c r="AT40" s="11">
        <v>11.5</v>
      </c>
      <c r="AU40" s="11">
        <v>9.6999999999999993</v>
      </c>
      <c r="AV40" s="58"/>
      <c r="AW40" s="75"/>
      <c r="AX40" s="11">
        <v>12.95</v>
      </c>
      <c r="AY40" s="11">
        <v>16.011111111111109</v>
      </c>
      <c r="AZ40" s="11">
        <v>15.780000000000001</v>
      </c>
      <c r="BA40" s="11">
        <v>18.276190476190479</v>
      </c>
      <c r="BB40" s="11">
        <v>19.346666666666668</v>
      </c>
      <c r="BC40" s="13"/>
      <c r="BD40" s="11">
        <v>22.159607651835632</v>
      </c>
      <c r="BE40" s="11">
        <v>19.420427823577697</v>
      </c>
      <c r="BF40" s="11">
        <v>18.62564256636416</v>
      </c>
      <c r="BG40" s="11">
        <v>18.039399667993347</v>
      </c>
      <c r="BH40" s="11">
        <v>18.663668026125894</v>
      </c>
      <c r="BI40" s="76"/>
      <c r="BJ40" s="10">
        <v>3.4000000000000002E-2</v>
      </c>
      <c r="BK40" s="10">
        <v>5.0999999999999997E-2</v>
      </c>
      <c r="BL40" s="10">
        <v>6.8000000000000005E-2</v>
      </c>
      <c r="BM40" s="10">
        <v>8.5000000000000006E-2</v>
      </c>
      <c r="BN40" s="10">
        <v>0.10199999999999999</v>
      </c>
      <c r="BO40" s="10">
        <v>0.11899999999999999</v>
      </c>
      <c r="BP40" s="10">
        <v>0.13600000000000001</v>
      </c>
      <c r="BQ40" s="17"/>
      <c r="BR40" s="9">
        <v>0.91757577468205131</v>
      </c>
      <c r="BS40" s="9">
        <v>0.91731061978600481</v>
      </c>
      <c r="BT40" s="9">
        <v>0.91704482346562211</v>
      </c>
      <c r="BU40" s="9">
        <v>0.91677838497753394</v>
      </c>
      <c r="BV40" s="9">
        <v>0.91651130358047639</v>
      </c>
      <c r="BW40" s="9">
        <v>0.91624357853530181</v>
      </c>
      <c r="BX40" s="9">
        <v>0.91597520910499142</v>
      </c>
      <c r="BY40" s="17"/>
      <c r="BZ40" s="11" t="s">
        <v>304</v>
      </c>
      <c r="CA40" s="11" t="s">
        <v>304</v>
      </c>
      <c r="CB40" s="11" t="s">
        <v>304</v>
      </c>
      <c r="CC40" s="11" t="s">
        <v>304</v>
      </c>
      <c r="CD40" s="11" t="s">
        <v>304</v>
      </c>
      <c r="CE40" s="11" t="s">
        <v>304</v>
      </c>
      <c r="CF40" s="11" t="s">
        <v>304</v>
      </c>
      <c r="CG40" s="11" t="s">
        <v>304</v>
      </c>
      <c r="CH40" s="11" t="s">
        <v>251</v>
      </c>
      <c r="CI40" s="11" t="s">
        <v>252</v>
      </c>
      <c r="CJ40" s="9">
        <v>0.71816801644257611</v>
      </c>
      <c r="CK40" s="21"/>
    </row>
    <row r="41" spans="1:89">
      <c r="A41" s="77">
        <v>8.5449800000000007</v>
      </c>
      <c r="B41" s="14" t="s">
        <v>295</v>
      </c>
      <c r="C41" s="11">
        <v>18</v>
      </c>
      <c r="D41" s="11" t="s">
        <v>246</v>
      </c>
      <c r="E41" s="11" t="s">
        <v>247</v>
      </c>
      <c r="F41" s="11" t="s">
        <v>248</v>
      </c>
      <c r="G41" s="11">
        <v>6</v>
      </c>
      <c r="H41" s="22">
        <v>0.79166666666666663</v>
      </c>
      <c r="I41" s="75"/>
      <c r="J41" s="16">
        <v>36.078155555555554</v>
      </c>
      <c r="K41" s="14">
        <v>12.733466666666667</v>
      </c>
      <c r="L41" s="23">
        <v>21.9</v>
      </c>
      <c r="M41" s="14">
        <v>0.70741481481481483</v>
      </c>
      <c r="N41" s="14">
        <v>4.188486666666666</v>
      </c>
      <c r="O41" s="14">
        <v>21.278446666666667</v>
      </c>
      <c r="P41" s="14">
        <v>0.58143683409436842</v>
      </c>
      <c r="Q41" s="14" t="s">
        <v>265</v>
      </c>
      <c r="R41" s="14" t="s">
        <v>265</v>
      </c>
      <c r="S41" s="38">
        <v>6.9515433362123531</v>
      </c>
      <c r="T41" s="9" t="s">
        <v>304</v>
      </c>
      <c r="U41" s="9" t="s">
        <v>304</v>
      </c>
      <c r="V41" s="75"/>
      <c r="W41" s="20">
        <v>237.5</v>
      </c>
      <c r="X41" s="20">
        <v>122.5</v>
      </c>
      <c r="Y41" s="20">
        <v>115</v>
      </c>
      <c r="Z41" s="20">
        <v>-7.5</v>
      </c>
      <c r="AA41" s="20">
        <v>117.8</v>
      </c>
      <c r="AB41" s="20">
        <v>4.7000000000000028</v>
      </c>
      <c r="AC41" s="75"/>
      <c r="AD41" s="20">
        <v>96.7</v>
      </c>
      <c r="AE41" s="20">
        <v>103.6</v>
      </c>
      <c r="AF41" s="20">
        <v>6.8999999999999915</v>
      </c>
      <c r="AG41" s="75"/>
      <c r="AH41" s="19" t="s">
        <v>248</v>
      </c>
      <c r="AI41" s="11">
        <v>31.2</v>
      </c>
      <c r="AJ41" s="11">
        <v>24.666666666666668</v>
      </c>
      <c r="AK41" s="75"/>
      <c r="AL41" s="11">
        <v>6</v>
      </c>
      <c r="AM41" s="11">
        <v>23.4</v>
      </c>
      <c r="AN41" s="11">
        <v>2.2000000000000002</v>
      </c>
      <c r="AO41" s="11">
        <v>14</v>
      </c>
      <c r="AP41" s="11">
        <v>19.2</v>
      </c>
      <c r="AQ41" s="11">
        <v>15.2</v>
      </c>
      <c r="AR41" s="11">
        <v>25</v>
      </c>
      <c r="AS41" s="11">
        <v>6.3000000000000007</v>
      </c>
      <c r="AT41" s="11">
        <v>29</v>
      </c>
      <c r="AU41" s="11">
        <v>20.2</v>
      </c>
      <c r="AV41" s="58"/>
      <c r="AW41" s="75"/>
      <c r="AX41" s="11">
        <v>16.233333333333334</v>
      </c>
      <c r="AY41" s="11">
        <v>18.738888888888891</v>
      </c>
      <c r="AZ41" s="11">
        <v>20.633333333333333</v>
      </c>
      <c r="BA41" s="11">
        <v>21.869047619047624</v>
      </c>
      <c r="BB41" s="11">
        <v>18.736666666666668</v>
      </c>
      <c r="BC41" s="13"/>
      <c r="BD41" s="11">
        <v>21.920265688286033</v>
      </c>
      <c r="BE41" s="11">
        <v>19.754597853800874</v>
      </c>
      <c r="BF41" s="11">
        <v>16.72271853986123</v>
      </c>
      <c r="BG41" s="11">
        <v>14.91164632541485</v>
      </c>
      <c r="BH41" s="11">
        <v>14.193600233123806</v>
      </c>
      <c r="BI41" s="76"/>
      <c r="BJ41" s="10">
        <v>3.5999999999999997E-2</v>
      </c>
      <c r="BK41" s="10">
        <v>5.3999999999999999E-2</v>
      </c>
      <c r="BL41" s="10">
        <v>7.1999999999999995E-2</v>
      </c>
      <c r="BM41" s="10">
        <v>0.09</v>
      </c>
      <c r="BN41" s="10">
        <v>0.108</v>
      </c>
      <c r="BO41" s="10">
        <v>0.126</v>
      </c>
      <c r="BP41" s="10">
        <v>0.14399999999999999</v>
      </c>
      <c r="BQ41" s="17"/>
      <c r="BR41" s="9">
        <v>0.93135465678531582</v>
      </c>
      <c r="BS41" s="9">
        <v>0.93107561089469337</v>
      </c>
      <c r="BT41" s="9">
        <v>0.93079569141783836</v>
      </c>
      <c r="BU41" s="9">
        <v>0.93051489686586952</v>
      </c>
      <c r="BV41" s="9">
        <v>0.93023322575302902</v>
      </c>
      <c r="BW41" s="9">
        <v>0.92995067659671227</v>
      </c>
      <c r="BX41" s="9">
        <v>0.92966724791749733</v>
      </c>
      <c r="BY41" s="17"/>
      <c r="BZ41" s="11" t="s">
        <v>304</v>
      </c>
      <c r="CA41" s="11" t="s">
        <v>304</v>
      </c>
      <c r="CB41" s="11" t="s">
        <v>304</v>
      </c>
      <c r="CC41" s="11" t="s">
        <v>304</v>
      </c>
      <c r="CD41" s="11" t="s">
        <v>304</v>
      </c>
      <c r="CE41" s="11" t="s">
        <v>304</v>
      </c>
      <c r="CF41" s="11" t="s">
        <v>304</v>
      </c>
      <c r="CG41" s="11" t="s">
        <v>304</v>
      </c>
      <c r="CH41" s="11" t="s">
        <v>251</v>
      </c>
      <c r="CI41" s="11" t="s">
        <v>252</v>
      </c>
      <c r="CJ41" s="9">
        <v>0.67106470089318437</v>
      </c>
      <c r="CK41" s="21"/>
    </row>
    <row r="42" spans="1:89">
      <c r="A42" s="77">
        <v>8.09816</v>
      </c>
      <c r="B42" s="14" t="s">
        <v>296</v>
      </c>
      <c r="C42" s="11">
        <v>12</v>
      </c>
      <c r="D42" s="11" t="s">
        <v>272</v>
      </c>
      <c r="E42" s="11" t="s">
        <v>257</v>
      </c>
      <c r="F42" s="11" t="s">
        <v>264</v>
      </c>
      <c r="G42" s="11">
        <v>7</v>
      </c>
      <c r="H42" s="22">
        <v>0.89583333333333337</v>
      </c>
      <c r="I42" s="75"/>
      <c r="J42" s="16">
        <v>40.931800000000003</v>
      </c>
      <c r="K42" s="14">
        <v>12.5944</v>
      </c>
      <c r="L42" s="23">
        <v>14.6</v>
      </c>
      <c r="M42" s="14">
        <v>1.0495333333333334</v>
      </c>
      <c r="N42" s="14">
        <v>4.4962400000000002</v>
      </c>
      <c r="O42" s="14">
        <v>20.69256</v>
      </c>
      <c r="P42" s="14">
        <v>0.86263013698630142</v>
      </c>
      <c r="Q42" s="14" t="s">
        <v>265</v>
      </c>
      <c r="R42" s="14" t="s">
        <v>265</v>
      </c>
      <c r="S42" s="38">
        <v>5.0995489988165774</v>
      </c>
      <c r="T42" s="9" t="s">
        <v>304</v>
      </c>
      <c r="U42" s="9" t="s">
        <v>304</v>
      </c>
      <c r="V42" s="75"/>
      <c r="W42" s="20">
        <v>222.5</v>
      </c>
      <c r="X42" s="20">
        <v>110.25</v>
      </c>
      <c r="Y42" s="20">
        <v>112.25</v>
      </c>
      <c r="Z42" s="20">
        <v>2</v>
      </c>
      <c r="AA42" s="20">
        <v>114.1</v>
      </c>
      <c r="AB42" s="20">
        <v>-3.8499999999999943</v>
      </c>
      <c r="AC42" s="75"/>
      <c r="AD42" s="20">
        <v>100.1</v>
      </c>
      <c r="AE42" s="20">
        <v>99.4</v>
      </c>
      <c r="AF42" s="20">
        <v>-0.69999999999998863</v>
      </c>
      <c r="AG42" s="75"/>
      <c r="AH42" s="19" t="s">
        <v>264</v>
      </c>
      <c r="AI42" s="11">
        <v>17.7</v>
      </c>
      <c r="AJ42" s="11">
        <v>12.1</v>
      </c>
      <c r="AK42" s="75"/>
      <c r="AL42" s="11">
        <v>12.7</v>
      </c>
      <c r="AM42" s="11">
        <v>9.6999999999999993</v>
      </c>
      <c r="AN42" s="11">
        <v>30.799999999999997</v>
      </c>
      <c r="AO42" s="11">
        <v>6.2</v>
      </c>
      <c r="AP42" s="11">
        <v>3.5999999999999996</v>
      </c>
      <c r="AQ42" s="11">
        <v>15.2</v>
      </c>
      <c r="AR42" s="11">
        <v>17.7</v>
      </c>
      <c r="AS42" s="11">
        <v>13.7</v>
      </c>
      <c r="AT42" s="11">
        <v>0</v>
      </c>
      <c r="AU42" s="11">
        <v>56</v>
      </c>
      <c r="AV42" s="58"/>
      <c r="AW42" s="75"/>
      <c r="AX42" s="11">
        <v>54.633333333333333</v>
      </c>
      <c r="AY42" s="11">
        <v>23.849999999999998</v>
      </c>
      <c r="AZ42" s="11">
        <v>20.793333333333333</v>
      </c>
      <c r="BA42" s="11">
        <v>17.614285714285714</v>
      </c>
      <c r="BB42" s="11">
        <v>17.418333333333333</v>
      </c>
      <c r="BC42" s="13"/>
      <c r="BD42" s="11">
        <v>30.214345012452611</v>
      </c>
      <c r="BE42" s="11">
        <v>15.060820174708754</v>
      </c>
      <c r="BF42" s="11">
        <v>15.895262992462857</v>
      </c>
      <c r="BG42" s="11">
        <v>13.693703279407542</v>
      </c>
      <c r="BH42" s="11">
        <v>14.051479220749414</v>
      </c>
      <c r="BI42" s="76"/>
      <c r="BJ42" s="10">
        <v>2.4E-2</v>
      </c>
      <c r="BK42" s="10">
        <v>3.5999999999999997E-2</v>
      </c>
      <c r="BL42" s="10">
        <v>4.8000000000000001E-2</v>
      </c>
      <c r="BM42" s="10">
        <v>0.06</v>
      </c>
      <c r="BN42" s="10">
        <v>7.1999999999999995E-2</v>
      </c>
      <c r="BO42" s="10">
        <v>8.4000000000000005E-2</v>
      </c>
      <c r="BP42" s="10">
        <v>9.6000000000000002E-2</v>
      </c>
      <c r="BQ42" s="17"/>
      <c r="BR42" s="9">
        <v>0.93969925158498968</v>
      </c>
      <c r="BS42" s="9">
        <v>0.93952183679216728</v>
      </c>
      <c r="BT42" s="9">
        <v>0.93934401383816946</v>
      </c>
      <c r="BU42" s="9">
        <v>0.93916578217533753</v>
      </c>
      <c r="BV42" s="9">
        <v>0.93898714125655136</v>
      </c>
      <c r="BW42" s="9">
        <v>0.93880809053523362</v>
      </c>
      <c r="BX42" s="9">
        <v>0.93862862946535497</v>
      </c>
      <c r="BY42" s="17"/>
      <c r="BZ42" s="11" t="s">
        <v>304</v>
      </c>
      <c r="CA42" s="11" t="s">
        <v>304</v>
      </c>
      <c r="CB42" s="11" t="s">
        <v>304</v>
      </c>
      <c r="CC42" s="11" t="s">
        <v>304</v>
      </c>
      <c r="CD42" s="11" t="s">
        <v>304</v>
      </c>
      <c r="CE42" s="11" t="s">
        <v>304</v>
      </c>
      <c r="CF42" s="11" t="s">
        <v>304</v>
      </c>
      <c r="CG42" s="11" t="s">
        <v>304</v>
      </c>
      <c r="CH42" s="11" t="s">
        <v>254</v>
      </c>
      <c r="CI42" s="11" t="s">
        <v>258</v>
      </c>
      <c r="CJ42" s="9">
        <v>0.64299688750555806</v>
      </c>
      <c r="CK42" s="21"/>
    </row>
    <row r="43" spans="1:89">
      <c r="A43" s="77">
        <v>9.2678799999999999</v>
      </c>
      <c r="B43" s="14" t="s">
        <v>297</v>
      </c>
      <c r="C43" s="11">
        <v>13</v>
      </c>
      <c r="D43" s="11" t="s">
        <v>267</v>
      </c>
      <c r="E43" s="11" t="s">
        <v>257</v>
      </c>
      <c r="F43" s="11" t="s">
        <v>264</v>
      </c>
      <c r="G43" s="11">
        <v>3</v>
      </c>
      <c r="H43" s="22">
        <v>0.89583333333333337</v>
      </c>
      <c r="I43" s="75"/>
      <c r="J43" s="16">
        <v>32.887046153846157</v>
      </c>
      <c r="K43" s="14">
        <v>10.4276</v>
      </c>
      <c r="L43" s="23">
        <v>20</v>
      </c>
      <c r="M43" s="14">
        <v>0.80212307692307694</v>
      </c>
      <c r="N43" s="14">
        <v>1.1597200000000001</v>
      </c>
      <c r="O43" s="14">
        <v>19.69548</v>
      </c>
      <c r="P43" s="14">
        <v>0.52137999999999995</v>
      </c>
      <c r="Q43" s="14" t="s">
        <v>265</v>
      </c>
      <c r="R43" s="14" t="s">
        <v>265</v>
      </c>
      <c r="S43" s="38">
        <v>8.1</v>
      </c>
      <c r="T43" s="9" t="s">
        <v>304</v>
      </c>
      <c r="U43" s="9" t="s">
        <v>304</v>
      </c>
      <c r="V43" s="75"/>
      <c r="W43" s="20">
        <v>222.5</v>
      </c>
      <c r="X43" s="20">
        <v>110.25</v>
      </c>
      <c r="Y43" s="20">
        <v>112.25</v>
      </c>
      <c r="Z43" s="20">
        <v>2</v>
      </c>
      <c r="AA43" s="20">
        <v>114.1</v>
      </c>
      <c r="AB43" s="20">
        <v>-3.8499999999999943</v>
      </c>
      <c r="AC43" s="75"/>
      <c r="AD43" s="20">
        <v>100.1</v>
      </c>
      <c r="AE43" s="20">
        <v>99.4</v>
      </c>
      <c r="AF43" s="20">
        <v>-0.69999999999998863</v>
      </c>
      <c r="AG43" s="75"/>
      <c r="AH43" s="19" t="s">
        <v>264</v>
      </c>
      <c r="AI43" s="11">
        <v>12.4</v>
      </c>
      <c r="AJ43" s="11">
        <v>25.566666666666674</v>
      </c>
      <c r="AK43" s="75"/>
      <c r="AL43" s="11">
        <v>0.20000000000000015</v>
      </c>
      <c r="AM43" s="11">
        <v>12.5</v>
      </c>
      <c r="AN43" s="11">
        <v>9.9</v>
      </c>
      <c r="AO43" s="11">
        <v>19.899999999999999</v>
      </c>
      <c r="AP43" s="11">
        <v>8.9</v>
      </c>
      <c r="AQ43" s="11">
        <v>24.7</v>
      </c>
      <c r="AR43" s="11">
        <v>12.4</v>
      </c>
      <c r="AS43" s="11">
        <v>6.7</v>
      </c>
      <c r="AT43" s="11">
        <v>0</v>
      </c>
      <c r="AU43" s="11">
        <v>10.8</v>
      </c>
      <c r="AV43" s="58"/>
      <c r="AW43" s="75"/>
      <c r="AX43" s="11">
        <v>16.233333333333334</v>
      </c>
      <c r="AY43" s="11">
        <v>9.3333333333333339</v>
      </c>
      <c r="AZ43" s="11">
        <v>12.22</v>
      </c>
      <c r="BA43" s="11">
        <v>12.242857142857146</v>
      </c>
      <c r="BB43" s="11">
        <v>11.751666666666669</v>
      </c>
      <c r="BC43" s="13"/>
      <c r="BD43" s="11">
        <v>32.315615848116607</v>
      </c>
      <c r="BE43" s="11">
        <v>14.431619604155488</v>
      </c>
      <c r="BF43" s="11">
        <v>14.736145477469881</v>
      </c>
      <c r="BG43" s="11">
        <v>15.157397756615913</v>
      </c>
      <c r="BH43" s="11">
        <v>17.785277754400049</v>
      </c>
      <c r="BI43" s="76"/>
      <c r="BJ43" s="10">
        <v>2.5999999999999999E-2</v>
      </c>
      <c r="BK43" s="10">
        <v>3.9E-2</v>
      </c>
      <c r="BL43" s="10">
        <v>5.1999999999999998E-2</v>
      </c>
      <c r="BM43" s="10">
        <v>6.5000000000000002E-2</v>
      </c>
      <c r="BN43" s="10">
        <v>7.8E-2</v>
      </c>
      <c r="BO43" s="10">
        <v>9.0999999999999998E-2</v>
      </c>
      <c r="BP43" s="10">
        <v>0.104</v>
      </c>
      <c r="BQ43" s="17"/>
      <c r="BR43" s="9">
        <v>0.86913846930645322</v>
      </c>
      <c r="BS43" s="9">
        <v>0.86884014283173983</v>
      </c>
      <c r="BT43" s="9">
        <v>0.868541346924945</v>
      </c>
      <c r="BU43" s="9">
        <v>0.86824208143621329</v>
      </c>
      <c r="BV43" s="9">
        <v>0.8679423462173036</v>
      </c>
      <c r="BW43" s="9">
        <v>0.86764214112159177</v>
      </c>
      <c r="BX43" s="9">
        <v>0.86734146600407414</v>
      </c>
      <c r="BY43" s="17"/>
      <c r="BZ43" s="11" t="s">
        <v>304</v>
      </c>
      <c r="CA43" s="11" t="s">
        <v>304</v>
      </c>
      <c r="CB43" s="11" t="s">
        <v>304</v>
      </c>
      <c r="CC43" s="11" t="s">
        <v>304</v>
      </c>
      <c r="CD43" s="11" t="s">
        <v>304</v>
      </c>
      <c r="CE43" s="11" t="s">
        <v>304</v>
      </c>
      <c r="CF43" s="11" t="s">
        <v>304</v>
      </c>
      <c r="CG43" s="11" t="s">
        <v>304</v>
      </c>
      <c r="CH43" s="11" t="s">
        <v>254</v>
      </c>
      <c r="CI43" s="11" t="s">
        <v>258</v>
      </c>
      <c r="CJ43" s="9">
        <v>0.88878361272008899</v>
      </c>
      <c r="CK43" s="21"/>
    </row>
    <row r="44" spans="1:89">
      <c r="A44" s="77">
        <v>7.55985</v>
      </c>
      <c r="B44" s="14" t="s">
        <v>298</v>
      </c>
      <c r="C44" s="11">
        <v>11</v>
      </c>
      <c r="D44" s="11" t="s">
        <v>246</v>
      </c>
      <c r="E44" s="11" t="s">
        <v>254</v>
      </c>
      <c r="F44" s="11" t="s">
        <v>255</v>
      </c>
      <c r="G44" s="11">
        <v>26</v>
      </c>
      <c r="H44" s="22">
        <v>0.89583333333333337</v>
      </c>
      <c r="I44" s="75"/>
      <c r="J44" s="16">
        <v>28.880406060606063</v>
      </c>
      <c r="K44" s="14">
        <v>8.5860666666666674</v>
      </c>
      <c r="L44" s="23">
        <v>11.9</v>
      </c>
      <c r="M44" s="14">
        <v>0.78055151515151522</v>
      </c>
      <c r="N44" s="14">
        <v>1.0262166666666674</v>
      </c>
      <c r="O44" s="14">
        <v>16.145916666666668</v>
      </c>
      <c r="P44" s="14">
        <v>0.72151820728291316</v>
      </c>
      <c r="Q44" s="14" t="s">
        <v>265</v>
      </c>
      <c r="R44" s="14" t="s">
        <v>265</v>
      </c>
      <c r="S44" s="38">
        <v>26.940188084311451</v>
      </c>
      <c r="T44" s="9" t="s">
        <v>304</v>
      </c>
      <c r="U44" s="9" t="s">
        <v>304</v>
      </c>
      <c r="V44" s="75"/>
      <c r="W44" s="20">
        <v>222.5</v>
      </c>
      <c r="X44" s="20">
        <v>112.25</v>
      </c>
      <c r="Y44" s="20">
        <v>110.25</v>
      </c>
      <c r="Z44" s="20">
        <v>-2</v>
      </c>
      <c r="AA44" s="20">
        <v>113.6</v>
      </c>
      <c r="AB44" s="20">
        <v>-1.3499999999999943</v>
      </c>
      <c r="AC44" s="75"/>
      <c r="AD44" s="20">
        <v>99.4</v>
      </c>
      <c r="AE44" s="20">
        <v>100.1</v>
      </c>
      <c r="AF44" s="20">
        <v>0.69999999999998863</v>
      </c>
      <c r="AG44" s="75"/>
      <c r="AH44" s="19" t="s">
        <v>255</v>
      </c>
      <c r="AI44" s="11">
        <v>20.7</v>
      </c>
      <c r="AJ44" s="11">
        <v>22.5</v>
      </c>
      <c r="AK44" s="75"/>
      <c r="AL44" s="11">
        <v>7.9</v>
      </c>
      <c r="AM44" s="11">
        <v>2</v>
      </c>
      <c r="AN44" s="11">
        <v>3.4000000000000004</v>
      </c>
      <c r="AO44" s="11">
        <v>3.7</v>
      </c>
      <c r="AP44" s="11">
        <v>8.8000000000000007</v>
      </c>
      <c r="AQ44" s="11">
        <v>2.2000000000000002</v>
      </c>
      <c r="AR44" s="11">
        <v>7.1999999999999993</v>
      </c>
      <c r="AS44" s="11">
        <v>20.7</v>
      </c>
      <c r="AT44" s="11">
        <v>0</v>
      </c>
      <c r="AU44" s="11">
        <v>15.6</v>
      </c>
      <c r="AV44" s="58"/>
      <c r="AW44" s="75"/>
      <c r="AX44" s="11">
        <v>19.866666666666667</v>
      </c>
      <c r="AY44" s="11">
        <v>12.47777777777778</v>
      </c>
      <c r="AZ44" s="11">
        <v>10.55</v>
      </c>
      <c r="BA44" s="11">
        <v>10.676190476190476</v>
      </c>
      <c r="BB44" s="11">
        <v>10.235000000000001</v>
      </c>
      <c r="BC44" s="13"/>
      <c r="BD44" s="11">
        <v>34.579478584637783</v>
      </c>
      <c r="BE44" s="11">
        <v>14.88495871434437</v>
      </c>
      <c r="BF44" s="11">
        <v>12.952272342858256</v>
      </c>
      <c r="BG44" s="11">
        <v>14.847496969057001</v>
      </c>
      <c r="BH44" s="11">
        <v>14.846275548670011</v>
      </c>
      <c r="BI44" s="76"/>
      <c r="BJ44" s="10">
        <v>2.1999999999999999E-2</v>
      </c>
      <c r="BK44" s="10">
        <v>3.3000000000000002E-2</v>
      </c>
      <c r="BL44" s="10">
        <v>4.3999999999999997E-2</v>
      </c>
      <c r="BM44" s="10">
        <v>5.5E-2</v>
      </c>
      <c r="BN44" s="10">
        <v>6.6000000000000003E-2</v>
      </c>
      <c r="BO44" s="10">
        <v>7.6999999999999999E-2</v>
      </c>
      <c r="BP44" s="10">
        <v>8.7999999999999995E-2</v>
      </c>
      <c r="BQ44" s="17"/>
      <c r="BR44" s="9">
        <v>0.87135833568641341</v>
      </c>
      <c r="BS44" s="9">
        <v>0.87105250659154076</v>
      </c>
      <c r="BT44" s="9">
        <v>0.87074617361979045</v>
      </c>
      <c r="BU44" s="9">
        <v>0.87043933659061845</v>
      </c>
      <c r="BV44" s="9">
        <v>0.87013199532531948</v>
      </c>
      <c r="BW44" s="9">
        <v>0.86982414964703181</v>
      </c>
      <c r="BX44" s="9">
        <v>0.86951579938074075</v>
      </c>
      <c r="BY44" s="17"/>
      <c r="BZ44" s="11" t="s">
        <v>304</v>
      </c>
      <c r="CA44" s="11" t="s">
        <v>304</v>
      </c>
      <c r="CB44" s="11" t="s">
        <v>304</v>
      </c>
      <c r="CC44" s="11" t="s">
        <v>304</v>
      </c>
      <c r="CD44" s="11" t="s">
        <v>304</v>
      </c>
      <c r="CE44" s="11" t="s">
        <v>304</v>
      </c>
      <c r="CF44" s="11" t="s">
        <v>304</v>
      </c>
      <c r="CG44" s="11" t="s">
        <v>304</v>
      </c>
      <c r="CH44" s="11" t="s">
        <v>257</v>
      </c>
      <c r="CI44" s="11" t="s">
        <v>258</v>
      </c>
      <c r="CJ44" s="9">
        <v>0.88047883780698954</v>
      </c>
      <c r="CK44" s="21"/>
    </row>
    <row r="45" spans="1:89">
      <c r="A45" s="77">
        <v>6.70235</v>
      </c>
      <c r="B45" s="14" t="s">
        <v>299</v>
      </c>
      <c r="C45" s="11">
        <v>13</v>
      </c>
      <c r="D45" s="11" t="s">
        <v>270</v>
      </c>
      <c r="E45" s="11" t="s">
        <v>254</v>
      </c>
      <c r="F45" s="11" t="s">
        <v>255</v>
      </c>
      <c r="G45" s="11">
        <v>9</v>
      </c>
      <c r="H45" s="22">
        <v>0.89583333333333337</v>
      </c>
      <c r="I45" s="75"/>
      <c r="J45" s="16">
        <v>16.669864102564105</v>
      </c>
      <c r="K45" s="14">
        <v>5.285566666666667</v>
      </c>
      <c r="L45" s="23">
        <v>13.1</v>
      </c>
      <c r="M45" s="14">
        <v>0.40658205128205133</v>
      </c>
      <c r="N45" s="14">
        <v>-1.4167833333333331</v>
      </c>
      <c r="O45" s="14">
        <v>11.987916666666667</v>
      </c>
      <c r="P45" s="14">
        <v>0.4034783715012723</v>
      </c>
      <c r="Q45" s="14" t="s">
        <v>265</v>
      </c>
      <c r="R45" s="14" t="s">
        <v>265</v>
      </c>
      <c r="S45" s="38">
        <v>4.9000000000000004</v>
      </c>
      <c r="T45" s="9" t="s">
        <v>304</v>
      </c>
      <c r="U45" s="9" t="s">
        <v>304</v>
      </c>
      <c r="V45" s="75"/>
      <c r="W45" s="20">
        <v>222.5</v>
      </c>
      <c r="X45" s="20">
        <v>112.25</v>
      </c>
      <c r="Y45" s="20">
        <v>110.25</v>
      </c>
      <c r="Z45" s="20">
        <v>-2</v>
      </c>
      <c r="AA45" s="20">
        <v>113.6</v>
      </c>
      <c r="AB45" s="20">
        <v>-1.3499999999999943</v>
      </c>
      <c r="AC45" s="75"/>
      <c r="AD45" s="20">
        <v>99.4</v>
      </c>
      <c r="AE45" s="20">
        <v>100.1</v>
      </c>
      <c r="AF45" s="20">
        <v>0.69999999999998863</v>
      </c>
      <c r="AG45" s="75"/>
      <c r="AH45" s="19" t="s">
        <v>255</v>
      </c>
      <c r="AI45" s="11">
        <v>18.100000000000001</v>
      </c>
      <c r="AJ45" s="11">
        <v>11.3</v>
      </c>
      <c r="AK45" s="75"/>
      <c r="AL45" s="11">
        <v>18.899999999999999</v>
      </c>
      <c r="AM45" s="11">
        <v>21</v>
      </c>
      <c r="AN45" s="11">
        <v>7</v>
      </c>
      <c r="AO45" s="11">
        <v>1.7000000000000002</v>
      </c>
      <c r="AP45" s="11">
        <v>3.5</v>
      </c>
      <c r="AQ45" s="11">
        <v>8</v>
      </c>
      <c r="AR45" s="11">
        <v>7.5</v>
      </c>
      <c r="AS45" s="11">
        <v>18.100000000000001</v>
      </c>
      <c r="AT45" s="11">
        <v>0</v>
      </c>
      <c r="AU45" s="11">
        <v>0</v>
      </c>
      <c r="AV45" s="58"/>
      <c r="AW45" s="75"/>
      <c r="AX45" s="11">
        <v>21.1</v>
      </c>
      <c r="AY45" s="11">
        <v>11.244444444444445</v>
      </c>
      <c r="AZ45" s="11">
        <v>10.686666666666667</v>
      </c>
      <c r="BA45" s="11">
        <v>9.723809523809523</v>
      </c>
      <c r="BB45" s="11">
        <v>11.243333333333334</v>
      </c>
      <c r="BC45" s="13"/>
      <c r="BD45" s="11">
        <v>25.173900958181608</v>
      </c>
      <c r="BE45" s="11">
        <v>16.423616381691016</v>
      </c>
      <c r="BF45" s="11">
        <v>18.848207819117903</v>
      </c>
      <c r="BG45" s="11">
        <v>19.853511182461407</v>
      </c>
      <c r="BH45" s="11">
        <v>19.294244654463615</v>
      </c>
      <c r="BI45" s="76"/>
      <c r="BJ45" s="10">
        <v>2.5999999999999999E-2</v>
      </c>
      <c r="BK45" s="10">
        <v>3.9E-2</v>
      </c>
      <c r="BL45" s="10">
        <v>5.1999999999999998E-2</v>
      </c>
      <c r="BM45" s="10">
        <v>6.5000000000000002E-2</v>
      </c>
      <c r="BN45" s="10">
        <v>7.8E-2</v>
      </c>
      <c r="BO45" s="10">
        <v>9.0999999999999998E-2</v>
      </c>
      <c r="BP45" s="10">
        <v>0.104</v>
      </c>
      <c r="BQ45" s="17"/>
      <c r="BR45" s="9">
        <v>0.78369543556021082</v>
      </c>
      <c r="BS45" s="9">
        <v>0.78312627411797853</v>
      </c>
      <c r="BT45" s="9">
        <v>0.78255624784839128</v>
      </c>
      <c r="BU45" s="9">
        <v>0.78198535758512466</v>
      </c>
      <c r="BV45" s="9">
        <v>0.78141360416962391</v>
      </c>
      <c r="BW45" s="9">
        <v>0.78084098845110561</v>
      </c>
      <c r="BX45" s="9">
        <v>0.78026751128656002</v>
      </c>
      <c r="BY45" s="17"/>
      <c r="BZ45" s="11" t="s">
        <v>304</v>
      </c>
      <c r="CA45" s="11" t="s">
        <v>304</v>
      </c>
      <c r="CB45" s="11" t="s">
        <v>304</v>
      </c>
      <c r="CC45" s="11" t="s">
        <v>304</v>
      </c>
      <c r="CD45" s="11" t="s">
        <v>304</v>
      </c>
      <c r="CE45" s="11" t="s">
        <v>304</v>
      </c>
      <c r="CF45" s="11" t="s">
        <v>304</v>
      </c>
      <c r="CG45" s="11" t="s">
        <v>304</v>
      </c>
      <c r="CH45" s="11" t="s">
        <v>257</v>
      </c>
      <c r="CI45" s="11" t="s">
        <v>258</v>
      </c>
      <c r="CJ45" s="9">
        <v>1.2680475761034766</v>
      </c>
      <c r="CK45" s="21"/>
    </row>
    <row r="46" spans="1:89">
      <c r="A46" s="77">
        <v>5.4683400000000004</v>
      </c>
      <c r="B46" s="14" t="s">
        <v>301</v>
      </c>
      <c r="C46" s="11">
        <v>17</v>
      </c>
      <c r="D46" s="11" t="s">
        <v>246</v>
      </c>
      <c r="E46" s="11" t="s">
        <v>257</v>
      </c>
      <c r="F46" s="11" t="s">
        <v>264</v>
      </c>
      <c r="G46" s="11">
        <v>17</v>
      </c>
      <c r="H46" s="22">
        <v>0.89583333333333337</v>
      </c>
      <c r="I46" s="75"/>
      <c r="J46" s="16">
        <v>10.346907254901961</v>
      </c>
      <c r="K46" s="14">
        <v>3.5897433333333333</v>
      </c>
      <c r="L46" s="23">
        <v>17</v>
      </c>
      <c r="M46" s="14">
        <v>0.21116137254901959</v>
      </c>
      <c r="N46" s="14">
        <v>-1.8785966666666671</v>
      </c>
      <c r="O46" s="14">
        <v>9.0580833333333342</v>
      </c>
      <c r="P46" s="14">
        <v>0.21116137254901959</v>
      </c>
      <c r="Q46" s="14" t="s">
        <v>265</v>
      </c>
      <c r="R46" s="14" t="s">
        <v>265</v>
      </c>
      <c r="S46" s="38">
        <v>20.3109253820951</v>
      </c>
      <c r="T46" s="9" t="s">
        <v>304</v>
      </c>
      <c r="U46" s="9" t="s">
        <v>304</v>
      </c>
      <c r="V46" s="75"/>
      <c r="W46" s="20">
        <v>222.5</v>
      </c>
      <c r="X46" s="20">
        <v>110.25</v>
      </c>
      <c r="Y46" s="20">
        <v>112.25</v>
      </c>
      <c r="Z46" s="20">
        <v>2</v>
      </c>
      <c r="AA46" s="20">
        <v>114.1</v>
      </c>
      <c r="AB46" s="20">
        <v>-3.8499999999999943</v>
      </c>
      <c r="AC46" s="75"/>
      <c r="AD46" s="20">
        <v>100.1</v>
      </c>
      <c r="AE46" s="20">
        <v>99.4</v>
      </c>
      <c r="AF46" s="20">
        <v>-0.69999999999998863</v>
      </c>
      <c r="AG46" s="75"/>
      <c r="AH46" s="19" t="s">
        <v>264</v>
      </c>
      <c r="AI46" s="11">
        <v>12</v>
      </c>
      <c r="AJ46" s="11">
        <v>21.033333333333335</v>
      </c>
      <c r="AK46" s="75"/>
      <c r="AL46" s="11">
        <v>18.600000000000001</v>
      </c>
      <c r="AM46" s="11">
        <v>34.200000000000003</v>
      </c>
      <c r="AN46" s="11">
        <v>21.6</v>
      </c>
      <c r="AO46" s="11">
        <v>26.1</v>
      </c>
      <c r="AP46" s="11">
        <v>14.1</v>
      </c>
      <c r="AQ46" s="11">
        <v>2</v>
      </c>
      <c r="AR46" s="11">
        <v>20.2</v>
      </c>
      <c r="AS46" s="11">
        <v>19.2</v>
      </c>
      <c r="AT46" s="11">
        <v>12</v>
      </c>
      <c r="AU46" s="11">
        <v>8.3000000000000007</v>
      </c>
      <c r="AV46" s="58"/>
      <c r="AW46" s="75"/>
      <c r="AX46" s="11">
        <v>11.366666666666667</v>
      </c>
      <c r="AY46" s="11">
        <v>17.944444444444446</v>
      </c>
      <c r="AZ46" s="11">
        <v>14.543333333333333</v>
      </c>
      <c r="BA46" s="11">
        <v>16.159523809523808</v>
      </c>
      <c r="BB46" s="11">
        <v>17.301666666666669</v>
      </c>
      <c r="BC46" s="13"/>
      <c r="BD46" s="11">
        <v>22.276594199924869</v>
      </c>
      <c r="BE46" s="11">
        <v>14.57662747190305</v>
      </c>
      <c r="BF46" s="11">
        <v>16.309729117498506</v>
      </c>
      <c r="BG46" s="11">
        <v>18.048893065221367</v>
      </c>
      <c r="BH46" s="11">
        <v>19.051759294644679</v>
      </c>
      <c r="BI46" s="76"/>
      <c r="BJ46" s="10">
        <v>3.4000000000000002E-2</v>
      </c>
      <c r="BK46" s="10">
        <v>5.0999999999999997E-2</v>
      </c>
      <c r="BL46" s="10">
        <v>6.8000000000000005E-2</v>
      </c>
      <c r="BM46" s="10">
        <v>8.5000000000000006E-2</v>
      </c>
      <c r="BN46" s="10">
        <v>0.10199999999999999</v>
      </c>
      <c r="BO46" s="10">
        <v>0.11899999999999999</v>
      </c>
      <c r="BP46" s="10">
        <v>0.13600000000000001</v>
      </c>
      <c r="BQ46" s="17"/>
      <c r="BR46" s="9">
        <v>0.74223198301244653</v>
      </c>
      <c r="BS46" s="9">
        <v>0.74122706917877013</v>
      </c>
      <c r="BT46" s="9">
        <v>0.74022013161600819</v>
      </c>
      <c r="BU46" s="9">
        <v>0.739211175999965</v>
      </c>
      <c r="BV46" s="9">
        <v>0.7382002080568667</v>
      </c>
      <c r="BW46" s="9">
        <v>0.73718723356329563</v>
      </c>
      <c r="BX46" s="9">
        <v>0.73617225834612288</v>
      </c>
      <c r="BY46" s="17"/>
      <c r="BZ46" s="11" t="s">
        <v>304</v>
      </c>
      <c r="CA46" s="11" t="s">
        <v>304</v>
      </c>
      <c r="CB46" s="11" t="s">
        <v>304</v>
      </c>
      <c r="CC46" s="11" t="s">
        <v>304</v>
      </c>
      <c r="CD46" s="11" t="s">
        <v>304</v>
      </c>
      <c r="CE46" s="11" t="s">
        <v>304</v>
      </c>
      <c r="CF46" s="11" t="s">
        <v>304</v>
      </c>
      <c r="CG46" s="11" t="s">
        <v>304</v>
      </c>
      <c r="CH46" s="11" t="s">
        <v>254</v>
      </c>
      <c r="CI46" s="11" t="s">
        <v>258</v>
      </c>
      <c r="CJ46" s="9">
        <v>1.5233233945230997</v>
      </c>
      <c r="CK46" s="21"/>
    </row>
  </sheetData>
  <mergeCells count="12">
    <mergeCell ref="BZ10:CG10"/>
    <mergeCell ref="AH10:AJ10"/>
    <mergeCell ref="AX10:BB10"/>
    <mergeCell ref="BD10:BH10"/>
    <mergeCell ref="BJ10:BP10"/>
    <mergeCell ref="BR10:BX10"/>
    <mergeCell ref="AL10:AV10"/>
    <mergeCell ref="AD10:AF10"/>
    <mergeCell ref="D3:F4"/>
    <mergeCell ref="D6:F7"/>
    <mergeCell ref="W10:AB10"/>
    <mergeCell ref="D10:E10"/>
  </mergeCells>
  <phoneticPr fontId="6" type="noConversion"/>
  <conditionalFormatting sqref="Q1:R8 Q11:R1048576">
    <cfRule type="cellIs" dxfId="297" priority="52" operator="equal">
      <formula>"E"</formula>
    </cfRule>
    <cfRule type="cellIs" dxfId="296" priority="53" operator="equal">
      <formula>"D"</formula>
    </cfRule>
    <cfRule type="cellIs" dxfId="295" priority="54" operator="equal">
      <formula>"C"</formula>
    </cfRule>
    <cfRule type="cellIs" dxfId="294" priority="55" operator="equal">
      <formula>"B"</formula>
    </cfRule>
  </conditionalFormatting>
  <conditionalFormatting sqref="Q12:R46">
    <cfRule type="cellIs" dxfId="293" priority="56" operator="equal">
      <formula>"A"</formula>
    </cfRule>
  </conditionalFormatting>
  <conditionalFormatting sqref="J12:J46">
    <cfRule type="iconSet" priority="1508">
      <iconSet>
        <cfvo type="percent" val="0"/>
        <cfvo type="percent" val="33"/>
        <cfvo type="percent" val="67"/>
      </iconSet>
    </cfRule>
  </conditionalFormatting>
  <conditionalFormatting sqref="CG12:CI46">
    <cfRule type="colorScale" priority="1581">
      <colorScale>
        <cfvo type="min"/>
        <cfvo type="percentile" val="50"/>
        <cfvo type="max"/>
        <color rgb="FF5A8AC6"/>
        <color rgb="FFFCFCFF"/>
        <color rgb="FFF8696B"/>
      </colorScale>
    </cfRule>
  </conditionalFormatting>
  <conditionalFormatting sqref="C12:C46">
    <cfRule type="colorScale" priority="1595">
      <colorScale>
        <cfvo type="min"/>
        <cfvo type="percentile" val="50"/>
        <cfvo type="max"/>
        <color rgb="FF63BE7B"/>
        <color rgb="FFFCFCFF"/>
        <color rgb="FFF8696B"/>
      </colorScale>
    </cfRule>
  </conditionalFormatting>
  <conditionalFormatting sqref="G12:G46">
    <cfRule type="iconSet" priority="1596">
      <iconSet>
        <cfvo type="percent" val="0"/>
        <cfvo type="percent" val="33"/>
        <cfvo type="percent" val="67"/>
      </iconSet>
    </cfRule>
  </conditionalFormatting>
  <conditionalFormatting sqref="K12:K46">
    <cfRule type="iconSet" priority="1598">
      <iconSet>
        <cfvo type="percent" val="0"/>
        <cfvo type="percent" val="33"/>
        <cfvo type="percent" val="67"/>
      </iconSet>
    </cfRule>
  </conditionalFormatting>
  <conditionalFormatting sqref="L12:L46">
    <cfRule type="iconSet" priority="1599">
      <iconSet>
        <cfvo type="percent" val="0"/>
        <cfvo type="percent" val="33"/>
        <cfvo type="percent" val="67"/>
      </iconSet>
    </cfRule>
  </conditionalFormatting>
  <conditionalFormatting sqref="M12:M46">
    <cfRule type="iconSet" priority="1600">
      <iconSet>
        <cfvo type="percent" val="0"/>
        <cfvo type="percent" val="33"/>
        <cfvo type="percent" val="67"/>
      </iconSet>
    </cfRule>
  </conditionalFormatting>
  <conditionalFormatting sqref="N12:N46">
    <cfRule type="colorScale" priority="1601">
      <colorScale>
        <cfvo type="min"/>
        <cfvo type="percentile" val="50"/>
        <cfvo type="max"/>
        <color rgb="FFF8696B"/>
        <color rgb="FFFCFCFF"/>
        <color rgb="FF63BE7B"/>
      </colorScale>
    </cfRule>
  </conditionalFormatting>
  <conditionalFormatting sqref="O12:O46">
    <cfRule type="colorScale" priority="1602">
      <colorScale>
        <cfvo type="min"/>
        <cfvo type="percentile" val="50"/>
        <cfvo type="max"/>
        <color rgb="FFF8696B"/>
        <color rgb="FFFCFCFF"/>
        <color rgb="FF63BE7B"/>
      </colorScale>
    </cfRule>
  </conditionalFormatting>
  <conditionalFormatting sqref="P12:P46">
    <cfRule type="colorScale" priority="1603">
      <colorScale>
        <cfvo type="min"/>
        <cfvo type="percentile" val="50"/>
        <cfvo type="max"/>
        <color rgb="FFF8696B"/>
        <color rgb="FFFCFCFF"/>
        <color rgb="FF63BE7B"/>
      </colorScale>
    </cfRule>
  </conditionalFormatting>
  <conditionalFormatting sqref="S12:S46">
    <cfRule type="colorScale" priority="1604">
      <colorScale>
        <cfvo type="min"/>
        <cfvo type="percentile" val="50"/>
        <cfvo type="max"/>
        <color rgb="FF63BE7B"/>
        <color rgb="FFFCFCFF"/>
        <color rgb="FFF8696B"/>
      </colorScale>
    </cfRule>
  </conditionalFormatting>
  <conditionalFormatting sqref="W12:W46">
    <cfRule type="colorScale" priority="1605">
      <colorScale>
        <cfvo type="min"/>
        <cfvo type="percentile" val="50"/>
        <cfvo type="max"/>
        <color rgb="FFF8696B"/>
        <color rgb="FFFCFCFF"/>
        <color rgb="FF63BE7B"/>
      </colorScale>
    </cfRule>
  </conditionalFormatting>
  <conditionalFormatting sqref="X12:X46">
    <cfRule type="colorScale" priority="1606">
      <colorScale>
        <cfvo type="min"/>
        <cfvo type="percentile" val="50"/>
        <cfvo type="max"/>
        <color rgb="FFF8696B"/>
        <color rgb="FFFCFCFF"/>
        <color rgb="FF63BE7B"/>
      </colorScale>
    </cfRule>
  </conditionalFormatting>
  <conditionalFormatting sqref="Y12:Y46">
    <cfRule type="colorScale" priority="1607">
      <colorScale>
        <cfvo type="min"/>
        <cfvo type="percentile" val="50"/>
        <cfvo type="max"/>
        <color rgb="FFF8696B"/>
        <color rgb="FFFCFCFF"/>
        <color rgb="FF63BE7B"/>
      </colorScale>
    </cfRule>
  </conditionalFormatting>
  <conditionalFormatting sqref="Z12:Z46">
    <cfRule type="colorScale" priority="1608">
      <colorScale>
        <cfvo type="min"/>
        <cfvo type="percentile" val="50"/>
        <cfvo type="max"/>
        <color rgb="FFF8696B"/>
        <color rgb="FFFCFCFF"/>
        <color rgb="FF63BE7B"/>
      </colorScale>
    </cfRule>
  </conditionalFormatting>
  <conditionalFormatting sqref="AA12:AA46">
    <cfRule type="colorScale" priority="1609">
      <colorScale>
        <cfvo type="min"/>
        <cfvo type="percentile" val="50"/>
        <cfvo type="max"/>
        <color rgb="FFF8696B"/>
        <color rgb="FFFCFCFF"/>
        <color rgb="FF63BE7B"/>
      </colorScale>
    </cfRule>
  </conditionalFormatting>
  <conditionalFormatting sqref="AB12:AB46">
    <cfRule type="colorScale" priority="1610">
      <colorScale>
        <cfvo type="min"/>
        <cfvo type="percentile" val="50"/>
        <cfvo type="max"/>
        <color rgb="FFF8696B"/>
        <color rgb="FFFCFCFF"/>
        <color rgb="FF63BE7B"/>
      </colorScale>
    </cfRule>
  </conditionalFormatting>
  <conditionalFormatting sqref="AD12:AD46">
    <cfRule type="colorScale" priority="1611">
      <colorScale>
        <cfvo type="min"/>
        <cfvo type="percentile" val="50"/>
        <cfvo type="max"/>
        <color rgb="FFF8696B"/>
        <color rgb="FFFCFCFF"/>
        <color rgb="FF63BE7B"/>
      </colorScale>
    </cfRule>
  </conditionalFormatting>
  <conditionalFormatting sqref="AE12:AE46">
    <cfRule type="colorScale" priority="1612">
      <colorScale>
        <cfvo type="min"/>
        <cfvo type="percentile" val="50"/>
        <cfvo type="max"/>
        <color rgb="FFF8696B"/>
        <color rgb="FFFCFCFF"/>
        <color rgb="FF63BE7B"/>
      </colorScale>
    </cfRule>
  </conditionalFormatting>
  <conditionalFormatting sqref="AF12:AF46">
    <cfRule type="colorScale" priority="1613">
      <colorScale>
        <cfvo type="min"/>
        <cfvo type="percentile" val="50"/>
        <cfvo type="max"/>
        <color rgb="FFF8696B"/>
        <color rgb="FFFCFCFF"/>
        <color rgb="FF63BE7B"/>
      </colorScale>
    </cfRule>
  </conditionalFormatting>
  <conditionalFormatting sqref="AI12:AI46">
    <cfRule type="colorScale" priority="1614">
      <colorScale>
        <cfvo type="min"/>
        <cfvo type="percentile" val="50"/>
        <cfvo type="max"/>
        <color rgb="FFF8696B"/>
        <color rgb="FFFCFCFF"/>
        <color rgb="FF63BE7B"/>
      </colorScale>
    </cfRule>
  </conditionalFormatting>
  <conditionalFormatting sqref="AJ12:AJ46">
    <cfRule type="colorScale" priority="1615">
      <colorScale>
        <cfvo type="min"/>
        <cfvo type="percentile" val="50"/>
        <cfvo type="max"/>
        <color rgb="FFF8696B"/>
        <color rgb="FFFCFCFF"/>
        <color rgb="FF63BE7B"/>
      </colorScale>
    </cfRule>
  </conditionalFormatting>
  <conditionalFormatting sqref="AL12:AL46">
    <cfRule type="colorScale" priority="1616">
      <colorScale>
        <cfvo type="min"/>
        <cfvo type="percentile" val="50"/>
        <cfvo type="max"/>
        <color rgb="FFF8696B"/>
        <color rgb="FFFCFCFF"/>
        <color rgb="FF63BE7B"/>
      </colorScale>
    </cfRule>
  </conditionalFormatting>
  <conditionalFormatting sqref="AM12:AM46">
    <cfRule type="colorScale" priority="1617">
      <colorScale>
        <cfvo type="min"/>
        <cfvo type="percentile" val="50"/>
        <cfvo type="max"/>
        <color rgb="FFF8696B"/>
        <color rgb="FFFCFCFF"/>
        <color rgb="FF63BE7B"/>
      </colorScale>
    </cfRule>
  </conditionalFormatting>
  <conditionalFormatting sqref="AN12:AN46">
    <cfRule type="colorScale" priority="1618">
      <colorScale>
        <cfvo type="min"/>
        <cfvo type="percentile" val="50"/>
        <cfvo type="max"/>
        <color rgb="FFF8696B"/>
        <color rgb="FFFCFCFF"/>
        <color rgb="FF63BE7B"/>
      </colorScale>
    </cfRule>
  </conditionalFormatting>
  <conditionalFormatting sqref="AO12:AO46">
    <cfRule type="colorScale" priority="1619">
      <colorScale>
        <cfvo type="min"/>
        <cfvo type="percentile" val="50"/>
        <cfvo type="max"/>
        <color rgb="FFF8696B"/>
        <color rgb="FFFCFCFF"/>
        <color rgb="FF63BE7B"/>
      </colorScale>
    </cfRule>
  </conditionalFormatting>
  <conditionalFormatting sqref="AP12:AP46">
    <cfRule type="colorScale" priority="1620">
      <colorScale>
        <cfvo type="min"/>
        <cfvo type="percentile" val="50"/>
        <cfvo type="max"/>
        <color rgb="FFF8696B"/>
        <color rgb="FFFCFCFF"/>
        <color rgb="FF63BE7B"/>
      </colorScale>
    </cfRule>
  </conditionalFormatting>
  <conditionalFormatting sqref="AQ12:AQ46">
    <cfRule type="colorScale" priority="1621">
      <colorScale>
        <cfvo type="min"/>
        <cfvo type="percentile" val="50"/>
        <cfvo type="max"/>
        <color rgb="FFF8696B"/>
        <color rgb="FFFCFCFF"/>
        <color rgb="FF63BE7B"/>
      </colorScale>
    </cfRule>
  </conditionalFormatting>
  <conditionalFormatting sqref="AR12:AR46">
    <cfRule type="colorScale" priority="1622">
      <colorScale>
        <cfvo type="min"/>
        <cfvo type="percentile" val="50"/>
        <cfvo type="max"/>
        <color rgb="FFF8696B"/>
        <color rgb="FFFCFCFF"/>
        <color rgb="FF63BE7B"/>
      </colorScale>
    </cfRule>
  </conditionalFormatting>
  <conditionalFormatting sqref="AS12:AS46">
    <cfRule type="colorScale" priority="1623">
      <colorScale>
        <cfvo type="min"/>
        <cfvo type="percentile" val="50"/>
        <cfvo type="max"/>
        <color rgb="FFF8696B"/>
        <color rgb="FFFCFCFF"/>
        <color rgb="FF63BE7B"/>
      </colorScale>
    </cfRule>
  </conditionalFormatting>
  <conditionalFormatting sqref="AT12:AT46">
    <cfRule type="colorScale" priority="1624">
      <colorScale>
        <cfvo type="min"/>
        <cfvo type="percentile" val="50"/>
        <cfvo type="max"/>
        <color rgb="FFF8696B"/>
        <color rgb="FFFCFCFF"/>
        <color rgb="FF63BE7B"/>
      </colorScale>
    </cfRule>
  </conditionalFormatting>
  <conditionalFormatting sqref="AU12:AU46">
    <cfRule type="colorScale" priority="1625">
      <colorScale>
        <cfvo type="min"/>
        <cfvo type="percentile" val="50"/>
        <cfvo type="max"/>
        <color rgb="FFF8696B"/>
        <color rgb="FFFCFCFF"/>
        <color rgb="FF63BE7B"/>
      </colorScale>
    </cfRule>
  </conditionalFormatting>
  <conditionalFormatting sqref="AV12:AV46">
    <cfRule type="colorScale" priority="1626">
      <colorScale>
        <cfvo type="min"/>
        <cfvo type="percentile" val="50"/>
        <cfvo type="max"/>
        <color rgb="FFF8696B"/>
        <color rgb="FFFCFCFF"/>
        <color rgb="FF63BE7B"/>
      </colorScale>
    </cfRule>
  </conditionalFormatting>
  <conditionalFormatting sqref="AX12:AX46">
    <cfRule type="colorScale" priority="1627">
      <colorScale>
        <cfvo type="min"/>
        <cfvo type="percentile" val="50"/>
        <cfvo type="max"/>
        <color rgb="FFF8696B"/>
        <color rgb="FFFCFCFF"/>
        <color rgb="FF63BE7B"/>
      </colorScale>
    </cfRule>
  </conditionalFormatting>
  <conditionalFormatting sqref="AY12:AY46">
    <cfRule type="colorScale" priority="1628">
      <colorScale>
        <cfvo type="min"/>
        <cfvo type="percentile" val="50"/>
        <cfvo type="max"/>
        <color rgb="FFF8696B"/>
        <color rgb="FFFCFCFF"/>
        <color rgb="FF63BE7B"/>
      </colorScale>
    </cfRule>
  </conditionalFormatting>
  <conditionalFormatting sqref="AZ12:AZ46">
    <cfRule type="colorScale" priority="1629">
      <colorScale>
        <cfvo type="min"/>
        <cfvo type="percentile" val="50"/>
        <cfvo type="max"/>
        <color rgb="FFF8696B"/>
        <color rgb="FFFCFCFF"/>
        <color rgb="FF63BE7B"/>
      </colorScale>
    </cfRule>
  </conditionalFormatting>
  <conditionalFormatting sqref="BA12:BA46">
    <cfRule type="colorScale" priority="1630">
      <colorScale>
        <cfvo type="min"/>
        <cfvo type="percentile" val="50"/>
        <cfvo type="max"/>
        <color rgb="FFF8696B"/>
        <color rgb="FFFCFCFF"/>
        <color rgb="FF63BE7B"/>
      </colorScale>
    </cfRule>
  </conditionalFormatting>
  <conditionalFormatting sqref="BB12:BB46">
    <cfRule type="colorScale" priority="1631">
      <colorScale>
        <cfvo type="min"/>
        <cfvo type="percentile" val="50"/>
        <cfvo type="max"/>
        <color rgb="FFF8696B"/>
        <color rgb="FFFCFCFF"/>
        <color rgb="FF63BE7B"/>
      </colorScale>
    </cfRule>
  </conditionalFormatting>
  <conditionalFormatting sqref="BD12:BD46">
    <cfRule type="colorScale" priority="1632">
      <colorScale>
        <cfvo type="min"/>
        <cfvo type="percentile" val="50"/>
        <cfvo type="max"/>
        <color rgb="FFF8696B"/>
        <color rgb="FFFCFCFF"/>
        <color rgb="FF63BE7B"/>
      </colorScale>
    </cfRule>
  </conditionalFormatting>
  <conditionalFormatting sqref="BE12:BE46">
    <cfRule type="colorScale" priority="1633">
      <colorScale>
        <cfvo type="min"/>
        <cfvo type="percentile" val="50"/>
        <cfvo type="max"/>
        <color rgb="FFF8696B"/>
        <color rgb="FFFCFCFF"/>
        <color rgb="FF63BE7B"/>
      </colorScale>
    </cfRule>
  </conditionalFormatting>
  <conditionalFormatting sqref="BF12:BF46">
    <cfRule type="colorScale" priority="1634">
      <colorScale>
        <cfvo type="min"/>
        <cfvo type="percentile" val="50"/>
        <cfvo type="max"/>
        <color rgb="FFF8696B"/>
        <color rgb="FFFCFCFF"/>
        <color rgb="FF63BE7B"/>
      </colorScale>
    </cfRule>
  </conditionalFormatting>
  <conditionalFormatting sqref="BG12:BG46">
    <cfRule type="colorScale" priority="1635">
      <colorScale>
        <cfvo type="min"/>
        <cfvo type="percentile" val="50"/>
        <cfvo type="max"/>
        <color rgb="FFF8696B"/>
        <color rgb="FFFCFCFF"/>
        <color rgb="FF63BE7B"/>
      </colorScale>
    </cfRule>
  </conditionalFormatting>
  <conditionalFormatting sqref="BH12:BH46">
    <cfRule type="colorScale" priority="1636">
      <colorScale>
        <cfvo type="min"/>
        <cfvo type="percentile" val="50"/>
        <cfvo type="max"/>
        <color rgb="FFF8696B"/>
        <color rgb="FFFCFCFF"/>
        <color rgb="FF63BE7B"/>
      </colorScale>
    </cfRule>
  </conditionalFormatting>
  <conditionalFormatting sqref="BJ12:BJ46">
    <cfRule type="colorScale" priority="1637">
      <colorScale>
        <cfvo type="min"/>
        <cfvo type="percentile" val="50"/>
        <cfvo type="max"/>
        <color rgb="FF5A8AC6"/>
        <color rgb="FFFCFCFF"/>
        <color rgb="FFF8696B"/>
      </colorScale>
    </cfRule>
  </conditionalFormatting>
  <conditionalFormatting sqref="BK12:BK46">
    <cfRule type="colorScale" priority="1638">
      <colorScale>
        <cfvo type="min"/>
        <cfvo type="percentile" val="50"/>
        <cfvo type="max"/>
        <color rgb="FF5A8AC6"/>
        <color rgb="FFFCFCFF"/>
        <color rgb="FFF8696B"/>
      </colorScale>
    </cfRule>
  </conditionalFormatting>
  <conditionalFormatting sqref="BL12:BL46">
    <cfRule type="colorScale" priority="1639">
      <colorScale>
        <cfvo type="min"/>
        <cfvo type="percentile" val="50"/>
        <cfvo type="max"/>
        <color rgb="FF5A8AC6"/>
        <color rgb="FFFCFCFF"/>
        <color rgb="FFF8696B"/>
      </colorScale>
    </cfRule>
  </conditionalFormatting>
  <conditionalFormatting sqref="BM12:BM46">
    <cfRule type="colorScale" priority="1640">
      <colorScale>
        <cfvo type="min"/>
        <cfvo type="percentile" val="50"/>
        <cfvo type="max"/>
        <color rgb="FF5A8AC6"/>
        <color rgb="FFFCFCFF"/>
        <color rgb="FFF8696B"/>
      </colorScale>
    </cfRule>
  </conditionalFormatting>
  <conditionalFormatting sqref="BN12:BN46">
    <cfRule type="colorScale" priority="1641">
      <colorScale>
        <cfvo type="min"/>
        <cfvo type="percentile" val="50"/>
        <cfvo type="max"/>
        <color rgb="FF5A8AC6"/>
        <color rgb="FFFCFCFF"/>
        <color rgb="FFF8696B"/>
      </colorScale>
    </cfRule>
  </conditionalFormatting>
  <conditionalFormatting sqref="BO12:BO46">
    <cfRule type="colorScale" priority="1642">
      <colorScale>
        <cfvo type="min"/>
        <cfvo type="percentile" val="50"/>
        <cfvo type="max"/>
        <color rgb="FF5A8AC6"/>
        <color rgb="FFFCFCFF"/>
        <color rgb="FFF8696B"/>
      </colorScale>
    </cfRule>
  </conditionalFormatting>
  <conditionalFormatting sqref="BP12:BP46">
    <cfRule type="colorScale" priority="1643">
      <colorScale>
        <cfvo type="min"/>
        <cfvo type="percentile" val="50"/>
        <cfvo type="max"/>
        <color rgb="FF5A8AC6"/>
        <color rgb="FFFCFCFF"/>
        <color rgb="FFF8696B"/>
      </colorScale>
    </cfRule>
  </conditionalFormatting>
  <conditionalFormatting sqref="BR12:BR46">
    <cfRule type="colorScale" priority="1644">
      <colorScale>
        <cfvo type="min"/>
        <cfvo type="percentile" val="50"/>
        <cfvo type="max"/>
        <color rgb="FF5A8AC6"/>
        <color rgb="FFFCFCFF"/>
        <color rgb="FFF8696B"/>
      </colorScale>
    </cfRule>
  </conditionalFormatting>
  <conditionalFormatting sqref="BS12:BS46">
    <cfRule type="colorScale" priority="1645">
      <colorScale>
        <cfvo type="min"/>
        <cfvo type="percentile" val="50"/>
        <cfvo type="max"/>
        <color rgb="FF5A8AC6"/>
        <color rgb="FFFCFCFF"/>
        <color rgb="FFF8696B"/>
      </colorScale>
    </cfRule>
  </conditionalFormatting>
  <conditionalFormatting sqref="BT12:BT46">
    <cfRule type="colorScale" priority="1646">
      <colorScale>
        <cfvo type="min"/>
        <cfvo type="percentile" val="50"/>
        <cfvo type="max"/>
        <color rgb="FF5A8AC6"/>
        <color rgb="FFFCFCFF"/>
        <color rgb="FFF8696B"/>
      </colorScale>
    </cfRule>
  </conditionalFormatting>
  <conditionalFormatting sqref="BU12:BU46">
    <cfRule type="colorScale" priority="1647">
      <colorScale>
        <cfvo type="min"/>
        <cfvo type="percentile" val="50"/>
        <cfvo type="max"/>
        <color rgb="FF5A8AC6"/>
        <color rgb="FFFCFCFF"/>
        <color rgb="FFF8696B"/>
      </colorScale>
    </cfRule>
  </conditionalFormatting>
  <conditionalFormatting sqref="BV12:BV46">
    <cfRule type="colorScale" priority="1648">
      <colorScale>
        <cfvo type="min"/>
        <cfvo type="percentile" val="50"/>
        <cfvo type="max"/>
        <color rgb="FF5A8AC6"/>
        <color rgb="FFFCFCFF"/>
        <color rgb="FFF8696B"/>
      </colorScale>
    </cfRule>
  </conditionalFormatting>
  <conditionalFormatting sqref="BW12:BW46">
    <cfRule type="colorScale" priority="1649">
      <colorScale>
        <cfvo type="min"/>
        <cfvo type="percentile" val="50"/>
        <cfvo type="max"/>
        <color rgb="FF5A8AC6"/>
        <color rgb="FFFCFCFF"/>
        <color rgb="FFF8696B"/>
      </colorScale>
    </cfRule>
  </conditionalFormatting>
  <conditionalFormatting sqref="BX12:BX46">
    <cfRule type="colorScale" priority="1650">
      <colorScale>
        <cfvo type="min"/>
        <cfvo type="percentile" val="50"/>
        <cfvo type="max"/>
        <color rgb="FF5A8AC6"/>
        <color rgb="FFFCFCFF"/>
        <color rgb="FFF8696B"/>
      </colorScale>
    </cfRule>
  </conditionalFormatting>
  <conditionalFormatting sqref="BZ12:BZ46">
    <cfRule type="colorScale" priority="1651">
      <colorScale>
        <cfvo type="min"/>
        <cfvo type="percentile" val="50"/>
        <cfvo type="max"/>
        <color rgb="FF5A8AC6"/>
        <color rgb="FFFCFCFF"/>
        <color rgb="FFF8696B"/>
      </colorScale>
    </cfRule>
  </conditionalFormatting>
  <conditionalFormatting sqref="CA12:CA46">
    <cfRule type="colorScale" priority="1652">
      <colorScale>
        <cfvo type="min"/>
        <cfvo type="percentile" val="50"/>
        <cfvo type="max"/>
        <color rgb="FF5A8AC6"/>
        <color rgb="FFFCFCFF"/>
        <color rgb="FFF8696B"/>
      </colorScale>
    </cfRule>
  </conditionalFormatting>
  <conditionalFormatting sqref="CB12:CB46">
    <cfRule type="colorScale" priority="1653">
      <colorScale>
        <cfvo type="min"/>
        <cfvo type="percentile" val="50"/>
        <cfvo type="max"/>
        <color rgb="FF5A8AC6"/>
        <color rgb="FFFCFCFF"/>
        <color rgb="FFF8696B"/>
      </colorScale>
    </cfRule>
  </conditionalFormatting>
  <conditionalFormatting sqref="CC12:CC46">
    <cfRule type="colorScale" priority="1654">
      <colorScale>
        <cfvo type="min"/>
        <cfvo type="percentile" val="50"/>
        <cfvo type="max"/>
        <color rgb="FF5A8AC6"/>
        <color rgb="FFFCFCFF"/>
        <color rgb="FFF8696B"/>
      </colorScale>
    </cfRule>
  </conditionalFormatting>
  <conditionalFormatting sqref="CD12:CD46">
    <cfRule type="colorScale" priority="1655">
      <colorScale>
        <cfvo type="min"/>
        <cfvo type="percentile" val="50"/>
        <cfvo type="max"/>
        <color rgb="FF5A8AC6"/>
        <color rgb="FFFCFCFF"/>
        <color rgb="FFF8696B"/>
      </colorScale>
    </cfRule>
  </conditionalFormatting>
  <conditionalFormatting sqref="CE12:CE46">
    <cfRule type="colorScale" priority="1656">
      <colorScale>
        <cfvo type="min"/>
        <cfvo type="percentile" val="50"/>
        <cfvo type="max"/>
        <color rgb="FF5A8AC6"/>
        <color rgb="FFFCFCFF"/>
        <color rgb="FFF8696B"/>
      </colorScale>
    </cfRule>
  </conditionalFormatting>
  <conditionalFormatting sqref="CF12:CF46">
    <cfRule type="colorScale" priority="1657">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3E22163F-9030-4770-B43D-11D73AD42CB7}">
          <x14:colorSeries rgb="FF376092"/>
          <x14:colorNegative rgb="FFD00000"/>
          <x14:colorAxis rgb="FF000000"/>
          <x14:colorMarkers rgb="FFD00000"/>
          <x14:colorFirst rgb="FFD00000"/>
          <x14:colorLast rgb="FFD00000"/>
          <x14:colorHigh rgb="FFD00000"/>
          <x14:colorLow rgb="FFD00000"/>
          <x14:sparklines>
            <x14:sparkline>
              <xm:f>Yahoo!AL12:AU12</xm:f>
              <xm:sqref>AV12</xm:sqref>
            </x14:sparkline>
            <x14:sparkline>
              <xm:f>Yahoo!AL13:AU13</xm:f>
              <xm:sqref>AV13</xm:sqref>
            </x14:sparkline>
            <x14:sparkline>
              <xm:f>Yahoo!AL14:AU14</xm:f>
              <xm:sqref>AV14</xm:sqref>
            </x14:sparkline>
            <x14:sparkline>
              <xm:f>Yahoo!AL15:AU15</xm:f>
              <xm:sqref>AV15</xm:sqref>
            </x14:sparkline>
            <x14:sparkline>
              <xm:f>Yahoo!AL16:AU16</xm:f>
              <xm:sqref>AV16</xm:sqref>
            </x14:sparkline>
            <x14:sparkline>
              <xm:f>Yahoo!AL17:AU17</xm:f>
              <xm:sqref>AV17</xm:sqref>
            </x14:sparkline>
            <x14:sparkline>
              <xm:f>Yahoo!AL18:AU18</xm:f>
              <xm:sqref>AV18</xm:sqref>
            </x14:sparkline>
            <x14:sparkline>
              <xm:f>Yahoo!AL19:AU19</xm:f>
              <xm:sqref>AV19</xm:sqref>
            </x14:sparkline>
            <x14:sparkline>
              <xm:f>Yahoo!AL20:AU20</xm:f>
              <xm:sqref>AV20</xm:sqref>
            </x14:sparkline>
            <x14:sparkline>
              <xm:f>Yahoo!AL21:AU21</xm:f>
              <xm:sqref>AV21</xm:sqref>
            </x14:sparkline>
            <x14:sparkline>
              <xm:f>Yahoo!AL22:AU22</xm:f>
              <xm:sqref>AV22</xm:sqref>
            </x14:sparkline>
            <x14:sparkline>
              <xm:f>Yahoo!AL23:AU23</xm:f>
              <xm:sqref>AV23</xm:sqref>
            </x14:sparkline>
            <x14:sparkline>
              <xm:f>Yahoo!AL24:AU24</xm:f>
              <xm:sqref>AV24</xm:sqref>
            </x14:sparkline>
            <x14:sparkline>
              <xm:f>Yahoo!AL25:AU25</xm:f>
              <xm:sqref>AV25</xm:sqref>
            </x14:sparkline>
            <x14:sparkline>
              <xm:f>Yahoo!AL26:AU26</xm:f>
              <xm:sqref>AV26</xm:sqref>
            </x14:sparkline>
            <x14:sparkline>
              <xm:f>Yahoo!AL27:AU27</xm:f>
              <xm:sqref>AV27</xm:sqref>
            </x14:sparkline>
            <x14:sparkline>
              <xm:f>Yahoo!AL28:AU28</xm:f>
              <xm:sqref>AV28</xm:sqref>
            </x14:sparkline>
            <x14:sparkline>
              <xm:f>Yahoo!AL29:AU29</xm:f>
              <xm:sqref>AV29</xm:sqref>
            </x14:sparkline>
            <x14:sparkline>
              <xm:f>Yahoo!AL30:AU30</xm:f>
              <xm:sqref>AV30</xm:sqref>
            </x14:sparkline>
            <x14:sparkline>
              <xm:f>Yahoo!AL31:AU31</xm:f>
              <xm:sqref>AV31</xm:sqref>
            </x14:sparkline>
            <x14:sparkline>
              <xm:f>Yahoo!AL32:AU32</xm:f>
              <xm:sqref>AV32</xm:sqref>
            </x14:sparkline>
            <x14:sparkline>
              <xm:f>Yahoo!AL33:AU33</xm:f>
              <xm:sqref>AV33</xm:sqref>
            </x14:sparkline>
            <x14:sparkline>
              <xm:f>Yahoo!AL34:AU34</xm:f>
              <xm:sqref>AV34</xm:sqref>
            </x14:sparkline>
            <x14:sparkline>
              <xm:f>Yahoo!AL35:AU35</xm:f>
              <xm:sqref>AV35</xm:sqref>
            </x14:sparkline>
            <x14:sparkline>
              <xm:f>Yahoo!AL36:AU36</xm:f>
              <xm:sqref>AV36</xm:sqref>
            </x14:sparkline>
            <x14:sparkline>
              <xm:f>Yahoo!AL37:AU37</xm:f>
              <xm:sqref>AV37</xm:sqref>
            </x14:sparkline>
            <x14:sparkline>
              <xm:f>Yahoo!AL38:AU38</xm:f>
              <xm:sqref>AV38</xm:sqref>
            </x14:sparkline>
            <x14:sparkline>
              <xm:f>Yahoo!AL39:AU39</xm:f>
              <xm:sqref>AV39</xm:sqref>
            </x14:sparkline>
            <x14:sparkline>
              <xm:f>Yahoo!AL40:AU40</xm:f>
              <xm:sqref>AV40</xm:sqref>
            </x14:sparkline>
            <x14:sparkline>
              <xm:f>Yahoo!AL41:AU41</xm:f>
              <xm:sqref>AV41</xm:sqref>
            </x14:sparkline>
            <x14:sparkline>
              <xm:f>Yahoo!AL42:AU42</xm:f>
              <xm:sqref>AV42</xm:sqref>
            </x14:sparkline>
            <x14:sparkline>
              <xm:f>Yahoo!AL43:AU43</xm:f>
              <xm:sqref>AV43</xm:sqref>
            </x14:sparkline>
            <x14:sparkline>
              <xm:f>Yahoo!AL44:AU44</xm:f>
              <xm:sqref>AV44</xm:sqref>
            </x14:sparkline>
            <x14:sparkline>
              <xm:f>Yahoo!AL45:AU45</xm:f>
              <xm:sqref>AV45</xm:sqref>
            </x14:sparkline>
            <x14:sparkline>
              <xm:f>Yahoo!AL46:AU46</xm:f>
              <xm:sqref>AV46</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55"/>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49"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90"/>
      <c r="E3" s="90"/>
      <c r="F3" s="90"/>
      <c r="G3" s="90"/>
      <c r="K3" s="1"/>
      <c r="AN3"/>
    </row>
    <row r="4" spans="1:95">
      <c r="D4" s="90"/>
      <c r="E4" s="90"/>
      <c r="F4" s="90"/>
      <c r="G4" s="90"/>
      <c r="K4" s="1"/>
      <c r="AN4"/>
    </row>
    <row r="5" spans="1:95">
      <c r="K5" s="1"/>
      <c r="AN5"/>
    </row>
    <row r="6" spans="1:95">
      <c r="D6" s="90"/>
      <c r="E6" s="90"/>
      <c r="F6" s="90"/>
      <c r="G6" s="90"/>
      <c r="K6" s="1"/>
      <c r="AN6"/>
    </row>
    <row r="7" spans="1:95" ht="15" customHeight="1">
      <c r="D7" s="90"/>
      <c r="E7" s="90"/>
      <c r="F7" s="90"/>
      <c r="G7" s="90"/>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29" t="s">
        <v>167</v>
      </c>
      <c r="C10" s="30">
        <f>Draftkings!C10</f>
        <v>45637</v>
      </c>
      <c r="D10" s="92" t="s">
        <v>168</v>
      </c>
      <c r="E10" s="92"/>
      <c r="F10" s="93" t="str">
        <f>Draftkings!F10</f>
        <v>5:45pm</v>
      </c>
      <c r="G10" s="92"/>
      <c r="I10" s="59"/>
      <c r="J10" s="59"/>
      <c r="K10" s="58"/>
      <c r="L10" s="58"/>
      <c r="M10" s="58"/>
      <c r="N10" s="61"/>
      <c r="O10" s="58"/>
      <c r="P10" s="58"/>
      <c r="Q10" s="58"/>
      <c r="R10" s="58"/>
      <c r="S10" s="58"/>
      <c r="T10" s="58"/>
      <c r="U10" s="58"/>
      <c r="V10" s="58"/>
      <c r="AC10" s="98" t="s">
        <v>56</v>
      </c>
      <c r="AD10" s="99"/>
      <c r="AE10" s="99"/>
      <c r="AF10" s="99"/>
      <c r="AG10" s="99"/>
      <c r="AH10" s="99"/>
      <c r="AJ10" s="97" t="s">
        <v>69</v>
      </c>
      <c r="AK10" s="97"/>
      <c r="AL10" s="97"/>
      <c r="AN10" s="91" t="s">
        <v>75</v>
      </c>
      <c r="AO10" s="91"/>
      <c r="AP10" s="91"/>
      <c r="AR10" s="102" t="s">
        <v>81</v>
      </c>
      <c r="AS10" s="102"/>
      <c r="AT10" s="102"/>
      <c r="AU10" s="102"/>
      <c r="AV10" s="102"/>
      <c r="AW10" s="102"/>
      <c r="AX10" s="102"/>
      <c r="AY10" s="102"/>
      <c r="AZ10" s="102"/>
      <c r="BA10" s="102"/>
      <c r="BB10" s="102"/>
      <c r="BD10" s="103" t="s">
        <v>84</v>
      </c>
      <c r="BE10" s="103"/>
      <c r="BF10" s="103"/>
      <c r="BG10" s="103"/>
      <c r="BH10" s="117"/>
      <c r="BJ10" s="104" t="s">
        <v>171</v>
      </c>
      <c r="BK10" s="104"/>
      <c r="BL10" s="104"/>
      <c r="BM10" s="104"/>
      <c r="BN10" s="114"/>
      <c r="BP10" s="100" t="s">
        <v>89</v>
      </c>
      <c r="BQ10" s="100"/>
      <c r="BR10" s="100"/>
      <c r="BS10" s="100"/>
      <c r="BT10" s="100"/>
      <c r="BU10" s="100"/>
      <c r="BV10" s="101"/>
      <c r="BX10" s="94" t="s">
        <v>172</v>
      </c>
      <c r="BY10" s="95"/>
      <c r="BZ10" s="95"/>
      <c r="CA10" s="95"/>
      <c r="CB10" s="95"/>
      <c r="CC10" s="95"/>
      <c r="CD10" s="96"/>
      <c r="CF10" s="113" t="s">
        <v>369</v>
      </c>
      <c r="CG10" s="104"/>
      <c r="CH10" s="104"/>
      <c r="CI10" s="104"/>
      <c r="CJ10" s="104"/>
      <c r="CK10" s="104"/>
      <c r="CL10" s="104"/>
      <c r="CM10" s="114"/>
      <c r="CN10" s="2"/>
      <c r="CO10" s="2"/>
    </row>
    <row r="11" spans="1:95" ht="30" customHeight="1">
      <c r="A11" s="3" t="s">
        <v>173</v>
      </c>
      <c r="B11" s="78" t="s">
        <v>2</v>
      </c>
      <c r="C11" s="79" t="s">
        <v>101</v>
      </c>
      <c r="D11" s="79" t="s">
        <v>103</v>
      </c>
      <c r="E11" s="80" t="s">
        <v>175</v>
      </c>
      <c r="F11" s="80" t="s">
        <v>70</v>
      </c>
      <c r="G11" s="80" t="s">
        <v>10</v>
      </c>
      <c r="H11" s="80" t="s">
        <v>12</v>
      </c>
      <c r="I11" s="81" t="s">
        <v>14</v>
      </c>
      <c r="J11" s="32" t="s">
        <v>176</v>
      </c>
      <c r="K11" s="31" t="s">
        <v>16</v>
      </c>
      <c r="L11" s="82" t="s">
        <v>18</v>
      </c>
      <c r="M11" s="45" t="s">
        <v>111</v>
      </c>
      <c r="N11" s="83" t="s">
        <v>20</v>
      </c>
      <c r="O11" s="84" t="s">
        <v>22</v>
      </c>
      <c r="P11" s="84" t="s">
        <v>113</v>
      </c>
      <c r="Q11" s="85" t="s">
        <v>370</v>
      </c>
      <c r="R11" s="83" t="s">
        <v>28</v>
      </c>
      <c r="S11" s="83" t="s">
        <v>30</v>
      </c>
      <c r="T11" s="82" t="s">
        <v>32</v>
      </c>
      <c r="U11" s="45" t="s">
        <v>117</v>
      </c>
      <c r="V11" s="45" t="s">
        <v>119</v>
      </c>
      <c r="W11" s="31" t="s">
        <v>178</v>
      </c>
      <c r="X11" s="31" t="s">
        <v>179</v>
      </c>
      <c r="Y11" s="33" t="s">
        <v>45</v>
      </c>
      <c r="Z11" s="40" t="s">
        <v>366</v>
      </c>
      <c r="AA11" s="40" t="s">
        <v>367</v>
      </c>
      <c r="AB11" s="3" t="s">
        <v>180</v>
      </c>
      <c r="AC11" s="72" t="s">
        <v>57</v>
      </c>
      <c r="AD11" s="72" t="s">
        <v>59</v>
      </c>
      <c r="AE11" s="72" t="s">
        <v>61</v>
      </c>
      <c r="AF11" s="72" t="s">
        <v>182</v>
      </c>
      <c r="AG11" s="72" t="s">
        <v>65</v>
      </c>
      <c r="AH11" s="72" t="s">
        <v>67</v>
      </c>
      <c r="AI11" s="3" t="s">
        <v>183</v>
      </c>
      <c r="AJ11" s="72" t="s">
        <v>184</v>
      </c>
      <c r="AK11" s="72" t="s">
        <v>185</v>
      </c>
      <c r="AL11" s="72" t="s">
        <v>73</v>
      </c>
      <c r="AM11" s="3" t="s">
        <v>186</v>
      </c>
      <c r="AN11" s="72" t="s">
        <v>187</v>
      </c>
      <c r="AO11" s="66" t="s">
        <v>77</v>
      </c>
      <c r="AP11" s="66" t="s">
        <v>79</v>
      </c>
      <c r="AQ11" s="3" t="s">
        <v>188</v>
      </c>
      <c r="AR11" s="73" t="s">
        <v>189</v>
      </c>
      <c r="AS11" s="73" t="s">
        <v>190</v>
      </c>
      <c r="AT11" s="73" t="s">
        <v>191</v>
      </c>
      <c r="AU11" s="73" t="s">
        <v>192</v>
      </c>
      <c r="AV11" s="74" t="s">
        <v>193</v>
      </c>
      <c r="AW11" s="74" t="s">
        <v>194</v>
      </c>
      <c r="AX11" s="74" t="s">
        <v>195</v>
      </c>
      <c r="AY11" s="74" t="s">
        <v>196</v>
      </c>
      <c r="AZ11" s="74" t="s">
        <v>197</v>
      </c>
      <c r="BA11" s="73" t="s">
        <v>198</v>
      </c>
      <c r="BB11" s="73" t="s">
        <v>199</v>
      </c>
      <c r="BC11" s="62" t="s">
        <v>200</v>
      </c>
      <c r="BD11" s="73" t="s">
        <v>210</v>
      </c>
      <c r="BE11" s="73" t="s">
        <v>323</v>
      </c>
      <c r="BF11" s="73" t="s">
        <v>206</v>
      </c>
      <c r="BG11" s="73" t="s">
        <v>204</v>
      </c>
      <c r="BH11" s="73" t="s">
        <v>201</v>
      </c>
      <c r="BI11" s="62" t="s">
        <v>320</v>
      </c>
      <c r="BJ11" s="73" t="s">
        <v>217</v>
      </c>
      <c r="BK11" s="73" t="s">
        <v>325</v>
      </c>
      <c r="BL11" s="73" t="s">
        <v>215</v>
      </c>
      <c r="BM11" s="73" t="s">
        <v>214</v>
      </c>
      <c r="BN11" s="73" t="s">
        <v>213</v>
      </c>
      <c r="BO11" s="62" t="s">
        <v>371</v>
      </c>
      <c r="BP11" s="73" t="s">
        <v>227</v>
      </c>
      <c r="BQ11" s="73" t="s">
        <v>228</v>
      </c>
      <c r="BR11" s="73" t="s">
        <v>229</v>
      </c>
      <c r="BS11" s="73" t="s">
        <v>230</v>
      </c>
      <c r="BT11" s="73" t="s">
        <v>231</v>
      </c>
      <c r="BU11" s="73" t="s">
        <v>232</v>
      </c>
      <c r="BV11" s="73" t="s">
        <v>233</v>
      </c>
      <c r="BW11" s="62" t="s">
        <v>372</v>
      </c>
      <c r="BX11" s="73" t="s">
        <v>235</v>
      </c>
      <c r="BY11" s="73" t="s">
        <v>236</v>
      </c>
      <c r="BZ11" s="73" t="s">
        <v>237</v>
      </c>
      <c r="CA11" s="73" t="s">
        <v>238</v>
      </c>
      <c r="CB11" s="73" t="s">
        <v>239</v>
      </c>
      <c r="CC11" s="73" t="s">
        <v>240</v>
      </c>
      <c r="CD11" s="73" t="s">
        <v>241</v>
      </c>
      <c r="CE11" s="3" t="s">
        <v>242</v>
      </c>
      <c r="CF11" s="4" t="s">
        <v>351</v>
      </c>
      <c r="CG11" s="4" t="s">
        <v>352</v>
      </c>
      <c r="CH11" s="4" t="s">
        <v>353</v>
      </c>
      <c r="CI11" s="4" t="s">
        <v>354</v>
      </c>
      <c r="CJ11" s="4" t="s">
        <v>355</v>
      </c>
      <c r="CK11" s="4" t="s">
        <v>356</v>
      </c>
      <c r="CL11" s="4" t="s">
        <v>357</v>
      </c>
      <c r="CM11" s="4" t="s">
        <v>358</v>
      </c>
      <c r="CN11" s="4" t="s">
        <v>243</v>
      </c>
      <c r="CO11" s="4" t="s">
        <v>96</v>
      </c>
      <c r="CP11" s="6" t="s">
        <v>98</v>
      </c>
      <c r="CQ11" s="3" t="s">
        <v>244</v>
      </c>
    </row>
    <row r="12" spans="1:95">
      <c r="A12" s="77">
        <v>11.823600000000001</v>
      </c>
      <c r="B12" s="19" t="s">
        <v>245</v>
      </c>
      <c r="C12" s="11">
        <v>10800</v>
      </c>
      <c r="D12" s="23">
        <v>16200</v>
      </c>
      <c r="E12" s="11" t="s">
        <v>246</v>
      </c>
      <c r="F12" s="11" t="s">
        <v>247</v>
      </c>
      <c r="G12" s="11" t="s">
        <v>248</v>
      </c>
      <c r="H12" s="11">
        <v>25</v>
      </c>
      <c r="I12" s="12">
        <v>0.79166666666666663</v>
      </c>
      <c r="J12" s="75"/>
      <c r="K12" s="14">
        <v>110.5495023090341</v>
      </c>
      <c r="L12" s="14">
        <v>51.484500000000004</v>
      </c>
      <c r="M12" s="14">
        <v>77.22675000000001</v>
      </c>
      <c r="N12" s="23">
        <v>32.6</v>
      </c>
      <c r="O12" s="14">
        <v>4.7670833333333338</v>
      </c>
      <c r="P12" s="14">
        <v>4.7670833333333338</v>
      </c>
      <c r="Q12" s="14">
        <v>-2.5154999999999959</v>
      </c>
      <c r="R12" s="14">
        <v>39.660900000000005</v>
      </c>
      <c r="S12" s="14">
        <v>63.308100000000003</v>
      </c>
      <c r="T12" s="14">
        <v>1.5792791411042946</v>
      </c>
      <c r="U12" s="14">
        <v>59.491350000000011</v>
      </c>
      <c r="V12" s="14">
        <v>94.962150000000008</v>
      </c>
      <c r="W12" s="18">
        <v>0.27290236216225655</v>
      </c>
      <c r="X12" s="18">
        <v>0.58423997737377509</v>
      </c>
      <c r="Y12" s="9">
        <v>2.5100000000000001E-3</v>
      </c>
      <c r="Z12" s="9" t="s">
        <v>304</v>
      </c>
      <c r="AA12" s="9" t="s">
        <v>304</v>
      </c>
      <c r="AB12" s="75"/>
      <c r="AC12" s="10">
        <v>237.5</v>
      </c>
      <c r="AD12" s="10">
        <v>122.5</v>
      </c>
      <c r="AE12" s="10">
        <v>115</v>
      </c>
      <c r="AF12" s="10">
        <v>-7.5</v>
      </c>
      <c r="AG12" s="10">
        <v>117.8</v>
      </c>
      <c r="AH12" s="10">
        <v>4.7000000000000028</v>
      </c>
      <c r="AI12" s="75"/>
      <c r="AJ12" s="10">
        <v>96.7</v>
      </c>
      <c r="AK12" s="10">
        <v>103.6</v>
      </c>
      <c r="AL12" s="10">
        <v>6.8999999999999915</v>
      </c>
      <c r="AM12" s="75"/>
      <c r="AN12" s="11" t="s">
        <v>248</v>
      </c>
      <c r="AO12" s="11">
        <v>66</v>
      </c>
      <c r="AP12" s="11">
        <v>44.416666666666664</v>
      </c>
      <c r="AQ12" s="75"/>
      <c r="AR12" s="11">
        <v>46.5</v>
      </c>
      <c r="AS12" s="11">
        <v>53</v>
      </c>
      <c r="AT12" s="11">
        <v>46.5</v>
      </c>
      <c r="AU12" s="11">
        <v>61.25</v>
      </c>
      <c r="AV12" s="11">
        <v>52.5</v>
      </c>
      <c r="AW12" s="11">
        <v>47</v>
      </c>
      <c r="AX12" s="11">
        <v>45.75</v>
      </c>
      <c r="AY12" s="11">
        <v>45.75</v>
      </c>
      <c r="AZ12" s="11">
        <v>55.5</v>
      </c>
      <c r="BA12" s="11">
        <v>60.75</v>
      </c>
      <c r="BB12" s="58"/>
      <c r="BC12" s="75"/>
      <c r="BD12" s="11">
        <v>35.799999999999997</v>
      </c>
      <c r="BE12" s="11">
        <v>36.977777777777774</v>
      </c>
      <c r="BF12" s="11">
        <v>34.993333333333325</v>
      </c>
      <c r="BG12" s="11">
        <v>34.819047619047623</v>
      </c>
      <c r="BH12" s="11">
        <v>34.131666666666675</v>
      </c>
      <c r="BI12" s="75"/>
      <c r="BJ12" s="11">
        <v>27.253841477941975</v>
      </c>
      <c r="BK12" s="11">
        <v>27.860181488738675</v>
      </c>
      <c r="BL12" s="11">
        <v>27.209222459908233</v>
      </c>
      <c r="BM12" s="11">
        <v>27.412913169211542</v>
      </c>
      <c r="BN12" s="11">
        <v>27.930602378663572</v>
      </c>
      <c r="BO12" s="75"/>
      <c r="BP12" s="10">
        <v>21.6</v>
      </c>
      <c r="BQ12" s="10">
        <v>32.4</v>
      </c>
      <c r="BR12" s="10">
        <v>43.2</v>
      </c>
      <c r="BS12" s="10">
        <v>54</v>
      </c>
      <c r="BT12" s="10">
        <v>64.8</v>
      </c>
      <c r="BU12" s="10">
        <v>75.599999999999994</v>
      </c>
      <c r="BV12" s="10">
        <v>86.4</v>
      </c>
      <c r="BW12" s="75"/>
      <c r="BX12" s="9">
        <v>0.99425659437823688</v>
      </c>
      <c r="BY12" s="9">
        <v>0.94674738112232926</v>
      </c>
      <c r="BZ12" s="9">
        <v>0.75824704482993188</v>
      </c>
      <c r="CA12" s="9">
        <v>0.41576002262622491</v>
      </c>
      <c r="CB12" s="9">
        <v>0.13004470169828819</v>
      </c>
      <c r="CC12" s="9">
        <v>2.0694730872465206E-2</v>
      </c>
      <c r="CD12" s="9">
        <v>1.5733334128134047E-3</v>
      </c>
      <c r="CE12" s="13"/>
      <c r="CF12" s="11" t="s">
        <v>304</v>
      </c>
      <c r="CG12" s="11" t="s">
        <v>304</v>
      </c>
      <c r="CH12" s="11" t="s">
        <v>304</v>
      </c>
      <c r="CI12" s="11" t="s">
        <v>304</v>
      </c>
      <c r="CJ12" s="11" t="s">
        <v>304</v>
      </c>
      <c r="CK12" s="11" t="s">
        <v>304</v>
      </c>
      <c r="CL12" s="11" t="s">
        <v>304</v>
      </c>
      <c r="CM12" s="11" t="s">
        <v>304</v>
      </c>
      <c r="CN12" s="15" t="s">
        <v>251</v>
      </c>
      <c r="CO12" s="15" t="s">
        <v>252</v>
      </c>
      <c r="CP12" s="24">
        <v>0.22965358505958103</v>
      </c>
      <c r="CQ12" s="75"/>
    </row>
    <row r="13" spans="1:95">
      <c r="A13" s="77">
        <v>11.572800000000001</v>
      </c>
      <c r="B13" s="19" t="s">
        <v>253</v>
      </c>
      <c r="C13" s="11">
        <v>10600</v>
      </c>
      <c r="D13" s="23">
        <v>15900</v>
      </c>
      <c r="E13" s="11" t="s">
        <v>246</v>
      </c>
      <c r="F13" s="11" t="s">
        <v>254</v>
      </c>
      <c r="G13" s="11" t="s">
        <v>373</v>
      </c>
      <c r="H13" s="11">
        <v>26</v>
      </c>
      <c r="I13" s="12">
        <v>0.89583333333333337</v>
      </c>
      <c r="J13" s="75"/>
      <c r="K13" s="14">
        <v>103.60566174244904</v>
      </c>
      <c r="L13" s="14">
        <v>47.072833333333335</v>
      </c>
      <c r="M13" s="14">
        <v>70.609250000000003</v>
      </c>
      <c r="N13" s="23">
        <v>31.7</v>
      </c>
      <c r="O13" s="14">
        <v>4.440833333333333</v>
      </c>
      <c r="P13" s="14">
        <v>4.440833333333333</v>
      </c>
      <c r="Q13" s="14">
        <v>-5.9271666666666647</v>
      </c>
      <c r="R13" s="14">
        <v>35.500033333333334</v>
      </c>
      <c r="S13" s="14">
        <v>58.645633333333336</v>
      </c>
      <c r="T13" s="14">
        <v>1.4849474237644587</v>
      </c>
      <c r="U13" s="14">
        <v>53.250050000000002</v>
      </c>
      <c r="V13" s="14">
        <v>87.968450000000004</v>
      </c>
      <c r="W13" s="18">
        <v>0.1904495850645932</v>
      </c>
      <c r="X13" s="18">
        <v>0.69573173467192628</v>
      </c>
      <c r="Y13" s="9">
        <v>2.4299999999999999E-3</v>
      </c>
      <c r="Z13" s="9" t="s">
        <v>304</v>
      </c>
      <c r="AA13" s="9" t="s">
        <v>304</v>
      </c>
      <c r="AB13" s="75"/>
      <c r="AC13" s="10">
        <v>222.5</v>
      </c>
      <c r="AD13" s="10">
        <v>112.25</v>
      </c>
      <c r="AE13" s="10">
        <v>110.25</v>
      </c>
      <c r="AF13" s="10">
        <v>-2</v>
      </c>
      <c r="AG13" s="10">
        <v>113.6</v>
      </c>
      <c r="AH13" s="10">
        <v>-1.3499999999999943</v>
      </c>
      <c r="AI13" s="75"/>
      <c r="AJ13" s="10">
        <v>99.4</v>
      </c>
      <c r="AK13" s="10">
        <v>100.1</v>
      </c>
      <c r="AL13" s="10">
        <v>0.69999999999998863</v>
      </c>
      <c r="AM13" s="75"/>
      <c r="AN13" s="11" t="s">
        <v>373</v>
      </c>
      <c r="AO13" s="11">
        <v>36.5</v>
      </c>
      <c r="AP13" s="11">
        <v>43.416666666666664</v>
      </c>
      <c r="AQ13" s="75"/>
      <c r="AR13" s="11">
        <v>52.5</v>
      </c>
      <c r="AS13" s="11">
        <v>29</v>
      </c>
      <c r="AT13" s="11">
        <v>38.75</v>
      </c>
      <c r="AU13" s="11">
        <v>66.5</v>
      </c>
      <c r="AV13" s="11">
        <v>55.5</v>
      </c>
      <c r="AW13" s="11">
        <v>54</v>
      </c>
      <c r="AX13" s="11">
        <v>44.5</v>
      </c>
      <c r="AY13" s="11">
        <v>36.5</v>
      </c>
      <c r="AZ13" s="11">
        <v>0</v>
      </c>
      <c r="BA13" s="11">
        <v>64</v>
      </c>
      <c r="BB13" s="58"/>
      <c r="BC13" s="75"/>
      <c r="BD13" s="11">
        <v>72.533333333333331</v>
      </c>
      <c r="BE13" s="11">
        <v>33.911111111111111</v>
      </c>
      <c r="BF13" s="11">
        <v>34.043333333333329</v>
      </c>
      <c r="BG13" s="11">
        <v>35.330952380952375</v>
      </c>
      <c r="BH13" s="11">
        <v>33.643333333333331</v>
      </c>
      <c r="BI13" s="75"/>
      <c r="BJ13" s="11">
        <v>36.029682990865105</v>
      </c>
      <c r="BK13" s="11">
        <v>21.041292075469602</v>
      </c>
      <c r="BL13" s="11">
        <v>23.568085337270713</v>
      </c>
      <c r="BM13" s="11">
        <v>24.547526457619707</v>
      </c>
      <c r="BN13" s="11">
        <v>25.68827735833684</v>
      </c>
      <c r="BO13" s="75"/>
      <c r="BP13" s="10">
        <v>21.2</v>
      </c>
      <c r="BQ13" s="10">
        <v>31.8</v>
      </c>
      <c r="BR13" s="10">
        <v>42.4</v>
      </c>
      <c r="BS13" s="10">
        <v>53</v>
      </c>
      <c r="BT13" s="10">
        <v>63.6</v>
      </c>
      <c r="BU13" s="10">
        <v>74.2</v>
      </c>
      <c r="BV13" s="10">
        <v>84.8</v>
      </c>
      <c r="BW13" s="75"/>
      <c r="BX13" s="9">
        <v>0.98731293844343293</v>
      </c>
      <c r="BY13" s="9">
        <v>0.90653541845086505</v>
      </c>
      <c r="BZ13" s="9">
        <v>0.6568117355460894</v>
      </c>
      <c r="CA13" s="9">
        <v>0.30426826532807372</v>
      </c>
      <c r="CB13" s="9">
        <v>7.6630904801112676E-2</v>
      </c>
      <c r="CC13" s="9">
        <v>9.5379289003652001E-3</v>
      </c>
      <c r="CD13" s="9">
        <v>5.5708845016777531E-4</v>
      </c>
      <c r="CE13" s="13"/>
      <c r="CF13" s="11" t="s">
        <v>304</v>
      </c>
      <c r="CG13" s="11" t="s">
        <v>304</v>
      </c>
      <c r="CH13" s="11" t="s">
        <v>304</v>
      </c>
      <c r="CI13" s="11" t="s">
        <v>304</v>
      </c>
      <c r="CJ13" s="11" t="s">
        <v>304</v>
      </c>
      <c r="CK13" s="11" t="s">
        <v>304</v>
      </c>
      <c r="CL13" s="11" t="s">
        <v>304</v>
      </c>
      <c r="CM13" s="11" t="s">
        <v>304</v>
      </c>
      <c r="CN13" s="15" t="s">
        <v>257</v>
      </c>
      <c r="CO13" s="15" t="s">
        <v>258</v>
      </c>
      <c r="CP13" s="24">
        <v>0.24584880876089182</v>
      </c>
      <c r="CQ13" s="75"/>
    </row>
    <row r="14" spans="1:95">
      <c r="A14" s="77">
        <v>11.378</v>
      </c>
      <c r="B14" s="19" t="s">
        <v>259</v>
      </c>
      <c r="C14" s="11">
        <v>9600</v>
      </c>
      <c r="D14" s="23">
        <v>14400</v>
      </c>
      <c r="E14" s="11" t="s">
        <v>260</v>
      </c>
      <c r="F14" s="11" t="s">
        <v>247</v>
      </c>
      <c r="G14" s="11" t="s">
        <v>248</v>
      </c>
      <c r="H14" s="11">
        <v>18</v>
      </c>
      <c r="I14" s="12">
        <v>0.79166666666666663</v>
      </c>
      <c r="J14" s="75"/>
      <c r="K14" s="14">
        <v>104.41702437898127</v>
      </c>
      <c r="L14" s="14">
        <v>45.253666666666668</v>
      </c>
      <c r="M14" s="14">
        <v>67.880499999999998</v>
      </c>
      <c r="N14" s="23">
        <v>35.200000000000003</v>
      </c>
      <c r="O14" s="14">
        <v>4.7139236111111114</v>
      </c>
      <c r="P14" s="14">
        <v>4.7139236111111105</v>
      </c>
      <c r="Q14" s="14">
        <v>-2.7463333333333324</v>
      </c>
      <c r="R14" s="14">
        <v>33.875666666666667</v>
      </c>
      <c r="S14" s="14">
        <v>56.631666666666668</v>
      </c>
      <c r="T14" s="14">
        <v>1.2856155303030303</v>
      </c>
      <c r="U14" s="14">
        <v>50.813500000000005</v>
      </c>
      <c r="V14" s="14">
        <v>84.947500000000005</v>
      </c>
      <c r="W14" s="18">
        <v>0.27178536090403255</v>
      </c>
      <c r="X14" s="18">
        <v>0.59536668652072977</v>
      </c>
      <c r="Y14" s="9">
        <v>3.5299999999999997E-3</v>
      </c>
      <c r="Z14" s="9" t="s">
        <v>304</v>
      </c>
      <c r="AA14" s="9" t="s">
        <v>304</v>
      </c>
      <c r="AB14" s="75"/>
      <c r="AC14" s="10">
        <v>237.5</v>
      </c>
      <c r="AD14" s="10">
        <v>122.5</v>
      </c>
      <c r="AE14" s="10">
        <v>115</v>
      </c>
      <c r="AF14" s="10">
        <v>-7.5</v>
      </c>
      <c r="AG14" s="10">
        <v>117.8</v>
      </c>
      <c r="AH14" s="10">
        <v>4.7000000000000028</v>
      </c>
      <c r="AI14" s="75"/>
      <c r="AJ14" s="10">
        <v>96.7</v>
      </c>
      <c r="AK14" s="10">
        <v>103.6</v>
      </c>
      <c r="AL14" s="10">
        <v>6.8999999999999915</v>
      </c>
      <c r="AM14" s="75"/>
      <c r="AN14" s="11" t="s">
        <v>248</v>
      </c>
      <c r="AO14" s="11">
        <v>31.25</v>
      </c>
      <c r="AP14" s="11">
        <v>38.166666666666664</v>
      </c>
      <c r="AQ14" s="75"/>
      <c r="AR14" s="11">
        <v>58</v>
      </c>
      <c r="AS14" s="11">
        <v>39.5</v>
      </c>
      <c r="AT14" s="11">
        <v>54.75</v>
      </c>
      <c r="AU14" s="11">
        <v>54.25</v>
      </c>
      <c r="AV14" s="11">
        <v>52.5</v>
      </c>
      <c r="AW14" s="11">
        <v>32</v>
      </c>
      <c r="AX14" s="11">
        <v>28.5</v>
      </c>
      <c r="AY14" s="11">
        <v>37.25</v>
      </c>
      <c r="AZ14" s="11">
        <v>53.5</v>
      </c>
      <c r="BA14" s="11">
        <v>43.5</v>
      </c>
      <c r="BB14" s="58"/>
      <c r="BC14" s="75"/>
      <c r="BD14" s="11">
        <v>34.533333333333331</v>
      </c>
      <c r="BE14" s="11">
        <v>35.1</v>
      </c>
      <c r="BF14" s="11">
        <v>31.656666666666666</v>
      </c>
      <c r="BG14" s="11">
        <v>33.047619047619051</v>
      </c>
      <c r="BH14" s="11">
        <v>34.295000000000002</v>
      </c>
      <c r="BI14" s="75"/>
      <c r="BJ14" s="11">
        <v>25.206553703963031</v>
      </c>
      <c r="BK14" s="11">
        <v>25.637262199882581</v>
      </c>
      <c r="BL14" s="11">
        <v>26.903075481906832</v>
      </c>
      <c r="BM14" s="11">
        <v>28.396874060217062</v>
      </c>
      <c r="BN14" s="11">
        <v>27.947519046132562</v>
      </c>
      <c r="BO14" s="75"/>
      <c r="BP14" s="10">
        <v>19.2</v>
      </c>
      <c r="BQ14" s="10">
        <v>28.8</v>
      </c>
      <c r="BR14" s="10">
        <v>38.4</v>
      </c>
      <c r="BS14" s="10">
        <v>48</v>
      </c>
      <c r="BT14" s="10">
        <v>57.6</v>
      </c>
      <c r="BU14" s="10">
        <v>67.2</v>
      </c>
      <c r="BV14" s="10">
        <v>76.8</v>
      </c>
      <c r="BW14" s="75"/>
      <c r="BX14" s="9">
        <v>0.98898436471706963</v>
      </c>
      <c r="BY14" s="9">
        <v>0.92592469337728001</v>
      </c>
      <c r="BZ14" s="9">
        <v>0.72653316165808657</v>
      </c>
      <c r="CA14" s="9">
        <v>0.40463331347927023</v>
      </c>
      <c r="CB14" s="9">
        <v>0.13893740832879486</v>
      </c>
      <c r="CC14" s="9">
        <v>2.687540885476225E-2</v>
      </c>
      <c r="CD14" s="9">
        <v>2.7807538887295591E-3</v>
      </c>
      <c r="CE14" s="13"/>
      <c r="CF14" s="11" t="s">
        <v>304</v>
      </c>
      <c r="CG14" s="11" t="s">
        <v>304</v>
      </c>
      <c r="CH14" s="11" t="s">
        <v>304</v>
      </c>
      <c r="CI14" s="11" t="s">
        <v>304</v>
      </c>
      <c r="CJ14" s="11" t="s">
        <v>304</v>
      </c>
      <c r="CK14" s="11" t="s">
        <v>304</v>
      </c>
      <c r="CL14" s="11" t="s">
        <v>304</v>
      </c>
      <c r="CM14" s="11" t="s">
        <v>304</v>
      </c>
      <c r="CN14" s="15" t="s">
        <v>251</v>
      </c>
      <c r="CO14" s="15" t="s">
        <v>252</v>
      </c>
      <c r="CP14" s="24">
        <v>0.25142714034221902</v>
      </c>
      <c r="CQ14" s="75"/>
    </row>
    <row r="15" spans="1:95">
      <c r="A15" s="77">
        <v>11.3507</v>
      </c>
      <c r="B15" s="19" t="s">
        <v>261</v>
      </c>
      <c r="C15" s="11">
        <v>10400</v>
      </c>
      <c r="D15" s="23">
        <v>15600</v>
      </c>
      <c r="E15" s="11" t="s">
        <v>260</v>
      </c>
      <c r="F15" s="11" t="s">
        <v>251</v>
      </c>
      <c r="G15" s="11" t="s">
        <v>262</v>
      </c>
      <c r="H15" s="11">
        <v>10</v>
      </c>
      <c r="I15" s="12">
        <v>0.79166666666666663</v>
      </c>
      <c r="J15" s="75"/>
      <c r="K15" s="14">
        <v>96.287706884776298</v>
      </c>
      <c r="L15" s="14">
        <v>44.6175</v>
      </c>
      <c r="M15" s="14">
        <v>66.926249999999996</v>
      </c>
      <c r="N15" s="23">
        <v>35.5</v>
      </c>
      <c r="O15" s="14">
        <v>4.290144230769231</v>
      </c>
      <c r="P15" s="14">
        <v>4.2901442307692301</v>
      </c>
      <c r="Q15" s="14">
        <v>-7.3825000000000003</v>
      </c>
      <c r="R15" s="14">
        <v>33.266800000000003</v>
      </c>
      <c r="S15" s="14">
        <v>55.968199999999996</v>
      </c>
      <c r="T15" s="14">
        <v>1.2568309859154929</v>
      </c>
      <c r="U15" s="14">
        <v>49.900200000000005</v>
      </c>
      <c r="V15" s="14">
        <v>83.952299999999994</v>
      </c>
      <c r="W15" s="18">
        <v>0.15815791513917332</v>
      </c>
      <c r="X15" s="18">
        <v>0.74228319560919731</v>
      </c>
      <c r="Y15" s="9">
        <v>3.3900000000000002E-3</v>
      </c>
      <c r="Z15" s="9" t="s">
        <v>304</v>
      </c>
      <c r="AA15" s="9" t="s">
        <v>304</v>
      </c>
      <c r="AB15" s="75"/>
      <c r="AC15" s="10">
        <v>237.5</v>
      </c>
      <c r="AD15" s="10">
        <v>115</v>
      </c>
      <c r="AE15" s="10">
        <v>122.5</v>
      </c>
      <c r="AF15" s="10">
        <v>7.5</v>
      </c>
      <c r="AG15" s="10">
        <v>117.1</v>
      </c>
      <c r="AH15" s="10">
        <v>-2.0999999999999943</v>
      </c>
      <c r="AI15" s="75"/>
      <c r="AJ15" s="10">
        <v>103.6</v>
      </c>
      <c r="AK15" s="10">
        <v>96.7</v>
      </c>
      <c r="AL15" s="10">
        <v>-6.8999999999999915</v>
      </c>
      <c r="AM15" s="75"/>
      <c r="AN15" s="11" t="s">
        <v>262</v>
      </c>
      <c r="AO15" s="11">
        <v>51.5</v>
      </c>
      <c r="AP15" s="11">
        <v>47.5</v>
      </c>
      <c r="AQ15" s="75"/>
      <c r="AR15" s="11">
        <v>55.75</v>
      </c>
      <c r="AS15" s="11">
        <v>51.5</v>
      </c>
      <c r="AT15" s="11">
        <v>58.5</v>
      </c>
      <c r="AU15" s="11">
        <v>40.25</v>
      </c>
      <c r="AV15" s="11">
        <v>26.5</v>
      </c>
      <c r="AW15" s="11">
        <v>46.5</v>
      </c>
      <c r="AX15" s="11">
        <v>30.5</v>
      </c>
      <c r="AY15" s="11">
        <v>72.5</v>
      </c>
      <c r="AZ15" s="11">
        <v>0</v>
      </c>
      <c r="BA15" s="11">
        <v>83</v>
      </c>
      <c r="BB15" s="58"/>
      <c r="BC15" s="75"/>
      <c r="BD15" s="11">
        <v>70.266666666666666</v>
      </c>
      <c r="BE15" s="11">
        <v>37.455555555555556</v>
      </c>
      <c r="BF15" s="11">
        <v>36.716666666666661</v>
      </c>
      <c r="BG15" s="11">
        <v>35.580952380952375</v>
      </c>
      <c r="BH15" s="11">
        <v>35.880000000000003</v>
      </c>
      <c r="BI15" s="75"/>
      <c r="BJ15" s="11">
        <v>39.122491177868525</v>
      </c>
      <c r="BK15" s="11">
        <v>23.482036606445565</v>
      </c>
      <c r="BL15" s="11">
        <v>24.295285177413611</v>
      </c>
      <c r="BM15" s="11">
        <v>24.706673934374685</v>
      </c>
      <c r="BN15" s="11">
        <v>24.600493589651748</v>
      </c>
      <c r="BO15" s="75"/>
      <c r="BP15" s="10">
        <v>20.8</v>
      </c>
      <c r="BQ15" s="10">
        <v>31.2</v>
      </c>
      <c r="BR15" s="10">
        <v>41.6</v>
      </c>
      <c r="BS15" s="10">
        <v>52</v>
      </c>
      <c r="BT15" s="10">
        <v>62.4</v>
      </c>
      <c r="BU15" s="10">
        <v>72.8</v>
      </c>
      <c r="BV15" s="10">
        <v>83.2</v>
      </c>
      <c r="BW15" s="75"/>
      <c r="BX15" s="9">
        <v>0.98206194218903486</v>
      </c>
      <c r="BY15" s="9">
        <v>0.88141414836332677</v>
      </c>
      <c r="BZ15" s="9">
        <v>0.60481979695395172</v>
      </c>
      <c r="CA15" s="9">
        <v>0.25771680439080269</v>
      </c>
      <c r="CB15" s="9">
        <v>5.8599025887543954E-2</v>
      </c>
      <c r="CC15" s="9">
        <v>6.5161298810266777E-3</v>
      </c>
      <c r="CD15" s="9">
        <v>3.3800341585032978E-4</v>
      </c>
      <c r="CE15" s="13"/>
      <c r="CF15" s="11" t="s">
        <v>304</v>
      </c>
      <c r="CG15" s="11" t="s">
        <v>304</v>
      </c>
      <c r="CH15" s="11" t="s">
        <v>304</v>
      </c>
      <c r="CI15" s="11" t="s">
        <v>304</v>
      </c>
      <c r="CJ15" s="11" t="s">
        <v>304</v>
      </c>
      <c r="CK15" s="11" t="s">
        <v>304</v>
      </c>
      <c r="CL15" s="11" t="s">
        <v>304</v>
      </c>
      <c r="CM15" s="11" t="s">
        <v>304</v>
      </c>
      <c r="CN15" s="15" t="s">
        <v>247</v>
      </c>
      <c r="CO15" s="15" t="s">
        <v>252</v>
      </c>
      <c r="CP15" s="24">
        <v>0.25440017930184344</v>
      </c>
      <c r="CQ15" s="75"/>
    </row>
    <row r="16" spans="1:95">
      <c r="A16" s="77">
        <v>12.183299999999999</v>
      </c>
      <c r="B16" s="19" t="s">
        <v>263</v>
      </c>
      <c r="C16" s="11">
        <v>11000</v>
      </c>
      <c r="D16" s="23">
        <v>16500</v>
      </c>
      <c r="E16" s="11" t="s">
        <v>260</v>
      </c>
      <c r="F16" s="11" t="s">
        <v>257</v>
      </c>
      <c r="G16" s="11" t="s">
        <v>264</v>
      </c>
      <c r="H16" s="11">
        <v>29</v>
      </c>
      <c r="I16" s="12">
        <v>0.89583333333333337</v>
      </c>
      <c r="J16" s="75"/>
      <c r="K16" s="14">
        <v>90.052395972006209</v>
      </c>
      <c r="L16" s="14">
        <v>42.216933333333337</v>
      </c>
      <c r="M16" s="14">
        <v>63.325400000000002</v>
      </c>
      <c r="N16" s="23">
        <v>31.7</v>
      </c>
      <c r="O16" s="14">
        <v>3.8379030303030306</v>
      </c>
      <c r="P16" s="14">
        <v>3.8379030303030306</v>
      </c>
      <c r="Q16" s="14">
        <v>-12.783066666666663</v>
      </c>
      <c r="R16" s="14">
        <v>30.033633333333338</v>
      </c>
      <c r="S16" s="14">
        <v>54.400233333333333</v>
      </c>
      <c r="T16" s="14">
        <v>1.3317644584647741</v>
      </c>
      <c r="U16" s="14">
        <v>45.050450000000005</v>
      </c>
      <c r="V16" s="14">
        <v>81.600349999999992</v>
      </c>
      <c r="W16" s="18">
        <v>8.6249700393303652E-2</v>
      </c>
      <c r="X16" s="18">
        <v>0.85296353815975712</v>
      </c>
      <c r="Y16" s="9">
        <v>3.2500000000000003E-3</v>
      </c>
      <c r="Z16" s="9" t="s">
        <v>304</v>
      </c>
      <c r="AA16" s="9" t="s">
        <v>304</v>
      </c>
      <c r="AB16" s="75"/>
      <c r="AC16" s="10">
        <v>222.5</v>
      </c>
      <c r="AD16" s="10">
        <v>110.25</v>
      </c>
      <c r="AE16" s="10">
        <v>112.25</v>
      </c>
      <c r="AF16" s="10">
        <v>2</v>
      </c>
      <c r="AG16" s="10">
        <v>114.1</v>
      </c>
      <c r="AH16" s="10">
        <v>-3.8499999999999943</v>
      </c>
      <c r="AI16" s="75"/>
      <c r="AJ16" s="10">
        <v>100.1</v>
      </c>
      <c r="AK16" s="10">
        <v>99.4</v>
      </c>
      <c r="AL16" s="10">
        <v>-0.69999999999998863</v>
      </c>
      <c r="AM16" s="75"/>
      <c r="AN16" s="11" t="s">
        <v>264</v>
      </c>
      <c r="AO16" s="11">
        <v>45</v>
      </c>
      <c r="AP16" s="11">
        <v>43.833333333333336</v>
      </c>
      <c r="AQ16" s="75"/>
      <c r="AR16" s="11">
        <v>47.25</v>
      </c>
      <c r="AS16" s="11">
        <v>45.5</v>
      </c>
      <c r="AT16" s="11">
        <v>42.25</v>
      </c>
      <c r="AU16" s="11">
        <v>30.25</v>
      </c>
      <c r="AV16" s="11">
        <v>48</v>
      </c>
      <c r="AW16" s="11">
        <v>39.25</v>
      </c>
      <c r="AX16" s="11">
        <v>50.25</v>
      </c>
      <c r="AY16" s="11">
        <v>31.5</v>
      </c>
      <c r="AZ16" s="11">
        <v>0</v>
      </c>
      <c r="BA16" s="11">
        <v>100</v>
      </c>
      <c r="BB16" s="58"/>
      <c r="BC16" s="75"/>
      <c r="BD16" s="11">
        <v>69.2</v>
      </c>
      <c r="BE16" s="11">
        <v>33.777777777777779</v>
      </c>
      <c r="BF16" s="11">
        <v>33.606666666666662</v>
      </c>
      <c r="BG16" s="11">
        <v>32.783333333333324</v>
      </c>
      <c r="BH16" s="11">
        <v>32.521666666666668</v>
      </c>
      <c r="BI16" s="75"/>
      <c r="BJ16" s="11">
        <v>65.29580845889005</v>
      </c>
      <c r="BK16" s="11">
        <v>32.2719342472571</v>
      </c>
      <c r="BL16" s="11">
        <v>32.719146934572919</v>
      </c>
      <c r="BM16" s="11">
        <v>31.637065532619584</v>
      </c>
      <c r="BN16" s="11">
        <v>29.838042848848197</v>
      </c>
      <c r="BO16" s="75"/>
      <c r="BP16" s="10">
        <v>22</v>
      </c>
      <c r="BQ16" s="10">
        <v>33</v>
      </c>
      <c r="BR16" s="10">
        <v>44</v>
      </c>
      <c r="BS16" s="10">
        <v>55</v>
      </c>
      <c r="BT16" s="10">
        <v>66</v>
      </c>
      <c r="BU16" s="10">
        <v>77</v>
      </c>
      <c r="BV16" s="10">
        <v>88</v>
      </c>
      <c r="BW16" s="75"/>
      <c r="BX16" s="9">
        <v>0.95148210518856724</v>
      </c>
      <c r="BY16" s="9">
        <v>0.77533182814019763</v>
      </c>
      <c r="BZ16" s="9">
        <v>0.44182122931660206</v>
      </c>
      <c r="CA16" s="9">
        <v>0.14703646184024288</v>
      </c>
      <c r="CB16" s="9">
        <v>2.5462938946364422E-2</v>
      </c>
      <c r="CC16" s="9">
        <v>2.151983170022409E-3</v>
      </c>
      <c r="CD16" s="9">
        <v>8.5688297126629287E-5</v>
      </c>
      <c r="CE16" s="13"/>
      <c r="CF16" s="11" t="s">
        <v>304</v>
      </c>
      <c r="CG16" s="11" t="s">
        <v>304</v>
      </c>
      <c r="CH16" s="11" t="s">
        <v>304</v>
      </c>
      <c r="CI16" s="11" t="s">
        <v>304</v>
      </c>
      <c r="CJ16" s="11" t="s">
        <v>304</v>
      </c>
      <c r="CK16" s="11" t="s">
        <v>304</v>
      </c>
      <c r="CL16" s="11" t="s">
        <v>304</v>
      </c>
      <c r="CM16" s="11" t="s">
        <v>304</v>
      </c>
      <c r="CN16" s="15" t="s">
        <v>254</v>
      </c>
      <c r="CO16" s="15" t="s">
        <v>258</v>
      </c>
      <c r="CP16" s="24">
        <v>0.28858799154841497</v>
      </c>
      <c r="CQ16" s="75"/>
    </row>
    <row r="17" spans="1:95">
      <c r="A17" s="77">
        <v>10.699400000000001</v>
      </c>
      <c r="B17" s="19" t="s">
        <v>266</v>
      </c>
      <c r="C17" s="11">
        <v>9200</v>
      </c>
      <c r="D17" s="23">
        <v>13800</v>
      </c>
      <c r="E17" s="11" t="s">
        <v>267</v>
      </c>
      <c r="F17" s="11" t="s">
        <v>251</v>
      </c>
      <c r="G17" s="11" t="s">
        <v>262</v>
      </c>
      <c r="H17" s="11">
        <v>17</v>
      </c>
      <c r="I17" s="12">
        <v>0.79166666666666663</v>
      </c>
      <c r="J17" s="75"/>
      <c r="K17" s="14">
        <v>86.594140071162457</v>
      </c>
      <c r="L17" s="14">
        <v>37.637566666666665</v>
      </c>
      <c r="M17" s="14">
        <v>56.45635</v>
      </c>
      <c r="N17" s="23">
        <v>34.1</v>
      </c>
      <c r="O17" s="14">
        <v>4.0910398550724638</v>
      </c>
      <c r="P17" s="14">
        <v>4.0910398550724638</v>
      </c>
      <c r="Q17" s="14">
        <v>-8.3624333333333354</v>
      </c>
      <c r="R17" s="14">
        <v>26.938166666666664</v>
      </c>
      <c r="S17" s="14">
        <v>48.336966666666669</v>
      </c>
      <c r="T17" s="14">
        <v>1.1037409579667643</v>
      </c>
      <c r="U17" s="14">
        <v>40.407249999999998</v>
      </c>
      <c r="V17" s="14">
        <v>72.505449999999996</v>
      </c>
      <c r="W17" s="18">
        <v>0.13379189087079912</v>
      </c>
      <c r="X17" s="18">
        <v>0.7827691755894135</v>
      </c>
      <c r="Y17" s="9">
        <v>2.6100000000000003E-3</v>
      </c>
      <c r="Z17" s="9" t="s">
        <v>304</v>
      </c>
      <c r="AA17" s="9" t="s">
        <v>304</v>
      </c>
      <c r="AB17" s="75"/>
      <c r="AC17" s="10">
        <v>237.5</v>
      </c>
      <c r="AD17" s="10">
        <v>115</v>
      </c>
      <c r="AE17" s="10">
        <v>122.5</v>
      </c>
      <c r="AF17" s="10">
        <v>7.5</v>
      </c>
      <c r="AG17" s="10">
        <v>117.1</v>
      </c>
      <c r="AH17" s="10">
        <v>-2.0999999999999943</v>
      </c>
      <c r="AI17" s="75"/>
      <c r="AJ17" s="10">
        <v>103.6</v>
      </c>
      <c r="AK17" s="10">
        <v>96.7</v>
      </c>
      <c r="AL17" s="10">
        <v>-6.8999999999999915</v>
      </c>
      <c r="AM17" s="75"/>
      <c r="AN17" s="11" t="s">
        <v>262</v>
      </c>
      <c r="AO17" s="11">
        <v>56.25</v>
      </c>
      <c r="AP17" s="11">
        <v>45.083333333333336</v>
      </c>
      <c r="AQ17" s="75"/>
      <c r="AR17" s="11">
        <v>39</v>
      </c>
      <c r="AS17" s="11">
        <v>45</v>
      </c>
      <c r="AT17" s="11">
        <v>54.75</v>
      </c>
      <c r="AU17" s="11">
        <v>55.25</v>
      </c>
      <c r="AV17" s="11">
        <v>47.75</v>
      </c>
      <c r="AW17" s="11">
        <v>43.25</v>
      </c>
      <c r="AX17" s="11">
        <v>43.25</v>
      </c>
      <c r="AY17" s="11">
        <v>37.75</v>
      </c>
      <c r="AZ17" s="11">
        <v>52.75</v>
      </c>
      <c r="BA17" s="11">
        <v>36</v>
      </c>
      <c r="BB17" s="58"/>
      <c r="BC17" s="75"/>
      <c r="BD17" s="11">
        <v>34.666666666666664</v>
      </c>
      <c r="BE17" s="11">
        <v>35.511111111111113</v>
      </c>
      <c r="BF17" s="11">
        <v>35.983333333333334</v>
      </c>
      <c r="BG17" s="11">
        <v>35.966666666666661</v>
      </c>
      <c r="BH17" s="11">
        <v>36.071666666666665</v>
      </c>
      <c r="BI17" s="75"/>
      <c r="BJ17" s="11">
        <v>19.020062665468416</v>
      </c>
      <c r="BK17" s="11">
        <v>21.24989646077189</v>
      </c>
      <c r="BL17" s="11">
        <v>20.596077519389389</v>
      </c>
      <c r="BM17" s="11">
        <v>21.407998232656684</v>
      </c>
      <c r="BN17" s="11">
        <v>21.420434549824506</v>
      </c>
      <c r="BO17" s="75"/>
      <c r="BP17" s="10">
        <v>18.399999999999999</v>
      </c>
      <c r="BQ17" s="10">
        <v>27.6</v>
      </c>
      <c r="BR17" s="10">
        <v>36.799999999999997</v>
      </c>
      <c r="BS17" s="10">
        <v>46</v>
      </c>
      <c r="BT17" s="10">
        <v>55.2</v>
      </c>
      <c r="BU17" s="10">
        <v>64.400000000000006</v>
      </c>
      <c r="BV17" s="10">
        <v>73.599999999999994</v>
      </c>
      <c r="BW17" s="75"/>
      <c r="BX17" s="9">
        <v>0.96391183281758075</v>
      </c>
      <c r="BY17" s="9">
        <v>0.82591452367087448</v>
      </c>
      <c r="BZ17" s="9">
        <v>0.53119799235918652</v>
      </c>
      <c r="CA17" s="9">
        <v>0.2172308244105865</v>
      </c>
      <c r="CB17" s="9">
        <v>5.035295733101175E-2</v>
      </c>
      <c r="CC17" s="9">
        <v>6.1868761546257645E-3</v>
      </c>
      <c r="CD17" s="9">
        <v>3.8807425478282198E-4</v>
      </c>
      <c r="CE17" s="13"/>
      <c r="CF17" s="11" t="s">
        <v>304</v>
      </c>
      <c r="CG17" s="11" t="s">
        <v>304</v>
      </c>
      <c r="CH17" s="11" t="s">
        <v>304</v>
      </c>
      <c r="CI17" s="11" t="s">
        <v>304</v>
      </c>
      <c r="CJ17" s="11" t="s">
        <v>304</v>
      </c>
      <c r="CK17" s="11" t="s">
        <v>304</v>
      </c>
      <c r="CL17" s="11" t="s">
        <v>304</v>
      </c>
      <c r="CM17" s="11" t="s">
        <v>304</v>
      </c>
      <c r="CN17" s="15" t="s">
        <v>247</v>
      </c>
      <c r="CO17" s="15" t="s">
        <v>252</v>
      </c>
      <c r="CP17" s="24">
        <v>0.28427448816652162</v>
      </c>
      <c r="CQ17" s="75"/>
    </row>
    <row r="18" spans="1:95">
      <c r="A18" s="77">
        <v>9.8924299999999992</v>
      </c>
      <c r="B18" s="19" t="s">
        <v>268</v>
      </c>
      <c r="C18" s="11">
        <v>9200</v>
      </c>
      <c r="D18" s="23">
        <v>13800</v>
      </c>
      <c r="E18" s="11" t="s">
        <v>260</v>
      </c>
      <c r="F18" s="11" t="s">
        <v>254</v>
      </c>
      <c r="G18" s="11" t="s">
        <v>373</v>
      </c>
      <c r="H18" s="11">
        <v>9</v>
      </c>
      <c r="I18" s="12">
        <v>0.89583333333333337</v>
      </c>
      <c r="J18" s="75"/>
      <c r="K18" s="14">
        <v>89.410830405028307</v>
      </c>
      <c r="L18" s="14">
        <v>35.747566666666664</v>
      </c>
      <c r="M18" s="14">
        <v>53.621349999999993</v>
      </c>
      <c r="N18" s="23">
        <v>36</v>
      </c>
      <c r="O18" s="14">
        <v>3.8856050724637679</v>
      </c>
      <c r="P18" s="14">
        <v>3.8856050724637674</v>
      </c>
      <c r="Q18" s="14">
        <v>-10.252433333333336</v>
      </c>
      <c r="R18" s="14">
        <v>25.855136666666667</v>
      </c>
      <c r="S18" s="14">
        <v>45.639996666666661</v>
      </c>
      <c r="T18" s="14">
        <v>0.99298796296296288</v>
      </c>
      <c r="U18" s="14">
        <v>38.782705</v>
      </c>
      <c r="V18" s="14">
        <v>68.459994999999992</v>
      </c>
      <c r="W18" s="18">
        <v>8.7318074101430665E-2</v>
      </c>
      <c r="X18" s="18">
        <v>0.84999030281811427</v>
      </c>
      <c r="Y18" s="9">
        <v>3.0899999999999999E-3</v>
      </c>
      <c r="Z18" s="9" t="s">
        <v>304</v>
      </c>
      <c r="AA18" s="9" t="s">
        <v>304</v>
      </c>
      <c r="AB18" s="75"/>
      <c r="AC18" s="10">
        <v>222.5</v>
      </c>
      <c r="AD18" s="10">
        <v>112.25</v>
      </c>
      <c r="AE18" s="10">
        <v>110.25</v>
      </c>
      <c r="AF18" s="10">
        <v>-2</v>
      </c>
      <c r="AG18" s="10">
        <v>113.6</v>
      </c>
      <c r="AH18" s="10">
        <v>-1.3499999999999943</v>
      </c>
      <c r="AI18" s="75"/>
      <c r="AJ18" s="10">
        <v>99.4</v>
      </c>
      <c r="AK18" s="10">
        <v>100.1</v>
      </c>
      <c r="AL18" s="10">
        <v>0.69999999999998863</v>
      </c>
      <c r="AM18" s="75"/>
      <c r="AN18" s="11" t="s">
        <v>373</v>
      </c>
      <c r="AO18" s="11">
        <v>32.5</v>
      </c>
      <c r="AP18" s="11">
        <v>32.416666666666664</v>
      </c>
      <c r="AQ18" s="75"/>
      <c r="AR18" s="11">
        <v>52.25</v>
      </c>
      <c r="AS18" s="11">
        <v>46.5</v>
      </c>
      <c r="AT18" s="11">
        <v>39</v>
      </c>
      <c r="AU18" s="11">
        <v>20</v>
      </c>
      <c r="AV18" s="11">
        <v>22.25</v>
      </c>
      <c r="AW18" s="11">
        <v>57.5</v>
      </c>
      <c r="AX18" s="11">
        <v>32.25</v>
      </c>
      <c r="AY18" s="11">
        <v>47</v>
      </c>
      <c r="AZ18" s="11">
        <v>17</v>
      </c>
      <c r="BA18" s="11">
        <v>32.5</v>
      </c>
      <c r="BB18" s="58"/>
      <c r="BC18" s="75"/>
      <c r="BD18" s="11">
        <v>37.15</v>
      </c>
      <c r="BE18" s="11">
        <v>36.705555555555556</v>
      </c>
      <c r="BF18" s="11">
        <v>39.326666666666668</v>
      </c>
      <c r="BG18" s="11">
        <v>36.083333333333336</v>
      </c>
      <c r="BH18" s="11">
        <v>34.973333333333336</v>
      </c>
      <c r="BI18" s="75"/>
      <c r="BJ18" s="11">
        <v>20.247978179825868</v>
      </c>
      <c r="BK18" s="11">
        <v>23.242041146273834</v>
      </c>
      <c r="BL18" s="11">
        <v>23.037982221739302</v>
      </c>
      <c r="BM18" s="11">
        <v>20.656903479588387</v>
      </c>
      <c r="BN18" s="11">
        <v>21.796110822100506</v>
      </c>
      <c r="BO18" s="75"/>
      <c r="BP18" s="10">
        <v>18.399999999999999</v>
      </c>
      <c r="BQ18" s="10">
        <v>27.6</v>
      </c>
      <c r="BR18" s="10">
        <v>36.799999999999997</v>
      </c>
      <c r="BS18" s="10">
        <v>46</v>
      </c>
      <c r="BT18" s="10">
        <v>55.2</v>
      </c>
      <c r="BU18" s="10">
        <v>64.400000000000006</v>
      </c>
      <c r="BV18" s="10">
        <v>73.599999999999994</v>
      </c>
      <c r="BW18" s="75"/>
      <c r="BX18" s="9">
        <v>0.96025221009091055</v>
      </c>
      <c r="BY18" s="9">
        <v>0.79492119641982084</v>
      </c>
      <c r="BZ18" s="9">
        <v>0.45763735746008583</v>
      </c>
      <c r="CA18" s="9">
        <v>0.15000969718188573</v>
      </c>
      <c r="CB18" s="9">
        <v>2.4626451020975604E-2</v>
      </c>
      <c r="CC18" s="9">
        <v>1.8873551793079368E-3</v>
      </c>
      <c r="CD18" s="9">
        <v>6.5014422931275462E-5</v>
      </c>
      <c r="CE18" s="13"/>
      <c r="CF18" s="11" t="s">
        <v>304</v>
      </c>
      <c r="CG18" s="11" t="s">
        <v>304</v>
      </c>
      <c r="CH18" s="11" t="s">
        <v>304</v>
      </c>
      <c r="CI18" s="11" t="s">
        <v>304</v>
      </c>
      <c r="CJ18" s="11" t="s">
        <v>304</v>
      </c>
      <c r="CK18" s="11" t="s">
        <v>304</v>
      </c>
      <c r="CL18" s="11" t="s">
        <v>304</v>
      </c>
      <c r="CM18" s="11" t="s">
        <v>304</v>
      </c>
      <c r="CN18" s="15" t="s">
        <v>257</v>
      </c>
      <c r="CO18" s="15" t="s">
        <v>258</v>
      </c>
      <c r="CP18" s="24">
        <v>0.27673016438414921</v>
      </c>
      <c r="CQ18" s="75"/>
    </row>
    <row r="19" spans="1:95">
      <c r="A19" s="77">
        <v>10.101599999999999</v>
      </c>
      <c r="B19" s="19" t="s">
        <v>269</v>
      </c>
      <c r="C19" s="11">
        <v>7600</v>
      </c>
      <c r="D19" s="23">
        <v>11400</v>
      </c>
      <c r="E19" s="11" t="s">
        <v>270</v>
      </c>
      <c r="F19" s="11" t="s">
        <v>254</v>
      </c>
      <c r="G19" s="11" t="s">
        <v>373</v>
      </c>
      <c r="H19" s="11">
        <v>21</v>
      </c>
      <c r="I19" s="12">
        <v>0.89583333333333337</v>
      </c>
      <c r="J19" s="75"/>
      <c r="K19" s="14">
        <v>91.470036753085381</v>
      </c>
      <c r="L19" s="14">
        <v>33.856566666666673</v>
      </c>
      <c r="M19" s="14">
        <v>50.784850000000006</v>
      </c>
      <c r="N19" s="23">
        <v>31.6</v>
      </c>
      <c r="O19" s="14">
        <v>4.4548114035087725</v>
      </c>
      <c r="P19" s="14">
        <v>4.4548114035087725</v>
      </c>
      <c r="Q19" s="14">
        <v>-4.1434333333333271</v>
      </c>
      <c r="R19" s="14">
        <v>23.754966666666675</v>
      </c>
      <c r="S19" s="14">
        <v>43.958166666666671</v>
      </c>
      <c r="T19" s="14">
        <v>1.0714103375527428</v>
      </c>
      <c r="U19" s="14">
        <v>35.632450000000013</v>
      </c>
      <c r="V19" s="14">
        <v>65.937250000000006</v>
      </c>
      <c r="W19" s="18">
        <v>0.23167407892414915</v>
      </c>
      <c r="X19" s="18">
        <v>0.65916155756517347</v>
      </c>
      <c r="Y19" s="9">
        <v>2.9099999999999998E-3</v>
      </c>
      <c r="Z19" s="9" t="s">
        <v>304</v>
      </c>
      <c r="AA19" s="9" t="s">
        <v>304</v>
      </c>
      <c r="AB19" s="75"/>
      <c r="AC19" s="10">
        <v>222.5</v>
      </c>
      <c r="AD19" s="10">
        <v>112.25</v>
      </c>
      <c r="AE19" s="10">
        <v>110.25</v>
      </c>
      <c r="AF19" s="10">
        <v>-2</v>
      </c>
      <c r="AG19" s="10">
        <v>113.6</v>
      </c>
      <c r="AH19" s="10">
        <v>-1.3499999999999943</v>
      </c>
      <c r="AI19" s="75"/>
      <c r="AJ19" s="10">
        <v>99.4</v>
      </c>
      <c r="AK19" s="10">
        <v>100.1</v>
      </c>
      <c r="AL19" s="10">
        <v>0.69999999999998863</v>
      </c>
      <c r="AM19" s="75"/>
      <c r="AN19" s="11" t="s">
        <v>373</v>
      </c>
      <c r="AO19" s="11">
        <v>30.5</v>
      </c>
      <c r="AP19" s="11">
        <v>25.75</v>
      </c>
      <c r="AQ19" s="75"/>
      <c r="AR19" s="11">
        <v>29.5</v>
      </c>
      <c r="AS19" s="11">
        <v>27.25</v>
      </c>
      <c r="AT19" s="11">
        <v>18</v>
      </c>
      <c r="AU19" s="11">
        <v>19.75</v>
      </c>
      <c r="AV19" s="11">
        <v>58.25</v>
      </c>
      <c r="AW19" s="11">
        <v>16.5</v>
      </c>
      <c r="AX19" s="11">
        <v>43.75</v>
      </c>
      <c r="AY19" s="11">
        <v>30.5</v>
      </c>
      <c r="AZ19" s="11">
        <v>0</v>
      </c>
      <c r="BA19" s="11">
        <v>81</v>
      </c>
      <c r="BB19" s="58"/>
      <c r="BC19" s="75"/>
      <c r="BD19" s="11">
        <v>71.466666666666669</v>
      </c>
      <c r="BE19" s="11">
        <v>35.93888888888889</v>
      </c>
      <c r="BF19" s="11">
        <v>35.070000000000007</v>
      </c>
      <c r="BG19" s="11">
        <v>34.24285714285714</v>
      </c>
      <c r="BH19" s="11">
        <v>32.734999999999999</v>
      </c>
      <c r="BI19" s="75"/>
      <c r="BJ19" s="11">
        <v>65.702472513860059</v>
      </c>
      <c r="BK19" s="11">
        <v>30.454179172037339</v>
      </c>
      <c r="BL19" s="11">
        <v>26.188602611178602</v>
      </c>
      <c r="BM19" s="11">
        <v>26.397800516631627</v>
      </c>
      <c r="BN19" s="11">
        <v>25.763817571664504</v>
      </c>
      <c r="BO19" s="75"/>
      <c r="BP19" s="10">
        <v>15.2</v>
      </c>
      <c r="BQ19" s="10">
        <v>22.8</v>
      </c>
      <c r="BR19" s="10">
        <v>30.4</v>
      </c>
      <c r="BS19" s="10">
        <v>38</v>
      </c>
      <c r="BT19" s="10">
        <v>45.6</v>
      </c>
      <c r="BU19" s="10">
        <v>53.2</v>
      </c>
      <c r="BV19" s="10">
        <v>60.8</v>
      </c>
      <c r="BW19" s="75"/>
      <c r="BX19" s="9">
        <v>0.96761862029134604</v>
      </c>
      <c r="BY19" s="9">
        <v>0.86314005555689099</v>
      </c>
      <c r="BZ19" s="9">
        <v>0.6338923261689231</v>
      </c>
      <c r="CA19" s="9">
        <v>0.34083844243482653</v>
      </c>
      <c r="CB19" s="9">
        <v>0.12250971541347178</v>
      </c>
      <c r="CC19" s="9">
        <v>2.7753389751024371E-2</v>
      </c>
      <c r="CD19" s="9">
        <v>3.8238048346632691E-3</v>
      </c>
      <c r="CE19" s="13"/>
      <c r="CF19" s="11" t="s">
        <v>304</v>
      </c>
      <c r="CG19" s="11" t="s">
        <v>304</v>
      </c>
      <c r="CH19" s="11" t="s">
        <v>304</v>
      </c>
      <c r="CI19" s="11" t="s">
        <v>304</v>
      </c>
      <c r="CJ19" s="11" t="s">
        <v>304</v>
      </c>
      <c r="CK19" s="11" t="s">
        <v>304</v>
      </c>
      <c r="CL19" s="11" t="s">
        <v>304</v>
      </c>
      <c r="CM19" s="11" t="s">
        <v>304</v>
      </c>
      <c r="CN19" s="15" t="s">
        <v>257</v>
      </c>
      <c r="CO19" s="15" t="s">
        <v>258</v>
      </c>
      <c r="CP19" s="24">
        <v>0.29836457132392824</v>
      </c>
      <c r="CQ19" s="75"/>
    </row>
    <row r="20" spans="1:95">
      <c r="A20" s="77">
        <v>9.0177800000000001</v>
      </c>
      <c r="B20" s="19" t="s">
        <v>271</v>
      </c>
      <c r="C20" s="11">
        <v>8200</v>
      </c>
      <c r="D20" s="23">
        <v>12300</v>
      </c>
      <c r="E20" s="11" t="s">
        <v>272</v>
      </c>
      <c r="F20" s="11" t="s">
        <v>247</v>
      </c>
      <c r="G20" s="11" t="s">
        <v>248</v>
      </c>
      <c r="H20" s="11">
        <v>20</v>
      </c>
      <c r="I20" s="12">
        <v>0.79166666666666663</v>
      </c>
      <c r="J20" s="75"/>
      <c r="K20" s="14">
        <v>84.186231564926715</v>
      </c>
      <c r="L20" s="14">
        <v>33.283233333333335</v>
      </c>
      <c r="M20" s="14">
        <v>49.924850000000006</v>
      </c>
      <c r="N20" s="23">
        <v>34.700000000000003</v>
      </c>
      <c r="O20" s="14">
        <v>4.0589308943089435</v>
      </c>
      <c r="P20" s="14">
        <v>4.0589308943089435</v>
      </c>
      <c r="Q20" s="14">
        <v>-7.7167666666666648</v>
      </c>
      <c r="R20" s="14">
        <v>24.265453333333333</v>
      </c>
      <c r="S20" s="14">
        <v>42.301013333333337</v>
      </c>
      <c r="T20" s="14">
        <v>0.9591709894332372</v>
      </c>
      <c r="U20" s="14">
        <v>36.398179999999996</v>
      </c>
      <c r="V20" s="14">
        <v>63.451520000000002</v>
      </c>
      <c r="W20" s="18">
        <v>0.11742621273748538</v>
      </c>
      <c r="X20" s="18">
        <v>0.80392587018909922</v>
      </c>
      <c r="Y20" s="9">
        <v>2.8999999999999998E-3</v>
      </c>
      <c r="Z20" s="9" t="s">
        <v>304</v>
      </c>
      <c r="AA20" s="9" t="s">
        <v>304</v>
      </c>
      <c r="AB20" s="75"/>
      <c r="AC20" s="10">
        <v>237.5</v>
      </c>
      <c r="AD20" s="10">
        <v>122.5</v>
      </c>
      <c r="AE20" s="10">
        <v>115</v>
      </c>
      <c r="AF20" s="10">
        <v>-7.5</v>
      </c>
      <c r="AG20" s="10">
        <v>117.8</v>
      </c>
      <c r="AH20" s="10">
        <v>4.7000000000000028</v>
      </c>
      <c r="AI20" s="75"/>
      <c r="AJ20" s="10">
        <v>96.7</v>
      </c>
      <c r="AK20" s="10">
        <v>103.6</v>
      </c>
      <c r="AL20" s="10">
        <v>6.8999999999999915</v>
      </c>
      <c r="AM20" s="75"/>
      <c r="AN20" s="11" t="s">
        <v>248</v>
      </c>
      <c r="AO20" s="11">
        <v>39.5</v>
      </c>
      <c r="AP20" s="11">
        <v>35.5</v>
      </c>
      <c r="AQ20" s="75"/>
      <c r="AR20" s="11">
        <v>49.75</v>
      </c>
      <c r="AS20" s="11">
        <v>43</v>
      </c>
      <c r="AT20" s="11">
        <v>31</v>
      </c>
      <c r="AU20" s="11">
        <v>27</v>
      </c>
      <c r="AV20" s="11">
        <v>40</v>
      </c>
      <c r="AW20" s="11">
        <v>31</v>
      </c>
      <c r="AX20" s="11">
        <v>50.75</v>
      </c>
      <c r="AY20" s="11">
        <v>44.5</v>
      </c>
      <c r="AZ20" s="11">
        <v>31.5</v>
      </c>
      <c r="BA20" s="11">
        <v>22</v>
      </c>
      <c r="BB20" s="58"/>
      <c r="BC20" s="75"/>
      <c r="BD20" s="11">
        <v>31.85</v>
      </c>
      <c r="BE20" s="11">
        <v>36.4</v>
      </c>
      <c r="BF20" s="11">
        <v>35.803333333333327</v>
      </c>
      <c r="BG20" s="11">
        <v>37.43571428571429</v>
      </c>
      <c r="BH20" s="11">
        <v>36.983333333333334</v>
      </c>
      <c r="BI20" s="75"/>
      <c r="BJ20" s="11">
        <v>14.836384932609951</v>
      </c>
      <c r="BK20" s="11">
        <v>14.300626516009247</v>
      </c>
      <c r="BL20" s="11">
        <v>13.5091189132179</v>
      </c>
      <c r="BM20" s="11">
        <v>13.698737867530225</v>
      </c>
      <c r="BN20" s="11">
        <v>13.698086146381295</v>
      </c>
      <c r="BO20" s="75"/>
      <c r="BP20" s="10">
        <v>16.399999999999999</v>
      </c>
      <c r="BQ20" s="10">
        <v>24.6</v>
      </c>
      <c r="BR20" s="10">
        <v>32.799999999999997</v>
      </c>
      <c r="BS20" s="10">
        <v>41</v>
      </c>
      <c r="BT20" s="10">
        <v>49.2</v>
      </c>
      <c r="BU20" s="10">
        <v>57.4</v>
      </c>
      <c r="BV20" s="10">
        <v>65.599999999999994</v>
      </c>
      <c r="BW20" s="75"/>
      <c r="BX20" s="9">
        <v>0.96941164702275029</v>
      </c>
      <c r="BY20" s="9">
        <v>0.83220150616731037</v>
      </c>
      <c r="BZ20" s="9">
        <v>0.5213677849909456</v>
      </c>
      <c r="CA20" s="9">
        <v>0.19607412981090078</v>
      </c>
      <c r="CB20" s="9">
        <v>3.8778295664069984E-2</v>
      </c>
      <c r="CC20" s="9">
        <v>3.7436305497091649E-3</v>
      </c>
      <c r="CD20" s="9">
        <v>1.6939867303034095E-4</v>
      </c>
      <c r="CE20" s="13"/>
      <c r="CF20" s="11" t="s">
        <v>304</v>
      </c>
      <c r="CG20" s="11" t="s">
        <v>304</v>
      </c>
      <c r="CH20" s="11" t="s">
        <v>304</v>
      </c>
      <c r="CI20" s="11" t="s">
        <v>304</v>
      </c>
      <c r="CJ20" s="11" t="s">
        <v>304</v>
      </c>
      <c r="CK20" s="11" t="s">
        <v>304</v>
      </c>
      <c r="CL20" s="11" t="s">
        <v>304</v>
      </c>
      <c r="CM20" s="11" t="s">
        <v>304</v>
      </c>
      <c r="CN20" s="15" t="s">
        <v>251</v>
      </c>
      <c r="CO20" s="15" t="s">
        <v>252</v>
      </c>
      <c r="CP20" s="24">
        <v>0.27094062375750755</v>
      </c>
      <c r="CQ20" s="75"/>
    </row>
    <row r="21" spans="1:95">
      <c r="A21" s="77">
        <v>9.3782800000000002</v>
      </c>
      <c r="B21" s="19" t="s">
        <v>274</v>
      </c>
      <c r="C21" s="11">
        <v>7200</v>
      </c>
      <c r="D21" s="23">
        <v>10800</v>
      </c>
      <c r="E21" s="11" t="s">
        <v>272</v>
      </c>
      <c r="F21" s="11" t="s">
        <v>247</v>
      </c>
      <c r="G21" s="11" t="s">
        <v>248</v>
      </c>
      <c r="H21" s="11">
        <v>29</v>
      </c>
      <c r="I21" s="12">
        <v>0.79166666666666663</v>
      </c>
      <c r="J21" s="75"/>
      <c r="K21" s="14">
        <v>89.261531258191283</v>
      </c>
      <c r="L21" s="14">
        <v>32.067666666666668</v>
      </c>
      <c r="M21" s="14">
        <v>48.101500000000001</v>
      </c>
      <c r="N21" s="23">
        <v>34.5</v>
      </c>
      <c r="O21" s="14">
        <v>4.4538425925925926</v>
      </c>
      <c r="P21" s="14">
        <v>4.4538425925925926</v>
      </c>
      <c r="Q21" s="14">
        <v>-3.9323333333333323</v>
      </c>
      <c r="R21" s="14">
        <v>22.689386666666667</v>
      </c>
      <c r="S21" s="14">
        <v>41.445946666666671</v>
      </c>
      <c r="T21" s="14">
        <v>0.92949758454106279</v>
      </c>
      <c r="U21" s="14">
        <v>34.034080000000003</v>
      </c>
      <c r="V21" s="14">
        <v>62.168920000000007</v>
      </c>
      <c r="W21" s="18">
        <v>0.22755241753604549</v>
      </c>
      <c r="X21" s="18">
        <v>0.6625023515179671</v>
      </c>
      <c r="Y21" s="9">
        <v>2.9499999999999999E-3</v>
      </c>
      <c r="Z21" s="9" t="s">
        <v>304</v>
      </c>
      <c r="AA21" s="9" t="s">
        <v>304</v>
      </c>
      <c r="AB21" s="75"/>
      <c r="AC21" s="10">
        <v>237.5</v>
      </c>
      <c r="AD21" s="10">
        <v>122.5</v>
      </c>
      <c r="AE21" s="10">
        <v>115</v>
      </c>
      <c r="AF21" s="10">
        <v>-7.5</v>
      </c>
      <c r="AG21" s="10">
        <v>117.8</v>
      </c>
      <c r="AH21" s="10">
        <v>4.7000000000000028</v>
      </c>
      <c r="AI21" s="75"/>
      <c r="AJ21" s="10">
        <v>96.7</v>
      </c>
      <c r="AK21" s="10">
        <v>103.6</v>
      </c>
      <c r="AL21" s="10">
        <v>6.8999999999999915</v>
      </c>
      <c r="AM21" s="75"/>
      <c r="AN21" s="11" t="s">
        <v>248</v>
      </c>
      <c r="AO21" s="11">
        <v>15</v>
      </c>
      <c r="AP21" s="11">
        <v>28.083333333333332</v>
      </c>
      <c r="AQ21" s="75"/>
      <c r="AR21" s="11">
        <v>21.75</v>
      </c>
      <c r="AS21" s="11">
        <v>27.25</v>
      </c>
      <c r="AT21" s="11">
        <v>18</v>
      </c>
      <c r="AU21" s="11">
        <v>18.5</v>
      </c>
      <c r="AV21" s="11">
        <v>30</v>
      </c>
      <c r="AW21" s="11">
        <v>40.5</v>
      </c>
      <c r="AX21" s="11">
        <v>29.5</v>
      </c>
      <c r="AY21" s="11">
        <v>38.75</v>
      </c>
      <c r="AZ21" s="11">
        <v>34.75</v>
      </c>
      <c r="BA21" s="11">
        <v>41.5</v>
      </c>
      <c r="BB21" s="58"/>
      <c r="BC21" s="75"/>
      <c r="BD21" s="11">
        <v>27.9</v>
      </c>
      <c r="BE21" s="11">
        <v>38.411111111111119</v>
      </c>
      <c r="BF21" s="11">
        <v>42.476666666666674</v>
      </c>
      <c r="BG21" s="11">
        <v>41.17619047619047</v>
      </c>
      <c r="BH21" s="11">
        <v>39.594999999999992</v>
      </c>
      <c r="BI21" s="75"/>
      <c r="BJ21" s="11">
        <v>35.565635772718487</v>
      </c>
      <c r="BK21" s="11">
        <v>23.586235295150782</v>
      </c>
      <c r="BL21" s="11">
        <v>20.552314429685708</v>
      </c>
      <c r="BM21" s="11">
        <v>18.518477297166232</v>
      </c>
      <c r="BN21" s="11">
        <v>18.082953815119662</v>
      </c>
      <c r="BO21" s="75"/>
      <c r="BP21" s="10">
        <v>14.4</v>
      </c>
      <c r="BQ21" s="10">
        <v>21.6</v>
      </c>
      <c r="BR21" s="10">
        <v>28.8</v>
      </c>
      <c r="BS21" s="10">
        <v>36</v>
      </c>
      <c r="BT21" s="10">
        <v>43.2</v>
      </c>
      <c r="BU21" s="10">
        <v>50.4</v>
      </c>
      <c r="BV21" s="10">
        <v>57.6</v>
      </c>
      <c r="BW21" s="75"/>
      <c r="BX21" s="9">
        <v>0.97021020721799844</v>
      </c>
      <c r="BY21" s="9">
        <v>0.86782330268753005</v>
      </c>
      <c r="BZ21" s="9">
        <v>0.63624106458168328</v>
      </c>
      <c r="CA21" s="9">
        <v>0.3374976484820329</v>
      </c>
      <c r="CB21" s="9">
        <v>0.11760718659005809</v>
      </c>
      <c r="CC21" s="9">
        <v>2.5305408096831239E-2</v>
      </c>
      <c r="CD21" s="9">
        <v>3.239537181481067E-3</v>
      </c>
      <c r="CE21" s="13"/>
      <c r="CF21" s="11" t="s">
        <v>304</v>
      </c>
      <c r="CG21" s="11" t="s">
        <v>304</v>
      </c>
      <c r="CH21" s="11" t="s">
        <v>304</v>
      </c>
      <c r="CI21" s="11" t="s">
        <v>304</v>
      </c>
      <c r="CJ21" s="11" t="s">
        <v>304</v>
      </c>
      <c r="CK21" s="11" t="s">
        <v>304</v>
      </c>
      <c r="CL21" s="11" t="s">
        <v>304</v>
      </c>
      <c r="CM21" s="11" t="s">
        <v>304</v>
      </c>
      <c r="CN21" s="15" t="s">
        <v>251</v>
      </c>
      <c r="CO21" s="15" t="s">
        <v>252</v>
      </c>
      <c r="CP21" s="24">
        <v>0.29245283411120238</v>
      </c>
      <c r="CQ21" s="75"/>
    </row>
    <row r="22" spans="1:95">
      <c r="A22" s="77">
        <v>10.0121</v>
      </c>
      <c r="B22" s="19" t="s">
        <v>275</v>
      </c>
      <c r="C22" s="11">
        <v>6800</v>
      </c>
      <c r="D22" s="23">
        <v>10200</v>
      </c>
      <c r="E22" s="11" t="s">
        <v>267</v>
      </c>
      <c r="F22" s="11" t="s">
        <v>257</v>
      </c>
      <c r="G22" s="11" t="s">
        <v>264</v>
      </c>
      <c r="H22" s="11">
        <v>3</v>
      </c>
      <c r="I22" s="12">
        <v>0.89583333333333337</v>
      </c>
      <c r="J22" s="75"/>
      <c r="K22" s="14">
        <v>96.012105798789833</v>
      </c>
      <c r="L22" s="14">
        <v>31.320266666666665</v>
      </c>
      <c r="M22" s="14">
        <v>46.980399999999996</v>
      </c>
      <c r="N22" s="23">
        <v>25.7</v>
      </c>
      <c r="O22" s="14">
        <v>4.6059215686274504</v>
      </c>
      <c r="P22" s="14">
        <v>4.6059215686274504</v>
      </c>
      <c r="Q22" s="14">
        <v>-2.6797333333333349</v>
      </c>
      <c r="R22" s="14">
        <v>21.308166666666665</v>
      </c>
      <c r="S22" s="14">
        <v>41.332366666666665</v>
      </c>
      <c r="T22" s="14">
        <v>1.2186874189364461</v>
      </c>
      <c r="U22" s="14">
        <v>31.962249999999997</v>
      </c>
      <c r="V22" s="14">
        <v>61.998549999999994</v>
      </c>
      <c r="W22" s="18">
        <v>0.28317393526292201</v>
      </c>
      <c r="X22" s="18">
        <v>0.60551542880879139</v>
      </c>
      <c r="Y22" s="9">
        <v>2.3799999999999997E-3</v>
      </c>
      <c r="Z22" s="9" t="s">
        <v>304</v>
      </c>
      <c r="AA22" s="9" t="s">
        <v>304</v>
      </c>
      <c r="AB22" s="75"/>
      <c r="AC22" s="10">
        <v>222.5</v>
      </c>
      <c r="AD22" s="10">
        <v>110.25</v>
      </c>
      <c r="AE22" s="10">
        <v>112.25</v>
      </c>
      <c r="AF22" s="10">
        <v>2</v>
      </c>
      <c r="AG22" s="10">
        <v>114.1</v>
      </c>
      <c r="AH22" s="10">
        <v>-3.8499999999999943</v>
      </c>
      <c r="AI22" s="75"/>
      <c r="AJ22" s="10">
        <v>100.1</v>
      </c>
      <c r="AK22" s="10">
        <v>99.4</v>
      </c>
      <c r="AL22" s="10">
        <v>-0.69999999999998863</v>
      </c>
      <c r="AM22" s="75"/>
      <c r="AN22" s="11" t="s">
        <v>264</v>
      </c>
      <c r="AO22" s="11">
        <v>46.75</v>
      </c>
      <c r="AP22" s="11">
        <v>30</v>
      </c>
      <c r="AQ22" s="75"/>
      <c r="AR22" s="11">
        <v>25</v>
      </c>
      <c r="AS22" s="11">
        <v>26.5</v>
      </c>
      <c r="AT22" s="11">
        <v>16.5</v>
      </c>
      <c r="AU22" s="11">
        <v>31.5</v>
      </c>
      <c r="AV22" s="11">
        <v>18</v>
      </c>
      <c r="AW22" s="11">
        <v>32.75</v>
      </c>
      <c r="AX22" s="11">
        <v>46.75</v>
      </c>
      <c r="AY22" s="11">
        <v>20</v>
      </c>
      <c r="AZ22" s="11">
        <v>0</v>
      </c>
      <c r="BA22" s="11">
        <v>81.5</v>
      </c>
      <c r="BB22" s="58"/>
      <c r="BC22" s="75"/>
      <c r="BD22" s="11">
        <v>72.333333333333329</v>
      </c>
      <c r="BE22" s="11">
        <v>33.661111111111104</v>
      </c>
      <c r="BF22" s="11">
        <v>32.549999999999997</v>
      </c>
      <c r="BG22" s="11">
        <v>29.969047619047615</v>
      </c>
      <c r="BH22" s="11">
        <v>26.456666666666667</v>
      </c>
      <c r="BI22" s="75"/>
      <c r="BJ22" s="11">
        <v>54.441338671904518</v>
      </c>
      <c r="BK22" s="11">
        <v>27.165548647273585</v>
      </c>
      <c r="BL22" s="11">
        <v>29.08488139706828</v>
      </c>
      <c r="BM22" s="11">
        <v>30.362632788223721</v>
      </c>
      <c r="BN22" s="11">
        <v>29.521015270666435</v>
      </c>
      <c r="BO22" s="75"/>
      <c r="BP22" s="10">
        <v>13.6</v>
      </c>
      <c r="BQ22" s="10">
        <v>20.399999999999999</v>
      </c>
      <c r="BR22" s="10">
        <v>27.2</v>
      </c>
      <c r="BS22" s="10">
        <v>34</v>
      </c>
      <c r="BT22" s="10">
        <v>40.799999999999997</v>
      </c>
      <c r="BU22" s="10">
        <v>47.6</v>
      </c>
      <c r="BV22" s="10">
        <v>54.4</v>
      </c>
      <c r="BW22" s="75"/>
      <c r="BX22" s="9">
        <v>0.96162685875076015</v>
      </c>
      <c r="BY22" s="9">
        <v>0.86229906574193393</v>
      </c>
      <c r="BZ22" s="9">
        <v>0.65965755566136741</v>
      </c>
      <c r="CA22" s="9">
        <v>0.39448457119120861</v>
      </c>
      <c r="CB22" s="9">
        <v>0.1718632993346354</v>
      </c>
      <c r="CC22" s="9">
        <v>5.1974203719813428E-2</v>
      </c>
      <c r="CD22" s="9">
        <v>1.0578133589304151E-2</v>
      </c>
      <c r="CE22" s="13"/>
      <c r="CF22" s="11" t="s">
        <v>304</v>
      </c>
      <c r="CG22" s="11" t="s">
        <v>304</v>
      </c>
      <c r="CH22" s="11" t="s">
        <v>304</v>
      </c>
      <c r="CI22" s="11" t="s">
        <v>304</v>
      </c>
      <c r="CJ22" s="11" t="s">
        <v>304</v>
      </c>
      <c r="CK22" s="11" t="s">
        <v>304</v>
      </c>
      <c r="CL22" s="11" t="s">
        <v>304</v>
      </c>
      <c r="CM22" s="11" t="s">
        <v>304</v>
      </c>
      <c r="CN22" s="15" t="s">
        <v>254</v>
      </c>
      <c r="CO22" s="15" t="s">
        <v>258</v>
      </c>
      <c r="CP22" s="24">
        <v>0.31966841491345327</v>
      </c>
      <c r="CQ22" s="75"/>
    </row>
    <row r="23" spans="1:95">
      <c r="A23" s="77">
        <v>9.12148</v>
      </c>
      <c r="B23" s="19" t="s">
        <v>276</v>
      </c>
      <c r="C23" s="11">
        <v>7000</v>
      </c>
      <c r="D23" s="23">
        <v>10500</v>
      </c>
      <c r="E23" s="11" t="s">
        <v>270</v>
      </c>
      <c r="F23" s="11" t="s">
        <v>247</v>
      </c>
      <c r="G23" s="11" t="s">
        <v>248</v>
      </c>
      <c r="H23" s="11">
        <v>18</v>
      </c>
      <c r="I23" s="12">
        <v>0.79166666666666663</v>
      </c>
      <c r="J23" s="75"/>
      <c r="K23" s="14">
        <v>88.241647049122292</v>
      </c>
      <c r="L23" s="14">
        <v>31.042533333333335</v>
      </c>
      <c r="M23" s="14">
        <v>46.563800000000001</v>
      </c>
      <c r="N23" s="23">
        <v>35.299999999999997</v>
      </c>
      <c r="O23" s="14">
        <v>4.4346476190476194</v>
      </c>
      <c r="P23" s="14">
        <v>4.4346476190476194</v>
      </c>
      <c r="Q23" s="14">
        <v>-3.9574666666666651</v>
      </c>
      <c r="R23" s="14">
        <v>21.921053333333333</v>
      </c>
      <c r="S23" s="14">
        <v>40.164013333333337</v>
      </c>
      <c r="T23" s="14">
        <v>0.87939187913125605</v>
      </c>
      <c r="U23" s="14">
        <v>32.88158</v>
      </c>
      <c r="V23" s="14">
        <v>60.246020000000001</v>
      </c>
      <c r="W23" s="18">
        <v>0.22350759221846156</v>
      </c>
      <c r="X23" s="18">
        <v>0.66780579599299483</v>
      </c>
      <c r="Y23" s="9">
        <v>3.4100000000000003E-3</v>
      </c>
      <c r="Z23" s="9" t="s">
        <v>304</v>
      </c>
      <c r="AA23" s="9" t="s">
        <v>304</v>
      </c>
      <c r="AB23" s="75"/>
      <c r="AC23" s="10">
        <v>237.5</v>
      </c>
      <c r="AD23" s="10">
        <v>122.5</v>
      </c>
      <c r="AE23" s="10">
        <v>115</v>
      </c>
      <c r="AF23" s="10">
        <v>-7.5</v>
      </c>
      <c r="AG23" s="10">
        <v>117.8</v>
      </c>
      <c r="AH23" s="10">
        <v>4.7000000000000028</v>
      </c>
      <c r="AI23" s="75"/>
      <c r="AJ23" s="10">
        <v>96.7</v>
      </c>
      <c r="AK23" s="10">
        <v>103.6</v>
      </c>
      <c r="AL23" s="10">
        <v>6.8999999999999915</v>
      </c>
      <c r="AM23" s="75"/>
      <c r="AN23" s="11" t="s">
        <v>248</v>
      </c>
      <c r="AO23" s="11">
        <v>22</v>
      </c>
      <c r="AP23" s="11">
        <v>37.833333333333336</v>
      </c>
      <c r="AQ23" s="75"/>
      <c r="AR23" s="11">
        <v>30.25</v>
      </c>
      <c r="AS23" s="11">
        <v>14.25</v>
      </c>
      <c r="AT23" s="11">
        <v>26.5</v>
      </c>
      <c r="AU23" s="11">
        <v>27.25</v>
      </c>
      <c r="AV23" s="11">
        <v>16.5</v>
      </c>
      <c r="AW23" s="11">
        <v>42.5</v>
      </c>
      <c r="AX23" s="11">
        <v>33</v>
      </c>
      <c r="AY23" s="11">
        <v>35.25</v>
      </c>
      <c r="AZ23" s="11">
        <v>35.25</v>
      </c>
      <c r="BA23" s="11">
        <v>35.25</v>
      </c>
      <c r="BB23" s="58"/>
      <c r="BC23" s="75"/>
      <c r="BD23" s="11">
        <v>41.25</v>
      </c>
      <c r="BE23" s="11">
        <v>41.855555555555554</v>
      </c>
      <c r="BF23" s="11">
        <v>39.32</v>
      </c>
      <c r="BG23" s="11">
        <v>38.930952380952377</v>
      </c>
      <c r="BH23" s="11">
        <v>38.138333333333335</v>
      </c>
      <c r="BI23" s="75"/>
      <c r="BJ23" s="11">
        <v>17.391934490380088</v>
      </c>
      <c r="BK23" s="11">
        <v>20.009508356990796</v>
      </c>
      <c r="BL23" s="11">
        <v>20.431686876804616</v>
      </c>
      <c r="BM23" s="11">
        <v>20.411918883831788</v>
      </c>
      <c r="BN23" s="11">
        <v>19.991828722876257</v>
      </c>
      <c r="BO23" s="75"/>
      <c r="BP23" s="10">
        <v>14</v>
      </c>
      <c r="BQ23" s="10">
        <v>21</v>
      </c>
      <c r="BR23" s="10">
        <v>28</v>
      </c>
      <c r="BS23" s="10">
        <v>35</v>
      </c>
      <c r="BT23" s="10">
        <v>42</v>
      </c>
      <c r="BU23" s="10">
        <v>49</v>
      </c>
      <c r="BV23" s="10">
        <v>56</v>
      </c>
      <c r="BW23" s="75"/>
      <c r="BX23" s="9">
        <v>0.96914652683589919</v>
      </c>
      <c r="BY23" s="9">
        <v>0.86454651470778843</v>
      </c>
      <c r="BZ23" s="9">
        <v>0.6306430576442974</v>
      </c>
      <c r="CA23" s="9">
        <v>0.33219420400700517</v>
      </c>
      <c r="CB23" s="9">
        <v>0.11482098042991795</v>
      </c>
      <c r="CC23" s="9">
        <v>2.4493719030316163E-2</v>
      </c>
      <c r="CD23" s="9">
        <v>3.1084146295990989E-3</v>
      </c>
      <c r="CE23" s="13"/>
      <c r="CF23" s="11" t="s">
        <v>304</v>
      </c>
      <c r="CG23" s="11" t="s">
        <v>304</v>
      </c>
      <c r="CH23" s="11" t="s">
        <v>304</v>
      </c>
      <c r="CI23" s="11" t="s">
        <v>304</v>
      </c>
      <c r="CJ23" s="11" t="s">
        <v>304</v>
      </c>
      <c r="CK23" s="11" t="s">
        <v>304</v>
      </c>
      <c r="CL23" s="11" t="s">
        <v>304</v>
      </c>
      <c r="CM23" s="11" t="s">
        <v>304</v>
      </c>
      <c r="CN23" s="15" t="s">
        <v>251</v>
      </c>
      <c r="CO23" s="15" t="s">
        <v>252</v>
      </c>
      <c r="CP23" s="24">
        <v>0.29383813176759627</v>
      </c>
      <c r="CQ23" s="75"/>
    </row>
    <row r="24" spans="1:95">
      <c r="A24" s="77">
        <v>9.3529800000000005</v>
      </c>
      <c r="B24" s="19" t="s">
        <v>277</v>
      </c>
      <c r="C24" s="11">
        <v>8400</v>
      </c>
      <c r="D24" s="23">
        <v>12600</v>
      </c>
      <c r="E24" s="11" t="s">
        <v>267</v>
      </c>
      <c r="F24" s="11" t="s">
        <v>257</v>
      </c>
      <c r="G24" s="11" t="s">
        <v>264</v>
      </c>
      <c r="H24" s="11">
        <v>17</v>
      </c>
      <c r="I24" s="12">
        <v>0.89583333333333337</v>
      </c>
      <c r="J24" s="75"/>
      <c r="K24" s="14">
        <v>75.516810502934675</v>
      </c>
      <c r="L24" s="14">
        <v>29.035866666666664</v>
      </c>
      <c r="M24" s="14">
        <v>43.553799999999995</v>
      </c>
      <c r="N24" s="23">
        <v>26.9</v>
      </c>
      <c r="O24" s="14">
        <v>3.4566507936507933</v>
      </c>
      <c r="P24" s="14">
        <v>3.4566507936507933</v>
      </c>
      <c r="Q24" s="14">
        <v>-12.964133333333336</v>
      </c>
      <c r="R24" s="14">
        <v>19.682886666666661</v>
      </c>
      <c r="S24" s="14">
        <v>38.388846666666666</v>
      </c>
      <c r="T24" s="14">
        <v>1.0794002478314746</v>
      </c>
      <c r="U24" s="14">
        <v>29.524329999999992</v>
      </c>
      <c r="V24" s="14">
        <v>57.583269999999999</v>
      </c>
      <c r="W24" s="18">
        <v>4.7019212047444414E-2</v>
      </c>
      <c r="X24" s="18">
        <v>0.91714128852430066</v>
      </c>
      <c r="Y24" s="9">
        <v>2.7800000000000004E-3</v>
      </c>
      <c r="Z24" s="9" t="s">
        <v>304</v>
      </c>
      <c r="AA24" s="9" t="s">
        <v>304</v>
      </c>
      <c r="AB24" s="75"/>
      <c r="AC24" s="10">
        <v>222.5</v>
      </c>
      <c r="AD24" s="10">
        <v>110.25</v>
      </c>
      <c r="AE24" s="10">
        <v>112.25</v>
      </c>
      <c r="AF24" s="10">
        <v>2</v>
      </c>
      <c r="AG24" s="10">
        <v>114.1</v>
      </c>
      <c r="AH24" s="10">
        <v>-3.8499999999999943</v>
      </c>
      <c r="AI24" s="75"/>
      <c r="AJ24" s="10">
        <v>100.1</v>
      </c>
      <c r="AK24" s="10">
        <v>99.4</v>
      </c>
      <c r="AL24" s="10">
        <v>-0.69999999999998863</v>
      </c>
      <c r="AM24" s="75"/>
      <c r="AN24" s="11" t="s">
        <v>264</v>
      </c>
      <c r="AO24" s="11">
        <v>33.75</v>
      </c>
      <c r="AP24" s="11">
        <v>25</v>
      </c>
      <c r="AQ24" s="75"/>
      <c r="AR24" s="11">
        <v>32.75</v>
      </c>
      <c r="AS24" s="11">
        <v>35.75</v>
      </c>
      <c r="AT24" s="11">
        <v>30</v>
      </c>
      <c r="AU24" s="11">
        <v>23.75</v>
      </c>
      <c r="AV24" s="11">
        <v>23.5</v>
      </c>
      <c r="AW24" s="11">
        <v>43.75</v>
      </c>
      <c r="AX24" s="11">
        <v>31</v>
      </c>
      <c r="AY24" s="11">
        <v>35.75</v>
      </c>
      <c r="AZ24" s="11">
        <v>0</v>
      </c>
      <c r="BA24" s="11">
        <v>49</v>
      </c>
      <c r="BB24" s="58"/>
      <c r="BC24" s="75"/>
      <c r="BD24" s="11">
        <v>61.1</v>
      </c>
      <c r="BE24" s="11">
        <v>29.194444444444443</v>
      </c>
      <c r="BF24" s="11">
        <v>30.073333333333334</v>
      </c>
      <c r="BG24" s="11">
        <v>29.423809523809528</v>
      </c>
      <c r="BH24" s="11">
        <v>29.568333333333335</v>
      </c>
      <c r="BI24" s="75"/>
      <c r="BJ24" s="11">
        <v>22.895369948038244</v>
      </c>
      <c r="BK24" s="11">
        <v>13.290418565488702</v>
      </c>
      <c r="BL24" s="11">
        <v>15.002269115761464</v>
      </c>
      <c r="BM24" s="11">
        <v>14.138300877784397</v>
      </c>
      <c r="BN24" s="11">
        <v>15.174065885511123</v>
      </c>
      <c r="BO24" s="75"/>
      <c r="BP24" s="10">
        <v>16.8</v>
      </c>
      <c r="BQ24" s="10">
        <v>25.2</v>
      </c>
      <c r="BR24" s="10">
        <v>33.6</v>
      </c>
      <c r="BS24" s="10">
        <v>42</v>
      </c>
      <c r="BT24" s="10">
        <v>50.4</v>
      </c>
      <c r="BU24" s="10">
        <v>58.8</v>
      </c>
      <c r="BV24" s="10">
        <v>67.2</v>
      </c>
      <c r="BW24" s="75"/>
      <c r="BX24" s="9">
        <v>0.90460266500708508</v>
      </c>
      <c r="BY24" s="9">
        <v>0.65914192160447616</v>
      </c>
      <c r="BZ24" s="9">
        <v>0.31277949878424671</v>
      </c>
      <c r="CA24" s="9">
        <v>8.2858711475699343E-2</v>
      </c>
      <c r="CB24" s="9">
        <v>1.1179712619189486E-2</v>
      </c>
      <c r="CC24" s="9">
        <v>7.3051281457292561E-4</v>
      </c>
      <c r="CD24" s="9">
        <v>2.2476717084662923E-5</v>
      </c>
      <c r="CE24" s="13"/>
      <c r="CF24" s="11" t="s">
        <v>304</v>
      </c>
      <c r="CG24" s="11" t="s">
        <v>304</v>
      </c>
      <c r="CH24" s="11" t="s">
        <v>304</v>
      </c>
      <c r="CI24" s="11" t="s">
        <v>304</v>
      </c>
      <c r="CJ24" s="11" t="s">
        <v>304</v>
      </c>
      <c r="CK24" s="11" t="s">
        <v>304</v>
      </c>
      <c r="CL24" s="11" t="s">
        <v>304</v>
      </c>
      <c r="CM24" s="11" t="s">
        <v>304</v>
      </c>
      <c r="CN24" s="15" t="s">
        <v>254</v>
      </c>
      <c r="CO24" s="15" t="s">
        <v>258</v>
      </c>
      <c r="CP24" s="24">
        <v>0.32211816190550541</v>
      </c>
      <c r="CQ24" s="75"/>
    </row>
    <row r="25" spans="1:95">
      <c r="A25" s="77">
        <v>9.7027599999999996</v>
      </c>
      <c r="B25" s="19" t="s">
        <v>278</v>
      </c>
      <c r="C25" s="11">
        <v>8000</v>
      </c>
      <c r="D25" s="23">
        <v>12000</v>
      </c>
      <c r="E25" s="11" t="s">
        <v>272</v>
      </c>
      <c r="F25" s="11" t="s">
        <v>257</v>
      </c>
      <c r="G25" s="11" t="s">
        <v>264</v>
      </c>
      <c r="H25" s="11">
        <v>3</v>
      </c>
      <c r="I25" s="12">
        <v>0.89583333333333337</v>
      </c>
      <c r="J25" s="75"/>
      <c r="K25" s="14">
        <v>73.331313884139661</v>
      </c>
      <c r="L25" s="14">
        <v>27.96126666666667</v>
      </c>
      <c r="M25" s="14">
        <v>41.941900000000004</v>
      </c>
      <c r="N25" s="23">
        <v>27.2</v>
      </c>
      <c r="O25" s="14">
        <v>3.4951583333333338</v>
      </c>
      <c r="P25" s="14">
        <v>3.4951583333333334</v>
      </c>
      <c r="Q25" s="14">
        <v>-12.03873333333333</v>
      </c>
      <c r="R25" s="14">
        <v>18.258506666666669</v>
      </c>
      <c r="S25" s="14">
        <v>37.664026666666672</v>
      </c>
      <c r="T25" s="14">
        <v>1.0279877450980395</v>
      </c>
      <c r="U25" s="14">
        <v>27.387760000000004</v>
      </c>
      <c r="V25" s="14">
        <v>56.496040000000008</v>
      </c>
      <c r="W25" s="18">
        <v>6.3398781083684241E-2</v>
      </c>
      <c r="X25" s="18">
        <v>0.89265158623916241</v>
      </c>
      <c r="Y25" s="9">
        <v>2.5900000000000003E-3</v>
      </c>
      <c r="Z25" s="9" t="s">
        <v>304</v>
      </c>
      <c r="AA25" s="9" t="s">
        <v>304</v>
      </c>
      <c r="AB25" s="75"/>
      <c r="AC25" s="10">
        <v>222.5</v>
      </c>
      <c r="AD25" s="10">
        <v>110.25</v>
      </c>
      <c r="AE25" s="10">
        <v>112.25</v>
      </c>
      <c r="AF25" s="10">
        <v>2</v>
      </c>
      <c r="AG25" s="10">
        <v>114.1</v>
      </c>
      <c r="AH25" s="10">
        <v>-3.8499999999999943</v>
      </c>
      <c r="AI25" s="75"/>
      <c r="AJ25" s="10">
        <v>100.1</v>
      </c>
      <c r="AK25" s="10">
        <v>99.4</v>
      </c>
      <c r="AL25" s="10">
        <v>-0.69999999999998863</v>
      </c>
      <c r="AM25" s="75"/>
      <c r="AN25" s="11" t="s">
        <v>264</v>
      </c>
      <c r="AO25" s="11">
        <v>43.25</v>
      </c>
      <c r="AP25" s="11">
        <v>28.75</v>
      </c>
      <c r="AQ25" s="75"/>
      <c r="AR25" s="11">
        <v>28.25</v>
      </c>
      <c r="AS25" s="11">
        <v>47.25</v>
      </c>
      <c r="AT25" s="11">
        <v>44.25</v>
      </c>
      <c r="AU25" s="11">
        <v>34.75</v>
      </c>
      <c r="AV25" s="11">
        <v>26.25</v>
      </c>
      <c r="AW25" s="11">
        <v>30.25</v>
      </c>
      <c r="AX25" s="11">
        <v>29.25</v>
      </c>
      <c r="AY25" s="11">
        <v>28.75</v>
      </c>
      <c r="AZ25" s="11">
        <v>43.25</v>
      </c>
      <c r="BA25" s="11">
        <v>15</v>
      </c>
      <c r="BB25" s="58"/>
      <c r="BC25" s="75"/>
      <c r="BD25" s="11">
        <v>19.399999999999999</v>
      </c>
      <c r="BE25" s="11">
        <v>27.944444444444446</v>
      </c>
      <c r="BF25" s="11">
        <v>30.486666666666668</v>
      </c>
      <c r="BG25" s="11">
        <v>31.216666666666669</v>
      </c>
      <c r="BH25" s="11">
        <v>30.578333333333337</v>
      </c>
      <c r="BI25" s="75"/>
      <c r="BJ25" s="11">
        <v>26.104187705066597</v>
      </c>
      <c r="BK25" s="11">
        <v>22.923564395974413</v>
      </c>
      <c r="BL25" s="11">
        <v>23.282203611495017</v>
      </c>
      <c r="BM25" s="11">
        <v>22.866525709735804</v>
      </c>
      <c r="BN25" s="11">
        <v>23.583894431911737</v>
      </c>
      <c r="BO25" s="75"/>
      <c r="BP25" s="10">
        <v>16</v>
      </c>
      <c r="BQ25" s="10">
        <v>24</v>
      </c>
      <c r="BR25" s="10">
        <v>32</v>
      </c>
      <c r="BS25" s="10">
        <v>40</v>
      </c>
      <c r="BT25" s="10">
        <v>48</v>
      </c>
      <c r="BU25" s="10">
        <v>56</v>
      </c>
      <c r="BV25" s="10">
        <v>64</v>
      </c>
      <c r="BW25" s="75"/>
      <c r="BX25" s="9">
        <v>0.8911691145928845</v>
      </c>
      <c r="BY25" s="9">
        <v>0.65845927472055543</v>
      </c>
      <c r="BZ25" s="9">
        <v>0.33861506554349985</v>
      </c>
      <c r="CA25" s="9">
        <v>0.10734841376083759</v>
      </c>
      <c r="CB25" s="9">
        <v>1.9449148406530892E-2</v>
      </c>
      <c r="CC25" s="9">
        <v>1.9276261214801194E-3</v>
      </c>
      <c r="CD25" s="9">
        <v>1.0189294697415807E-4</v>
      </c>
      <c r="CE25" s="13"/>
      <c r="CF25" s="11" t="s">
        <v>304</v>
      </c>
      <c r="CG25" s="11" t="s">
        <v>304</v>
      </c>
      <c r="CH25" s="11" t="s">
        <v>304</v>
      </c>
      <c r="CI25" s="11" t="s">
        <v>304</v>
      </c>
      <c r="CJ25" s="11" t="s">
        <v>304</v>
      </c>
      <c r="CK25" s="11" t="s">
        <v>304</v>
      </c>
      <c r="CL25" s="11" t="s">
        <v>304</v>
      </c>
      <c r="CM25" s="11" t="s">
        <v>304</v>
      </c>
      <c r="CN25" s="15" t="s">
        <v>254</v>
      </c>
      <c r="CO25" s="15" t="s">
        <v>258</v>
      </c>
      <c r="CP25" s="24">
        <v>0.34700716944153692</v>
      </c>
      <c r="CQ25" s="75"/>
    </row>
    <row r="26" spans="1:95">
      <c r="A26" s="77">
        <v>10.098100000000001</v>
      </c>
      <c r="B26" s="19" t="s">
        <v>279</v>
      </c>
      <c r="C26" s="11">
        <v>7800</v>
      </c>
      <c r="D26" s="23">
        <v>11700</v>
      </c>
      <c r="E26" s="11" t="s">
        <v>270</v>
      </c>
      <c r="F26" s="11" t="s">
        <v>251</v>
      </c>
      <c r="G26" s="11" t="s">
        <v>262</v>
      </c>
      <c r="H26" s="11">
        <v>17</v>
      </c>
      <c r="I26" s="12">
        <v>0.79166666666666663</v>
      </c>
      <c r="J26" s="75"/>
      <c r="K26" s="14">
        <v>70.728542034757837</v>
      </c>
      <c r="L26" s="14">
        <v>27.612633333333331</v>
      </c>
      <c r="M26" s="14">
        <v>41.418949999999995</v>
      </c>
      <c r="N26" s="23">
        <v>24.3</v>
      </c>
      <c r="O26" s="14">
        <v>3.5400811965811965</v>
      </c>
      <c r="P26" s="14">
        <v>3.5400811965811965</v>
      </c>
      <c r="Q26" s="14">
        <v>-11.387366666666669</v>
      </c>
      <c r="R26" s="14">
        <v>17.514533333333333</v>
      </c>
      <c r="S26" s="14">
        <v>37.71073333333333</v>
      </c>
      <c r="T26" s="14">
        <v>1.1363223593964333</v>
      </c>
      <c r="U26" s="14">
        <v>26.271799999999999</v>
      </c>
      <c r="V26" s="14">
        <v>56.566099999999992</v>
      </c>
      <c r="W26" s="18">
        <v>7.9219493257592866E-2</v>
      </c>
      <c r="X26" s="18">
        <v>0.8702712276624166</v>
      </c>
      <c r="Y26" s="9">
        <v>2.47E-3</v>
      </c>
      <c r="Z26" s="9" t="s">
        <v>304</v>
      </c>
      <c r="AA26" s="9" t="s">
        <v>304</v>
      </c>
      <c r="AB26" s="75"/>
      <c r="AC26" s="10">
        <v>237.5</v>
      </c>
      <c r="AD26" s="10">
        <v>115</v>
      </c>
      <c r="AE26" s="10">
        <v>122.5</v>
      </c>
      <c r="AF26" s="10">
        <v>7.5</v>
      </c>
      <c r="AG26" s="10">
        <v>117.1</v>
      </c>
      <c r="AH26" s="10">
        <v>-2.0999999999999943</v>
      </c>
      <c r="AI26" s="75"/>
      <c r="AJ26" s="10">
        <v>103.6</v>
      </c>
      <c r="AK26" s="10">
        <v>96.7</v>
      </c>
      <c r="AL26" s="10">
        <v>-6.8999999999999915</v>
      </c>
      <c r="AM26" s="75"/>
      <c r="AN26" s="11" t="s">
        <v>262</v>
      </c>
      <c r="AO26" s="11">
        <v>24.25</v>
      </c>
      <c r="AP26" s="11">
        <v>14.5</v>
      </c>
      <c r="AQ26" s="75"/>
      <c r="AR26" s="11">
        <v>28.75</v>
      </c>
      <c r="AS26" s="11">
        <v>29.25</v>
      </c>
      <c r="AT26" s="11">
        <v>34.5</v>
      </c>
      <c r="AU26" s="11">
        <v>28.75</v>
      </c>
      <c r="AV26" s="11">
        <v>22.25</v>
      </c>
      <c r="AW26" s="11">
        <v>39</v>
      </c>
      <c r="AX26" s="11">
        <v>27</v>
      </c>
      <c r="AY26" s="11">
        <v>31.5</v>
      </c>
      <c r="AZ26" s="11">
        <v>0</v>
      </c>
      <c r="BA26" s="11">
        <v>87</v>
      </c>
      <c r="BB26" s="58"/>
      <c r="BC26" s="75"/>
      <c r="BD26" s="11">
        <v>67.066666666666663</v>
      </c>
      <c r="BE26" s="11">
        <v>34.255555555555553</v>
      </c>
      <c r="BF26" s="11">
        <v>33.716666666666669</v>
      </c>
      <c r="BG26" s="11">
        <v>33.430952380952377</v>
      </c>
      <c r="BH26" s="11">
        <v>33.691666666666663</v>
      </c>
      <c r="BI26" s="75"/>
      <c r="BJ26" s="11">
        <v>45.29899399248329</v>
      </c>
      <c r="BK26" s="11">
        <v>18.615437882194758</v>
      </c>
      <c r="BL26" s="11">
        <v>17.390383052325284</v>
      </c>
      <c r="BM26" s="11">
        <v>17.128115656793863</v>
      </c>
      <c r="BN26" s="11">
        <v>16.86416368163912</v>
      </c>
      <c r="BO26" s="75"/>
      <c r="BP26" s="10">
        <v>15.6</v>
      </c>
      <c r="BQ26" s="10">
        <v>23.4</v>
      </c>
      <c r="BR26" s="10">
        <v>31.2</v>
      </c>
      <c r="BS26" s="10">
        <v>39</v>
      </c>
      <c r="BT26" s="10">
        <v>46.8</v>
      </c>
      <c r="BU26" s="10">
        <v>54.6</v>
      </c>
      <c r="BV26" s="10">
        <v>62.4</v>
      </c>
      <c r="BW26" s="75"/>
      <c r="BX26" s="9">
        <v>0.88289688370887276</v>
      </c>
      <c r="BY26" s="9">
        <v>0.66172329094909399</v>
      </c>
      <c r="BZ26" s="9">
        <v>0.36120053762851945</v>
      </c>
      <c r="CA26" s="9">
        <v>0.1297287723375834</v>
      </c>
      <c r="CB26" s="9">
        <v>2.8710214177602333E-2</v>
      </c>
      <c r="CC26" s="9">
        <v>3.7642027158201197E-3</v>
      </c>
      <c r="CD26" s="9">
        <v>2.8559119359450325E-4</v>
      </c>
      <c r="CE26" s="13"/>
      <c r="CF26" s="11" t="s">
        <v>304</v>
      </c>
      <c r="CG26" s="11" t="s">
        <v>304</v>
      </c>
      <c r="CH26" s="11" t="s">
        <v>304</v>
      </c>
      <c r="CI26" s="11" t="s">
        <v>304</v>
      </c>
      <c r="CJ26" s="11" t="s">
        <v>304</v>
      </c>
      <c r="CK26" s="11" t="s">
        <v>304</v>
      </c>
      <c r="CL26" s="11" t="s">
        <v>304</v>
      </c>
      <c r="CM26" s="11" t="s">
        <v>304</v>
      </c>
      <c r="CN26" s="15" t="s">
        <v>247</v>
      </c>
      <c r="CO26" s="15" t="s">
        <v>252</v>
      </c>
      <c r="CP26" s="24">
        <v>0.3657057940870061</v>
      </c>
      <c r="CQ26" s="75"/>
    </row>
    <row r="27" spans="1:95">
      <c r="A27" s="77">
        <v>10.2394</v>
      </c>
      <c r="B27" s="19" t="s">
        <v>281</v>
      </c>
      <c r="C27" s="11">
        <v>7400</v>
      </c>
      <c r="D27" s="23">
        <v>11100</v>
      </c>
      <c r="E27" s="11" t="s">
        <v>270</v>
      </c>
      <c r="F27" s="11" t="s">
        <v>254</v>
      </c>
      <c r="G27" s="11" t="s">
        <v>373</v>
      </c>
      <c r="H27" s="11">
        <v>9</v>
      </c>
      <c r="I27" s="12">
        <v>0.89583333333333337</v>
      </c>
      <c r="J27" s="75"/>
      <c r="K27" s="14">
        <v>71.513533512904999</v>
      </c>
      <c r="L27" s="14">
        <v>26.458166666666667</v>
      </c>
      <c r="M27" s="14">
        <v>39.687249999999999</v>
      </c>
      <c r="N27" s="23">
        <v>23.6</v>
      </c>
      <c r="O27" s="14">
        <v>3.5754279279279282</v>
      </c>
      <c r="P27" s="14">
        <v>3.5754279279279282</v>
      </c>
      <c r="Q27" s="14">
        <v>-10.541833333333333</v>
      </c>
      <c r="R27" s="14">
        <v>16.218766666666667</v>
      </c>
      <c r="S27" s="14">
        <v>36.697566666666667</v>
      </c>
      <c r="T27" s="14">
        <v>1.1211087570621467</v>
      </c>
      <c r="U27" s="14">
        <v>24.328150000000001</v>
      </c>
      <c r="V27" s="14">
        <v>55.046350000000004</v>
      </c>
      <c r="W27" s="18">
        <v>9.574029946404794E-2</v>
      </c>
      <c r="X27" s="18">
        <v>0.84838611938353226</v>
      </c>
      <c r="Y27" s="9">
        <v>2.9199999999999999E-3</v>
      </c>
      <c r="Z27" s="9" t="s">
        <v>304</v>
      </c>
      <c r="AA27" s="9" t="s">
        <v>304</v>
      </c>
      <c r="AB27" s="75"/>
      <c r="AC27" s="10">
        <v>222.5</v>
      </c>
      <c r="AD27" s="10">
        <v>112.25</v>
      </c>
      <c r="AE27" s="10">
        <v>110.25</v>
      </c>
      <c r="AF27" s="10">
        <v>-2</v>
      </c>
      <c r="AG27" s="10">
        <v>113.6</v>
      </c>
      <c r="AH27" s="10">
        <v>-1.3499999999999943</v>
      </c>
      <c r="AI27" s="75"/>
      <c r="AJ27" s="10">
        <v>99.4</v>
      </c>
      <c r="AK27" s="10">
        <v>100.1</v>
      </c>
      <c r="AL27" s="10">
        <v>0.69999999999998863</v>
      </c>
      <c r="AM27" s="75"/>
      <c r="AN27" s="11" t="s">
        <v>373</v>
      </c>
      <c r="AO27" s="11">
        <v>27</v>
      </c>
      <c r="AP27" s="11">
        <v>27.916666666666668</v>
      </c>
      <c r="AQ27" s="75"/>
      <c r="AR27" s="11">
        <v>7.25</v>
      </c>
      <c r="AS27" s="11">
        <v>39.75</v>
      </c>
      <c r="AT27" s="11">
        <v>32.25</v>
      </c>
      <c r="AU27" s="11">
        <v>39.5</v>
      </c>
      <c r="AV27" s="11">
        <v>49</v>
      </c>
      <c r="AW27" s="11">
        <v>17.5</v>
      </c>
      <c r="AX27" s="11">
        <v>10.5</v>
      </c>
      <c r="AY27" s="11">
        <v>27</v>
      </c>
      <c r="AZ27" s="11">
        <v>0</v>
      </c>
      <c r="BA27" s="11">
        <v>82</v>
      </c>
      <c r="BB27" s="58"/>
      <c r="BC27" s="75"/>
      <c r="BD27" s="11">
        <v>78.166666666666671</v>
      </c>
      <c r="BE27" s="11">
        <v>33.416666666666664</v>
      </c>
      <c r="BF27" s="11">
        <v>30.06333333333334</v>
      </c>
      <c r="BG27" s="11">
        <v>32.650000000000006</v>
      </c>
      <c r="BH27" s="11">
        <v>30.478333333333332</v>
      </c>
      <c r="BI27" s="75"/>
      <c r="BJ27" s="11">
        <v>41.496894512524591</v>
      </c>
      <c r="BK27" s="11">
        <v>23.690371304920674</v>
      </c>
      <c r="BL27" s="11">
        <v>21.657340267689474</v>
      </c>
      <c r="BM27" s="11">
        <v>19.411445614085114</v>
      </c>
      <c r="BN27" s="11">
        <v>19.602509787132753</v>
      </c>
      <c r="BO27" s="75"/>
      <c r="BP27" s="10">
        <v>14.8</v>
      </c>
      <c r="BQ27" s="10">
        <v>22.2</v>
      </c>
      <c r="BR27" s="10">
        <v>29.6</v>
      </c>
      <c r="BS27" s="10">
        <v>37</v>
      </c>
      <c r="BT27" s="10">
        <v>44.4</v>
      </c>
      <c r="BU27" s="10">
        <v>51.8</v>
      </c>
      <c r="BV27" s="10">
        <v>59.2</v>
      </c>
      <c r="BW27" s="75"/>
      <c r="BX27" s="9">
        <v>0.87255654629815338</v>
      </c>
      <c r="BY27" s="9">
        <v>0.66124412412853295</v>
      </c>
      <c r="BZ27" s="9">
        <v>0.37948347827564566</v>
      </c>
      <c r="CA27" s="9">
        <v>0.15161388061646774</v>
      </c>
      <c r="CB27" s="9">
        <v>3.9866718311628135E-2</v>
      </c>
      <c r="CC27" s="9">
        <v>6.6630506753933005E-3</v>
      </c>
      <c r="CD27" s="9">
        <v>6.9280484279676813E-4</v>
      </c>
      <c r="CE27" s="13"/>
      <c r="CF27" s="11" t="s">
        <v>304</v>
      </c>
      <c r="CG27" s="11" t="s">
        <v>304</v>
      </c>
      <c r="CH27" s="11" t="s">
        <v>304</v>
      </c>
      <c r="CI27" s="11" t="s">
        <v>304</v>
      </c>
      <c r="CJ27" s="11" t="s">
        <v>304</v>
      </c>
      <c r="CK27" s="11" t="s">
        <v>304</v>
      </c>
      <c r="CL27" s="11" t="s">
        <v>304</v>
      </c>
      <c r="CM27" s="11" t="s">
        <v>304</v>
      </c>
      <c r="CN27" s="15" t="s">
        <v>257</v>
      </c>
      <c r="CO27" s="15" t="s">
        <v>258</v>
      </c>
      <c r="CP27" s="24">
        <v>0.38700338269847367</v>
      </c>
      <c r="CQ27" s="75"/>
    </row>
    <row r="28" spans="1:95">
      <c r="A28" s="77">
        <v>9.1381099999999993</v>
      </c>
      <c r="B28" s="19" t="s">
        <v>282</v>
      </c>
      <c r="C28" s="11">
        <v>6400</v>
      </c>
      <c r="D28" s="23">
        <v>9600</v>
      </c>
      <c r="E28" s="11" t="s">
        <v>246</v>
      </c>
      <c r="F28" s="11" t="s">
        <v>251</v>
      </c>
      <c r="G28" s="11" t="s">
        <v>262</v>
      </c>
      <c r="H28" s="11">
        <v>9</v>
      </c>
      <c r="I28" s="12">
        <v>0.79166666666666663</v>
      </c>
      <c r="J28" s="75"/>
      <c r="K28" s="14">
        <v>74.931649676348599</v>
      </c>
      <c r="L28" s="14">
        <v>25.814366666666668</v>
      </c>
      <c r="M28" s="14">
        <v>38.721550000000001</v>
      </c>
      <c r="N28" s="23">
        <v>24.9</v>
      </c>
      <c r="O28" s="14">
        <v>4.0334947916666666</v>
      </c>
      <c r="P28" s="14">
        <v>4.0334947916666666</v>
      </c>
      <c r="Q28" s="14">
        <v>-6.1856333333333318</v>
      </c>
      <c r="R28" s="14">
        <v>16.676256666666667</v>
      </c>
      <c r="S28" s="14">
        <v>34.952476666666669</v>
      </c>
      <c r="T28" s="14">
        <v>1.0367215528781795</v>
      </c>
      <c r="U28" s="14">
        <v>25.014385000000001</v>
      </c>
      <c r="V28" s="14">
        <v>52.428715000000004</v>
      </c>
      <c r="W28" s="18">
        <v>0.16672383410954406</v>
      </c>
      <c r="X28" s="18">
        <v>0.75076691839382348</v>
      </c>
      <c r="Y28" s="9">
        <v>1.7100000000000001E-3</v>
      </c>
      <c r="Z28" s="9" t="s">
        <v>304</v>
      </c>
      <c r="AA28" s="9" t="s">
        <v>304</v>
      </c>
      <c r="AB28" s="75"/>
      <c r="AC28" s="10">
        <v>237.5</v>
      </c>
      <c r="AD28" s="10">
        <v>115</v>
      </c>
      <c r="AE28" s="10">
        <v>122.5</v>
      </c>
      <c r="AF28" s="10">
        <v>7.5</v>
      </c>
      <c r="AG28" s="10">
        <v>117.1</v>
      </c>
      <c r="AH28" s="10">
        <v>-2.0999999999999943</v>
      </c>
      <c r="AI28" s="75"/>
      <c r="AJ28" s="10">
        <v>103.6</v>
      </c>
      <c r="AK28" s="10">
        <v>96.7</v>
      </c>
      <c r="AL28" s="10">
        <v>-6.8999999999999915</v>
      </c>
      <c r="AM28" s="75"/>
      <c r="AN28" s="11" t="s">
        <v>262</v>
      </c>
      <c r="AO28" s="11">
        <v>26.5</v>
      </c>
      <c r="AP28" s="11">
        <v>26</v>
      </c>
      <c r="AQ28" s="75"/>
      <c r="AR28" s="11">
        <v>42.75</v>
      </c>
      <c r="AS28" s="11">
        <v>25.75</v>
      </c>
      <c r="AT28" s="11">
        <v>19.25</v>
      </c>
      <c r="AU28" s="11">
        <v>35.25</v>
      </c>
      <c r="AV28" s="11">
        <v>29</v>
      </c>
      <c r="AW28" s="11">
        <v>38.75</v>
      </c>
      <c r="AX28" s="11">
        <v>34.25</v>
      </c>
      <c r="AY28" s="11">
        <v>16</v>
      </c>
      <c r="AZ28" s="11">
        <v>0</v>
      </c>
      <c r="BA28" s="11">
        <v>46</v>
      </c>
      <c r="BB28" s="58"/>
      <c r="BC28" s="75"/>
      <c r="BD28" s="11">
        <v>38.033333333333331</v>
      </c>
      <c r="BE28" s="11">
        <v>20.650000000000002</v>
      </c>
      <c r="BF28" s="11">
        <v>22.880000000000003</v>
      </c>
      <c r="BG28" s="11">
        <v>22.828571428571429</v>
      </c>
      <c r="BH28" s="11">
        <v>22.74</v>
      </c>
      <c r="BI28" s="75"/>
      <c r="BJ28" s="11">
        <v>31.854454070824737</v>
      </c>
      <c r="BK28" s="11">
        <v>12.950566760124886</v>
      </c>
      <c r="BL28" s="11">
        <v>13.397359853316384</v>
      </c>
      <c r="BM28" s="11">
        <v>13.389687850296109</v>
      </c>
      <c r="BN28" s="11">
        <v>14.790709721823564</v>
      </c>
      <c r="BO28" s="75"/>
      <c r="BP28" s="10">
        <v>12.8</v>
      </c>
      <c r="BQ28" s="10">
        <v>19.2</v>
      </c>
      <c r="BR28" s="10">
        <v>25.6</v>
      </c>
      <c r="BS28" s="10">
        <v>32</v>
      </c>
      <c r="BT28" s="10">
        <v>38.4</v>
      </c>
      <c r="BU28" s="10">
        <v>44.8</v>
      </c>
      <c r="BV28" s="10">
        <v>51.2</v>
      </c>
      <c r="BW28" s="75"/>
      <c r="BX28" s="9">
        <v>0.92280365544927967</v>
      </c>
      <c r="BY28" s="9">
        <v>0.76541254354343757</v>
      </c>
      <c r="BZ28" s="9">
        <v>0.50935774288627533</v>
      </c>
      <c r="CA28" s="9">
        <v>0.24923308160617652</v>
      </c>
      <c r="CB28" s="9">
        <v>8.4214586612911591E-2</v>
      </c>
      <c r="CC28" s="9">
        <v>1.8871615205888093E-2</v>
      </c>
      <c r="CD28" s="9">
        <v>2.7347642955535267E-3</v>
      </c>
      <c r="CE28" s="13"/>
      <c r="CF28" s="11" t="s">
        <v>304</v>
      </c>
      <c r="CG28" s="11" t="s">
        <v>304</v>
      </c>
      <c r="CH28" s="11" t="s">
        <v>304</v>
      </c>
      <c r="CI28" s="11" t="s">
        <v>304</v>
      </c>
      <c r="CJ28" s="11" t="s">
        <v>304</v>
      </c>
      <c r="CK28" s="11" t="s">
        <v>304</v>
      </c>
      <c r="CL28" s="11" t="s">
        <v>304</v>
      </c>
      <c r="CM28" s="11" t="s">
        <v>304</v>
      </c>
      <c r="CN28" s="15" t="s">
        <v>247</v>
      </c>
      <c r="CO28" s="15" t="s">
        <v>252</v>
      </c>
      <c r="CP28" s="24">
        <v>0.35399318983873318</v>
      </c>
      <c r="CQ28" s="75"/>
    </row>
    <row r="29" spans="1:95">
      <c r="A29" s="77">
        <v>10.2607</v>
      </c>
      <c r="B29" s="19" t="s">
        <v>283</v>
      </c>
      <c r="C29" s="11">
        <v>6800</v>
      </c>
      <c r="D29" s="23">
        <v>10200</v>
      </c>
      <c r="E29" s="11" t="s">
        <v>272</v>
      </c>
      <c r="F29" s="11" t="s">
        <v>251</v>
      </c>
      <c r="G29" s="11" t="s">
        <v>262</v>
      </c>
      <c r="H29" s="11">
        <v>17</v>
      </c>
      <c r="I29" s="12">
        <v>0.79166666666666663</v>
      </c>
      <c r="J29" s="75"/>
      <c r="K29" s="14">
        <v>73.934799763437638</v>
      </c>
      <c r="L29" s="14">
        <v>25.747299999999999</v>
      </c>
      <c r="M29" s="14">
        <v>38.620950000000001</v>
      </c>
      <c r="N29" s="23">
        <v>29</v>
      </c>
      <c r="O29" s="14">
        <v>3.7863676470588232</v>
      </c>
      <c r="P29" s="14">
        <v>3.7863676470588237</v>
      </c>
      <c r="Q29" s="14">
        <v>-8.2527000000000008</v>
      </c>
      <c r="R29" s="14">
        <v>15.486599999999999</v>
      </c>
      <c r="S29" s="14">
        <v>36.007999999999996</v>
      </c>
      <c r="T29" s="14">
        <v>0.88783793103448272</v>
      </c>
      <c r="U29" s="14">
        <v>23.229900000000001</v>
      </c>
      <c r="V29" s="14">
        <v>54.011999999999993</v>
      </c>
      <c r="W29" s="18">
        <v>0.1408980035884202</v>
      </c>
      <c r="X29" s="18">
        <v>0.78938866546098752</v>
      </c>
      <c r="Y29" s="9">
        <v>2.3700000000000001E-3</v>
      </c>
      <c r="Z29" s="9" t="s">
        <v>304</v>
      </c>
      <c r="AA29" s="9" t="s">
        <v>304</v>
      </c>
      <c r="AB29" s="75"/>
      <c r="AC29" s="10">
        <v>237.5</v>
      </c>
      <c r="AD29" s="10">
        <v>115</v>
      </c>
      <c r="AE29" s="10">
        <v>122.5</v>
      </c>
      <c r="AF29" s="10">
        <v>7.5</v>
      </c>
      <c r="AG29" s="10">
        <v>117.1</v>
      </c>
      <c r="AH29" s="10">
        <v>-2.0999999999999943</v>
      </c>
      <c r="AI29" s="75"/>
      <c r="AJ29" s="10">
        <v>103.6</v>
      </c>
      <c r="AK29" s="10">
        <v>96.7</v>
      </c>
      <c r="AL29" s="10">
        <v>-6.8999999999999915</v>
      </c>
      <c r="AM29" s="75"/>
      <c r="AN29" s="11" t="s">
        <v>262</v>
      </c>
      <c r="AO29" s="11">
        <v>28.75</v>
      </c>
      <c r="AP29" s="11">
        <v>25.75</v>
      </c>
      <c r="AQ29" s="75"/>
      <c r="AR29" s="11">
        <v>18.5</v>
      </c>
      <c r="AS29" s="11">
        <v>15.5</v>
      </c>
      <c r="AT29" s="11">
        <v>34.75</v>
      </c>
      <c r="AU29" s="11">
        <v>35.25</v>
      </c>
      <c r="AV29" s="11">
        <v>21.25</v>
      </c>
      <c r="AW29" s="11">
        <v>26</v>
      </c>
      <c r="AX29" s="11">
        <v>36.25</v>
      </c>
      <c r="AY29" s="11">
        <v>38.25</v>
      </c>
      <c r="AZ29" s="11">
        <v>0</v>
      </c>
      <c r="BA29" s="11">
        <v>53.5</v>
      </c>
      <c r="BB29" s="58"/>
      <c r="BC29" s="75"/>
      <c r="BD29" s="11">
        <v>48.9</v>
      </c>
      <c r="BE29" s="11">
        <v>27.599999999999998</v>
      </c>
      <c r="BF29" s="11">
        <v>27.940000000000005</v>
      </c>
      <c r="BG29" s="11">
        <v>27.461904761904758</v>
      </c>
      <c r="BH29" s="11">
        <v>28.333333333333332</v>
      </c>
      <c r="BI29" s="75"/>
      <c r="BJ29" s="11">
        <v>67.032694945429824</v>
      </c>
      <c r="BK29" s="11">
        <v>30.06178598757894</v>
      </c>
      <c r="BL29" s="11">
        <v>26.667433740624602</v>
      </c>
      <c r="BM29" s="11">
        <v>26.095613638300026</v>
      </c>
      <c r="BN29" s="11">
        <v>24.705617376804479</v>
      </c>
      <c r="BO29" s="75"/>
      <c r="BP29" s="10">
        <v>13.6</v>
      </c>
      <c r="BQ29" s="10">
        <v>20.399999999999999</v>
      </c>
      <c r="BR29" s="10">
        <v>27.2</v>
      </c>
      <c r="BS29" s="10">
        <v>34</v>
      </c>
      <c r="BT29" s="10">
        <v>40.799999999999997</v>
      </c>
      <c r="BU29" s="10">
        <v>47.6</v>
      </c>
      <c r="BV29" s="10">
        <v>54.4</v>
      </c>
      <c r="BW29" s="75"/>
      <c r="BX29" s="9">
        <v>0.88176706285913931</v>
      </c>
      <c r="BY29" s="9">
        <v>0.69886669318138828</v>
      </c>
      <c r="BZ29" s="9">
        <v>0.44370626404311897</v>
      </c>
      <c r="CA29" s="9">
        <v>0.21061133453901248</v>
      </c>
      <c r="CB29" s="9">
        <v>7.1184672637827906E-2</v>
      </c>
      <c r="CC29" s="9">
        <v>1.6596233265698368E-2</v>
      </c>
      <c r="CD29" s="9">
        <v>2.6153634669842107E-3</v>
      </c>
      <c r="CE29" s="13"/>
      <c r="CF29" s="11" t="s">
        <v>304</v>
      </c>
      <c r="CG29" s="11" t="s">
        <v>304</v>
      </c>
      <c r="CH29" s="11" t="s">
        <v>304</v>
      </c>
      <c r="CI29" s="11" t="s">
        <v>304</v>
      </c>
      <c r="CJ29" s="11" t="s">
        <v>304</v>
      </c>
      <c r="CK29" s="11" t="s">
        <v>304</v>
      </c>
      <c r="CL29" s="11" t="s">
        <v>304</v>
      </c>
      <c r="CM29" s="11" t="s">
        <v>304</v>
      </c>
      <c r="CN29" s="15" t="s">
        <v>247</v>
      </c>
      <c r="CO29" s="15" t="s">
        <v>252</v>
      </c>
      <c r="CP29" s="24">
        <v>0.39851557250663178</v>
      </c>
      <c r="CQ29" s="75"/>
    </row>
    <row r="30" spans="1:95">
      <c r="A30" s="77">
        <v>10.3866</v>
      </c>
      <c r="B30" s="19" t="s">
        <v>284</v>
      </c>
      <c r="C30" s="11">
        <v>6400</v>
      </c>
      <c r="D30" s="23">
        <v>9600</v>
      </c>
      <c r="E30" s="11" t="s">
        <v>272</v>
      </c>
      <c r="F30" s="11" t="s">
        <v>254</v>
      </c>
      <c r="G30" s="11" t="s">
        <v>373</v>
      </c>
      <c r="H30" s="11">
        <v>9</v>
      </c>
      <c r="I30" s="12">
        <v>0.89583333333333337</v>
      </c>
      <c r="J30" s="75"/>
      <c r="K30" s="14">
        <v>76.418005092251207</v>
      </c>
      <c r="L30" s="14">
        <v>24.622433333333333</v>
      </c>
      <c r="M30" s="14">
        <v>36.93365</v>
      </c>
      <c r="N30" s="23">
        <v>22</v>
      </c>
      <c r="O30" s="14">
        <v>3.8472552083333333</v>
      </c>
      <c r="P30" s="14">
        <v>3.8472552083333333</v>
      </c>
      <c r="Q30" s="14">
        <v>-7.3775666666666666</v>
      </c>
      <c r="R30" s="14">
        <v>14.235833333333334</v>
      </c>
      <c r="S30" s="14">
        <v>35.009033333333335</v>
      </c>
      <c r="T30" s="14">
        <v>1.1192015151515151</v>
      </c>
      <c r="U30" s="14">
        <v>21.353750000000002</v>
      </c>
      <c r="V30" s="14">
        <v>52.513550000000002</v>
      </c>
      <c r="W30" s="18">
        <v>0.16555064818362164</v>
      </c>
      <c r="X30" s="18">
        <v>0.76123988613970273</v>
      </c>
      <c r="Y30" s="9">
        <v>2.3500000000000001E-3</v>
      </c>
      <c r="Z30" s="9" t="s">
        <v>304</v>
      </c>
      <c r="AA30" s="9" t="s">
        <v>304</v>
      </c>
      <c r="AB30" s="75"/>
      <c r="AC30" s="10">
        <v>222.5</v>
      </c>
      <c r="AD30" s="10">
        <v>112.25</v>
      </c>
      <c r="AE30" s="10">
        <v>110.25</v>
      </c>
      <c r="AF30" s="10">
        <v>-2</v>
      </c>
      <c r="AG30" s="10">
        <v>113.6</v>
      </c>
      <c r="AH30" s="10">
        <v>-1.3499999999999943</v>
      </c>
      <c r="AI30" s="75"/>
      <c r="AJ30" s="10">
        <v>99.4</v>
      </c>
      <c r="AK30" s="10">
        <v>100.1</v>
      </c>
      <c r="AL30" s="10">
        <v>0.69999999999998863</v>
      </c>
      <c r="AM30" s="75"/>
      <c r="AN30" s="11" t="s">
        <v>373</v>
      </c>
      <c r="AO30" s="11">
        <v>53.75</v>
      </c>
      <c r="AP30" s="11">
        <v>40.916666666666664</v>
      </c>
      <c r="AQ30" s="75"/>
      <c r="AR30" s="11">
        <v>32.5</v>
      </c>
      <c r="AS30" s="11">
        <v>13</v>
      </c>
      <c r="AT30" s="11">
        <v>42</v>
      </c>
      <c r="AU30" s="11">
        <v>36.25</v>
      </c>
      <c r="AV30" s="11">
        <v>39.5</v>
      </c>
      <c r="AW30" s="11">
        <v>16.25</v>
      </c>
      <c r="AX30" s="11">
        <v>9.25</v>
      </c>
      <c r="AY30" s="11">
        <v>29.75</v>
      </c>
      <c r="AZ30" s="11">
        <v>19.25</v>
      </c>
      <c r="BA30" s="11">
        <v>40</v>
      </c>
      <c r="BB30" s="58"/>
      <c r="BC30" s="75"/>
      <c r="BD30" s="11">
        <v>25.066666666666666</v>
      </c>
      <c r="BE30" s="11">
        <v>25.266666666666666</v>
      </c>
      <c r="BF30" s="11">
        <v>22.696666666666669</v>
      </c>
      <c r="BG30" s="11">
        <v>22.673809523809524</v>
      </c>
      <c r="BH30" s="11">
        <v>22.988333333333337</v>
      </c>
      <c r="BI30" s="75"/>
      <c r="BJ30" s="11">
        <v>30.444913870075577</v>
      </c>
      <c r="BK30" s="11">
        <v>22.52649948601702</v>
      </c>
      <c r="BL30" s="11">
        <v>20.362917046492381</v>
      </c>
      <c r="BM30" s="11">
        <v>20.978759291511786</v>
      </c>
      <c r="BN30" s="11">
        <v>20.362304282749498</v>
      </c>
      <c r="BO30" s="75"/>
      <c r="BP30" s="10">
        <v>12.8</v>
      </c>
      <c r="BQ30" s="10">
        <v>19.2</v>
      </c>
      <c r="BR30" s="10">
        <v>25.6</v>
      </c>
      <c r="BS30" s="10">
        <v>32</v>
      </c>
      <c r="BT30" s="10">
        <v>38.4</v>
      </c>
      <c r="BU30" s="10">
        <v>44.8</v>
      </c>
      <c r="BV30" s="10">
        <v>51.2</v>
      </c>
      <c r="BW30" s="75"/>
      <c r="BX30" s="9">
        <v>0.87248965388099631</v>
      </c>
      <c r="BY30" s="9">
        <v>0.69918588763520528</v>
      </c>
      <c r="BZ30" s="9">
        <v>0.46250768618493221</v>
      </c>
      <c r="CA30" s="9">
        <v>0.23876011386029727</v>
      </c>
      <c r="CB30" s="9">
        <v>9.2341182506946007E-2</v>
      </c>
      <c r="CC30" s="9">
        <v>2.6029008444021784E-2</v>
      </c>
      <c r="CD30" s="9">
        <v>5.2512208930115545E-3</v>
      </c>
      <c r="CE30" s="13"/>
      <c r="CF30" s="11" t="s">
        <v>304</v>
      </c>
      <c r="CG30" s="11" t="s">
        <v>304</v>
      </c>
      <c r="CH30" s="11" t="s">
        <v>304</v>
      </c>
      <c r="CI30" s="11" t="s">
        <v>304</v>
      </c>
      <c r="CJ30" s="11" t="s">
        <v>304</v>
      </c>
      <c r="CK30" s="11" t="s">
        <v>304</v>
      </c>
      <c r="CL30" s="11" t="s">
        <v>304</v>
      </c>
      <c r="CM30" s="11" t="s">
        <v>304</v>
      </c>
      <c r="CN30" s="15" t="s">
        <v>257</v>
      </c>
      <c r="CO30" s="15" t="s">
        <v>258</v>
      </c>
      <c r="CP30" s="24">
        <v>0.42183483083854423</v>
      </c>
      <c r="CQ30" s="75"/>
    </row>
    <row r="31" spans="1:95">
      <c r="A31" s="77">
        <v>7.8196599999999998</v>
      </c>
      <c r="B31" s="19" t="s">
        <v>285</v>
      </c>
      <c r="C31" s="11">
        <v>4800</v>
      </c>
      <c r="D31" s="23">
        <v>7200</v>
      </c>
      <c r="E31" s="11" t="s">
        <v>272</v>
      </c>
      <c r="F31" s="11" t="s">
        <v>254</v>
      </c>
      <c r="G31" s="11" t="s">
        <v>373</v>
      </c>
      <c r="H31" s="11">
        <v>9</v>
      </c>
      <c r="I31" s="12">
        <v>0.89583333333333337</v>
      </c>
      <c r="J31" s="75"/>
      <c r="K31" s="14">
        <v>83.338821852022207</v>
      </c>
      <c r="L31" s="14">
        <v>23.677666666666667</v>
      </c>
      <c r="M31" s="14">
        <v>35.516500000000001</v>
      </c>
      <c r="N31" s="23">
        <v>30.8</v>
      </c>
      <c r="O31" s="14">
        <v>4.9328472222222217</v>
      </c>
      <c r="P31" s="14">
        <v>4.9328472222222217</v>
      </c>
      <c r="Q31" s="14">
        <v>-0.32233333333333292</v>
      </c>
      <c r="R31" s="14">
        <v>15.858006666666668</v>
      </c>
      <c r="S31" s="14">
        <v>31.497326666666666</v>
      </c>
      <c r="T31" s="14">
        <v>0.76875541125541125</v>
      </c>
      <c r="U31" s="14">
        <v>23.787010000000002</v>
      </c>
      <c r="V31" s="14">
        <v>47.245989999999999</v>
      </c>
      <c r="W31" s="18">
        <v>0.36988750197891901</v>
      </c>
      <c r="X31" s="18">
        <v>0.51644009941413604</v>
      </c>
      <c r="Y31" s="9">
        <v>2.2000000000000001E-3</v>
      </c>
      <c r="Z31" s="9" t="s">
        <v>304</v>
      </c>
      <c r="AA31" s="9" t="s">
        <v>304</v>
      </c>
      <c r="AB31" s="75"/>
      <c r="AC31" s="10">
        <v>222.5</v>
      </c>
      <c r="AD31" s="10">
        <v>112.25</v>
      </c>
      <c r="AE31" s="10">
        <v>110.25</v>
      </c>
      <c r="AF31" s="10">
        <v>-2</v>
      </c>
      <c r="AG31" s="10">
        <v>113.6</v>
      </c>
      <c r="AH31" s="10">
        <v>-1.3499999999999943</v>
      </c>
      <c r="AI31" s="75"/>
      <c r="AJ31" s="10">
        <v>99.4</v>
      </c>
      <c r="AK31" s="10">
        <v>100.1</v>
      </c>
      <c r="AL31" s="10">
        <v>0.69999999999998863</v>
      </c>
      <c r="AM31" s="75"/>
      <c r="AN31" s="11" t="s">
        <v>373</v>
      </c>
      <c r="AO31" s="11">
        <v>22.25</v>
      </c>
      <c r="AP31" s="11">
        <v>17.666666666666668</v>
      </c>
      <c r="AQ31" s="75"/>
      <c r="AR31" s="11">
        <v>11.25</v>
      </c>
      <c r="AS31" s="11">
        <v>39</v>
      </c>
      <c r="AT31" s="11">
        <v>23.25</v>
      </c>
      <c r="AU31" s="11">
        <v>29.75</v>
      </c>
      <c r="AV31" s="11">
        <v>10.25</v>
      </c>
      <c r="AW31" s="11">
        <v>30.25</v>
      </c>
      <c r="AX31" s="11">
        <v>11.25</v>
      </c>
      <c r="AY31" s="11">
        <v>22.25</v>
      </c>
      <c r="AZ31" s="11">
        <v>0</v>
      </c>
      <c r="BA31" s="11">
        <v>85.5</v>
      </c>
      <c r="BB31" s="58"/>
      <c r="BC31" s="75"/>
      <c r="BD31" s="11">
        <v>75.266666666666666</v>
      </c>
      <c r="BE31" s="11">
        <v>36.599999999999994</v>
      </c>
      <c r="BF31" s="11">
        <v>32.596666666666664</v>
      </c>
      <c r="BG31" s="11">
        <v>34.276190476190472</v>
      </c>
      <c r="BH31" s="11">
        <v>31.751666666666665</v>
      </c>
      <c r="BI31" s="75"/>
      <c r="BJ31" s="11">
        <v>38.67326598750163</v>
      </c>
      <c r="BK31" s="11">
        <v>19.673471551078123</v>
      </c>
      <c r="BL31" s="11">
        <v>18.157480322652283</v>
      </c>
      <c r="BM31" s="11">
        <v>17.884491336415657</v>
      </c>
      <c r="BN31" s="11">
        <v>19.185903608956639</v>
      </c>
      <c r="BO31" s="75"/>
      <c r="BP31" s="10">
        <v>9.6</v>
      </c>
      <c r="BQ31" s="10">
        <v>14.4</v>
      </c>
      <c r="BR31" s="10">
        <v>19.2</v>
      </c>
      <c r="BS31" s="10">
        <v>24</v>
      </c>
      <c r="BT31" s="10">
        <v>28.8</v>
      </c>
      <c r="BU31" s="10">
        <v>33.6</v>
      </c>
      <c r="BV31" s="10">
        <v>38.4</v>
      </c>
      <c r="BW31" s="75"/>
      <c r="BX31" s="9">
        <v>0.96409268110940138</v>
      </c>
      <c r="BY31" s="9">
        <v>0.88227846586873959</v>
      </c>
      <c r="BZ31" s="9">
        <v>0.71654782148974849</v>
      </c>
      <c r="CA31" s="9">
        <v>0.48355990058586396</v>
      </c>
      <c r="CB31" s="9">
        <v>0.25621510337197406</v>
      </c>
      <c r="CC31" s="9">
        <v>0.10223912433137283</v>
      </c>
      <c r="CD31" s="9">
        <v>2.986826829286271E-2</v>
      </c>
      <c r="CE31" s="13"/>
      <c r="CF31" s="11" t="s">
        <v>304</v>
      </c>
      <c r="CG31" s="11" t="s">
        <v>304</v>
      </c>
      <c r="CH31" s="11" t="s">
        <v>304</v>
      </c>
      <c r="CI31" s="11" t="s">
        <v>304</v>
      </c>
      <c r="CJ31" s="11" t="s">
        <v>304</v>
      </c>
      <c r="CK31" s="11" t="s">
        <v>304</v>
      </c>
      <c r="CL31" s="11" t="s">
        <v>304</v>
      </c>
      <c r="CM31" s="11" t="s">
        <v>304</v>
      </c>
      <c r="CN31" s="15" t="s">
        <v>257</v>
      </c>
      <c r="CO31" s="15" t="s">
        <v>258</v>
      </c>
      <c r="CP31" s="24">
        <v>0.33025467036447848</v>
      </c>
      <c r="CQ31" s="75"/>
    </row>
    <row r="32" spans="1:95">
      <c r="A32" s="77">
        <v>9.4246700000000008</v>
      </c>
      <c r="B32" s="19" t="s">
        <v>286</v>
      </c>
      <c r="C32" s="11">
        <v>5400</v>
      </c>
      <c r="D32" s="23">
        <v>8100</v>
      </c>
      <c r="E32" s="11" t="s">
        <v>270</v>
      </c>
      <c r="F32" s="11" t="s">
        <v>251</v>
      </c>
      <c r="G32" s="11" t="s">
        <v>262</v>
      </c>
      <c r="H32" s="11">
        <v>15</v>
      </c>
      <c r="I32" s="12">
        <v>0.79166666666666663</v>
      </c>
      <c r="J32" s="75"/>
      <c r="K32" s="14">
        <v>74.188913890545777</v>
      </c>
      <c r="L32" s="14">
        <v>22.961100000000002</v>
      </c>
      <c r="M32" s="14">
        <v>34.441650000000003</v>
      </c>
      <c r="N32" s="23">
        <v>29.8</v>
      </c>
      <c r="O32" s="14">
        <v>4.2520555555555557</v>
      </c>
      <c r="P32" s="14">
        <v>4.2520555555555557</v>
      </c>
      <c r="Q32" s="14">
        <v>-4.0388999999999982</v>
      </c>
      <c r="R32" s="14">
        <v>13.536430000000001</v>
      </c>
      <c r="S32" s="14">
        <v>32.385770000000001</v>
      </c>
      <c r="T32" s="14">
        <v>0.77050671140939597</v>
      </c>
      <c r="U32" s="14">
        <v>20.304645000000001</v>
      </c>
      <c r="V32" s="14">
        <v>48.578654999999998</v>
      </c>
      <c r="W32" s="18">
        <v>0.24620859510343285</v>
      </c>
      <c r="X32" s="18">
        <v>0.6658729958770413</v>
      </c>
      <c r="Y32" s="9">
        <v>2.97E-3</v>
      </c>
      <c r="Z32" s="9" t="s">
        <v>304</v>
      </c>
      <c r="AA32" s="9" t="s">
        <v>304</v>
      </c>
      <c r="AB32" s="75"/>
      <c r="AC32" s="10">
        <v>237.5</v>
      </c>
      <c r="AD32" s="10">
        <v>115</v>
      </c>
      <c r="AE32" s="10">
        <v>122.5</v>
      </c>
      <c r="AF32" s="10">
        <v>7.5</v>
      </c>
      <c r="AG32" s="10">
        <v>117.1</v>
      </c>
      <c r="AH32" s="10">
        <v>-2.0999999999999943</v>
      </c>
      <c r="AI32" s="75"/>
      <c r="AJ32" s="10">
        <v>103.6</v>
      </c>
      <c r="AK32" s="10">
        <v>96.7</v>
      </c>
      <c r="AL32" s="10">
        <v>-6.8999999999999915</v>
      </c>
      <c r="AM32" s="75"/>
      <c r="AN32" s="11" t="s">
        <v>262</v>
      </c>
      <c r="AO32" s="11">
        <v>17.25</v>
      </c>
      <c r="AP32" s="11">
        <v>28.583333333333332</v>
      </c>
      <c r="AQ32" s="75"/>
      <c r="AR32" s="11">
        <v>42.75</v>
      </c>
      <c r="AS32" s="11">
        <v>15.25</v>
      </c>
      <c r="AT32" s="11">
        <v>14.25</v>
      </c>
      <c r="AU32" s="11">
        <v>26.75</v>
      </c>
      <c r="AV32" s="11">
        <v>25.25</v>
      </c>
      <c r="AW32" s="11">
        <v>24.25</v>
      </c>
      <c r="AX32" s="11">
        <v>21.5</v>
      </c>
      <c r="AY32" s="11">
        <v>21.5</v>
      </c>
      <c r="AZ32" s="11">
        <v>35</v>
      </c>
      <c r="BA32" s="11">
        <v>29.5</v>
      </c>
      <c r="BB32" s="58"/>
      <c r="BC32" s="75"/>
      <c r="BD32" s="11">
        <v>29.5</v>
      </c>
      <c r="BE32" s="11">
        <v>26.577777777777779</v>
      </c>
      <c r="BF32" s="11">
        <v>25.939999999999998</v>
      </c>
      <c r="BG32" s="11">
        <v>26.233333333333338</v>
      </c>
      <c r="BH32" s="11">
        <v>26.19166666666667</v>
      </c>
      <c r="BI32" s="75"/>
      <c r="BJ32" s="11">
        <v>24.563694454999386</v>
      </c>
      <c r="BK32" s="11">
        <v>20.709266305098264</v>
      </c>
      <c r="BL32" s="11">
        <v>19.997698313335935</v>
      </c>
      <c r="BM32" s="11">
        <v>20.212796365948403</v>
      </c>
      <c r="BN32" s="11">
        <v>21.116020295808607</v>
      </c>
      <c r="BO32" s="75"/>
      <c r="BP32" s="10">
        <v>10.8</v>
      </c>
      <c r="BQ32" s="10">
        <v>16.2</v>
      </c>
      <c r="BR32" s="10">
        <v>21.6</v>
      </c>
      <c r="BS32" s="10">
        <v>27</v>
      </c>
      <c r="BT32" s="10">
        <v>32.4</v>
      </c>
      <c r="BU32" s="10">
        <v>37.799999999999997</v>
      </c>
      <c r="BV32" s="10">
        <v>43.2</v>
      </c>
      <c r="BW32" s="75"/>
      <c r="BX32" s="9">
        <v>0.90153499575777574</v>
      </c>
      <c r="BY32" s="9">
        <v>0.76343116108839082</v>
      </c>
      <c r="BZ32" s="9">
        <v>0.55741513352576733</v>
      </c>
      <c r="CA32" s="9">
        <v>0.3341270041229587</v>
      </c>
      <c r="CB32" s="9">
        <v>0.15829018608390699</v>
      </c>
      <c r="CC32" s="9">
        <v>5.7688927829161907E-2</v>
      </c>
      <c r="CD32" s="9">
        <v>1.5879190842808755E-2</v>
      </c>
      <c r="CE32" s="13"/>
      <c r="CF32" s="11" t="s">
        <v>304</v>
      </c>
      <c r="CG32" s="11" t="s">
        <v>304</v>
      </c>
      <c r="CH32" s="11" t="s">
        <v>304</v>
      </c>
      <c r="CI32" s="11" t="s">
        <v>304</v>
      </c>
      <c r="CJ32" s="11" t="s">
        <v>304</v>
      </c>
      <c r="CK32" s="11" t="s">
        <v>304</v>
      </c>
      <c r="CL32" s="11" t="s">
        <v>304</v>
      </c>
      <c r="CM32" s="11" t="s">
        <v>304</v>
      </c>
      <c r="CN32" s="15" t="s">
        <v>247</v>
      </c>
      <c r="CO32" s="15" t="s">
        <v>252</v>
      </c>
      <c r="CP32" s="24">
        <v>0.41046247784296047</v>
      </c>
      <c r="CQ32" s="75"/>
    </row>
    <row r="33" spans="1:95">
      <c r="A33" s="77">
        <v>9.0769900000000003</v>
      </c>
      <c r="B33" s="19" t="s">
        <v>287</v>
      </c>
      <c r="C33" s="11">
        <v>5000</v>
      </c>
      <c r="D33" s="23">
        <v>7500</v>
      </c>
      <c r="E33" s="11" t="s">
        <v>270</v>
      </c>
      <c r="F33" s="11" t="s">
        <v>257</v>
      </c>
      <c r="G33" s="11" t="s">
        <v>264</v>
      </c>
      <c r="H33" s="11">
        <v>7</v>
      </c>
      <c r="I33" s="12">
        <v>0.89583333333333337</v>
      </c>
      <c r="J33" s="75"/>
      <c r="K33" s="14">
        <v>76.231326672110498</v>
      </c>
      <c r="L33" s="14">
        <v>22.151766666666663</v>
      </c>
      <c r="M33" s="14">
        <v>33.227649999999997</v>
      </c>
      <c r="N33" s="23">
        <v>24.4</v>
      </c>
      <c r="O33" s="14">
        <v>4.4303533333333327</v>
      </c>
      <c r="P33" s="14">
        <v>4.4303533333333327</v>
      </c>
      <c r="Q33" s="14">
        <v>-2.8482333333333365</v>
      </c>
      <c r="R33" s="14">
        <v>13.074776666666663</v>
      </c>
      <c r="S33" s="14">
        <v>31.228756666666662</v>
      </c>
      <c r="T33" s="14">
        <v>0.9078592896174863</v>
      </c>
      <c r="U33" s="14">
        <v>19.612164999999994</v>
      </c>
      <c r="V33" s="14">
        <v>46.84313499999999</v>
      </c>
      <c r="W33" s="18">
        <v>0.28523141846256378</v>
      </c>
      <c r="X33" s="18">
        <v>0.62315825064591168</v>
      </c>
      <c r="Y33" s="9">
        <v>2.0899999999999998E-3</v>
      </c>
      <c r="Z33" s="9" t="s">
        <v>304</v>
      </c>
      <c r="AA33" s="9" t="s">
        <v>304</v>
      </c>
      <c r="AB33" s="75"/>
      <c r="AC33" s="10">
        <v>222.5</v>
      </c>
      <c r="AD33" s="10">
        <v>110.25</v>
      </c>
      <c r="AE33" s="10">
        <v>112.25</v>
      </c>
      <c r="AF33" s="10">
        <v>2</v>
      </c>
      <c r="AG33" s="10">
        <v>114.1</v>
      </c>
      <c r="AH33" s="10">
        <v>-3.8499999999999943</v>
      </c>
      <c r="AI33" s="75"/>
      <c r="AJ33" s="10">
        <v>100.1</v>
      </c>
      <c r="AK33" s="10">
        <v>99.4</v>
      </c>
      <c r="AL33" s="10">
        <v>-0.69999999999998863</v>
      </c>
      <c r="AM33" s="75"/>
      <c r="AN33" s="11" t="s">
        <v>264</v>
      </c>
      <c r="AO33" s="11">
        <v>14.25</v>
      </c>
      <c r="AP33" s="11">
        <v>27.916666666666668</v>
      </c>
      <c r="AQ33" s="75"/>
      <c r="AR33" s="11">
        <v>20.5</v>
      </c>
      <c r="AS33" s="11">
        <v>18.75</v>
      </c>
      <c r="AT33" s="11">
        <v>19.25</v>
      </c>
      <c r="AU33" s="11">
        <v>24.25</v>
      </c>
      <c r="AV33" s="11">
        <v>16.75</v>
      </c>
      <c r="AW33" s="11">
        <v>12.25</v>
      </c>
      <c r="AX33" s="11">
        <v>14.25</v>
      </c>
      <c r="AY33" s="11">
        <v>6.25</v>
      </c>
      <c r="AZ33" s="11">
        <v>0</v>
      </c>
      <c r="BA33" s="11">
        <v>88</v>
      </c>
      <c r="BB33" s="58"/>
      <c r="BC33" s="75"/>
      <c r="BD33" s="11">
        <v>69.166666666666671</v>
      </c>
      <c r="BE33" s="11">
        <v>27.511111111111109</v>
      </c>
      <c r="BF33" s="11">
        <v>26.223333333333336</v>
      </c>
      <c r="BG33" s="11">
        <v>24.36904761904762</v>
      </c>
      <c r="BH33" s="11">
        <v>23.04666666666667</v>
      </c>
      <c r="BI33" s="75"/>
      <c r="BJ33" s="11">
        <v>48.034761998814936</v>
      </c>
      <c r="BK33" s="11">
        <v>23.528824618864746</v>
      </c>
      <c r="BL33" s="11">
        <v>20.766192548501337</v>
      </c>
      <c r="BM33" s="11">
        <v>20.69217880909207</v>
      </c>
      <c r="BN33" s="11">
        <v>22.183110525745697</v>
      </c>
      <c r="BO33" s="75"/>
      <c r="BP33" s="10">
        <v>10</v>
      </c>
      <c r="BQ33" s="10">
        <v>15</v>
      </c>
      <c r="BR33" s="10">
        <v>20</v>
      </c>
      <c r="BS33" s="10">
        <v>25</v>
      </c>
      <c r="BT33" s="10">
        <v>30</v>
      </c>
      <c r="BU33" s="10">
        <v>35</v>
      </c>
      <c r="BV33" s="10">
        <v>40</v>
      </c>
      <c r="BW33" s="75"/>
      <c r="BX33" s="9">
        <v>0.90967300027398201</v>
      </c>
      <c r="BY33" s="9">
        <v>0.78462260066737965</v>
      </c>
      <c r="BZ33" s="9">
        <v>0.59369382785054947</v>
      </c>
      <c r="CA33" s="9">
        <v>0.37684174935408832</v>
      </c>
      <c r="CB33" s="9">
        <v>0.19362108757103924</v>
      </c>
      <c r="CC33" s="9">
        <v>7.846494472262977E-2</v>
      </c>
      <c r="CD33" s="9">
        <v>2.4631042924466939E-2</v>
      </c>
      <c r="CE33" s="13"/>
      <c r="CF33" s="11" t="s">
        <v>304</v>
      </c>
      <c r="CG33" s="11" t="s">
        <v>304</v>
      </c>
      <c r="CH33" s="11" t="s">
        <v>304</v>
      </c>
      <c r="CI33" s="11" t="s">
        <v>304</v>
      </c>
      <c r="CJ33" s="11" t="s">
        <v>304</v>
      </c>
      <c r="CK33" s="11" t="s">
        <v>304</v>
      </c>
      <c r="CL33" s="11" t="s">
        <v>304</v>
      </c>
      <c r="CM33" s="11" t="s">
        <v>304</v>
      </c>
      <c r="CN33" s="15" t="s">
        <v>254</v>
      </c>
      <c r="CO33" s="15" t="s">
        <v>258</v>
      </c>
      <c r="CP33" s="24">
        <v>0.40976370582933197</v>
      </c>
      <c r="CQ33" s="75"/>
    </row>
    <row r="34" spans="1:95">
      <c r="A34" s="77">
        <v>7.9842000000000004</v>
      </c>
      <c r="B34" s="19" t="s">
        <v>288</v>
      </c>
      <c r="C34" s="11">
        <v>4800</v>
      </c>
      <c r="D34" s="23">
        <v>7200</v>
      </c>
      <c r="E34" s="11" t="s">
        <v>246</v>
      </c>
      <c r="F34" s="11" t="s">
        <v>251</v>
      </c>
      <c r="G34" s="11" t="s">
        <v>262</v>
      </c>
      <c r="H34" s="11">
        <v>9</v>
      </c>
      <c r="I34" s="12">
        <v>0.79166666666666663</v>
      </c>
      <c r="J34" s="75"/>
      <c r="K34" s="14">
        <v>72.187624349542375</v>
      </c>
      <c r="L34" s="14">
        <v>21.767533333333333</v>
      </c>
      <c r="M34" s="14">
        <v>32.651299999999999</v>
      </c>
      <c r="N34" s="23">
        <v>24.9</v>
      </c>
      <c r="O34" s="14">
        <v>4.5349027777777771</v>
      </c>
      <c r="P34" s="14">
        <v>4.5349027777777771</v>
      </c>
      <c r="Q34" s="14">
        <v>-2.2324666666666673</v>
      </c>
      <c r="R34" s="14">
        <v>13.783333333333331</v>
      </c>
      <c r="S34" s="14">
        <v>29.751733333333334</v>
      </c>
      <c r="T34" s="14">
        <v>0.87419812583668011</v>
      </c>
      <c r="U34" s="14">
        <v>20.674999999999997</v>
      </c>
      <c r="V34" s="14">
        <v>44.627600000000001</v>
      </c>
      <c r="W34" s="18">
        <v>0.28955087820633413</v>
      </c>
      <c r="X34" s="18">
        <v>0.6101118493902008</v>
      </c>
      <c r="Y34" s="9">
        <v>1.5399999999999999E-3</v>
      </c>
      <c r="Z34" s="9" t="s">
        <v>304</v>
      </c>
      <c r="AA34" s="9" t="s">
        <v>304</v>
      </c>
      <c r="AB34" s="75"/>
      <c r="AC34" s="10">
        <v>237.5</v>
      </c>
      <c r="AD34" s="10">
        <v>115</v>
      </c>
      <c r="AE34" s="10">
        <v>122.5</v>
      </c>
      <c r="AF34" s="10">
        <v>7.5</v>
      </c>
      <c r="AG34" s="10">
        <v>117.1</v>
      </c>
      <c r="AH34" s="10">
        <v>-2.0999999999999943</v>
      </c>
      <c r="AI34" s="75"/>
      <c r="AJ34" s="10">
        <v>103.6</v>
      </c>
      <c r="AK34" s="10">
        <v>96.7</v>
      </c>
      <c r="AL34" s="10">
        <v>-6.8999999999999915</v>
      </c>
      <c r="AM34" s="75"/>
      <c r="AN34" s="11" t="s">
        <v>262</v>
      </c>
      <c r="AO34" s="11">
        <v>16.5</v>
      </c>
      <c r="AP34" s="11">
        <v>17.166666666666668</v>
      </c>
      <c r="AQ34" s="75"/>
      <c r="AR34" s="11">
        <v>16</v>
      </c>
      <c r="AS34" s="11">
        <v>20.25</v>
      </c>
      <c r="AT34" s="11">
        <v>25.25</v>
      </c>
      <c r="AU34" s="11">
        <v>27.25</v>
      </c>
      <c r="AV34" s="11">
        <v>35.25</v>
      </c>
      <c r="AW34" s="11">
        <v>20</v>
      </c>
      <c r="AX34" s="11">
        <v>28.5</v>
      </c>
      <c r="AY34" s="11">
        <v>24</v>
      </c>
      <c r="AZ34" s="11">
        <v>0</v>
      </c>
      <c r="BA34" s="11">
        <v>56.5</v>
      </c>
      <c r="BB34" s="58"/>
      <c r="BC34" s="75"/>
      <c r="BD34" s="11">
        <v>49.733333333333334</v>
      </c>
      <c r="BE34" s="11">
        <v>26.272222222222222</v>
      </c>
      <c r="BF34" s="11">
        <v>24.473333333333336</v>
      </c>
      <c r="BG34" s="11">
        <v>24.588095238095239</v>
      </c>
      <c r="BH34" s="11">
        <v>24.491666666666667</v>
      </c>
      <c r="BI34" s="75"/>
      <c r="BJ34" s="11">
        <v>39.446769703204616</v>
      </c>
      <c r="BK34" s="11">
        <v>19.536065712843712</v>
      </c>
      <c r="BL34" s="11">
        <v>18.667999431294398</v>
      </c>
      <c r="BM34" s="11">
        <v>19.121200011025092</v>
      </c>
      <c r="BN34" s="11">
        <v>18.32217700642784</v>
      </c>
      <c r="BO34" s="75"/>
      <c r="BP34" s="10">
        <v>9.6</v>
      </c>
      <c r="BQ34" s="10">
        <v>14.4</v>
      </c>
      <c r="BR34" s="10">
        <v>19.2</v>
      </c>
      <c r="BS34" s="10">
        <v>24</v>
      </c>
      <c r="BT34" s="10">
        <v>28.8</v>
      </c>
      <c r="BU34" s="10">
        <v>33.6</v>
      </c>
      <c r="BV34" s="10">
        <v>38.4</v>
      </c>
      <c r="BW34" s="75"/>
      <c r="BX34" s="9">
        <v>0.93623958279267572</v>
      </c>
      <c r="BY34" s="9">
        <v>0.82193493014441799</v>
      </c>
      <c r="BZ34" s="9">
        <v>0.62611333178309547</v>
      </c>
      <c r="CA34" s="9">
        <v>0.3898881506097992</v>
      </c>
      <c r="CB34" s="9">
        <v>0.18921360580286906</v>
      </c>
      <c r="CC34" s="9">
        <v>6.9172109292952921E-2</v>
      </c>
      <c r="CD34" s="9">
        <v>1.8617746882696573E-2</v>
      </c>
      <c r="CE34" s="13"/>
      <c r="CF34" s="11" t="s">
        <v>304</v>
      </c>
      <c r="CG34" s="11" t="s">
        <v>304</v>
      </c>
      <c r="CH34" s="11" t="s">
        <v>304</v>
      </c>
      <c r="CI34" s="11" t="s">
        <v>304</v>
      </c>
      <c r="CJ34" s="11" t="s">
        <v>304</v>
      </c>
      <c r="CK34" s="11" t="s">
        <v>304</v>
      </c>
      <c r="CL34" s="11" t="s">
        <v>304</v>
      </c>
      <c r="CM34" s="11" t="s">
        <v>304</v>
      </c>
      <c r="CN34" s="15" t="s">
        <v>247</v>
      </c>
      <c r="CO34" s="15" t="s">
        <v>252</v>
      </c>
      <c r="CP34" s="24">
        <v>0.36679397144983511</v>
      </c>
      <c r="CQ34" s="75"/>
    </row>
    <row r="35" spans="1:95">
      <c r="A35" s="77">
        <v>9.0578900000000004</v>
      </c>
      <c r="B35" s="19" t="s">
        <v>289</v>
      </c>
      <c r="C35" s="11">
        <v>4400</v>
      </c>
      <c r="D35" s="23">
        <v>6600</v>
      </c>
      <c r="E35" s="11" t="s">
        <v>246</v>
      </c>
      <c r="F35" s="11" t="s">
        <v>257</v>
      </c>
      <c r="G35" s="11" t="s">
        <v>264</v>
      </c>
      <c r="H35" s="11">
        <v>17</v>
      </c>
      <c r="I35" s="12">
        <v>0.89583333333333337</v>
      </c>
      <c r="J35" s="75"/>
      <c r="K35" s="14">
        <v>79.341044016212507</v>
      </c>
      <c r="L35" s="14">
        <v>21.0975</v>
      </c>
      <c r="M35" s="14">
        <v>31.646250000000002</v>
      </c>
      <c r="N35" s="23">
        <v>16</v>
      </c>
      <c r="O35" s="14">
        <v>4.7948863636363637</v>
      </c>
      <c r="P35" s="14">
        <v>4.7948863636363637</v>
      </c>
      <c r="Q35" s="14">
        <v>-0.90249999999999986</v>
      </c>
      <c r="R35" s="14">
        <v>12.03961</v>
      </c>
      <c r="S35" s="14">
        <v>30.155390000000001</v>
      </c>
      <c r="T35" s="14">
        <v>1.31859375</v>
      </c>
      <c r="U35" s="14">
        <v>18.059415000000001</v>
      </c>
      <c r="V35" s="14">
        <v>45.233085000000003</v>
      </c>
      <c r="W35" s="18">
        <v>0.36972764065775393</v>
      </c>
      <c r="X35" s="18">
        <v>0.53968369768120972</v>
      </c>
      <c r="Y35" s="9">
        <v>1.47E-3</v>
      </c>
      <c r="Z35" s="9" t="s">
        <v>304</v>
      </c>
      <c r="AA35" s="9" t="s">
        <v>304</v>
      </c>
      <c r="AB35" s="75"/>
      <c r="AC35" s="10">
        <v>222.5</v>
      </c>
      <c r="AD35" s="10">
        <v>110.25</v>
      </c>
      <c r="AE35" s="10">
        <v>112.25</v>
      </c>
      <c r="AF35" s="10">
        <v>2</v>
      </c>
      <c r="AG35" s="10">
        <v>114.1</v>
      </c>
      <c r="AH35" s="10">
        <v>-3.8499999999999943</v>
      </c>
      <c r="AI35" s="75"/>
      <c r="AJ35" s="10">
        <v>100.1</v>
      </c>
      <c r="AK35" s="10">
        <v>99.4</v>
      </c>
      <c r="AL35" s="10">
        <v>-0.69999999999998863</v>
      </c>
      <c r="AM35" s="75"/>
      <c r="AN35" s="11" t="s">
        <v>264</v>
      </c>
      <c r="AO35" s="11">
        <v>24.25</v>
      </c>
      <c r="AP35" s="11">
        <v>19.5</v>
      </c>
      <c r="AQ35" s="75"/>
      <c r="AR35" s="11">
        <v>15.75</v>
      </c>
      <c r="AS35" s="11">
        <v>19.75</v>
      </c>
      <c r="AT35" s="11">
        <v>12.5</v>
      </c>
      <c r="AU35" s="11">
        <v>15.25</v>
      </c>
      <c r="AV35" s="11">
        <v>18</v>
      </c>
      <c r="AW35" s="11">
        <v>30.75</v>
      </c>
      <c r="AX35" s="11">
        <v>24.25</v>
      </c>
      <c r="AY35" s="11">
        <v>16.75</v>
      </c>
      <c r="AZ35" s="11">
        <v>0</v>
      </c>
      <c r="BA35" s="11">
        <v>49.5</v>
      </c>
      <c r="BB35" s="58"/>
      <c r="BC35" s="75"/>
      <c r="BD35" s="11">
        <v>42.533333333333331</v>
      </c>
      <c r="BE35" s="11">
        <v>21.572222222222223</v>
      </c>
      <c r="BF35" s="11">
        <v>23.236666666666668</v>
      </c>
      <c r="BG35" s="11">
        <v>20.588095238095239</v>
      </c>
      <c r="BH35" s="11">
        <v>18.346666666666664</v>
      </c>
      <c r="BI35" s="75"/>
      <c r="BJ35" s="11">
        <v>32.889665450434251</v>
      </c>
      <c r="BK35" s="11">
        <v>11.610299664113446</v>
      </c>
      <c r="BL35" s="11">
        <v>11.846462245161309</v>
      </c>
      <c r="BM35" s="11">
        <v>13.480770615870457</v>
      </c>
      <c r="BN35" s="11">
        <v>14.382701681835332</v>
      </c>
      <c r="BO35" s="75"/>
      <c r="BP35" s="10">
        <v>8.8000000000000007</v>
      </c>
      <c r="BQ35" s="10">
        <v>13.2</v>
      </c>
      <c r="BR35" s="10">
        <v>17.600000000000001</v>
      </c>
      <c r="BS35" s="10">
        <v>22</v>
      </c>
      <c r="BT35" s="10">
        <v>26.4</v>
      </c>
      <c r="BU35" s="10">
        <v>30.8</v>
      </c>
      <c r="BV35" s="10">
        <v>35.200000000000003</v>
      </c>
      <c r="BW35" s="75"/>
      <c r="BX35" s="9">
        <v>0.91271359038347311</v>
      </c>
      <c r="BY35" s="9">
        <v>0.80836629575132646</v>
      </c>
      <c r="BZ35" s="9">
        <v>0.65029886072445087</v>
      </c>
      <c r="CA35" s="9">
        <v>0.46031630231879028</v>
      </c>
      <c r="CB35" s="9">
        <v>0.27913897899671758</v>
      </c>
      <c r="CC35" s="9">
        <v>0.14204749245666348</v>
      </c>
      <c r="CD35" s="9">
        <v>5.9743561814024959E-2</v>
      </c>
      <c r="CE35" s="13"/>
      <c r="CF35" s="11" t="s">
        <v>304</v>
      </c>
      <c r="CG35" s="11" t="s">
        <v>304</v>
      </c>
      <c r="CH35" s="11" t="s">
        <v>304</v>
      </c>
      <c r="CI35" s="11" t="s">
        <v>304</v>
      </c>
      <c r="CJ35" s="11" t="s">
        <v>304</v>
      </c>
      <c r="CK35" s="11" t="s">
        <v>304</v>
      </c>
      <c r="CL35" s="11" t="s">
        <v>304</v>
      </c>
      <c r="CM35" s="11" t="s">
        <v>304</v>
      </c>
      <c r="CN35" s="15" t="s">
        <v>254</v>
      </c>
      <c r="CO35" s="15" t="s">
        <v>258</v>
      </c>
      <c r="CP35" s="24">
        <v>0.429334755302761</v>
      </c>
      <c r="CQ35" s="75"/>
    </row>
    <row r="36" spans="1:95">
      <c r="A36" s="77">
        <v>8.5844699999999996</v>
      </c>
      <c r="B36" s="19" t="s">
        <v>290</v>
      </c>
      <c r="C36" s="11">
        <v>4200</v>
      </c>
      <c r="D36" s="23">
        <v>6300</v>
      </c>
      <c r="E36" s="11" t="s">
        <v>260</v>
      </c>
      <c r="F36" s="11" t="s">
        <v>247</v>
      </c>
      <c r="G36" s="11" t="s">
        <v>248</v>
      </c>
      <c r="H36" s="11">
        <v>18</v>
      </c>
      <c r="I36" s="12">
        <v>0.79166666666666663</v>
      </c>
      <c r="J36" s="75"/>
      <c r="K36" s="14">
        <v>73.316029292352809</v>
      </c>
      <c r="L36" s="14">
        <v>19.940933333333334</v>
      </c>
      <c r="M36" s="14">
        <v>29.9114</v>
      </c>
      <c r="N36" s="23">
        <v>21.8</v>
      </c>
      <c r="O36" s="14">
        <v>4.7478412698412704</v>
      </c>
      <c r="P36" s="14">
        <v>4.7478412698412704</v>
      </c>
      <c r="Q36" s="14">
        <v>-1.0590666666666664</v>
      </c>
      <c r="R36" s="14">
        <v>11.356463333333334</v>
      </c>
      <c r="S36" s="14">
        <v>28.525403333333333</v>
      </c>
      <c r="T36" s="14">
        <v>0.91472171253822632</v>
      </c>
      <c r="U36" s="14">
        <v>17.034694999999999</v>
      </c>
      <c r="V36" s="14">
        <v>42.788105000000002</v>
      </c>
      <c r="W36" s="18">
        <v>0.36048448468953265</v>
      </c>
      <c r="X36" s="18">
        <v>0.54909297175010585</v>
      </c>
      <c r="Y36" s="9">
        <v>2.5500000000000002E-3</v>
      </c>
      <c r="Z36" s="9" t="s">
        <v>304</v>
      </c>
      <c r="AA36" s="9" t="s">
        <v>304</v>
      </c>
      <c r="AB36" s="75"/>
      <c r="AC36" s="10">
        <v>237.5</v>
      </c>
      <c r="AD36" s="10">
        <v>122.5</v>
      </c>
      <c r="AE36" s="10">
        <v>115</v>
      </c>
      <c r="AF36" s="10">
        <v>-7.5</v>
      </c>
      <c r="AG36" s="10">
        <v>117.8</v>
      </c>
      <c r="AH36" s="10">
        <v>4.7000000000000028</v>
      </c>
      <c r="AI36" s="75"/>
      <c r="AJ36" s="10">
        <v>96.7</v>
      </c>
      <c r="AK36" s="10">
        <v>103.6</v>
      </c>
      <c r="AL36" s="10">
        <v>6.8999999999999915</v>
      </c>
      <c r="AM36" s="75"/>
      <c r="AN36" s="11" t="s">
        <v>248</v>
      </c>
      <c r="AO36" s="11">
        <v>34</v>
      </c>
      <c r="AP36" s="11">
        <v>22</v>
      </c>
      <c r="AQ36" s="75"/>
      <c r="AR36" s="11">
        <v>26.75</v>
      </c>
      <c r="AS36" s="11">
        <v>5.75</v>
      </c>
      <c r="AT36" s="11">
        <v>28.5</v>
      </c>
      <c r="AU36" s="11">
        <v>14.5</v>
      </c>
      <c r="AV36" s="11">
        <v>22.75</v>
      </c>
      <c r="AW36" s="11">
        <v>22.5</v>
      </c>
      <c r="AX36" s="11">
        <v>31.25</v>
      </c>
      <c r="AY36" s="11">
        <v>21.25</v>
      </c>
      <c r="AZ36" s="11">
        <v>16.5</v>
      </c>
      <c r="BA36" s="11">
        <v>21.75</v>
      </c>
      <c r="BB36" s="58"/>
      <c r="BC36" s="75"/>
      <c r="BD36" s="11">
        <v>26.3</v>
      </c>
      <c r="BE36" s="11">
        <v>26.966666666666665</v>
      </c>
      <c r="BF36" s="11">
        <v>25.660000000000004</v>
      </c>
      <c r="BG36" s="11">
        <v>24.316666666666666</v>
      </c>
      <c r="BH36" s="11">
        <v>24.703333333333333</v>
      </c>
      <c r="BI36" s="75"/>
      <c r="BJ36" s="11">
        <v>12.729837982502536</v>
      </c>
      <c r="BK36" s="11">
        <v>14.292006626512027</v>
      </c>
      <c r="BL36" s="11">
        <v>17.597097472613253</v>
      </c>
      <c r="BM36" s="11">
        <v>16.306304712376221</v>
      </c>
      <c r="BN36" s="11">
        <v>15.921266735739433</v>
      </c>
      <c r="BO36" s="75"/>
      <c r="BP36" s="10">
        <v>8.4</v>
      </c>
      <c r="BQ36" s="10">
        <v>12.6</v>
      </c>
      <c r="BR36" s="10">
        <v>16.8</v>
      </c>
      <c r="BS36" s="10">
        <v>21</v>
      </c>
      <c r="BT36" s="10">
        <v>25.2</v>
      </c>
      <c r="BU36" s="10">
        <v>29.4</v>
      </c>
      <c r="BV36" s="10">
        <v>33.6</v>
      </c>
      <c r="BW36" s="75"/>
      <c r="BX36" s="9">
        <v>0.91058993346395711</v>
      </c>
      <c r="BY36" s="9">
        <v>0.8037634875212486</v>
      </c>
      <c r="BZ36" s="9">
        <v>0.64277475191994493</v>
      </c>
      <c r="CA36" s="9">
        <v>0.45090702824989415</v>
      </c>
      <c r="CB36" s="9">
        <v>0.27006194112917115</v>
      </c>
      <c r="CC36" s="9">
        <v>0.13525664718285912</v>
      </c>
      <c r="CD36" s="9">
        <v>5.5789389034301751E-2</v>
      </c>
      <c r="CE36" s="13"/>
      <c r="CF36" s="11" t="s">
        <v>304</v>
      </c>
      <c r="CG36" s="11" t="s">
        <v>304</v>
      </c>
      <c r="CH36" s="11" t="s">
        <v>304</v>
      </c>
      <c r="CI36" s="11" t="s">
        <v>304</v>
      </c>
      <c r="CJ36" s="11" t="s">
        <v>304</v>
      </c>
      <c r="CK36" s="11" t="s">
        <v>304</v>
      </c>
      <c r="CL36" s="11" t="s">
        <v>304</v>
      </c>
      <c r="CM36" s="11" t="s">
        <v>304</v>
      </c>
      <c r="CN36" s="15" t="s">
        <v>251</v>
      </c>
      <c r="CO36" s="15" t="s">
        <v>252</v>
      </c>
      <c r="CP36" s="24">
        <v>0.43049489492300591</v>
      </c>
      <c r="CQ36" s="75"/>
    </row>
    <row r="37" spans="1:95">
      <c r="A37" s="77">
        <v>7.7823000000000002</v>
      </c>
      <c r="B37" s="19" t="s">
        <v>291</v>
      </c>
      <c r="C37" s="11">
        <v>4400</v>
      </c>
      <c r="D37" s="23">
        <v>6600</v>
      </c>
      <c r="E37" s="11" t="s">
        <v>272</v>
      </c>
      <c r="F37" s="11" t="s">
        <v>251</v>
      </c>
      <c r="G37" s="11" t="s">
        <v>262</v>
      </c>
      <c r="H37" s="11">
        <v>17</v>
      </c>
      <c r="I37" s="12">
        <v>0.79166666666666663</v>
      </c>
      <c r="J37" s="75"/>
      <c r="K37" s="14">
        <v>64.351145839159159</v>
      </c>
      <c r="L37" s="14">
        <v>18.328733333333332</v>
      </c>
      <c r="M37" s="14">
        <v>27.493099999999998</v>
      </c>
      <c r="N37" s="23">
        <v>24.1</v>
      </c>
      <c r="O37" s="14">
        <v>4.1656212121212119</v>
      </c>
      <c r="P37" s="14">
        <v>4.1656212121212119</v>
      </c>
      <c r="Q37" s="14">
        <v>-3.6712666666666678</v>
      </c>
      <c r="R37" s="14">
        <v>10.546433333333333</v>
      </c>
      <c r="S37" s="14">
        <v>26.111033333333332</v>
      </c>
      <c r="T37" s="14">
        <v>0.76052835408022124</v>
      </c>
      <c r="U37" s="14">
        <v>15.819649999999999</v>
      </c>
      <c r="V37" s="14">
        <v>39.166550000000001</v>
      </c>
      <c r="W37" s="18">
        <v>0.23419574706151258</v>
      </c>
      <c r="X37" s="18">
        <v>0.68144584823367504</v>
      </c>
      <c r="Y37" s="9">
        <v>1.7000000000000001E-3</v>
      </c>
      <c r="Z37" s="9" t="s">
        <v>304</v>
      </c>
      <c r="AA37" s="9" t="s">
        <v>304</v>
      </c>
      <c r="AB37" s="75"/>
      <c r="AC37" s="10">
        <v>237.5</v>
      </c>
      <c r="AD37" s="10">
        <v>115</v>
      </c>
      <c r="AE37" s="10">
        <v>122.5</v>
      </c>
      <c r="AF37" s="10">
        <v>7.5</v>
      </c>
      <c r="AG37" s="10">
        <v>117.1</v>
      </c>
      <c r="AH37" s="10">
        <v>-2.0999999999999943</v>
      </c>
      <c r="AI37" s="75"/>
      <c r="AJ37" s="10">
        <v>103.6</v>
      </c>
      <c r="AK37" s="10">
        <v>96.7</v>
      </c>
      <c r="AL37" s="10">
        <v>-6.8999999999999915</v>
      </c>
      <c r="AM37" s="75"/>
      <c r="AN37" s="11" t="s">
        <v>262</v>
      </c>
      <c r="AO37" s="11">
        <v>59.25</v>
      </c>
      <c r="AP37" s="11">
        <v>59.25</v>
      </c>
      <c r="AQ37" s="75"/>
      <c r="AR37" s="11">
        <v>8.25</v>
      </c>
      <c r="AS37" s="11">
        <v>10.5</v>
      </c>
      <c r="AT37" s="11">
        <v>25</v>
      </c>
      <c r="AU37" s="11">
        <v>20.75</v>
      </c>
      <c r="AV37" s="11">
        <v>26.75</v>
      </c>
      <c r="AW37" s="11">
        <v>19.75</v>
      </c>
      <c r="AX37" s="11">
        <v>19.25</v>
      </c>
      <c r="AY37" s="11">
        <v>20</v>
      </c>
      <c r="AZ37" s="11">
        <v>0</v>
      </c>
      <c r="BA37" s="11">
        <v>33</v>
      </c>
      <c r="BB37" s="58"/>
      <c r="BC37" s="75"/>
      <c r="BD37" s="11">
        <v>58.93333333333333</v>
      </c>
      <c r="BE37" s="11">
        <v>26.927777777777777</v>
      </c>
      <c r="BF37" s="11">
        <v>24.793333333333333</v>
      </c>
      <c r="BG37" s="11">
        <v>24.230952380952381</v>
      </c>
      <c r="BH37" s="11">
        <v>21.921666666666663</v>
      </c>
      <c r="BI37" s="75"/>
      <c r="BJ37" s="11">
        <v>38.193407752890749</v>
      </c>
      <c r="BK37" s="11">
        <v>20.390211669502207</v>
      </c>
      <c r="BL37" s="11">
        <v>21.601577647079388</v>
      </c>
      <c r="BM37" s="11">
        <v>21.384596837153556</v>
      </c>
      <c r="BN37" s="11">
        <v>20.820511281420476</v>
      </c>
      <c r="BO37" s="75"/>
      <c r="BP37" s="10">
        <v>8.8000000000000007</v>
      </c>
      <c r="BQ37" s="10">
        <v>13.2</v>
      </c>
      <c r="BR37" s="10">
        <v>17.600000000000001</v>
      </c>
      <c r="BS37" s="10">
        <v>22</v>
      </c>
      <c r="BT37" s="10">
        <v>26.4</v>
      </c>
      <c r="BU37" s="10">
        <v>30.8</v>
      </c>
      <c r="BV37" s="10">
        <v>35.200000000000003</v>
      </c>
      <c r="BW37" s="75"/>
      <c r="BX37" s="9">
        <v>0.88960137962188324</v>
      </c>
      <c r="BY37" s="9">
        <v>0.74506026938899783</v>
      </c>
      <c r="BZ37" s="9">
        <v>0.53730236988453239</v>
      </c>
      <c r="CA37" s="9">
        <v>0.31855415176632496</v>
      </c>
      <c r="CB37" s="9">
        <v>0.14983734235670021</v>
      </c>
      <c r="CC37" s="9">
        <v>5.4520685295624149E-2</v>
      </c>
      <c r="CD37" s="9">
        <v>1.5083057497059627E-2</v>
      </c>
      <c r="CE37" s="13"/>
      <c r="CF37" s="11" t="s">
        <v>304</v>
      </c>
      <c r="CG37" s="11" t="s">
        <v>304</v>
      </c>
      <c r="CH37" s="11" t="s">
        <v>304</v>
      </c>
      <c r="CI37" s="11" t="s">
        <v>304</v>
      </c>
      <c r="CJ37" s="11" t="s">
        <v>304</v>
      </c>
      <c r="CK37" s="11" t="s">
        <v>304</v>
      </c>
      <c r="CL37" s="11" t="s">
        <v>304</v>
      </c>
      <c r="CM37" s="11" t="s">
        <v>304</v>
      </c>
      <c r="CN37" s="15" t="s">
        <v>247</v>
      </c>
      <c r="CO37" s="15" t="s">
        <v>252</v>
      </c>
      <c r="CP37" s="24">
        <v>0.42459562581156729</v>
      </c>
      <c r="CQ37" s="75"/>
    </row>
    <row r="38" spans="1:95">
      <c r="A38" s="77">
        <v>8.0918500000000009</v>
      </c>
      <c r="B38" s="19" t="s">
        <v>292</v>
      </c>
      <c r="C38" s="11">
        <v>5600</v>
      </c>
      <c r="D38" s="23">
        <v>8400</v>
      </c>
      <c r="E38" s="11" t="s">
        <v>260</v>
      </c>
      <c r="F38" s="11" t="s">
        <v>257</v>
      </c>
      <c r="G38" s="11" t="s">
        <v>264</v>
      </c>
      <c r="H38" s="11">
        <v>7</v>
      </c>
      <c r="I38" s="12">
        <v>0.89583333333333337</v>
      </c>
      <c r="J38" s="75"/>
      <c r="K38" s="14">
        <v>52.727105077817065</v>
      </c>
      <c r="L38" s="14">
        <v>16.531099999999999</v>
      </c>
      <c r="M38" s="14">
        <v>24.79665</v>
      </c>
      <c r="N38" s="23">
        <v>26</v>
      </c>
      <c r="O38" s="14">
        <v>2.9519821428571427</v>
      </c>
      <c r="P38" s="14">
        <v>2.9519821428571431</v>
      </c>
      <c r="Q38" s="14">
        <v>-11.468900000000001</v>
      </c>
      <c r="R38" s="14">
        <v>8.4392499999999977</v>
      </c>
      <c r="S38" s="14">
        <v>24.622949999999999</v>
      </c>
      <c r="T38" s="14">
        <v>0.63581153846153837</v>
      </c>
      <c r="U38" s="14">
        <v>12.658874999999997</v>
      </c>
      <c r="V38" s="14">
        <v>36.934424999999997</v>
      </c>
      <c r="W38" s="18">
        <v>4.7823556921757659E-2</v>
      </c>
      <c r="X38" s="18">
        <v>0.92180817878215626</v>
      </c>
      <c r="Y38" s="9">
        <v>1.7899999999999999E-3</v>
      </c>
      <c r="Z38" s="9" t="s">
        <v>304</v>
      </c>
      <c r="AA38" s="9" t="s">
        <v>304</v>
      </c>
      <c r="AB38" s="75"/>
      <c r="AC38" s="10">
        <v>222.5</v>
      </c>
      <c r="AD38" s="10">
        <v>110.25</v>
      </c>
      <c r="AE38" s="10">
        <v>112.25</v>
      </c>
      <c r="AF38" s="10">
        <v>2</v>
      </c>
      <c r="AG38" s="10">
        <v>114.1</v>
      </c>
      <c r="AH38" s="10">
        <v>-3.8499999999999943</v>
      </c>
      <c r="AI38" s="75"/>
      <c r="AJ38" s="10">
        <v>100.1</v>
      </c>
      <c r="AK38" s="10">
        <v>99.4</v>
      </c>
      <c r="AL38" s="10">
        <v>-0.69999999999998863</v>
      </c>
      <c r="AM38" s="75"/>
      <c r="AN38" s="11" t="s">
        <v>264</v>
      </c>
      <c r="AO38" s="11">
        <v>25.75</v>
      </c>
      <c r="AP38" s="11">
        <v>22.166666666666668</v>
      </c>
      <c r="AQ38" s="75"/>
      <c r="AR38" s="11">
        <v>21.25</v>
      </c>
      <c r="AS38" s="11">
        <v>6.25</v>
      </c>
      <c r="AT38" s="11">
        <v>19.75</v>
      </c>
      <c r="AU38" s="11">
        <v>31</v>
      </c>
      <c r="AV38" s="11">
        <v>31.25</v>
      </c>
      <c r="AW38" s="11">
        <v>27</v>
      </c>
      <c r="AX38" s="11">
        <v>25.75</v>
      </c>
      <c r="AY38" s="11">
        <v>22.5</v>
      </c>
      <c r="AZ38" s="11">
        <v>0</v>
      </c>
      <c r="BA38" s="11">
        <v>30.5</v>
      </c>
      <c r="BB38" s="58"/>
      <c r="BC38" s="75"/>
      <c r="BD38" s="11">
        <v>40.233333333333334</v>
      </c>
      <c r="BE38" s="11">
        <v>21.688888888888886</v>
      </c>
      <c r="BF38" s="11">
        <v>25.263333333333332</v>
      </c>
      <c r="BG38" s="11">
        <v>26.990476190476194</v>
      </c>
      <c r="BH38" s="11">
        <v>24.801666666666669</v>
      </c>
      <c r="BI38" s="75"/>
      <c r="BJ38" s="11">
        <v>21.731158406562813</v>
      </c>
      <c r="BK38" s="11">
        <v>12.445964792901924</v>
      </c>
      <c r="BL38" s="11">
        <v>15.007979683141979</v>
      </c>
      <c r="BM38" s="11">
        <v>15.149151458693236</v>
      </c>
      <c r="BN38" s="11">
        <v>15.297078168703667</v>
      </c>
      <c r="BO38" s="75"/>
      <c r="BP38" s="10">
        <v>11.2</v>
      </c>
      <c r="BQ38" s="10">
        <v>16.8</v>
      </c>
      <c r="BR38" s="10">
        <v>22.4</v>
      </c>
      <c r="BS38" s="10">
        <v>28</v>
      </c>
      <c r="BT38" s="10">
        <v>33.6</v>
      </c>
      <c r="BU38" s="10">
        <v>39.200000000000003</v>
      </c>
      <c r="BV38" s="10">
        <v>44.8</v>
      </c>
      <c r="BW38" s="75"/>
      <c r="BX38" s="9">
        <v>0.74499540530972186</v>
      </c>
      <c r="BY38" s="9">
        <v>0.48674520184502446</v>
      </c>
      <c r="BZ38" s="9">
        <v>0.2341385055098858</v>
      </c>
      <c r="CA38" s="9">
        <v>7.8191821217843738E-2</v>
      </c>
      <c r="CB38" s="9">
        <v>1.7455292625671581E-2</v>
      </c>
      <c r="CC38" s="9">
        <v>2.5436890401701051E-3</v>
      </c>
      <c r="CD38" s="9">
        <v>2.3836406207355942E-4</v>
      </c>
      <c r="CE38" s="13"/>
      <c r="CF38" s="11" t="s">
        <v>304</v>
      </c>
      <c r="CG38" s="11" t="s">
        <v>304</v>
      </c>
      <c r="CH38" s="11" t="s">
        <v>304</v>
      </c>
      <c r="CI38" s="11" t="s">
        <v>304</v>
      </c>
      <c r="CJ38" s="11" t="s">
        <v>304</v>
      </c>
      <c r="CK38" s="11" t="s">
        <v>304</v>
      </c>
      <c r="CL38" s="11" t="s">
        <v>304</v>
      </c>
      <c r="CM38" s="11" t="s">
        <v>304</v>
      </c>
      <c r="CN38" s="15" t="s">
        <v>254</v>
      </c>
      <c r="CO38" s="15" t="s">
        <v>258</v>
      </c>
      <c r="CP38" s="24">
        <v>0.48949253225738165</v>
      </c>
      <c r="CQ38" s="75"/>
    </row>
    <row r="39" spans="1:95">
      <c r="A39" s="77">
        <v>8.2078399999999991</v>
      </c>
      <c r="B39" s="19" t="s">
        <v>293</v>
      </c>
      <c r="C39" s="11">
        <v>3600</v>
      </c>
      <c r="D39" s="23">
        <v>5400</v>
      </c>
      <c r="E39" s="11" t="s">
        <v>270</v>
      </c>
      <c r="F39" s="11" t="s">
        <v>257</v>
      </c>
      <c r="G39" s="11" t="s">
        <v>264</v>
      </c>
      <c r="H39" s="11">
        <v>3</v>
      </c>
      <c r="I39" s="12">
        <v>0.89583333333333337</v>
      </c>
      <c r="J39" s="75"/>
      <c r="K39" s="14">
        <v>60.837626936975369</v>
      </c>
      <c r="L39" s="14">
        <v>14.80245</v>
      </c>
      <c r="M39" s="14">
        <v>22.203675</v>
      </c>
      <c r="N39" s="23">
        <v>10.8</v>
      </c>
      <c r="O39" s="14">
        <v>4.1117916666666661</v>
      </c>
      <c r="P39" s="14">
        <v>4.1117916666666661</v>
      </c>
      <c r="Q39" s="14">
        <v>-3.1975499999999997</v>
      </c>
      <c r="R39" s="14">
        <v>6.5946100000000012</v>
      </c>
      <c r="S39" s="14">
        <v>23.010289999999998</v>
      </c>
      <c r="T39" s="14">
        <v>1.3705972222222222</v>
      </c>
      <c r="U39" s="14">
        <v>9.8919150000000009</v>
      </c>
      <c r="V39" s="14">
        <v>34.515434999999997</v>
      </c>
      <c r="W39" s="18">
        <v>0.27610561307394388</v>
      </c>
      <c r="X39" s="18">
        <v>0.65157371116750795</v>
      </c>
      <c r="Y39" s="9">
        <v>6.4000000000000005E-4</v>
      </c>
      <c r="Z39" s="9" t="s">
        <v>304</v>
      </c>
      <c r="AA39" s="9" t="s">
        <v>304</v>
      </c>
      <c r="AB39" s="75"/>
      <c r="AC39" s="10">
        <v>222.5</v>
      </c>
      <c r="AD39" s="10">
        <v>110.25</v>
      </c>
      <c r="AE39" s="10">
        <v>112.25</v>
      </c>
      <c r="AF39" s="10">
        <v>2</v>
      </c>
      <c r="AG39" s="10">
        <v>114.1</v>
      </c>
      <c r="AH39" s="10">
        <v>-3.8499999999999943</v>
      </c>
      <c r="AI39" s="75"/>
      <c r="AJ39" s="10">
        <v>100.1</v>
      </c>
      <c r="AK39" s="10">
        <v>99.4</v>
      </c>
      <c r="AL39" s="10">
        <v>-0.69999999999998863</v>
      </c>
      <c r="AM39" s="75"/>
      <c r="AN39" s="11" t="s">
        <v>264</v>
      </c>
      <c r="AO39" s="11">
        <v>7.75</v>
      </c>
      <c r="AP39" s="11">
        <v>9.625</v>
      </c>
      <c r="AQ39" s="75"/>
      <c r="AR39" s="11">
        <v>20.75</v>
      </c>
      <c r="AS39" s="11">
        <v>18.25</v>
      </c>
      <c r="AT39" s="11">
        <v>2.5</v>
      </c>
      <c r="AU39" s="11">
        <v>21</v>
      </c>
      <c r="AV39" s="11">
        <v>23.5</v>
      </c>
      <c r="AW39" s="11">
        <v>17.5</v>
      </c>
      <c r="AX39" s="11">
        <v>8.75</v>
      </c>
      <c r="AY39" s="11">
        <v>6.5</v>
      </c>
      <c r="AZ39" s="11">
        <v>0</v>
      </c>
      <c r="BA39" s="11">
        <v>19</v>
      </c>
      <c r="BB39" s="58"/>
      <c r="BC39" s="75"/>
      <c r="BD39" s="11">
        <v>44.43333333333333</v>
      </c>
      <c r="BE39" s="11">
        <v>21.383333333333329</v>
      </c>
      <c r="BF39" s="11">
        <v>20.37</v>
      </c>
      <c r="BG39" s="11">
        <v>22.104761904761908</v>
      </c>
      <c r="BH39" s="11">
        <v>22.148333333333333</v>
      </c>
      <c r="BI39" s="75"/>
      <c r="BJ39" s="11">
        <v>19.677050410143522</v>
      </c>
      <c r="BK39" s="11">
        <v>12.383264409528259</v>
      </c>
      <c r="BL39" s="11">
        <v>11.972445800685486</v>
      </c>
      <c r="BM39" s="11">
        <v>14.240698085987219</v>
      </c>
      <c r="BN39" s="11">
        <v>13.479747261473424</v>
      </c>
      <c r="BO39" s="75"/>
      <c r="BP39" s="10">
        <v>7.2</v>
      </c>
      <c r="BQ39" s="10">
        <v>10.8</v>
      </c>
      <c r="BR39" s="10">
        <v>14.4</v>
      </c>
      <c r="BS39" s="10">
        <v>18</v>
      </c>
      <c r="BT39" s="10">
        <v>21.6</v>
      </c>
      <c r="BU39" s="10">
        <v>25.2</v>
      </c>
      <c r="BV39" s="10">
        <v>28.8</v>
      </c>
      <c r="BW39" s="75"/>
      <c r="BX39" s="9">
        <v>0.82284000716554428</v>
      </c>
      <c r="BY39" s="9">
        <v>0.68709666068558439</v>
      </c>
      <c r="BZ39" s="9">
        <v>0.51955325767686977</v>
      </c>
      <c r="CA39" s="9">
        <v>0.34842628883249205</v>
      </c>
      <c r="CB39" s="9">
        <v>0.20378493731539571</v>
      </c>
      <c r="CC39" s="9">
        <v>0.10261649363921443</v>
      </c>
      <c r="CD39" s="9">
        <v>4.4061063359426833E-2</v>
      </c>
      <c r="CE39" s="13"/>
      <c r="CF39" s="11" t="s">
        <v>304</v>
      </c>
      <c r="CG39" s="11" t="s">
        <v>304</v>
      </c>
      <c r="CH39" s="11" t="s">
        <v>304</v>
      </c>
      <c r="CI39" s="11" t="s">
        <v>304</v>
      </c>
      <c r="CJ39" s="11" t="s">
        <v>304</v>
      </c>
      <c r="CK39" s="11" t="s">
        <v>304</v>
      </c>
      <c r="CL39" s="11" t="s">
        <v>304</v>
      </c>
      <c r="CM39" s="11" t="s">
        <v>304</v>
      </c>
      <c r="CN39" s="15" t="s">
        <v>254</v>
      </c>
      <c r="CO39" s="15" t="s">
        <v>258</v>
      </c>
      <c r="CP39" s="24">
        <v>0.55449199287955708</v>
      </c>
      <c r="CQ39" s="75"/>
    </row>
    <row r="40" spans="1:95">
      <c r="A40" s="77">
        <v>9.7604299999999995</v>
      </c>
      <c r="B40" s="19" t="s">
        <v>294</v>
      </c>
      <c r="C40" s="11">
        <v>2800</v>
      </c>
      <c r="D40" s="23">
        <v>4200</v>
      </c>
      <c r="E40" s="11" t="s">
        <v>260</v>
      </c>
      <c r="F40" s="11" t="s">
        <v>247</v>
      </c>
      <c r="G40" s="11" t="s">
        <v>248</v>
      </c>
      <c r="H40" s="11">
        <v>18</v>
      </c>
      <c r="I40" s="12">
        <v>0.79166666666666663</v>
      </c>
      <c r="J40" s="75"/>
      <c r="K40" s="14">
        <v>59.017759645862711</v>
      </c>
      <c r="L40" s="14">
        <v>13.684066666666666</v>
      </c>
      <c r="M40" s="14">
        <v>20.5261</v>
      </c>
      <c r="N40" s="23">
        <v>16.899999999999999</v>
      </c>
      <c r="O40" s="14">
        <v>4.8871666666666664</v>
      </c>
      <c r="P40" s="14">
        <v>4.8871666666666664</v>
      </c>
      <c r="Q40" s="14">
        <v>-0.31593333333333362</v>
      </c>
      <c r="R40" s="14">
        <v>3.9236366666666669</v>
      </c>
      <c r="S40" s="14">
        <v>23.444496666666666</v>
      </c>
      <c r="T40" s="14">
        <v>0.80970808678500994</v>
      </c>
      <c r="U40" s="14">
        <v>5.8854550000000003</v>
      </c>
      <c r="V40" s="14">
        <v>35.166744999999999</v>
      </c>
      <c r="W40" s="18">
        <v>0.43093035379661493</v>
      </c>
      <c r="X40" s="18">
        <v>0.51291102528895793</v>
      </c>
      <c r="Y40" s="9">
        <v>1.81E-3</v>
      </c>
      <c r="Z40" s="9" t="s">
        <v>304</v>
      </c>
      <c r="AA40" s="9" t="s">
        <v>304</v>
      </c>
      <c r="AB40" s="75"/>
      <c r="AC40" s="10">
        <v>237.5</v>
      </c>
      <c r="AD40" s="10">
        <v>122.5</v>
      </c>
      <c r="AE40" s="10">
        <v>115</v>
      </c>
      <c r="AF40" s="10">
        <v>-7.5</v>
      </c>
      <c r="AG40" s="10">
        <v>117.8</v>
      </c>
      <c r="AH40" s="10">
        <v>4.7000000000000028</v>
      </c>
      <c r="AI40" s="75"/>
      <c r="AJ40" s="10">
        <v>96.7</v>
      </c>
      <c r="AK40" s="10">
        <v>103.6</v>
      </c>
      <c r="AL40" s="10">
        <v>6.8999999999999915</v>
      </c>
      <c r="AM40" s="75"/>
      <c r="AN40" s="11" t="s">
        <v>248</v>
      </c>
      <c r="AO40" s="11">
        <v>39.75</v>
      </c>
      <c r="AP40" s="11">
        <v>24.75</v>
      </c>
      <c r="AQ40" s="75"/>
      <c r="AR40" s="11">
        <v>19.5</v>
      </c>
      <c r="AS40" s="11">
        <v>31.5</v>
      </c>
      <c r="AT40" s="11">
        <v>20.25</v>
      </c>
      <c r="AU40" s="11">
        <v>33.5</v>
      </c>
      <c r="AV40" s="11">
        <v>20.75</v>
      </c>
      <c r="AW40" s="11">
        <v>8.25</v>
      </c>
      <c r="AX40" s="11">
        <v>13.75</v>
      </c>
      <c r="AY40" s="11">
        <v>27.75</v>
      </c>
      <c r="AZ40" s="11">
        <v>12</v>
      </c>
      <c r="BA40" s="11">
        <v>10.25</v>
      </c>
      <c r="BB40" s="58"/>
      <c r="BC40" s="75"/>
      <c r="BD40" s="11">
        <v>12.95</v>
      </c>
      <c r="BE40" s="11">
        <v>16.011111111111109</v>
      </c>
      <c r="BF40" s="11">
        <v>15.780000000000001</v>
      </c>
      <c r="BG40" s="11">
        <v>18.276190476190479</v>
      </c>
      <c r="BH40" s="11">
        <v>19.346666666666668</v>
      </c>
      <c r="BI40" s="75"/>
      <c r="BJ40" s="11">
        <v>22.159607651835632</v>
      </c>
      <c r="BK40" s="11">
        <v>19.420427823577697</v>
      </c>
      <c r="BL40" s="11">
        <v>18.62564256636416</v>
      </c>
      <c r="BM40" s="11">
        <v>18.039399667993347</v>
      </c>
      <c r="BN40" s="11">
        <v>18.663668026125894</v>
      </c>
      <c r="BO40" s="75"/>
      <c r="BP40" s="10">
        <v>5.6</v>
      </c>
      <c r="BQ40" s="10">
        <v>8.4</v>
      </c>
      <c r="BR40" s="10">
        <v>11.2</v>
      </c>
      <c r="BS40" s="10">
        <v>14</v>
      </c>
      <c r="BT40" s="10">
        <v>16.8</v>
      </c>
      <c r="BU40" s="10">
        <v>19.600000000000001</v>
      </c>
      <c r="BV40" s="10">
        <v>22.4</v>
      </c>
      <c r="BW40" s="75"/>
      <c r="BX40" s="9">
        <v>0.79623525862482158</v>
      </c>
      <c r="BY40" s="9">
        <v>0.70587592224011897</v>
      </c>
      <c r="BZ40" s="9">
        <v>0.60044682124580251</v>
      </c>
      <c r="CA40" s="9">
        <v>0.48708897471104207</v>
      </c>
      <c r="CB40" s="9">
        <v>0.37477173288218779</v>
      </c>
      <c r="CC40" s="9">
        <v>0.27221952531338289</v>
      </c>
      <c r="CD40" s="9">
        <v>0.1859321706916216</v>
      </c>
      <c r="CE40" s="13"/>
      <c r="CF40" s="11" t="s">
        <v>304</v>
      </c>
      <c r="CG40" s="11" t="s">
        <v>304</v>
      </c>
      <c r="CH40" s="11" t="s">
        <v>304</v>
      </c>
      <c r="CI40" s="11" t="s">
        <v>304</v>
      </c>
      <c r="CJ40" s="11" t="s">
        <v>304</v>
      </c>
      <c r="CK40" s="11" t="s">
        <v>304</v>
      </c>
      <c r="CL40" s="11" t="s">
        <v>304</v>
      </c>
      <c r="CM40" s="11" t="s">
        <v>304</v>
      </c>
      <c r="CN40" s="15" t="s">
        <v>251</v>
      </c>
      <c r="CO40" s="15" t="s">
        <v>252</v>
      </c>
      <c r="CP40" s="24">
        <v>0.71326969078392877</v>
      </c>
      <c r="CQ40" s="75"/>
    </row>
    <row r="41" spans="1:95">
      <c r="A41" s="77">
        <v>8.5449800000000007</v>
      </c>
      <c r="B41" s="19" t="s">
        <v>295</v>
      </c>
      <c r="C41" s="11">
        <v>3200</v>
      </c>
      <c r="D41" s="23">
        <v>4800</v>
      </c>
      <c r="E41" s="11" t="s">
        <v>267</v>
      </c>
      <c r="F41" s="11" t="s">
        <v>247</v>
      </c>
      <c r="G41" s="11" t="s">
        <v>248</v>
      </c>
      <c r="H41" s="11">
        <v>6</v>
      </c>
      <c r="I41" s="12">
        <v>0.79166666666666663</v>
      </c>
      <c r="J41" s="75"/>
      <c r="K41" s="14">
        <v>51.733668390214987</v>
      </c>
      <c r="L41" s="14">
        <v>12.954466666666667</v>
      </c>
      <c r="M41" s="14">
        <v>19.431699999999999</v>
      </c>
      <c r="N41" s="23">
        <v>21.9</v>
      </c>
      <c r="O41" s="14">
        <v>4.0482708333333335</v>
      </c>
      <c r="P41" s="14">
        <v>4.0482708333333335</v>
      </c>
      <c r="Q41" s="14">
        <v>-3.0455333333333332</v>
      </c>
      <c r="R41" s="14">
        <v>4.4094866666666661</v>
      </c>
      <c r="S41" s="14">
        <v>21.499446666666667</v>
      </c>
      <c r="T41" s="14">
        <v>0.5915281582952816</v>
      </c>
      <c r="U41" s="14">
        <v>6.6142299999999992</v>
      </c>
      <c r="V41" s="14">
        <v>32.249169999999999</v>
      </c>
      <c r="W41" s="18">
        <v>0.2965929385437715</v>
      </c>
      <c r="X41" s="18">
        <v>0.63923397458457065</v>
      </c>
      <c r="Y41" s="9">
        <v>1.5E-3</v>
      </c>
      <c r="Z41" s="9" t="s">
        <v>304</v>
      </c>
      <c r="AA41" s="9" t="s">
        <v>304</v>
      </c>
      <c r="AB41" s="75"/>
      <c r="AC41" s="10">
        <v>237.5</v>
      </c>
      <c r="AD41" s="10">
        <v>122.5</v>
      </c>
      <c r="AE41" s="10">
        <v>115</v>
      </c>
      <c r="AF41" s="10">
        <v>-7.5</v>
      </c>
      <c r="AG41" s="10">
        <v>117.8</v>
      </c>
      <c r="AH41" s="10">
        <v>4.7000000000000028</v>
      </c>
      <c r="AI41" s="75"/>
      <c r="AJ41" s="10">
        <v>96.7</v>
      </c>
      <c r="AK41" s="10">
        <v>103.6</v>
      </c>
      <c r="AL41" s="10">
        <v>6.8999999999999915</v>
      </c>
      <c r="AM41" s="75"/>
      <c r="AN41" s="11" t="s">
        <v>248</v>
      </c>
      <c r="AO41" s="11">
        <v>29.5</v>
      </c>
      <c r="AP41" s="11">
        <v>23.75</v>
      </c>
      <c r="AQ41" s="75"/>
      <c r="AR41" s="11">
        <v>5.5</v>
      </c>
      <c r="AS41" s="11">
        <v>20.25</v>
      </c>
      <c r="AT41" s="11">
        <v>2.25</v>
      </c>
      <c r="AU41" s="11">
        <v>14.25</v>
      </c>
      <c r="AV41" s="11">
        <v>17.5</v>
      </c>
      <c r="AW41" s="11">
        <v>15.5</v>
      </c>
      <c r="AX41" s="11">
        <v>21.25</v>
      </c>
      <c r="AY41" s="11">
        <v>7.5</v>
      </c>
      <c r="AZ41" s="11">
        <v>28</v>
      </c>
      <c r="BA41" s="11">
        <v>18.5</v>
      </c>
      <c r="BB41" s="58"/>
      <c r="BC41" s="75"/>
      <c r="BD41" s="11">
        <v>16.233333333333334</v>
      </c>
      <c r="BE41" s="11">
        <v>18.738888888888891</v>
      </c>
      <c r="BF41" s="11">
        <v>20.633333333333333</v>
      </c>
      <c r="BG41" s="11">
        <v>21.869047619047624</v>
      </c>
      <c r="BH41" s="11">
        <v>18.736666666666668</v>
      </c>
      <c r="BI41" s="75"/>
      <c r="BJ41" s="11">
        <v>21.920265688286033</v>
      </c>
      <c r="BK41" s="11">
        <v>19.754597853800874</v>
      </c>
      <c r="BL41" s="11">
        <v>16.72271853986123</v>
      </c>
      <c r="BM41" s="11">
        <v>14.91164632541485</v>
      </c>
      <c r="BN41" s="11">
        <v>14.193600233123806</v>
      </c>
      <c r="BO41" s="75"/>
      <c r="BP41" s="10">
        <v>6.4</v>
      </c>
      <c r="BQ41" s="10">
        <v>9.6</v>
      </c>
      <c r="BR41" s="10">
        <v>12.8</v>
      </c>
      <c r="BS41" s="10">
        <v>16</v>
      </c>
      <c r="BT41" s="10">
        <v>19.2</v>
      </c>
      <c r="BU41" s="10">
        <v>22.4</v>
      </c>
      <c r="BV41" s="10">
        <v>25.6</v>
      </c>
      <c r="BW41" s="75"/>
      <c r="BX41" s="9">
        <v>0.77847548903021069</v>
      </c>
      <c r="BY41" s="9">
        <v>0.65267988780398856</v>
      </c>
      <c r="BZ41" s="9">
        <v>0.50721124312321553</v>
      </c>
      <c r="CA41" s="9">
        <v>0.36076602541542935</v>
      </c>
      <c r="CB41" s="9">
        <v>0.23241985167211365</v>
      </c>
      <c r="CC41" s="9">
        <v>0.1344953709343566</v>
      </c>
      <c r="CD41" s="9">
        <v>6.9452819244192776E-2</v>
      </c>
      <c r="CE41" s="13"/>
      <c r="CF41" s="11" t="s">
        <v>304</v>
      </c>
      <c r="CG41" s="11" t="s">
        <v>304</v>
      </c>
      <c r="CH41" s="11" t="s">
        <v>304</v>
      </c>
      <c r="CI41" s="11" t="s">
        <v>304</v>
      </c>
      <c r="CJ41" s="11" t="s">
        <v>304</v>
      </c>
      <c r="CK41" s="11" t="s">
        <v>304</v>
      </c>
      <c r="CL41" s="11" t="s">
        <v>304</v>
      </c>
      <c r="CM41" s="11" t="s">
        <v>304</v>
      </c>
      <c r="CN41" s="15" t="s">
        <v>251</v>
      </c>
      <c r="CO41" s="15" t="s">
        <v>252</v>
      </c>
      <c r="CP41" s="24">
        <v>0.65961650293077811</v>
      </c>
      <c r="CQ41" s="75"/>
    </row>
    <row r="42" spans="1:95">
      <c r="A42" s="77">
        <v>8.09816</v>
      </c>
      <c r="B42" s="19" t="s">
        <v>296</v>
      </c>
      <c r="C42" s="11">
        <v>2400</v>
      </c>
      <c r="D42" s="23">
        <v>3600</v>
      </c>
      <c r="E42" s="11" t="s">
        <v>272</v>
      </c>
      <c r="F42" s="11" t="s">
        <v>257</v>
      </c>
      <c r="G42" s="11" t="s">
        <v>264</v>
      </c>
      <c r="H42" s="11">
        <v>7</v>
      </c>
      <c r="I42" s="12">
        <v>0.89583333333333337</v>
      </c>
      <c r="J42" s="75"/>
      <c r="K42" s="14">
        <v>51.456340856514515</v>
      </c>
      <c r="L42" s="14">
        <v>12.071633333333333</v>
      </c>
      <c r="M42" s="14">
        <v>18.10745</v>
      </c>
      <c r="N42" s="23">
        <v>14.6</v>
      </c>
      <c r="O42" s="14">
        <v>5.0298472222222221</v>
      </c>
      <c r="P42" s="14">
        <v>5.0298472222222221</v>
      </c>
      <c r="Q42" s="14">
        <v>7.1633333333332772E-2</v>
      </c>
      <c r="R42" s="14">
        <v>3.9734733333333327</v>
      </c>
      <c r="S42" s="14">
        <v>20.169793333333331</v>
      </c>
      <c r="T42" s="14">
        <v>0.82682420091324194</v>
      </c>
      <c r="U42" s="14">
        <v>5.9602099999999991</v>
      </c>
      <c r="V42" s="14">
        <v>30.254689999999997</v>
      </c>
      <c r="W42" s="18">
        <v>0.4451933577918003</v>
      </c>
      <c r="X42" s="18">
        <v>0.49647114990553565</v>
      </c>
      <c r="Y42" s="9">
        <v>1.33E-3</v>
      </c>
      <c r="Z42" s="9" t="s">
        <v>304</v>
      </c>
      <c r="AA42" s="9" t="s">
        <v>304</v>
      </c>
      <c r="AB42" s="75"/>
      <c r="AC42" s="10">
        <v>222.5</v>
      </c>
      <c r="AD42" s="10">
        <v>110.25</v>
      </c>
      <c r="AE42" s="10">
        <v>112.25</v>
      </c>
      <c r="AF42" s="10">
        <v>2</v>
      </c>
      <c r="AG42" s="10">
        <v>114.1</v>
      </c>
      <c r="AH42" s="10">
        <v>-3.8499999999999943</v>
      </c>
      <c r="AI42" s="75"/>
      <c r="AJ42" s="10">
        <v>100.1</v>
      </c>
      <c r="AK42" s="10">
        <v>99.4</v>
      </c>
      <c r="AL42" s="10">
        <v>-0.69999999999998863</v>
      </c>
      <c r="AM42" s="75"/>
      <c r="AN42" s="11" t="s">
        <v>264</v>
      </c>
      <c r="AO42" s="11">
        <v>17</v>
      </c>
      <c r="AP42" s="11">
        <v>11.916666666666666</v>
      </c>
      <c r="AQ42" s="75"/>
      <c r="AR42" s="11">
        <v>10.75</v>
      </c>
      <c r="AS42" s="11">
        <v>9.75</v>
      </c>
      <c r="AT42" s="11">
        <v>29.25</v>
      </c>
      <c r="AU42" s="11">
        <v>5.25</v>
      </c>
      <c r="AV42" s="11">
        <v>3.75</v>
      </c>
      <c r="AW42" s="11">
        <v>15.75</v>
      </c>
      <c r="AX42" s="11">
        <v>17</v>
      </c>
      <c r="AY42" s="11">
        <v>13</v>
      </c>
      <c r="AZ42" s="11">
        <v>0</v>
      </c>
      <c r="BA42" s="11">
        <v>49.5</v>
      </c>
      <c r="BB42" s="58"/>
      <c r="BC42" s="75"/>
      <c r="BD42" s="11">
        <v>54.633333333333333</v>
      </c>
      <c r="BE42" s="11">
        <v>23.849999999999998</v>
      </c>
      <c r="BF42" s="11">
        <v>20.793333333333333</v>
      </c>
      <c r="BG42" s="11">
        <v>17.614285714285714</v>
      </c>
      <c r="BH42" s="11">
        <v>17.418333333333333</v>
      </c>
      <c r="BI42" s="75"/>
      <c r="BJ42" s="11">
        <v>30.214345012452611</v>
      </c>
      <c r="BK42" s="11">
        <v>15.060820174708754</v>
      </c>
      <c r="BL42" s="11">
        <v>15.895262992462857</v>
      </c>
      <c r="BM42" s="11">
        <v>13.693703279407542</v>
      </c>
      <c r="BN42" s="11">
        <v>14.051479220749414</v>
      </c>
      <c r="BO42" s="75"/>
      <c r="BP42" s="10">
        <v>4.8</v>
      </c>
      <c r="BQ42" s="10">
        <v>7.2</v>
      </c>
      <c r="BR42" s="10">
        <v>9.6</v>
      </c>
      <c r="BS42" s="10">
        <v>12</v>
      </c>
      <c r="BT42" s="10">
        <v>14.4</v>
      </c>
      <c r="BU42" s="10">
        <v>16.8</v>
      </c>
      <c r="BV42" s="10">
        <v>19.2</v>
      </c>
      <c r="BW42" s="75"/>
      <c r="BX42" s="9">
        <v>0.81539029422822729</v>
      </c>
      <c r="BY42" s="9">
        <v>0.72627075297643617</v>
      </c>
      <c r="BZ42" s="9">
        <v>0.61989660577026529</v>
      </c>
      <c r="CA42" s="9">
        <v>0.50352885009446435</v>
      </c>
      <c r="CB42" s="9">
        <v>0.38685786548913625</v>
      </c>
      <c r="CC42" s="9">
        <v>0.27964998464335611</v>
      </c>
      <c r="CD42" s="9">
        <v>0.18936323948078426</v>
      </c>
      <c r="CE42" s="13"/>
      <c r="CF42" s="11" t="s">
        <v>304</v>
      </c>
      <c r="CG42" s="11" t="s">
        <v>304</v>
      </c>
      <c r="CH42" s="11" t="s">
        <v>304</v>
      </c>
      <c r="CI42" s="11" t="s">
        <v>304</v>
      </c>
      <c r="CJ42" s="11" t="s">
        <v>304</v>
      </c>
      <c r="CK42" s="11" t="s">
        <v>304</v>
      </c>
      <c r="CL42" s="11" t="s">
        <v>304</v>
      </c>
      <c r="CM42" s="11" t="s">
        <v>304</v>
      </c>
      <c r="CN42" s="15" t="s">
        <v>254</v>
      </c>
      <c r="CO42" s="15" t="s">
        <v>258</v>
      </c>
      <c r="CP42" s="24">
        <v>0.67084211194839694</v>
      </c>
      <c r="CQ42" s="75"/>
    </row>
    <row r="43" spans="1:95">
      <c r="A43" s="77">
        <v>9.2678799999999999</v>
      </c>
      <c r="B43" s="19" t="s">
        <v>297</v>
      </c>
      <c r="C43" s="11">
        <v>2800</v>
      </c>
      <c r="D43" s="23">
        <v>4200</v>
      </c>
      <c r="E43" s="11" t="s">
        <v>272</v>
      </c>
      <c r="F43" s="11" t="s">
        <v>257</v>
      </c>
      <c r="G43" s="11" t="s">
        <v>264</v>
      </c>
      <c r="H43" s="11">
        <v>3</v>
      </c>
      <c r="I43" s="12">
        <v>0.89583333333333337</v>
      </c>
      <c r="J43" s="75"/>
      <c r="K43" s="14">
        <v>43.236009948778388</v>
      </c>
      <c r="L43" s="14">
        <v>10.146833333333333</v>
      </c>
      <c r="M43" s="14">
        <v>15.22025</v>
      </c>
      <c r="N43" s="23">
        <v>20</v>
      </c>
      <c r="O43" s="14">
        <v>3.6238690476190478</v>
      </c>
      <c r="P43" s="14">
        <v>3.6238690476190478</v>
      </c>
      <c r="Q43" s="14">
        <v>-3.8531666666666666</v>
      </c>
      <c r="R43" s="14">
        <v>0.87895333333333348</v>
      </c>
      <c r="S43" s="14">
        <v>19.414713333333331</v>
      </c>
      <c r="T43" s="14">
        <v>0.50734166666666669</v>
      </c>
      <c r="U43" s="14">
        <v>1.3184300000000002</v>
      </c>
      <c r="V43" s="14">
        <v>29.122069999999997</v>
      </c>
      <c r="W43" s="18">
        <v>0.28760614010941538</v>
      </c>
      <c r="X43" s="18">
        <v>0.66120532381513197</v>
      </c>
      <c r="Y43" s="9">
        <v>1.01E-3</v>
      </c>
      <c r="Z43" s="9" t="s">
        <v>304</v>
      </c>
      <c r="AA43" s="9" t="s">
        <v>304</v>
      </c>
      <c r="AB43" s="75"/>
      <c r="AC43" s="10">
        <v>222.5</v>
      </c>
      <c r="AD43" s="10">
        <v>110.25</v>
      </c>
      <c r="AE43" s="10">
        <v>112.25</v>
      </c>
      <c r="AF43" s="10">
        <v>2</v>
      </c>
      <c r="AG43" s="10">
        <v>114.1</v>
      </c>
      <c r="AH43" s="10">
        <v>-3.8499999999999943</v>
      </c>
      <c r="AI43" s="75"/>
      <c r="AJ43" s="10">
        <v>100.1</v>
      </c>
      <c r="AK43" s="10">
        <v>99.4</v>
      </c>
      <c r="AL43" s="10">
        <v>-0.69999999999998863</v>
      </c>
      <c r="AM43" s="75"/>
      <c r="AN43" s="11" t="s">
        <v>264</v>
      </c>
      <c r="AO43" s="11">
        <v>13</v>
      </c>
      <c r="AP43" s="11">
        <v>24.75</v>
      </c>
      <c r="AQ43" s="75"/>
      <c r="AR43" s="11">
        <v>1.75</v>
      </c>
      <c r="AS43" s="11">
        <v>13.25</v>
      </c>
      <c r="AT43" s="11">
        <v>10.5</v>
      </c>
      <c r="AU43" s="11">
        <v>19.5</v>
      </c>
      <c r="AV43" s="11">
        <v>8</v>
      </c>
      <c r="AW43" s="11">
        <v>23</v>
      </c>
      <c r="AX43" s="11">
        <v>13</v>
      </c>
      <c r="AY43" s="11">
        <v>6.75</v>
      </c>
      <c r="AZ43" s="11">
        <v>0</v>
      </c>
      <c r="BA43" s="11">
        <v>12</v>
      </c>
      <c r="BB43" s="58"/>
      <c r="BC43" s="75"/>
      <c r="BD43" s="11">
        <v>16.233333333333334</v>
      </c>
      <c r="BE43" s="11">
        <v>9.3333333333333339</v>
      </c>
      <c r="BF43" s="11">
        <v>12.22</v>
      </c>
      <c r="BG43" s="11">
        <v>12.242857142857146</v>
      </c>
      <c r="BH43" s="11">
        <v>11.751666666666669</v>
      </c>
      <c r="BI43" s="75"/>
      <c r="BJ43" s="11">
        <v>32.315615848116607</v>
      </c>
      <c r="BK43" s="11">
        <v>14.431619604155488</v>
      </c>
      <c r="BL43" s="11">
        <v>14.736145477469881</v>
      </c>
      <c r="BM43" s="11">
        <v>15.157397756615913</v>
      </c>
      <c r="BN43" s="11">
        <v>17.785277754400049</v>
      </c>
      <c r="BO43" s="75"/>
      <c r="BP43" s="10">
        <v>5.6</v>
      </c>
      <c r="BQ43" s="10">
        <v>8.4</v>
      </c>
      <c r="BR43" s="10">
        <v>11.2</v>
      </c>
      <c r="BS43" s="10">
        <v>14</v>
      </c>
      <c r="BT43" s="10">
        <v>16.8</v>
      </c>
      <c r="BU43" s="10">
        <v>19.600000000000001</v>
      </c>
      <c r="BV43" s="10">
        <v>22.4</v>
      </c>
      <c r="BW43" s="75"/>
      <c r="BX43" s="9">
        <v>0.68814574207297885</v>
      </c>
      <c r="BY43" s="9">
        <v>0.57475078965192528</v>
      </c>
      <c r="BZ43" s="9">
        <v>0.4547630948194723</v>
      </c>
      <c r="CA43" s="9">
        <v>0.33879467618486803</v>
      </c>
      <c r="CB43" s="9">
        <v>0.23641760403396272</v>
      </c>
      <c r="CC43" s="9">
        <v>0.15386604531050407</v>
      </c>
      <c r="CD43" s="9">
        <v>9.3065585420164076E-2</v>
      </c>
      <c r="CE43" s="13"/>
      <c r="CF43" s="11" t="s">
        <v>304</v>
      </c>
      <c r="CG43" s="11" t="s">
        <v>304</v>
      </c>
      <c r="CH43" s="11" t="s">
        <v>304</v>
      </c>
      <c r="CI43" s="11" t="s">
        <v>304</v>
      </c>
      <c r="CJ43" s="11" t="s">
        <v>304</v>
      </c>
      <c r="CK43" s="11" t="s">
        <v>304</v>
      </c>
      <c r="CL43" s="11" t="s">
        <v>304</v>
      </c>
      <c r="CM43" s="11" t="s">
        <v>304</v>
      </c>
      <c r="CN43" s="15" t="s">
        <v>254</v>
      </c>
      <c r="CO43" s="15" t="s">
        <v>258</v>
      </c>
      <c r="CP43" s="24">
        <v>0.91337658711256386</v>
      </c>
      <c r="CQ43" s="75"/>
    </row>
    <row r="44" spans="1:95">
      <c r="A44" s="77">
        <v>7.55985</v>
      </c>
      <c r="B44" s="19" t="s">
        <v>298</v>
      </c>
      <c r="C44" s="11">
        <v>3000</v>
      </c>
      <c r="D44" s="23">
        <v>4500</v>
      </c>
      <c r="E44" s="11" t="s">
        <v>246</v>
      </c>
      <c r="F44" s="11" t="s">
        <v>254</v>
      </c>
      <c r="G44" s="11" t="s">
        <v>373</v>
      </c>
      <c r="H44" s="11">
        <v>26</v>
      </c>
      <c r="I44" s="12">
        <v>0.89583333333333337</v>
      </c>
      <c r="J44" s="75"/>
      <c r="K44" s="14">
        <v>35.787011911737316</v>
      </c>
      <c r="L44" s="14">
        <v>8.7501666666666669</v>
      </c>
      <c r="M44" s="14">
        <v>13.125250000000001</v>
      </c>
      <c r="N44" s="23">
        <v>11.9</v>
      </c>
      <c r="O44" s="14">
        <v>2.9167222222222224</v>
      </c>
      <c r="P44" s="14">
        <v>2.9167222222222224</v>
      </c>
      <c r="Q44" s="14">
        <v>-6.2498333333333331</v>
      </c>
      <c r="R44" s="14">
        <v>1.1903166666666669</v>
      </c>
      <c r="S44" s="14">
        <v>16.310016666666666</v>
      </c>
      <c r="T44" s="14">
        <v>0.73530812324929973</v>
      </c>
      <c r="U44" s="14">
        <v>1.7854750000000004</v>
      </c>
      <c r="V44" s="14">
        <v>24.465024999999997</v>
      </c>
      <c r="W44" s="18">
        <v>0.15738057706790154</v>
      </c>
      <c r="X44" s="18">
        <v>0.7958003891167037</v>
      </c>
      <c r="Y44" s="9">
        <v>5.7000000000000009E-4</v>
      </c>
      <c r="Z44" s="9" t="s">
        <v>304</v>
      </c>
      <c r="AA44" s="9" t="s">
        <v>304</v>
      </c>
      <c r="AB44" s="75"/>
      <c r="AC44" s="10">
        <v>222.5</v>
      </c>
      <c r="AD44" s="10">
        <v>112.25</v>
      </c>
      <c r="AE44" s="10">
        <v>110.25</v>
      </c>
      <c r="AF44" s="10">
        <v>-2</v>
      </c>
      <c r="AG44" s="10">
        <v>113.6</v>
      </c>
      <c r="AH44" s="10">
        <v>-1.3499999999999943</v>
      </c>
      <c r="AI44" s="75"/>
      <c r="AJ44" s="10">
        <v>99.4</v>
      </c>
      <c r="AK44" s="10">
        <v>100.1</v>
      </c>
      <c r="AL44" s="10">
        <v>0.69999999999998863</v>
      </c>
      <c r="AM44" s="75"/>
      <c r="AN44" s="11" t="s">
        <v>373</v>
      </c>
      <c r="AO44" s="11">
        <v>20</v>
      </c>
      <c r="AP44" s="11">
        <v>22.5</v>
      </c>
      <c r="AQ44" s="75"/>
      <c r="AR44" s="11">
        <v>10.25</v>
      </c>
      <c r="AS44" s="11">
        <v>1.5</v>
      </c>
      <c r="AT44" s="11">
        <v>4</v>
      </c>
      <c r="AU44" s="11">
        <v>5.25</v>
      </c>
      <c r="AV44" s="11">
        <v>8.5</v>
      </c>
      <c r="AW44" s="11">
        <v>2.25</v>
      </c>
      <c r="AX44" s="11">
        <v>8</v>
      </c>
      <c r="AY44" s="11">
        <v>20</v>
      </c>
      <c r="AZ44" s="11">
        <v>0</v>
      </c>
      <c r="BA44" s="11">
        <v>17</v>
      </c>
      <c r="BB44" s="58"/>
      <c r="BC44" s="75"/>
      <c r="BD44" s="11">
        <v>19.866666666666667</v>
      </c>
      <c r="BE44" s="11">
        <v>12.47777777777778</v>
      </c>
      <c r="BF44" s="11">
        <v>10.55</v>
      </c>
      <c r="BG44" s="11">
        <v>10.676190476190476</v>
      </c>
      <c r="BH44" s="11">
        <v>10.235000000000001</v>
      </c>
      <c r="BI44" s="75"/>
      <c r="BJ44" s="11">
        <v>34.579478584637783</v>
      </c>
      <c r="BK44" s="11">
        <v>14.88495871434437</v>
      </c>
      <c r="BL44" s="11">
        <v>12.952272342858256</v>
      </c>
      <c r="BM44" s="11">
        <v>14.847496969057001</v>
      </c>
      <c r="BN44" s="11">
        <v>14.846275548670011</v>
      </c>
      <c r="BO44" s="75"/>
      <c r="BP44" s="10">
        <v>6</v>
      </c>
      <c r="BQ44" s="10">
        <v>9</v>
      </c>
      <c r="BR44" s="10">
        <v>12</v>
      </c>
      <c r="BS44" s="10">
        <v>15</v>
      </c>
      <c r="BT44" s="10">
        <v>18</v>
      </c>
      <c r="BU44" s="10">
        <v>21</v>
      </c>
      <c r="BV44" s="10">
        <v>24</v>
      </c>
      <c r="BW44" s="75"/>
      <c r="BX44" s="9">
        <v>0.6419910453998412</v>
      </c>
      <c r="BY44" s="9">
        <v>0.48681839709029462</v>
      </c>
      <c r="BZ44" s="9">
        <v>0.33364122604725821</v>
      </c>
      <c r="CA44" s="9">
        <v>0.2041996108832963</v>
      </c>
      <c r="CB44" s="9">
        <v>0.11056154325250678</v>
      </c>
      <c r="CC44" s="9">
        <v>5.2575285728746146E-2</v>
      </c>
      <c r="CD44" s="9">
        <v>2.1836606126161007E-2</v>
      </c>
      <c r="CE44" s="13"/>
      <c r="CF44" s="11" t="s">
        <v>304</v>
      </c>
      <c r="CG44" s="11" t="s">
        <v>304</v>
      </c>
      <c r="CH44" s="11" t="s">
        <v>304</v>
      </c>
      <c r="CI44" s="11" t="s">
        <v>304</v>
      </c>
      <c r="CJ44" s="11" t="s">
        <v>304</v>
      </c>
      <c r="CK44" s="11" t="s">
        <v>304</v>
      </c>
      <c r="CL44" s="11" t="s">
        <v>304</v>
      </c>
      <c r="CM44" s="11" t="s">
        <v>304</v>
      </c>
      <c r="CN44" s="15" t="s">
        <v>257</v>
      </c>
      <c r="CO44" s="15" t="s">
        <v>258</v>
      </c>
      <c r="CP44" s="24">
        <v>0.86396640063998775</v>
      </c>
      <c r="CQ44" s="75"/>
    </row>
    <row r="45" spans="1:95">
      <c r="A45" s="77">
        <v>6.70235</v>
      </c>
      <c r="B45" s="19" t="s">
        <v>299</v>
      </c>
      <c r="C45" s="11">
        <v>1200</v>
      </c>
      <c r="D45" s="23">
        <v>1800</v>
      </c>
      <c r="E45" s="11" t="s">
        <v>260</v>
      </c>
      <c r="F45" s="11" t="s">
        <v>254</v>
      </c>
      <c r="G45" s="11" t="s">
        <v>373</v>
      </c>
      <c r="H45" s="11">
        <v>9</v>
      </c>
      <c r="I45" s="12">
        <v>0.89583333333333337</v>
      </c>
      <c r="J45" s="75"/>
      <c r="K45" s="14">
        <v>22.998174818749181</v>
      </c>
      <c r="L45" s="14">
        <v>5.3045566666666666</v>
      </c>
      <c r="M45" s="14">
        <v>7.9568349999999999</v>
      </c>
      <c r="N45" s="23">
        <v>13.1</v>
      </c>
      <c r="O45" s="14">
        <v>4.4204638888888894</v>
      </c>
      <c r="P45" s="14">
        <v>4.4204638888888894</v>
      </c>
      <c r="Q45" s="14">
        <v>-0.69544333333333341</v>
      </c>
      <c r="R45" s="14">
        <v>-1.3977933333333334</v>
      </c>
      <c r="S45" s="14">
        <v>12.006906666666666</v>
      </c>
      <c r="T45" s="14">
        <v>0.40492798982188294</v>
      </c>
      <c r="U45" s="14">
        <v>-2.0966900000000002</v>
      </c>
      <c r="V45" s="14">
        <v>18.010359999999999</v>
      </c>
      <c r="W45" s="18">
        <v>0.4236717330141645</v>
      </c>
      <c r="X45" s="18">
        <v>0.5413205386431057</v>
      </c>
      <c r="Y45" s="9">
        <v>6.4000000000000005E-4</v>
      </c>
      <c r="Z45" s="9" t="s">
        <v>304</v>
      </c>
      <c r="AA45" s="9" t="s">
        <v>304</v>
      </c>
      <c r="AB45" s="75"/>
      <c r="AC45" s="10">
        <v>222.5</v>
      </c>
      <c r="AD45" s="10">
        <v>112.25</v>
      </c>
      <c r="AE45" s="10">
        <v>110.25</v>
      </c>
      <c r="AF45" s="10">
        <v>-2</v>
      </c>
      <c r="AG45" s="10">
        <v>113.6</v>
      </c>
      <c r="AH45" s="10">
        <v>-1.3499999999999943</v>
      </c>
      <c r="AI45" s="75"/>
      <c r="AJ45" s="10">
        <v>99.4</v>
      </c>
      <c r="AK45" s="10">
        <v>100.1</v>
      </c>
      <c r="AL45" s="10">
        <v>0.69999999999998863</v>
      </c>
      <c r="AM45" s="75"/>
      <c r="AN45" s="11" t="s">
        <v>373</v>
      </c>
      <c r="AO45" s="11">
        <v>16.75</v>
      </c>
      <c r="AP45" s="11">
        <v>10.875</v>
      </c>
      <c r="AQ45" s="75"/>
      <c r="AR45" s="11">
        <v>18</v>
      </c>
      <c r="AS45" s="11">
        <v>16.5</v>
      </c>
      <c r="AT45" s="11">
        <v>8.5</v>
      </c>
      <c r="AU45" s="11">
        <v>2.25</v>
      </c>
      <c r="AV45" s="11">
        <v>3</v>
      </c>
      <c r="AW45" s="11">
        <v>7.5</v>
      </c>
      <c r="AX45" s="11">
        <v>7.5</v>
      </c>
      <c r="AY45" s="11">
        <v>16.75</v>
      </c>
      <c r="AZ45" s="11">
        <v>0</v>
      </c>
      <c r="BA45" s="11">
        <v>0</v>
      </c>
      <c r="BB45" s="58"/>
      <c r="BC45" s="75"/>
      <c r="BD45" s="11">
        <v>21.1</v>
      </c>
      <c r="BE45" s="11">
        <v>11.244444444444445</v>
      </c>
      <c r="BF45" s="11">
        <v>10.686666666666667</v>
      </c>
      <c r="BG45" s="11">
        <v>9.723809523809523</v>
      </c>
      <c r="BH45" s="11">
        <v>11.243333333333334</v>
      </c>
      <c r="BI45" s="75"/>
      <c r="BJ45" s="11">
        <v>25.173900958181608</v>
      </c>
      <c r="BK45" s="11">
        <v>16.423616381691016</v>
      </c>
      <c r="BL45" s="11">
        <v>18.848207819117903</v>
      </c>
      <c r="BM45" s="11">
        <v>19.853511182461407</v>
      </c>
      <c r="BN45" s="11">
        <v>19.294244654463615</v>
      </c>
      <c r="BO45" s="75"/>
      <c r="BP45" s="10">
        <v>2.4</v>
      </c>
      <c r="BQ45" s="10">
        <v>3.6</v>
      </c>
      <c r="BR45" s="10">
        <v>4.8</v>
      </c>
      <c r="BS45" s="10">
        <v>6</v>
      </c>
      <c r="BT45" s="10">
        <v>7.2</v>
      </c>
      <c r="BU45" s="10">
        <v>8.4</v>
      </c>
      <c r="BV45" s="10">
        <v>9.6</v>
      </c>
      <c r="BW45" s="75"/>
      <c r="BX45" s="9">
        <v>0.66762479595261404</v>
      </c>
      <c r="BY45" s="9">
        <v>0.60037669033553098</v>
      </c>
      <c r="BZ45" s="9">
        <v>0.53000425608782054</v>
      </c>
      <c r="CA45" s="9">
        <v>0.4586794613568943</v>
      </c>
      <c r="CB45" s="9">
        <v>0.38866400467143469</v>
      </c>
      <c r="CC45" s="9">
        <v>0.32209642632806812</v>
      </c>
      <c r="CD45" s="9">
        <v>0.26079832524871671</v>
      </c>
      <c r="CE45" s="13"/>
      <c r="CF45" s="11" t="s">
        <v>304</v>
      </c>
      <c r="CG45" s="11" t="s">
        <v>304</v>
      </c>
      <c r="CH45" s="11" t="s">
        <v>304</v>
      </c>
      <c r="CI45" s="11" t="s">
        <v>304</v>
      </c>
      <c r="CJ45" s="11" t="s">
        <v>304</v>
      </c>
      <c r="CK45" s="11" t="s">
        <v>304</v>
      </c>
      <c r="CL45" s="11" t="s">
        <v>304</v>
      </c>
      <c r="CM45" s="11" t="s">
        <v>304</v>
      </c>
      <c r="CN45" s="15" t="s">
        <v>257</v>
      </c>
      <c r="CO45" s="15" t="s">
        <v>258</v>
      </c>
      <c r="CP45" s="24">
        <v>1.2635080405714081</v>
      </c>
      <c r="CQ45" s="75"/>
    </row>
    <row r="46" spans="1:95">
      <c r="A46" s="77">
        <v>6.1227499999999999</v>
      </c>
      <c r="B46" s="19" t="s">
        <v>300</v>
      </c>
      <c r="C46" s="11">
        <v>2400</v>
      </c>
      <c r="D46" s="23">
        <v>3600</v>
      </c>
      <c r="E46" s="11" t="s">
        <v>260</v>
      </c>
      <c r="F46" s="11" t="s">
        <v>251</v>
      </c>
      <c r="G46" s="11" t="s">
        <v>262</v>
      </c>
      <c r="H46" s="11">
        <v>15</v>
      </c>
      <c r="I46" s="12">
        <v>0.79166666666666663</v>
      </c>
      <c r="J46" s="75"/>
      <c r="K46" s="14">
        <v>20.674960345014647</v>
      </c>
      <c r="L46" s="14">
        <v>4.9316933333333326</v>
      </c>
      <c r="M46" s="14">
        <v>7.3975399999999993</v>
      </c>
      <c r="N46" s="23">
        <v>20.6</v>
      </c>
      <c r="O46" s="14">
        <v>2.054872222222222</v>
      </c>
      <c r="P46" s="14">
        <v>2.054872222222222</v>
      </c>
      <c r="Q46" s="14">
        <v>-7.0683066666666674</v>
      </c>
      <c r="R46" s="14">
        <v>-1.1910566666666673</v>
      </c>
      <c r="S46" s="14">
        <v>11.054443333333332</v>
      </c>
      <c r="T46" s="14">
        <v>0.2394025889967637</v>
      </c>
      <c r="U46" s="14">
        <v>-1.786585000000001</v>
      </c>
      <c r="V46" s="14">
        <v>16.581664999999997</v>
      </c>
      <c r="W46" s="18">
        <v>9.2581789724778263E-2</v>
      </c>
      <c r="X46" s="18">
        <v>0.87583872127311546</v>
      </c>
      <c r="Y46" s="9">
        <v>0</v>
      </c>
      <c r="Z46" s="9" t="s">
        <v>304</v>
      </c>
      <c r="AA46" s="9" t="s">
        <v>304</v>
      </c>
      <c r="AB46" s="75"/>
      <c r="AC46" s="10">
        <v>237.5</v>
      </c>
      <c r="AD46" s="10">
        <v>115</v>
      </c>
      <c r="AE46" s="10">
        <v>122.5</v>
      </c>
      <c r="AF46" s="10">
        <v>7.5</v>
      </c>
      <c r="AG46" s="10">
        <v>117.1</v>
      </c>
      <c r="AH46" s="10">
        <v>-2.0999999999999943</v>
      </c>
      <c r="AI46" s="75"/>
      <c r="AJ46" s="10">
        <v>103.6</v>
      </c>
      <c r="AK46" s="10">
        <v>96.7</v>
      </c>
      <c r="AL46" s="10">
        <v>-6.8999999999999915</v>
      </c>
      <c r="AM46" s="75"/>
      <c r="AN46" s="11" t="s">
        <v>262</v>
      </c>
      <c r="AO46" s="11">
        <v>4.25</v>
      </c>
      <c r="AP46" s="11">
        <v>6.166666666666667</v>
      </c>
      <c r="AQ46" s="75"/>
      <c r="AR46" s="11">
        <v>14.5</v>
      </c>
      <c r="AS46" s="11">
        <v>9</v>
      </c>
      <c r="AT46" s="11">
        <v>19.5</v>
      </c>
      <c r="AU46" s="11">
        <v>3</v>
      </c>
      <c r="AV46" s="11">
        <v>0</v>
      </c>
      <c r="AW46" s="11">
        <v>0</v>
      </c>
      <c r="AX46" s="11">
        <v>5.25</v>
      </c>
      <c r="AY46" s="11">
        <v>19.25</v>
      </c>
      <c r="AZ46" s="11">
        <v>0</v>
      </c>
      <c r="BA46" s="11">
        <v>18</v>
      </c>
      <c r="BB46" s="58"/>
      <c r="BC46" s="75"/>
      <c r="BD46" s="11">
        <v>40.166666666666664</v>
      </c>
      <c r="BE46" s="11">
        <v>18.150000000000002</v>
      </c>
      <c r="BF46" s="11">
        <v>13.496666666666666</v>
      </c>
      <c r="BG46" s="11">
        <v>10.659523809523808</v>
      </c>
      <c r="BH46" s="11">
        <v>12.603333333333333</v>
      </c>
      <c r="BI46" s="75"/>
      <c r="BJ46" s="11">
        <v>33.990340270227883</v>
      </c>
      <c r="BK46" s="11">
        <v>16.211992220912279</v>
      </c>
      <c r="BL46" s="11">
        <v>9.7271953325473675</v>
      </c>
      <c r="BM46" s="11">
        <v>11.96385914092839</v>
      </c>
      <c r="BN46" s="11">
        <v>13.709951148001826</v>
      </c>
      <c r="BO46" s="75"/>
      <c r="BP46" s="10">
        <v>4.8</v>
      </c>
      <c r="BQ46" s="10">
        <v>7.2</v>
      </c>
      <c r="BR46" s="10">
        <v>9.6</v>
      </c>
      <c r="BS46" s="10">
        <v>12</v>
      </c>
      <c r="BT46" s="10">
        <v>14.4</v>
      </c>
      <c r="BU46" s="10">
        <v>16.8</v>
      </c>
      <c r="BV46" s="10">
        <v>19.2</v>
      </c>
      <c r="BW46" s="75"/>
      <c r="BX46" s="9">
        <v>0.50858012952389609</v>
      </c>
      <c r="BY46" s="9">
        <v>0.35551546467773498</v>
      </c>
      <c r="BZ46" s="9">
        <v>0.22289496095742289</v>
      </c>
      <c r="CA46" s="9">
        <v>0.12416127872688454</v>
      </c>
      <c r="CB46" s="9">
        <v>6.1002300722671987E-2</v>
      </c>
      <c r="CC46" s="9">
        <v>2.6287538126003041E-2</v>
      </c>
      <c r="CD46" s="9">
        <v>9.8931564344889589E-3</v>
      </c>
      <c r="CE46" s="13"/>
      <c r="CF46" s="11" t="s">
        <v>304</v>
      </c>
      <c r="CG46" s="11" t="s">
        <v>304</v>
      </c>
      <c r="CH46" s="11" t="s">
        <v>304</v>
      </c>
      <c r="CI46" s="11" t="s">
        <v>304</v>
      </c>
      <c r="CJ46" s="11" t="s">
        <v>304</v>
      </c>
      <c r="CK46" s="11" t="s">
        <v>304</v>
      </c>
      <c r="CL46" s="11" t="s">
        <v>304</v>
      </c>
      <c r="CM46" s="11" t="s">
        <v>304</v>
      </c>
      <c r="CN46" s="15" t="s">
        <v>247</v>
      </c>
      <c r="CO46" s="15" t="s">
        <v>252</v>
      </c>
      <c r="CP46" s="24">
        <v>1.2415106913920035</v>
      </c>
      <c r="CQ46" s="75"/>
    </row>
    <row r="47" spans="1:95" ht="15.75" customHeight="1">
      <c r="A47" s="77">
        <v>5.4683400000000004</v>
      </c>
      <c r="B47" s="19" t="s">
        <v>301</v>
      </c>
      <c r="C47" s="11">
        <v>4000</v>
      </c>
      <c r="D47" s="23">
        <v>6000</v>
      </c>
      <c r="E47" s="11" t="s">
        <v>246</v>
      </c>
      <c r="F47" s="11" t="s">
        <v>257</v>
      </c>
      <c r="G47" s="11" t="s">
        <v>264</v>
      </c>
      <c r="H47" s="11">
        <v>17</v>
      </c>
      <c r="I47" s="12">
        <v>0.89583333333333337</v>
      </c>
      <c r="J47" s="75"/>
      <c r="K47" s="14">
        <v>12.976142137177094</v>
      </c>
      <c r="L47" s="14">
        <v>3.5676399999999995</v>
      </c>
      <c r="M47" s="14">
        <v>5.3514599999999994</v>
      </c>
      <c r="N47" s="23">
        <v>17</v>
      </c>
      <c r="O47" s="14">
        <v>0.89190999999999987</v>
      </c>
      <c r="P47" s="14">
        <v>0.89190999999999987</v>
      </c>
      <c r="Q47" s="14">
        <v>-16.432359999999999</v>
      </c>
      <c r="R47" s="14">
        <v>-1.9007000000000009</v>
      </c>
      <c r="S47" s="14">
        <v>9.0359800000000003</v>
      </c>
      <c r="T47" s="14">
        <v>0.20986117647058822</v>
      </c>
      <c r="U47" s="14">
        <v>-2.8510500000000016</v>
      </c>
      <c r="V47" s="14">
        <v>13.55397</v>
      </c>
      <c r="W47" s="18">
        <v>7.1060579834075766E-4</v>
      </c>
      <c r="X47" s="18">
        <v>0.99867209439543525</v>
      </c>
      <c r="Y47" s="9">
        <v>6.5000000000000008E-4</v>
      </c>
      <c r="Z47" s="9" t="s">
        <v>304</v>
      </c>
      <c r="AA47" s="9" t="s">
        <v>304</v>
      </c>
      <c r="AB47" s="75"/>
      <c r="AC47" s="10">
        <v>222.5</v>
      </c>
      <c r="AD47" s="10">
        <v>110.25</v>
      </c>
      <c r="AE47" s="10">
        <v>112.25</v>
      </c>
      <c r="AF47" s="10">
        <v>2</v>
      </c>
      <c r="AG47" s="10">
        <v>114.1</v>
      </c>
      <c r="AH47" s="10">
        <v>-3.8499999999999943</v>
      </c>
      <c r="AI47" s="75"/>
      <c r="AJ47" s="10">
        <v>100.1</v>
      </c>
      <c r="AK47" s="10">
        <v>99.4</v>
      </c>
      <c r="AL47" s="10">
        <v>-0.69999999999998863</v>
      </c>
      <c r="AM47" s="75"/>
      <c r="AN47" s="11" t="s">
        <v>264</v>
      </c>
      <c r="AO47" s="11">
        <v>11</v>
      </c>
      <c r="AP47" s="11">
        <v>20.333333333333332</v>
      </c>
      <c r="AQ47" s="75"/>
      <c r="AR47" s="11">
        <v>17.75</v>
      </c>
      <c r="AS47" s="11">
        <v>36.25</v>
      </c>
      <c r="AT47" s="11">
        <v>21</v>
      </c>
      <c r="AU47" s="11">
        <v>26.5</v>
      </c>
      <c r="AV47" s="11">
        <v>14.25</v>
      </c>
      <c r="AW47" s="11">
        <v>2</v>
      </c>
      <c r="AX47" s="11">
        <v>18</v>
      </c>
      <c r="AY47" s="11">
        <v>19</v>
      </c>
      <c r="AZ47" s="11">
        <v>11</v>
      </c>
      <c r="BA47" s="11">
        <v>9</v>
      </c>
      <c r="BB47" s="58"/>
      <c r="BC47" s="75"/>
      <c r="BD47" s="11">
        <v>11.366666666666667</v>
      </c>
      <c r="BE47" s="11">
        <v>17.944444444444446</v>
      </c>
      <c r="BF47" s="11">
        <v>14.543333333333333</v>
      </c>
      <c r="BG47" s="11">
        <v>16.159523809523808</v>
      </c>
      <c r="BH47" s="11">
        <v>17.301666666666669</v>
      </c>
      <c r="BI47" s="75"/>
      <c r="BJ47" s="11">
        <v>22.276594199924869</v>
      </c>
      <c r="BK47" s="11">
        <v>14.57662747190305</v>
      </c>
      <c r="BL47" s="11">
        <v>16.309729117498506</v>
      </c>
      <c r="BM47" s="11">
        <v>18.048893065221367</v>
      </c>
      <c r="BN47" s="11">
        <v>19.051759294644679</v>
      </c>
      <c r="BO47" s="75"/>
      <c r="BP47" s="10">
        <v>8</v>
      </c>
      <c r="BQ47" s="10">
        <v>12</v>
      </c>
      <c r="BR47" s="10">
        <v>16</v>
      </c>
      <c r="BS47" s="10">
        <v>20</v>
      </c>
      <c r="BT47" s="10">
        <v>24</v>
      </c>
      <c r="BU47" s="10">
        <v>28</v>
      </c>
      <c r="BV47" s="10">
        <v>32</v>
      </c>
      <c r="BW47" s="75"/>
      <c r="BX47" s="9">
        <v>0.20881222708838887</v>
      </c>
      <c r="BY47" s="9">
        <v>6.1532803652697976E-2</v>
      </c>
      <c r="BZ47" s="9">
        <v>1.1497543177707015E-2</v>
      </c>
      <c r="CA47" s="9">
        <v>1.3279056045647497E-3</v>
      </c>
      <c r="CB47" s="9">
        <v>9.3305992116765601E-5</v>
      </c>
      <c r="CC47" s="9">
        <v>3.9483331814027522E-6</v>
      </c>
      <c r="CD47" s="9">
        <v>9.9939582720587339E-8</v>
      </c>
      <c r="CE47" s="13"/>
      <c r="CF47" s="11" t="s">
        <v>304</v>
      </c>
      <c r="CG47" s="11" t="s">
        <v>304</v>
      </c>
      <c r="CH47" s="11" t="s">
        <v>304</v>
      </c>
      <c r="CI47" s="11" t="s">
        <v>304</v>
      </c>
      <c r="CJ47" s="11" t="s">
        <v>304</v>
      </c>
      <c r="CK47" s="11" t="s">
        <v>304</v>
      </c>
      <c r="CL47" s="11" t="s">
        <v>304</v>
      </c>
      <c r="CM47" s="11" t="s">
        <v>304</v>
      </c>
      <c r="CN47" s="15" t="s">
        <v>254</v>
      </c>
      <c r="CO47" s="15" t="s">
        <v>258</v>
      </c>
      <c r="CP47" s="24">
        <v>1.5327611530311358</v>
      </c>
      <c r="CQ47" s="75"/>
    </row>
    <row r="48" spans="1:95">
      <c r="A48" s="77">
        <v>5.5841399999999997</v>
      </c>
      <c r="B48" s="19" t="s">
        <v>302</v>
      </c>
      <c r="C48" s="11">
        <v>3400</v>
      </c>
      <c r="D48" s="23">
        <v>5100</v>
      </c>
      <c r="E48" s="11" t="s">
        <v>260</v>
      </c>
      <c r="F48" s="11" t="s">
        <v>254</v>
      </c>
      <c r="G48" s="11" t="s">
        <v>373</v>
      </c>
      <c r="H48" s="11">
        <v>9</v>
      </c>
      <c r="I48" s="12">
        <v>0.89583333333333337</v>
      </c>
      <c r="J48" s="75"/>
      <c r="K48" s="14">
        <v>9.7608111810297196</v>
      </c>
      <c r="L48" s="14">
        <v>2.4620000000000002</v>
      </c>
      <c r="M48" s="14">
        <v>3.6930000000000005</v>
      </c>
      <c r="N48" s="23">
        <v>15</v>
      </c>
      <c r="O48" s="14">
        <v>0.72411764705882353</v>
      </c>
      <c r="P48" s="14">
        <v>0.72411764705882364</v>
      </c>
      <c r="Q48" s="14">
        <v>-14.538</v>
      </c>
      <c r="R48" s="14">
        <v>-3.1221399999999995</v>
      </c>
      <c r="S48" s="14">
        <v>8.0461399999999994</v>
      </c>
      <c r="T48" s="14">
        <v>0.16413333333333335</v>
      </c>
      <c r="U48" s="14">
        <v>-4.683209999999999</v>
      </c>
      <c r="V48" s="14">
        <v>12.069209999999998</v>
      </c>
      <c r="W48" s="18">
        <v>2.6364817276540164E-3</v>
      </c>
      <c r="X48" s="18">
        <v>0.99538539298960105</v>
      </c>
      <c r="Y48" s="9">
        <v>0</v>
      </c>
      <c r="Z48" s="9" t="s">
        <v>304</v>
      </c>
      <c r="AA48" s="9" t="s">
        <v>304</v>
      </c>
      <c r="AB48" s="75"/>
      <c r="AC48" s="10">
        <v>222.5</v>
      </c>
      <c r="AD48" s="10">
        <v>112.25</v>
      </c>
      <c r="AE48" s="10">
        <v>110.25</v>
      </c>
      <c r="AF48" s="10">
        <v>-2</v>
      </c>
      <c r="AG48" s="10">
        <v>113.6</v>
      </c>
      <c r="AH48" s="10">
        <v>-1.3499999999999943</v>
      </c>
      <c r="AI48" s="75"/>
      <c r="AJ48" s="10">
        <v>99.4</v>
      </c>
      <c r="AK48" s="10">
        <v>100.1</v>
      </c>
      <c r="AL48" s="10">
        <v>0.69999999999998863</v>
      </c>
      <c r="AM48" s="75"/>
      <c r="AN48" s="11" t="s">
        <v>373</v>
      </c>
      <c r="AO48" s="11">
        <v>7.5</v>
      </c>
      <c r="AP48" s="11">
        <v>10.166666666666666</v>
      </c>
      <c r="AQ48" s="75"/>
      <c r="AR48" s="11">
        <v>9.75</v>
      </c>
      <c r="AS48" s="11">
        <v>7.75</v>
      </c>
      <c r="AT48" s="11">
        <v>9.75</v>
      </c>
      <c r="AU48" s="11">
        <v>5.75</v>
      </c>
      <c r="AV48" s="11">
        <v>6.5</v>
      </c>
      <c r="AW48" s="11">
        <v>3.5</v>
      </c>
      <c r="AX48" s="11">
        <v>9.5</v>
      </c>
      <c r="AY48" s="11">
        <v>7.5</v>
      </c>
      <c r="AZ48" s="11">
        <v>0</v>
      </c>
      <c r="BA48" s="11">
        <v>34.5</v>
      </c>
      <c r="BB48" s="58"/>
      <c r="BC48" s="75"/>
      <c r="BD48" s="11">
        <v>37.06666666666667</v>
      </c>
      <c r="BE48" s="11">
        <v>16.972222222222225</v>
      </c>
      <c r="BF48" s="11">
        <v>12.37</v>
      </c>
      <c r="BG48" s="11">
        <v>11.297619047619047</v>
      </c>
      <c r="BH48" s="11">
        <v>10.373333333333331</v>
      </c>
      <c r="BI48" s="75"/>
      <c r="BJ48" s="11">
        <v>42.417117578530309</v>
      </c>
      <c r="BK48" s="11">
        <v>16.268896598890102</v>
      </c>
      <c r="BL48" s="11">
        <v>15.888813341978675</v>
      </c>
      <c r="BM48" s="11">
        <v>15.821031311124232</v>
      </c>
      <c r="BN48" s="11">
        <v>16.538311797919032</v>
      </c>
      <c r="BO48" s="75"/>
      <c r="BP48" s="10">
        <v>6.8</v>
      </c>
      <c r="BQ48" s="10">
        <v>10.199999999999999</v>
      </c>
      <c r="BR48" s="10">
        <v>13.6</v>
      </c>
      <c r="BS48" s="10">
        <v>17</v>
      </c>
      <c r="BT48" s="10">
        <v>20.399999999999999</v>
      </c>
      <c r="BU48" s="10">
        <v>23.8</v>
      </c>
      <c r="BV48" s="10">
        <v>27.2</v>
      </c>
      <c r="BW48" s="75"/>
      <c r="BX48" s="9">
        <v>0.21862570561913697</v>
      </c>
      <c r="BY48" s="9">
        <v>8.2917699500377084E-2</v>
      </c>
      <c r="BZ48" s="9">
        <v>2.3044489804179058E-2</v>
      </c>
      <c r="CA48" s="9">
        <v>4.6146070103989523E-3</v>
      </c>
      <c r="CB48" s="9">
        <v>6.5835644490908063E-4</v>
      </c>
      <c r="CC48" s="9">
        <v>6.6407530608936227E-5</v>
      </c>
      <c r="CD48" s="9">
        <v>4.710638033866843E-6</v>
      </c>
      <c r="CE48" s="13"/>
      <c r="CF48" s="11" t="s">
        <v>304</v>
      </c>
      <c r="CG48" s="11" t="s">
        <v>304</v>
      </c>
      <c r="CH48" s="11" t="s">
        <v>304</v>
      </c>
      <c r="CI48" s="11" t="s">
        <v>304</v>
      </c>
      <c r="CJ48" s="11" t="s">
        <v>304</v>
      </c>
      <c r="CK48" s="11" t="s">
        <v>304</v>
      </c>
      <c r="CL48" s="11" t="s">
        <v>304</v>
      </c>
      <c r="CM48" s="11" t="s">
        <v>304</v>
      </c>
      <c r="CN48" s="15" t="s">
        <v>257</v>
      </c>
      <c r="CO48" s="15" t="s">
        <v>258</v>
      </c>
      <c r="CP48" s="24">
        <v>2.2681316003249385</v>
      </c>
      <c r="CQ48" s="75"/>
    </row>
    <row r="49" spans="1:95">
      <c r="A49" s="77" t="s">
        <v>250</v>
      </c>
      <c r="B49" s="19" t="s">
        <v>303</v>
      </c>
      <c r="C49" s="11">
        <v>1000</v>
      </c>
      <c r="D49" s="23">
        <v>1500</v>
      </c>
      <c r="E49" s="11" t="s">
        <v>260</v>
      </c>
      <c r="F49" s="11" t="s">
        <v>251</v>
      </c>
      <c r="G49" s="11" t="s">
        <v>262</v>
      </c>
      <c r="H49" s="11">
        <v>10</v>
      </c>
      <c r="I49" s="12">
        <v>0.79166666666666663</v>
      </c>
      <c r="J49" s="75"/>
      <c r="K49" s="14" t="s">
        <v>250</v>
      </c>
      <c r="L49" s="14">
        <v>1.64</v>
      </c>
      <c r="M49" s="14">
        <v>2.46</v>
      </c>
      <c r="N49" s="23">
        <v>13.7</v>
      </c>
      <c r="O49" s="14">
        <v>1.64</v>
      </c>
      <c r="P49" s="14">
        <v>1.64</v>
      </c>
      <c r="Q49" s="14">
        <v>-3.3600000000000003</v>
      </c>
      <c r="R49" s="14" t="s">
        <v>304</v>
      </c>
      <c r="S49" s="14" t="s">
        <v>304</v>
      </c>
      <c r="T49" s="14">
        <v>0.11970802919708029</v>
      </c>
      <c r="U49" s="14" t="s">
        <v>304</v>
      </c>
      <c r="V49" s="14" t="s">
        <v>304</v>
      </c>
      <c r="W49" s="18" t="s">
        <v>304</v>
      </c>
      <c r="X49" s="18" t="s">
        <v>304</v>
      </c>
      <c r="Y49" s="9">
        <v>0</v>
      </c>
      <c r="Z49" s="9" t="s">
        <v>304</v>
      </c>
      <c r="AA49" s="9" t="s">
        <v>304</v>
      </c>
      <c r="AB49" s="75"/>
      <c r="AC49" s="10">
        <v>237.5</v>
      </c>
      <c r="AD49" s="10">
        <v>115</v>
      </c>
      <c r="AE49" s="10">
        <v>122.5</v>
      </c>
      <c r="AF49" s="10">
        <v>7.5</v>
      </c>
      <c r="AG49" s="10">
        <v>117.1</v>
      </c>
      <c r="AH49" s="10">
        <v>-2.0999999999999943</v>
      </c>
      <c r="AI49" s="75"/>
      <c r="AJ49" s="10">
        <v>103.6</v>
      </c>
      <c r="AK49" s="10">
        <v>96.7</v>
      </c>
      <c r="AL49" s="10">
        <v>-6.8999999999999915</v>
      </c>
      <c r="AM49" s="75"/>
      <c r="AN49" s="11" t="s">
        <v>262</v>
      </c>
      <c r="AO49" s="11">
        <v>0</v>
      </c>
      <c r="AP49" s="11">
        <v>0</v>
      </c>
      <c r="AQ49" s="75"/>
      <c r="AR49" s="11">
        <v>14.75</v>
      </c>
      <c r="AS49" s="11">
        <v>5</v>
      </c>
      <c r="AT49" s="11">
        <v>15</v>
      </c>
      <c r="AU49" s="11">
        <v>18.5</v>
      </c>
      <c r="AV49" s="11">
        <v>8</v>
      </c>
      <c r="AW49" s="11">
        <v>19.5</v>
      </c>
      <c r="AX49" s="11">
        <v>13</v>
      </c>
      <c r="AY49" s="11">
        <v>6.25</v>
      </c>
      <c r="AZ49" s="11">
        <v>0</v>
      </c>
      <c r="BA49" s="11">
        <v>12</v>
      </c>
      <c r="BB49" s="58"/>
      <c r="BC49" s="75"/>
      <c r="BD49" s="11">
        <v>8.2333333333333325</v>
      </c>
      <c r="BE49" s="11">
        <v>6.95</v>
      </c>
      <c r="BF49" s="11">
        <v>10.043333333333333</v>
      </c>
      <c r="BG49" s="11">
        <v>10.654761904761902</v>
      </c>
      <c r="BH49" s="11">
        <v>11.546666666666667</v>
      </c>
      <c r="BI49" s="75"/>
      <c r="BJ49" s="11">
        <v>74.69518916297298</v>
      </c>
      <c r="BK49" s="11">
        <v>30.025190551998758</v>
      </c>
      <c r="BL49" s="11">
        <v>28.184100812610769</v>
      </c>
      <c r="BM49" s="11">
        <v>25.351018298395932</v>
      </c>
      <c r="BN49" s="11">
        <v>22.551774758353826</v>
      </c>
      <c r="BO49" s="75"/>
      <c r="BP49" s="10">
        <v>2</v>
      </c>
      <c r="BQ49" s="10">
        <v>3</v>
      </c>
      <c r="BR49" s="10">
        <v>4</v>
      </c>
      <c r="BS49" s="10">
        <v>5</v>
      </c>
      <c r="BT49" s="10">
        <v>6</v>
      </c>
      <c r="BU49" s="10">
        <v>7</v>
      </c>
      <c r="BV49" s="10">
        <v>8</v>
      </c>
      <c r="BW49" s="75"/>
      <c r="BX49" s="9" t="s">
        <v>304</v>
      </c>
      <c r="BY49" s="9" t="s">
        <v>304</v>
      </c>
      <c r="BZ49" s="9" t="s">
        <v>304</v>
      </c>
      <c r="CA49" s="9" t="s">
        <v>304</v>
      </c>
      <c r="CB49" s="9" t="s">
        <v>304</v>
      </c>
      <c r="CC49" s="9" t="s">
        <v>304</v>
      </c>
      <c r="CD49" s="9" t="s">
        <v>304</v>
      </c>
      <c r="CE49" s="13"/>
      <c r="CF49" s="11" t="s">
        <v>304</v>
      </c>
      <c r="CG49" s="11" t="s">
        <v>304</v>
      </c>
      <c r="CH49" s="11" t="s">
        <v>304</v>
      </c>
      <c r="CI49" s="11" t="s">
        <v>304</v>
      </c>
      <c r="CJ49" s="11" t="s">
        <v>304</v>
      </c>
      <c r="CK49" s="11" t="s">
        <v>304</v>
      </c>
      <c r="CL49" s="11" t="s">
        <v>304</v>
      </c>
      <c r="CM49" s="11" t="s">
        <v>304</v>
      </c>
      <c r="CN49" s="15" t="s">
        <v>247</v>
      </c>
      <c r="CO49" s="15" t="s">
        <v>252</v>
      </c>
      <c r="CP49" s="24" t="s">
        <v>304</v>
      </c>
      <c r="CQ49" s="75"/>
    </row>
    <row r="50" spans="1:95">
      <c r="A50" s="77">
        <v>3.6969500000000002</v>
      </c>
      <c r="B50" s="19" t="s">
        <v>305</v>
      </c>
      <c r="C50" s="11">
        <v>1000</v>
      </c>
      <c r="D50" s="23">
        <v>1500</v>
      </c>
      <c r="E50" s="11" t="s">
        <v>267</v>
      </c>
      <c r="F50" s="11" t="s">
        <v>251</v>
      </c>
      <c r="G50" s="11" t="s">
        <v>262</v>
      </c>
      <c r="H50" s="11">
        <v>17</v>
      </c>
      <c r="I50" s="12">
        <v>0.79166666666666663</v>
      </c>
      <c r="J50" s="75"/>
      <c r="K50" s="14">
        <v>5.0279175278360464</v>
      </c>
      <c r="L50" s="14">
        <v>1.1598349999999999</v>
      </c>
      <c r="M50" s="14">
        <v>1.7397524999999998</v>
      </c>
      <c r="N50" s="23">
        <v>17.3</v>
      </c>
      <c r="O50" s="14">
        <v>1.1598349999999999</v>
      </c>
      <c r="P50" s="14">
        <v>1.1598349999999999</v>
      </c>
      <c r="Q50" s="14">
        <v>-3.8401649999999998</v>
      </c>
      <c r="R50" s="14">
        <v>-2.537115</v>
      </c>
      <c r="S50" s="14">
        <v>4.8567850000000004</v>
      </c>
      <c r="T50" s="14">
        <v>6.7042485549132946E-2</v>
      </c>
      <c r="U50" s="14">
        <v>-3.8056725</v>
      </c>
      <c r="V50" s="14">
        <v>7.2851775000000005</v>
      </c>
      <c r="W50" s="18">
        <v>0.12234552000499632</v>
      </c>
      <c r="X50" s="18">
        <v>0.85053685895572761</v>
      </c>
      <c r="Y50" s="9">
        <v>0</v>
      </c>
      <c r="Z50" s="9" t="s">
        <v>304</v>
      </c>
      <c r="AA50" s="9" t="s">
        <v>304</v>
      </c>
      <c r="AB50" s="75"/>
      <c r="AC50" s="10">
        <v>237.5</v>
      </c>
      <c r="AD50" s="10">
        <v>115</v>
      </c>
      <c r="AE50" s="10">
        <v>122.5</v>
      </c>
      <c r="AF50" s="10">
        <v>7.5</v>
      </c>
      <c r="AG50" s="10">
        <v>117.1</v>
      </c>
      <c r="AH50" s="10">
        <v>-2.0999999999999943</v>
      </c>
      <c r="AI50" s="75"/>
      <c r="AJ50" s="10">
        <v>103.6</v>
      </c>
      <c r="AK50" s="10">
        <v>96.7</v>
      </c>
      <c r="AL50" s="10">
        <v>-6.8999999999999915</v>
      </c>
      <c r="AM50" s="75"/>
      <c r="AN50" s="11" t="s">
        <v>262</v>
      </c>
      <c r="AO50" s="11">
        <v>4</v>
      </c>
      <c r="AP50" s="11">
        <v>17.25</v>
      </c>
      <c r="AQ50" s="75"/>
      <c r="AR50" s="11">
        <v>22.5</v>
      </c>
      <c r="AS50" s="11">
        <v>4</v>
      </c>
      <c r="AT50" s="11">
        <v>14.75</v>
      </c>
      <c r="AU50" s="11">
        <v>1</v>
      </c>
      <c r="AV50" s="11">
        <v>2</v>
      </c>
      <c r="AW50" s="11">
        <v>5</v>
      </c>
      <c r="AX50" s="11">
        <v>2</v>
      </c>
      <c r="AY50" s="11">
        <v>0</v>
      </c>
      <c r="AZ50" s="11">
        <v>0</v>
      </c>
      <c r="BA50" s="11">
        <v>6.5</v>
      </c>
      <c r="BB50" s="58"/>
      <c r="BC50" s="75"/>
      <c r="BD50" s="11">
        <v>8.2333333333333325</v>
      </c>
      <c r="BE50" s="11">
        <v>3.0277777777777772</v>
      </c>
      <c r="BF50" s="11">
        <v>4.1533333333333333</v>
      </c>
      <c r="BG50" s="11">
        <v>4.0523809523809522</v>
      </c>
      <c r="BH50" s="11">
        <v>8.466666666666665</v>
      </c>
      <c r="BI50" s="75"/>
      <c r="BJ50" s="11">
        <v>18.673797290743245</v>
      </c>
      <c r="BK50" s="11">
        <v>6.2245990969144147</v>
      </c>
      <c r="BL50" s="11">
        <v>10.82562965650926</v>
      </c>
      <c r="BM50" s="11">
        <v>13.839245990961201</v>
      </c>
      <c r="BN50" s="11">
        <v>12.434904259327558</v>
      </c>
      <c r="BO50" s="75"/>
      <c r="BP50" s="10">
        <v>2</v>
      </c>
      <c r="BQ50" s="10">
        <v>3</v>
      </c>
      <c r="BR50" s="10">
        <v>4</v>
      </c>
      <c r="BS50" s="10">
        <v>5</v>
      </c>
      <c r="BT50" s="10">
        <v>6</v>
      </c>
      <c r="BU50" s="10">
        <v>7</v>
      </c>
      <c r="BV50" s="10">
        <v>8</v>
      </c>
      <c r="BW50" s="75"/>
      <c r="BX50" s="9">
        <v>0.41011119296802234</v>
      </c>
      <c r="BY50" s="9">
        <v>0.30932935497753145</v>
      </c>
      <c r="BZ50" s="9">
        <v>0.22117068940137852</v>
      </c>
      <c r="CA50" s="9">
        <v>0.14946314104427239</v>
      </c>
      <c r="CB50" s="9">
        <v>9.5227898965720259E-2</v>
      </c>
      <c r="CC50" s="9">
        <v>5.7084908409721025E-2</v>
      </c>
      <c r="CD50" s="9">
        <v>3.2141037328277777E-2</v>
      </c>
      <c r="CE50" s="13"/>
      <c r="CF50" s="11" t="s">
        <v>304</v>
      </c>
      <c r="CG50" s="11" t="s">
        <v>304</v>
      </c>
      <c r="CH50" s="11" t="s">
        <v>304</v>
      </c>
      <c r="CI50" s="11" t="s">
        <v>304</v>
      </c>
      <c r="CJ50" s="11" t="s">
        <v>304</v>
      </c>
      <c r="CK50" s="11" t="s">
        <v>304</v>
      </c>
      <c r="CL50" s="11" t="s">
        <v>304</v>
      </c>
      <c r="CM50" s="11" t="s">
        <v>304</v>
      </c>
      <c r="CN50" s="15" t="s">
        <v>247</v>
      </c>
      <c r="CO50" s="15" t="s">
        <v>252</v>
      </c>
      <c r="CP50" s="24">
        <v>3.1874792535145087</v>
      </c>
      <c r="CQ50" s="75"/>
    </row>
    <row r="51" spans="1:95">
      <c r="A51" s="77" t="s">
        <v>250</v>
      </c>
      <c r="B51" s="19" t="s">
        <v>306</v>
      </c>
      <c r="C51" s="11">
        <v>2000</v>
      </c>
      <c r="D51" s="23">
        <v>3000</v>
      </c>
      <c r="E51" s="11" t="s">
        <v>272</v>
      </c>
      <c r="F51" s="11" t="s">
        <v>254</v>
      </c>
      <c r="G51" s="11" t="s">
        <v>373</v>
      </c>
      <c r="H51" s="11">
        <v>9</v>
      </c>
      <c r="I51" s="12">
        <v>0.89583333333333337</v>
      </c>
      <c r="J51" s="75"/>
      <c r="K51" s="14" t="s">
        <v>250</v>
      </c>
      <c r="L51" s="14">
        <v>0.97</v>
      </c>
      <c r="M51" s="14">
        <v>1.4550000000000001</v>
      </c>
      <c r="N51" s="23">
        <v>14.3</v>
      </c>
      <c r="O51" s="14">
        <v>0.48499999999999999</v>
      </c>
      <c r="P51" s="14">
        <v>0.48500000000000004</v>
      </c>
      <c r="Q51" s="14">
        <v>-9.0299999999999994</v>
      </c>
      <c r="R51" s="14" t="s">
        <v>304</v>
      </c>
      <c r="S51" s="14" t="s">
        <v>304</v>
      </c>
      <c r="T51" s="14">
        <v>6.7832167832167833E-2</v>
      </c>
      <c r="U51" s="14" t="s">
        <v>304</v>
      </c>
      <c r="V51" s="14" t="s">
        <v>304</v>
      </c>
      <c r="W51" s="18" t="s">
        <v>304</v>
      </c>
      <c r="X51" s="18" t="s">
        <v>304</v>
      </c>
      <c r="Y51" s="9">
        <v>0</v>
      </c>
      <c r="Z51" s="9" t="s">
        <v>304</v>
      </c>
      <c r="AA51" s="9" t="s">
        <v>304</v>
      </c>
      <c r="AB51" s="75"/>
      <c r="AC51" s="10">
        <v>222.5</v>
      </c>
      <c r="AD51" s="10">
        <v>112.25</v>
      </c>
      <c r="AE51" s="10">
        <v>110.25</v>
      </c>
      <c r="AF51" s="10">
        <v>-2</v>
      </c>
      <c r="AG51" s="10">
        <v>113.6</v>
      </c>
      <c r="AH51" s="10">
        <v>-1.3499999999999943</v>
      </c>
      <c r="AI51" s="75"/>
      <c r="AJ51" s="10">
        <v>99.4</v>
      </c>
      <c r="AK51" s="10">
        <v>100.1</v>
      </c>
      <c r="AL51" s="10">
        <v>0.69999999999998863</v>
      </c>
      <c r="AM51" s="75"/>
      <c r="AN51" s="11" t="s">
        <v>373</v>
      </c>
      <c r="AO51" s="11">
        <v>0</v>
      </c>
      <c r="AP51" s="11">
        <v>13.083333333333334</v>
      </c>
      <c r="AQ51" s="75"/>
      <c r="AR51" s="11">
        <v>4.75</v>
      </c>
      <c r="AS51" s="11">
        <v>13.25</v>
      </c>
      <c r="AT51" s="11">
        <v>1.25</v>
      </c>
      <c r="AU51" s="11">
        <v>5</v>
      </c>
      <c r="AV51" s="11">
        <v>10.75</v>
      </c>
      <c r="AW51" s="11">
        <v>3.25</v>
      </c>
      <c r="AX51" s="11">
        <v>8.5</v>
      </c>
      <c r="AY51" s="11">
        <v>2</v>
      </c>
      <c r="AZ51" s="11">
        <v>0</v>
      </c>
      <c r="BA51" s="11">
        <v>32</v>
      </c>
      <c r="BB51" s="58"/>
      <c r="BC51" s="75"/>
      <c r="BD51" s="11">
        <v>36.466666666666669</v>
      </c>
      <c r="BE51" s="11">
        <v>12.777777777777779</v>
      </c>
      <c r="BF51" s="11">
        <v>10.5</v>
      </c>
      <c r="BG51" s="11">
        <v>8.8380952380952387</v>
      </c>
      <c r="BH51" s="11">
        <v>7.4883333333333324</v>
      </c>
      <c r="BI51" s="75"/>
      <c r="BJ51" s="11">
        <v>23.693841260164934</v>
      </c>
      <c r="BK51" s="11">
        <v>7.8979470867216444</v>
      </c>
      <c r="BL51" s="11">
        <v>11.001111914793404</v>
      </c>
      <c r="BM51" s="11">
        <v>16.174674619480502</v>
      </c>
      <c r="BN51" s="11">
        <v>19.816027326753254</v>
      </c>
      <c r="BO51" s="75"/>
      <c r="BP51" s="10">
        <v>4</v>
      </c>
      <c r="BQ51" s="10">
        <v>6</v>
      </c>
      <c r="BR51" s="10">
        <v>8</v>
      </c>
      <c r="BS51" s="10">
        <v>10</v>
      </c>
      <c r="BT51" s="10">
        <v>12</v>
      </c>
      <c r="BU51" s="10">
        <v>14</v>
      </c>
      <c r="BV51" s="10">
        <v>16</v>
      </c>
      <c r="BW51" s="75"/>
      <c r="BX51" s="9" t="s">
        <v>304</v>
      </c>
      <c r="BY51" s="9" t="s">
        <v>304</v>
      </c>
      <c r="BZ51" s="9" t="s">
        <v>304</v>
      </c>
      <c r="CA51" s="9" t="s">
        <v>304</v>
      </c>
      <c r="CB51" s="9" t="s">
        <v>304</v>
      </c>
      <c r="CC51" s="9" t="s">
        <v>304</v>
      </c>
      <c r="CD51" s="9" t="s">
        <v>304</v>
      </c>
      <c r="CE51" s="13"/>
      <c r="CF51" s="11" t="s">
        <v>304</v>
      </c>
      <c r="CG51" s="11" t="s">
        <v>304</v>
      </c>
      <c r="CH51" s="11" t="s">
        <v>304</v>
      </c>
      <c r="CI51" s="11" t="s">
        <v>304</v>
      </c>
      <c r="CJ51" s="11" t="s">
        <v>304</v>
      </c>
      <c r="CK51" s="11" t="s">
        <v>304</v>
      </c>
      <c r="CL51" s="11" t="s">
        <v>304</v>
      </c>
      <c r="CM51" s="11" t="s">
        <v>304</v>
      </c>
      <c r="CN51" s="15" t="s">
        <v>257</v>
      </c>
      <c r="CO51" s="15" t="s">
        <v>258</v>
      </c>
      <c r="CP51" s="24" t="s">
        <v>304</v>
      </c>
      <c r="CQ51" s="75"/>
    </row>
    <row r="52" spans="1:95">
      <c r="A52" s="77">
        <v>3.2538399999999998</v>
      </c>
      <c r="B52" s="19" t="s">
        <v>307</v>
      </c>
      <c r="C52" s="11">
        <v>1000</v>
      </c>
      <c r="D52" s="23">
        <v>1500</v>
      </c>
      <c r="E52" s="11" t="s">
        <v>260</v>
      </c>
      <c r="F52" s="11" t="s">
        <v>247</v>
      </c>
      <c r="G52" s="11" t="s">
        <v>248</v>
      </c>
      <c r="H52" s="11">
        <v>18</v>
      </c>
      <c r="I52" s="12">
        <v>0.79166666666666663</v>
      </c>
      <c r="J52" s="75"/>
      <c r="K52" s="14">
        <v>3.8554560868226355</v>
      </c>
      <c r="L52" s="14">
        <v>0.88969333333333334</v>
      </c>
      <c r="M52" s="14">
        <v>1.3345400000000001</v>
      </c>
      <c r="N52" s="23">
        <v>9.1</v>
      </c>
      <c r="O52" s="14">
        <v>0.88969333333333334</v>
      </c>
      <c r="P52" s="14">
        <v>0.88969333333333334</v>
      </c>
      <c r="Q52" s="14">
        <v>-4.1103066666666663</v>
      </c>
      <c r="R52" s="14">
        <v>-2.3641466666666666</v>
      </c>
      <c r="S52" s="14">
        <v>4.1435333333333331</v>
      </c>
      <c r="T52" s="14">
        <v>9.7768498168498169E-2</v>
      </c>
      <c r="U52" s="14">
        <v>-3.5462199999999999</v>
      </c>
      <c r="V52" s="14">
        <v>6.2152999999999992</v>
      </c>
      <c r="W52" s="18">
        <v>8.0699795636757166E-2</v>
      </c>
      <c r="X52" s="18">
        <v>0.89674443411845706</v>
      </c>
      <c r="Y52" s="9">
        <v>0</v>
      </c>
      <c r="Z52" s="9" t="s">
        <v>304</v>
      </c>
      <c r="AA52" s="9" t="s">
        <v>304</v>
      </c>
      <c r="AB52" s="75"/>
      <c r="AC52" s="10">
        <v>237.5</v>
      </c>
      <c r="AD52" s="10">
        <v>122.5</v>
      </c>
      <c r="AE52" s="10">
        <v>115</v>
      </c>
      <c r="AF52" s="10">
        <v>-7.5</v>
      </c>
      <c r="AG52" s="10">
        <v>117.8</v>
      </c>
      <c r="AH52" s="10">
        <v>4.7000000000000028</v>
      </c>
      <c r="AI52" s="75"/>
      <c r="AJ52" s="10">
        <v>96.7</v>
      </c>
      <c r="AK52" s="10">
        <v>103.6</v>
      </c>
      <c r="AL52" s="10">
        <v>6.8999999999999915</v>
      </c>
      <c r="AM52" s="75"/>
      <c r="AN52" s="11" t="s">
        <v>248</v>
      </c>
      <c r="AO52" s="11">
        <v>8</v>
      </c>
      <c r="AP52" s="11">
        <v>8</v>
      </c>
      <c r="AQ52" s="75"/>
      <c r="AR52" s="11">
        <v>0</v>
      </c>
      <c r="AS52" s="11">
        <v>2.5</v>
      </c>
      <c r="AT52" s="11">
        <v>11.5</v>
      </c>
      <c r="AU52" s="11">
        <v>7.75</v>
      </c>
      <c r="AV52" s="11">
        <v>11.5</v>
      </c>
      <c r="AW52" s="11">
        <v>3.5</v>
      </c>
      <c r="AX52" s="11">
        <v>7.5</v>
      </c>
      <c r="AY52" s="11">
        <v>0</v>
      </c>
      <c r="AZ52" s="11">
        <v>0</v>
      </c>
      <c r="BA52" s="11">
        <v>5.5</v>
      </c>
      <c r="BB52" s="58"/>
      <c r="BC52" s="75"/>
      <c r="BD52" s="11">
        <v>4.0999999999999996</v>
      </c>
      <c r="BE52" s="11">
        <v>2.8277777777777775</v>
      </c>
      <c r="BF52" s="11">
        <v>3.4366666666666661</v>
      </c>
      <c r="BG52" s="11">
        <v>5.6333333333333337</v>
      </c>
      <c r="BH52" s="11">
        <v>6.503333333333333</v>
      </c>
      <c r="BI52" s="75"/>
      <c r="BJ52" s="11">
        <v>11.057156283689771</v>
      </c>
      <c r="BK52" s="11">
        <v>18.710446959723278</v>
      </c>
      <c r="BL52" s="11">
        <v>20.246269239875108</v>
      </c>
      <c r="BM52" s="11">
        <v>18.335403767465777</v>
      </c>
      <c r="BN52" s="11">
        <v>16.667623808146963</v>
      </c>
      <c r="BO52" s="75"/>
      <c r="BP52" s="10">
        <v>2</v>
      </c>
      <c r="BQ52" s="10">
        <v>3</v>
      </c>
      <c r="BR52" s="10">
        <v>4</v>
      </c>
      <c r="BS52" s="10">
        <v>5</v>
      </c>
      <c r="BT52" s="10">
        <v>6</v>
      </c>
      <c r="BU52" s="10">
        <v>7</v>
      </c>
      <c r="BV52" s="10">
        <v>8</v>
      </c>
      <c r="BW52" s="75"/>
      <c r="BX52" s="9">
        <v>0.36646535397986535</v>
      </c>
      <c r="BY52" s="9">
        <v>0.25831178647583708</v>
      </c>
      <c r="BZ52" s="9">
        <v>0.16956440672777295</v>
      </c>
      <c r="CA52" s="9">
        <v>0.10325556588154294</v>
      </c>
      <c r="CB52" s="9">
        <v>5.8144025391971388E-2</v>
      </c>
      <c r="CC52" s="9">
        <v>3.0199094104247148E-2</v>
      </c>
      <c r="CD52" s="9">
        <v>1.4436918220655737E-2</v>
      </c>
      <c r="CE52" s="13"/>
      <c r="CF52" s="11" t="s">
        <v>304</v>
      </c>
      <c r="CG52" s="11" t="s">
        <v>304</v>
      </c>
      <c r="CH52" s="11" t="s">
        <v>304</v>
      </c>
      <c r="CI52" s="11" t="s">
        <v>304</v>
      </c>
      <c r="CJ52" s="11" t="s">
        <v>304</v>
      </c>
      <c r="CK52" s="11" t="s">
        <v>304</v>
      </c>
      <c r="CL52" s="11" t="s">
        <v>304</v>
      </c>
      <c r="CM52" s="11" t="s">
        <v>304</v>
      </c>
      <c r="CN52" s="15" t="s">
        <v>251</v>
      </c>
      <c r="CO52" s="15" t="s">
        <v>252</v>
      </c>
      <c r="CP52" s="24">
        <v>3.6572601795375181</v>
      </c>
      <c r="CQ52" s="75"/>
    </row>
    <row r="53" spans="1:95">
      <c r="A53" s="77">
        <v>3.15808</v>
      </c>
      <c r="B53" s="19" t="s">
        <v>308</v>
      </c>
      <c r="C53" s="11">
        <v>1000</v>
      </c>
      <c r="D53" s="23">
        <v>1500</v>
      </c>
      <c r="E53" s="11" t="s">
        <v>270</v>
      </c>
      <c r="F53" s="11" t="s">
        <v>247</v>
      </c>
      <c r="G53" s="11" t="s">
        <v>248</v>
      </c>
      <c r="H53" s="11">
        <v>29</v>
      </c>
      <c r="I53" s="12">
        <v>0.79166666666666663</v>
      </c>
      <c r="J53" s="75"/>
      <c r="K53" s="14">
        <v>3.8338152562401424</v>
      </c>
      <c r="L53" s="14">
        <v>0.88471</v>
      </c>
      <c r="M53" s="14">
        <v>1.3270649999999999</v>
      </c>
      <c r="N53" s="23">
        <v>9.4</v>
      </c>
      <c r="O53" s="14">
        <v>0.88471</v>
      </c>
      <c r="P53" s="14">
        <v>0.88470999999999989</v>
      </c>
      <c r="Q53" s="14">
        <v>-4.1152899999999999</v>
      </c>
      <c r="R53" s="14">
        <v>-2.2733699999999999</v>
      </c>
      <c r="S53" s="14">
        <v>4.0427900000000001</v>
      </c>
      <c r="T53" s="14">
        <v>9.4118085106382976E-2</v>
      </c>
      <c r="U53" s="14">
        <v>-3.4100549999999998</v>
      </c>
      <c r="V53" s="14">
        <v>6.0641850000000002</v>
      </c>
      <c r="W53" s="18">
        <v>7.4456934480589265E-2</v>
      </c>
      <c r="X53" s="18">
        <v>0.90372946940956456</v>
      </c>
      <c r="Y53" s="9">
        <v>0</v>
      </c>
      <c r="Z53" s="9" t="s">
        <v>304</v>
      </c>
      <c r="AA53" s="9" t="s">
        <v>304</v>
      </c>
      <c r="AB53" s="75"/>
      <c r="AC53" s="10">
        <v>237.5</v>
      </c>
      <c r="AD53" s="10">
        <v>122.5</v>
      </c>
      <c r="AE53" s="10">
        <v>115</v>
      </c>
      <c r="AF53" s="10">
        <v>-7.5</v>
      </c>
      <c r="AG53" s="10">
        <v>117.8</v>
      </c>
      <c r="AH53" s="10">
        <v>4.7000000000000028</v>
      </c>
      <c r="AI53" s="75"/>
      <c r="AJ53" s="10">
        <v>96.7</v>
      </c>
      <c r="AK53" s="10">
        <v>103.6</v>
      </c>
      <c r="AL53" s="10">
        <v>6.8999999999999915</v>
      </c>
      <c r="AM53" s="75"/>
      <c r="AN53" s="11" t="s">
        <v>248</v>
      </c>
      <c r="AO53" s="11">
        <v>0</v>
      </c>
      <c r="AP53" s="11">
        <v>0</v>
      </c>
      <c r="AQ53" s="75"/>
      <c r="AR53" s="11">
        <v>0.75</v>
      </c>
      <c r="AS53" s="11">
        <v>3.25</v>
      </c>
      <c r="AT53" s="11">
        <v>2.75</v>
      </c>
      <c r="AU53" s="11">
        <v>14.5</v>
      </c>
      <c r="AV53" s="11">
        <v>4.75</v>
      </c>
      <c r="AW53" s="11">
        <v>17.25</v>
      </c>
      <c r="AX53" s="11">
        <v>0</v>
      </c>
      <c r="AY53" s="11">
        <v>0</v>
      </c>
      <c r="AZ53" s="11">
        <v>1.25</v>
      </c>
      <c r="BA53" s="11">
        <v>1.5</v>
      </c>
      <c r="BB53" s="58"/>
      <c r="BC53" s="75"/>
      <c r="BD53" s="11">
        <v>2.8833333333333333</v>
      </c>
      <c r="BE53" s="11">
        <v>2.744444444444444</v>
      </c>
      <c r="BF53" s="11">
        <v>5.5633333333333335</v>
      </c>
      <c r="BG53" s="11">
        <v>7.0095238095238104</v>
      </c>
      <c r="BH53" s="11">
        <v>6.3433333333333328</v>
      </c>
      <c r="BI53" s="75"/>
      <c r="BJ53" s="11">
        <v>0</v>
      </c>
      <c r="BK53" s="11">
        <v>6.3925164940243304</v>
      </c>
      <c r="BL53" s="11">
        <v>12.593689617071011</v>
      </c>
      <c r="BM53" s="11">
        <v>11.415634452081674</v>
      </c>
      <c r="BN53" s="11">
        <v>11.765880769365674</v>
      </c>
      <c r="BO53" s="75"/>
      <c r="BP53" s="10">
        <v>2</v>
      </c>
      <c r="BQ53" s="10">
        <v>3</v>
      </c>
      <c r="BR53" s="10">
        <v>4</v>
      </c>
      <c r="BS53" s="10">
        <v>5</v>
      </c>
      <c r="BT53" s="10">
        <v>6</v>
      </c>
      <c r="BU53" s="10">
        <v>7</v>
      </c>
      <c r="BV53" s="10">
        <v>8</v>
      </c>
      <c r="BW53" s="75"/>
      <c r="BX53" s="9">
        <v>0.36198632770430028</v>
      </c>
      <c r="BY53" s="9">
        <v>0.25149183765124572</v>
      </c>
      <c r="BZ53" s="9">
        <v>0.1619560157092752</v>
      </c>
      <c r="CA53" s="9">
        <v>9.6270530590435444E-2</v>
      </c>
      <c r="CB53" s="9">
        <v>5.2643338370743087E-2</v>
      </c>
      <c r="CC53" s="9">
        <v>2.6409676932278248E-2</v>
      </c>
      <c r="CD53" s="9">
        <v>1.2128219305630128E-2</v>
      </c>
      <c r="CE53" s="13"/>
      <c r="CF53" s="11" t="s">
        <v>304</v>
      </c>
      <c r="CG53" s="11" t="s">
        <v>304</v>
      </c>
      <c r="CH53" s="11" t="s">
        <v>304</v>
      </c>
      <c r="CI53" s="11" t="s">
        <v>304</v>
      </c>
      <c r="CJ53" s="11" t="s">
        <v>304</v>
      </c>
      <c r="CK53" s="11" t="s">
        <v>304</v>
      </c>
      <c r="CL53" s="11" t="s">
        <v>304</v>
      </c>
      <c r="CM53" s="11" t="s">
        <v>304</v>
      </c>
      <c r="CN53" s="15" t="s">
        <v>251</v>
      </c>
      <c r="CO53" s="15" t="s">
        <v>252</v>
      </c>
      <c r="CP53" s="24">
        <v>3.5696216839416306</v>
      </c>
      <c r="CQ53" s="75"/>
    </row>
    <row r="54" spans="1:95">
      <c r="A54" s="77">
        <v>3.12208</v>
      </c>
      <c r="B54" s="19" t="s">
        <v>309</v>
      </c>
      <c r="C54" s="11">
        <v>1600</v>
      </c>
      <c r="D54" s="23">
        <v>2400</v>
      </c>
      <c r="E54" s="11" t="s">
        <v>246</v>
      </c>
      <c r="F54" s="11" t="s">
        <v>247</v>
      </c>
      <c r="G54" s="11" t="s">
        <v>248</v>
      </c>
      <c r="H54" s="11">
        <v>25</v>
      </c>
      <c r="I54" s="12">
        <v>0.79166666666666663</v>
      </c>
      <c r="J54" s="75"/>
      <c r="K54" s="14">
        <v>3.4684405803740388</v>
      </c>
      <c r="L54" s="14">
        <v>0.84083333333333332</v>
      </c>
      <c r="M54" s="14">
        <v>1.26125</v>
      </c>
      <c r="N54" s="23">
        <v>12.5</v>
      </c>
      <c r="O54" s="14">
        <v>0.52552083333333333</v>
      </c>
      <c r="P54" s="14">
        <v>0.52552083333333333</v>
      </c>
      <c r="Q54" s="14">
        <v>-7.1591666666666667</v>
      </c>
      <c r="R54" s="14">
        <v>-2.2812466666666666</v>
      </c>
      <c r="S54" s="14">
        <v>3.9629133333333333</v>
      </c>
      <c r="T54" s="14">
        <v>6.7266666666666669E-2</v>
      </c>
      <c r="U54" s="14">
        <v>-3.4218700000000002</v>
      </c>
      <c r="V54" s="14">
        <v>5.9443700000000002</v>
      </c>
      <c r="W54" s="18">
        <v>6.7166585136635981E-3</v>
      </c>
      <c r="X54" s="18">
        <v>0.98907818460175001</v>
      </c>
      <c r="Y54" s="9">
        <v>0</v>
      </c>
      <c r="Z54" s="9" t="s">
        <v>304</v>
      </c>
      <c r="AA54" s="9" t="s">
        <v>304</v>
      </c>
      <c r="AB54" s="75"/>
      <c r="AC54" s="10">
        <v>237.5</v>
      </c>
      <c r="AD54" s="10">
        <v>122.5</v>
      </c>
      <c r="AE54" s="10">
        <v>115</v>
      </c>
      <c r="AF54" s="10">
        <v>-7.5</v>
      </c>
      <c r="AG54" s="10">
        <v>117.8</v>
      </c>
      <c r="AH54" s="10">
        <v>4.7000000000000028</v>
      </c>
      <c r="AI54" s="75"/>
      <c r="AJ54" s="10">
        <v>96.7</v>
      </c>
      <c r="AK54" s="10">
        <v>103.6</v>
      </c>
      <c r="AL54" s="10">
        <v>6.8999999999999915</v>
      </c>
      <c r="AM54" s="75"/>
      <c r="AN54" s="11" t="s">
        <v>248</v>
      </c>
      <c r="AO54" s="11">
        <v>4.5</v>
      </c>
      <c r="AP54" s="11">
        <v>10.75</v>
      </c>
      <c r="AQ54" s="75"/>
      <c r="AR54" s="11">
        <v>17.25</v>
      </c>
      <c r="AS54" s="11">
        <v>14.5</v>
      </c>
      <c r="AT54" s="11">
        <v>6.5</v>
      </c>
      <c r="AU54" s="11">
        <v>9</v>
      </c>
      <c r="AV54" s="11">
        <v>9.75</v>
      </c>
      <c r="AW54" s="11">
        <v>0</v>
      </c>
      <c r="AX54" s="11">
        <v>24.25</v>
      </c>
      <c r="AY54" s="11">
        <v>7.5</v>
      </c>
      <c r="AZ54" s="11">
        <v>0.75</v>
      </c>
      <c r="BA54" s="11">
        <v>1</v>
      </c>
      <c r="BB54" s="58"/>
      <c r="BC54" s="75"/>
      <c r="BD54" s="11">
        <v>6.2166666666666668</v>
      </c>
      <c r="BE54" s="11">
        <v>7.2888888888888888</v>
      </c>
      <c r="BF54" s="11">
        <v>10.736666666666668</v>
      </c>
      <c r="BG54" s="11">
        <v>11.559523809523808</v>
      </c>
      <c r="BH54" s="11">
        <v>12.331666666666665</v>
      </c>
      <c r="BI54" s="75"/>
      <c r="BJ54" s="11">
        <v>7.2923872541224757</v>
      </c>
      <c r="BK54" s="11">
        <v>15.409766119948992</v>
      </c>
      <c r="BL54" s="11">
        <v>10.658135715497821</v>
      </c>
      <c r="BM54" s="11">
        <v>8.4917185523034657</v>
      </c>
      <c r="BN54" s="11">
        <v>8.7847027572279455</v>
      </c>
      <c r="BO54" s="75"/>
      <c r="BP54" s="10">
        <v>3.2</v>
      </c>
      <c r="BQ54" s="10">
        <v>4.8</v>
      </c>
      <c r="BR54" s="10">
        <v>6.4</v>
      </c>
      <c r="BS54" s="10">
        <v>8</v>
      </c>
      <c r="BT54" s="10">
        <v>9.6</v>
      </c>
      <c r="BU54" s="10">
        <v>11.2</v>
      </c>
      <c r="BV54" s="10">
        <v>12.8</v>
      </c>
      <c r="BW54" s="75"/>
      <c r="BX54" s="9">
        <v>0.22493271240362966</v>
      </c>
      <c r="BY54" s="9">
        <v>0.10237786023813056</v>
      </c>
      <c r="BZ54" s="9">
        <v>3.7489145038609006E-2</v>
      </c>
      <c r="CA54" s="9">
        <v>1.092181539824999E-2</v>
      </c>
      <c r="CB54" s="9">
        <v>2.5115016290772063E-3</v>
      </c>
      <c r="CC54" s="9">
        <v>4.5326772490172917E-4</v>
      </c>
      <c r="CD54" s="9">
        <v>6.3938301601007552E-5</v>
      </c>
      <c r="CE54" s="13"/>
      <c r="CF54" s="11" t="s">
        <v>304</v>
      </c>
      <c r="CG54" s="11" t="s">
        <v>304</v>
      </c>
      <c r="CH54" s="11" t="s">
        <v>304</v>
      </c>
      <c r="CI54" s="11" t="s">
        <v>304</v>
      </c>
      <c r="CJ54" s="11" t="s">
        <v>304</v>
      </c>
      <c r="CK54" s="11" t="s">
        <v>304</v>
      </c>
      <c r="CL54" s="11" t="s">
        <v>304</v>
      </c>
      <c r="CM54" s="11" t="s">
        <v>304</v>
      </c>
      <c r="CN54" s="15" t="s">
        <v>251</v>
      </c>
      <c r="CO54" s="15" t="s">
        <v>252</v>
      </c>
      <c r="CP54" s="24">
        <v>3.7130782953419228</v>
      </c>
      <c r="CQ54" s="75"/>
    </row>
    <row r="55" spans="1:95">
      <c r="A55" s="77">
        <v>2.9824199999999998</v>
      </c>
      <c r="B55" s="19" t="s">
        <v>310</v>
      </c>
      <c r="C55" s="11">
        <v>1000</v>
      </c>
      <c r="D55" s="23">
        <v>1500</v>
      </c>
      <c r="E55" s="11" t="s">
        <v>246</v>
      </c>
      <c r="F55" s="11" t="s">
        <v>251</v>
      </c>
      <c r="G55" s="11" t="s">
        <v>262</v>
      </c>
      <c r="H55" s="11">
        <v>1</v>
      </c>
      <c r="I55" s="12">
        <v>0.79166666666666663</v>
      </c>
      <c r="J55" s="75"/>
      <c r="K55" s="14">
        <v>3.5627234267611843</v>
      </c>
      <c r="L55" s="14">
        <v>0.82216500000000003</v>
      </c>
      <c r="M55" s="14">
        <v>1.2332475000000001</v>
      </c>
      <c r="N55" s="23">
        <v>12</v>
      </c>
      <c r="O55" s="14">
        <v>0.82216500000000003</v>
      </c>
      <c r="P55" s="14">
        <v>0.82216500000000003</v>
      </c>
      <c r="Q55" s="14">
        <v>-4.177835</v>
      </c>
      <c r="R55" s="14">
        <v>-2.1602549999999998</v>
      </c>
      <c r="S55" s="14">
        <v>3.8045849999999999</v>
      </c>
      <c r="T55" s="14">
        <v>6.8513749999999998E-2</v>
      </c>
      <c r="U55" s="14">
        <v>-3.2403824999999999</v>
      </c>
      <c r="V55" s="14">
        <v>5.7068775</v>
      </c>
      <c r="W55" s="18">
        <v>6.0952655201261696E-2</v>
      </c>
      <c r="X55" s="18">
        <v>0.91936611781381083</v>
      </c>
      <c r="Y55" s="9">
        <v>0</v>
      </c>
      <c r="Z55" s="9" t="s">
        <v>304</v>
      </c>
      <c r="AA55" s="9" t="s">
        <v>304</v>
      </c>
      <c r="AB55" s="75"/>
      <c r="AC55" s="10">
        <v>237.5</v>
      </c>
      <c r="AD55" s="10">
        <v>115</v>
      </c>
      <c r="AE55" s="10">
        <v>122.5</v>
      </c>
      <c r="AF55" s="10">
        <v>7.5</v>
      </c>
      <c r="AG55" s="10">
        <v>117.1</v>
      </c>
      <c r="AH55" s="10">
        <v>-2.0999999999999943</v>
      </c>
      <c r="AI55" s="75"/>
      <c r="AJ55" s="10">
        <v>103.6</v>
      </c>
      <c r="AK55" s="10">
        <v>96.7</v>
      </c>
      <c r="AL55" s="10">
        <v>-6.8999999999999915</v>
      </c>
      <c r="AM55" s="75"/>
      <c r="AN55" s="11" t="s">
        <v>262</v>
      </c>
      <c r="AO55" s="11">
        <v>3.25</v>
      </c>
      <c r="AP55" s="11">
        <v>3.25</v>
      </c>
      <c r="AQ55" s="75"/>
      <c r="AR55" s="11">
        <v>39</v>
      </c>
      <c r="AS55" s="11">
        <v>7.75</v>
      </c>
      <c r="AT55" s="11">
        <v>2</v>
      </c>
      <c r="AU55" s="11">
        <v>14.5</v>
      </c>
      <c r="AV55" s="11">
        <v>14.75</v>
      </c>
      <c r="AW55" s="11">
        <v>7.75</v>
      </c>
      <c r="AX55" s="11">
        <v>2.75</v>
      </c>
      <c r="AY55" s="11">
        <v>2.5</v>
      </c>
      <c r="AZ55" s="11">
        <v>0</v>
      </c>
      <c r="BA55" s="11">
        <v>1</v>
      </c>
      <c r="BB55" s="58"/>
      <c r="BC55" s="75"/>
      <c r="BD55" s="11">
        <v>8.35</v>
      </c>
      <c r="BE55" s="11">
        <v>4.3833333333333329</v>
      </c>
      <c r="BF55" s="11">
        <v>7.9866666666666664</v>
      </c>
      <c r="BG55" s="11">
        <v>9.7833333333333314</v>
      </c>
      <c r="BH55" s="11">
        <v>11.01</v>
      </c>
      <c r="BI55" s="75"/>
      <c r="BJ55" s="11">
        <v>9.3942851432045487</v>
      </c>
      <c r="BK55" s="11">
        <v>8.8271352420217379</v>
      </c>
      <c r="BL55" s="11">
        <v>10.624430578609223</v>
      </c>
      <c r="BM55" s="11">
        <v>11.102657744479391</v>
      </c>
      <c r="BN55" s="11">
        <v>13.55814910816037</v>
      </c>
      <c r="BO55" s="75"/>
      <c r="BP55" s="10">
        <v>2</v>
      </c>
      <c r="BQ55" s="10">
        <v>3</v>
      </c>
      <c r="BR55" s="10">
        <v>4</v>
      </c>
      <c r="BS55" s="10">
        <v>5</v>
      </c>
      <c r="BT55" s="10">
        <v>6</v>
      </c>
      <c r="BU55" s="10">
        <v>7</v>
      </c>
      <c r="BV55" s="10">
        <v>8</v>
      </c>
      <c r="BW55" s="75"/>
      <c r="BX55" s="9">
        <v>0.34644877545267327</v>
      </c>
      <c r="BY55" s="9">
        <v>0.23262660273551983</v>
      </c>
      <c r="BZ55" s="9">
        <v>0.14331982120813458</v>
      </c>
      <c r="CA55" s="9">
        <v>8.0633882186189165E-2</v>
      </c>
      <c r="CB55" s="9">
        <v>4.1271428216334227E-2</v>
      </c>
      <c r="CC55" s="9">
        <v>1.9159929442358892E-2</v>
      </c>
      <c r="CD55" s="9">
        <v>8.0483626757559268E-3</v>
      </c>
      <c r="CE55" s="13"/>
      <c r="CF55" s="11" t="s">
        <v>304</v>
      </c>
      <c r="CG55" s="11" t="s">
        <v>304</v>
      </c>
      <c r="CH55" s="11" t="s">
        <v>304</v>
      </c>
      <c r="CI55" s="11" t="s">
        <v>304</v>
      </c>
      <c r="CJ55" s="11" t="s">
        <v>304</v>
      </c>
      <c r="CK55" s="11" t="s">
        <v>304</v>
      </c>
      <c r="CL55" s="11" t="s">
        <v>304</v>
      </c>
      <c r="CM55" s="11" t="s">
        <v>304</v>
      </c>
      <c r="CN55" s="15" t="s">
        <v>247</v>
      </c>
      <c r="CO55" s="15" t="s">
        <v>252</v>
      </c>
      <c r="CP55" s="24">
        <v>3.6275200233529761</v>
      </c>
      <c r="CQ55" s="75"/>
    </row>
  </sheetData>
  <mergeCells count="13">
    <mergeCell ref="CF10:CM10"/>
    <mergeCell ref="AN10:AP10"/>
    <mergeCell ref="BD10:BH10"/>
    <mergeCell ref="BJ10:BN10"/>
    <mergeCell ref="BP10:BV10"/>
    <mergeCell ref="BX10:CD10"/>
    <mergeCell ref="AR10:BB10"/>
    <mergeCell ref="AJ10:AL10"/>
    <mergeCell ref="D3:G4"/>
    <mergeCell ref="D6:G7"/>
    <mergeCell ref="D10:E10"/>
    <mergeCell ref="F10:G10"/>
    <mergeCell ref="AC10:AH10"/>
  </mergeCells>
  <phoneticPr fontId="6" type="noConversion"/>
  <conditionalFormatting sqref="CM12:CO54">
    <cfRule type="colorScale" priority="1723">
      <colorScale>
        <cfvo type="min"/>
        <cfvo type="percentile" val="50"/>
        <cfvo type="max"/>
        <color rgb="FF5A8AC6"/>
        <color rgb="FFFCFCFF"/>
        <color rgb="FFF8696B"/>
      </colorScale>
    </cfRule>
  </conditionalFormatting>
  <conditionalFormatting sqref="C12:C55">
    <cfRule type="colorScale" priority="1724">
      <colorScale>
        <cfvo type="min"/>
        <cfvo type="percentile" val="50"/>
        <cfvo type="max"/>
        <color rgb="FF63BE7B"/>
        <color rgb="FFFCFCFF"/>
        <color rgb="FFF8696B"/>
      </colorScale>
    </cfRule>
  </conditionalFormatting>
  <conditionalFormatting sqref="D12:D55">
    <cfRule type="colorScale" priority="1725">
      <colorScale>
        <cfvo type="min"/>
        <cfvo type="percentile" val="50"/>
        <cfvo type="max"/>
        <color rgb="FF63BE7B"/>
        <color rgb="FFFCFCFF"/>
        <color rgb="FFF8696B"/>
      </colorScale>
    </cfRule>
  </conditionalFormatting>
  <conditionalFormatting sqref="H12:H55">
    <cfRule type="iconSet" priority="1726">
      <iconSet>
        <cfvo type="percent" val="0"/>
        <cfvo type="percent" val="33"/>
        <cfvo type="percent" val="67"/>
      </iconSet>
    </cfRule>
  </conditionalFormatting>
  <conditionalFormatting sqref="K12:K55">
    <cfRule type="iconSet" priority="1727">
      <iconSet>
        <cfvo type="percent" val="0"/>
        <cfvo type="percent" val="33"/>
        <cfvo type="percent" val="67"/>
      </iconSet>
    </cfRule>
  </conditionalFormatting>
  <conditionalFormatting sqref="L12:L55">
    <cfRule type="iconSet" priority="1728">
      <iconSet>
        <cfvo type="percent" val="0"/>
        <cfvo type="percent" val="33"/>
        <cfvo type="percent" val="67"/>
      </iconSet>
    </cfRule>
  </conditionalFormatting>
  <conditionalFormatting sqref="M12:M55">
    <cfRule type="iconSet" priority="1729">
      <iconSet>
        <cfvo type="percent" val="0"/>
        <cfvo type="percent" val="33"/>
        <cfvo type="percent" val="67"/>
      </iconSet>
    </cfRule>
  </conditionalFormatting>
  <conditionalFormatting sqref="N12:N55">
    <cfRule type="iconSet" priority="1730">
      <iconSet>
        <cfvo type="percent" val="0"/>
        <cfvo type="percent" val="33"/>
        <cfvo type="percent" val="67"/>
      </iconSet>
    </cfRule>
  </conditionalFormatting>
  <conditionalFormatting sqref="O12:O55">
    <cfRule type="iconSet" priority="1731">
      <iconSet>
        <cfvo type="percent" val="0"/>
        <cfvo type="percent" val="33"/>
        <cfvo type="percent" val="67"/>
      </iconSet>
    </cfRule>
  </conditionalFormatting>
  <conditionalFormatting sqref="P12:P55">
    <cfRule type="iconSet" priority="1732">
      <iconSet>
        <cfvo type="percent" val="0"/>
        <cfvo type="percent" val="33"/>
        <cfvo type="percent" val="67"/>
      </iconSet>
    </cfRule>
  </conditionalFormatting>
  <conditionalFormatting sqref="Q12:Q55">
    <cfRule type="iconSet" priority="1733">
      <iconSet>
        <cfvo type="percent" val="0"/>
        <cfvo type="percent" val="33"/>
        <cfvo type="percent" val="67"/>
      </iconSet>
    </cfRule>
  </conditionalFormatting>
  <conditionalFormatting sqref="R12:R55">
    <cfRule type="colorScale" priority="1734">
      <colorScale>
        <cfvo type="min"/>
        <cfvo type="percentile" val="50"/>
        <cfvo type="max"/>
        <color rgb="FFF8696B"/>
        <color rgb="FFFCFCFF"/>
        <color rgb="FF63BE7B"/>
      </colorScale>
    </cfRule>
  </conditionalFormatting>
  <conditionalFormatting sqref="S12:S55">
    <cfRule type="colorScale" priority="1735">
      <colorScale>
        <cfvo type="min"/>
        <cfvo type="percentile" val="50"/>
        <cfvo type="max"/>
        <color rgb="FFF8696B"/>
        <color rgb="FFFCFCFF"/>
        <color rgb="FF63BE7B"/>
      </colorScale>
    </cfRule>
  </conditionalFormatting>
  <conditionalFormatting sqref="T12:T55">
    <cfRule type="colorScale" priority="1736">
      <colorScale>
        <cfvo type="min"/>
        <cfvo type="percentile" val="50"/>
        <cfvo type="max"/>
        <color rgb="FFF8696B"/>
        <color rgb="FFFCFCFF"/>
        <color rgb="FF63BE7B"/>
      </colorScale>
    </cfRule>
  </conditionalFormatting>
  <conditionalFormatting sqref="U12:U55">
    <cfRule type="colorScale" priority="1737">
      <colorScale>
        <cfvo type="min"/>
        <cfvo type="percentile" val="50"/>
        <cfvo type="max"/>
        <color rgb="FFF8696B"/>
        <color rgb="FFFCFCFF"/>
        <color rgb="FF63BE7B"/>
      </colorScale>
    </cfRule>
  </conditionalFormatting>
  <conditionalFormatting sqref="V12:V55">
    <cfRule type="colorScale" priority="1738">
      <colorScale>
        <cfvo type="min"/>
        <cfvo type="percentile" val="50"/>
        <cfvo type="max"/>
        <color rgb="FFF8696B"/>
        <color rgb="FFFCFCFF"/>
        <color rgb="FF63BE7B"/>
      </colorScale>
    </cfRule>
  </conditionalFormatting>
  <conditionalFormatting sqref="AC12:AC55">
    <cfRule type="colorScale" priority="1739">
      <colorScale>
        <cfvo type="min"/>
        <cfvo type="percentile" val="50"/>
        <cfvo type="max"/>
        <color rgb="FFF8696B"/>
        <color rgb="FFFCFCFF"/>
        <color rgb="FF63BE7B"/>
      </colorScale>
    </cfRule>
  </conditionalFormatting>
  <conditionalFormatting sqref="AD12:AD55">
    <cfRule type="colorScale" priority="1740">
      <colorScale>
        <cfvo type="min"/>
        <cfvo type="percentile" val="50"/>
        <cfvo type="max"/>
        <color rgb="FFF8696B"/>
        <color rgb="FFFCFCFF"/>
        <color rgb="FF63BE7B"/>
      </colorScale>
    </cfRule>
  </conditionalFormatting>
  <conditionalFormatting sqref="AE12:AE55">
    <cfRule type="colorScale" priority="1741">
      <colorScale>
        <cfvo type="min"/>
        <cfvo type="percentile" val="50"/>
        <cfvo type="max"/>
        <color rgb="FFF8696B"/>
        <color rgb="FFFCFCFF"/>
        <color rgb="FF63BE7B"/>
      </colorScale>
    </cfRule>
  </conditionalFormatting>
  <conditionalFormatting sqref="AF12:AF55">
    <cfRule type="colorScale" priority="1742">
      <colorScale>
        <cfvo type="min"/>
        <cfvo type="percentile" val="50"/>
        <cfvo type="max"/>
        <color rgb="FFF8696B"/>
        <color rgb="FFFCFCFF"/>
        <color rgb="FF63BE7B"/>
      </colorScale>
    </cfRule>
  </conditionalFormatting>
  <conditionalFormatting sqref="AG12:AG55">
    <cfRule type="colorScale" priority="1743">
      <colorScale>
        <cfvo type="min"/>
        <cfvo type="percentile" val="50"/>
        <cfvo type="max"/>
        <color rgb="FFF8696B"/>
        <color rgb="FFFCFCFF"/>
        <color rgb="FF63BE7B"/>
      </colorScale>
    </cfRule>
  </conditionalFormatting>
  <conditionalFormatting sqref="AH12:AH55">
    <cfRule type="colorScale" priority="1744">
      <colorScale>
        <cfvo type="min"/>
        <cfvo type="percentile" val="50"/>
        <cfvo type="max"/>
        <color rgb="FFF8696B"/>
        <color rgb="FFFCFCFF"/>
        <color rgb="FF63BE7B"/>
      </colorScale>
    </cfRule>
  </conditionalFormatting>
  <conditionalFormatting sqref="AJ12:AJ55">
    <cfRule type="colorScale" priority="1745">
      <colorScale>
        <cfvo type="min"/>
        <cfvo type="percentile" val="50"/>
        <cfvo type="max"/>
        <color rgb="FFF8696B"/>
        <color rgb="FFFCFCFF"/>
        <color rgb="FF63BE7B"/>
      </colorScale>
    </cfRule>
  </conditionalFormatting>
  <conditionalFormatting sqref="AK12:AK55">
    <cfRule type="colorScale" priority="1746">
      <colorScale>
        <cfvo type="min"/>
        <cfvo type="percentile" val="50"/>
        <cfvo type="max"/>
        <color rgb="FFF8696B"/>
        <color rgb="FFFCFCFF"/>
        <color rgb="FF63BE7B"/>
      </colorScale>
    </cfRule>
  </conditionalFormatting>
  <conditionalFormatting sqref="AL12:AL55">
    <cfRule type="colorScale" priority="1747">
      <colorScale>
        <cfvo type="min"/>
        <cfvo type="percentile" val="50"/>
        <cfvo type="max"/>
        <color rgb="FFF8696B"/>
        <color rgb="FFFCFCFF"/>
        <color rgb="FF63BE7B"/>
      </colorScale>
    </cfRule>
  </conditionalFormatting>
  <conditionalFormatting sqref="AO12:AO55">
    <cfRule type="colorScale" priority="1748">
      <colorScale>
        <cfvo type="min"/>
        <cfvo type="percentile" val="50"/>
        <cfvo type="max"/>
        <color rgb="FFF8696B"/>
        <color rgb="FFFCFCFF"/>
        <color rgb="FF63BE7B"/>
      </colorScale>
    </cfRule>
  </conditionalFormatting>
  <conditionalFormatting sqref="AP12:AP55">
    <cfRule type="colorScale" priority="1749">
      <colorScale>
        <cfvo type="min"/>
        <cfvo type="percentile" val="50"/>
        <cfvo type="max"/>
        <color rgb="FFF8696B"/>
        <color rgb="FFFCFCFF"/>
        <color rgb="FF63BE7B"/>
      </colorScale>
    </cfRule>
  </conditionalFormatting>
  <conditionalFormatting sqref="AR12:AS55">
    <cfRule type="colorScale" priority="1750">
      <colorScale>
        <cfvo type="min"/>
        <cfvo type="percentile" val="50"/>
        <cfvo type="max"/>
        <color rgb="FFF8696B"/>
        <color rgb="FFFCFCFF"/>
        <color rgb="FF63BE7B"/>
      </colorScale>
    </cfRule>
  </conditionalFormatting>
  <conditionalFormatting sqref="AT12:AU55">
    <cfRule type="colorScale" priority="1751">
      <colorScale>
        <cfvo type="min"/>
        <cfvo type="percentile" val="50"/>
        <cfvo type="max"/>
        <color rgb="FFF8696B"/>
        <color rgb="FFFCFCFF"/>
        <color rgb="FF63BE7B"/>
      </colorScale>
    </cfRule>
  </conditionalFormatting>
  <conditionalFormatting sqref="AV12:AW55">
    <cfRule type="colorScale" priority="1752">
      <colorScale>
        <cfvo type="min"/>
        <cfvo type="percentile" val="50"/>
        <cfvo type="max"/>
        <color rgb="FFF8696B"/>
        <color rgb="FFFCFCFF"/>
        <color rgb="FF63BE7B"/>
      </colorScale>
    </cfRule>
  </conditionalFormatting>
  <conditionalFormatting sqref="AX12:AZ55">
    <cfRule type="colorScale" priority="1753">
      <colorScale>
        <cfvo type="min"/>
        <cfvo type="percentile" val="50"/>
        <cfvo type="max"/>
        <color rgb="FFF8696B"/>
        <color rgb="FFFCFCFF"/>
        <color rgb="FF63BE7B"/>
      </colorScale>
    </cfRule>
  </conditionalFormatting>
  <conditionalFormatting sqref="BA12:BB55">
    <cfRule type="colorScale" priority="1754">
      <colorScale>
        <cfvo type="min"/>
        <cfvo type="percentile" val="50"/>
        <cfvo type="max"/>
        <color rgb="FFF8696B"/>
        <color rgb="FFFCFCFF"/>
        <color rgb="FF63BE7B"/>
      </colorScale>
    </cfRule>
  </conditionalFormatting>
  <conditionalFormatting sqref="BD12:BD55">
    <cfRule type="colorScale" priority="1755">
      <colorScale>
        <cfvo type="min"/>
        <cfvo type="percentile" val="50"/>
        <cfvo type="max"/>
        <color rgb="FFF8696B"/>
        <color rgb="FFFCFCFF"/>
        <color rgb="FF63BE7B"/>
      </colorScale>
    </cfRule>
  </conditionalFormatting>
  <conditionalFormatting sqref="BE12:BE55">
    <cfRule type="colorScale" priority="1756">
      <colorScale>
        <cfvo type="min"/>
        <cfvo type="percentile" val="50"/>
        <cfvo type="max"/>
        <color rgb="FFF8696B"/>
        <color rgb="FFFCFCFF"/>
        <color rgb="FF63BE7B"/>
      </colorScale>
    </cfRule>
  </conditionalFormatting>
  <conditionalFormatting sqref="BF12:BF55">
    <cfRule type="colorScale" priority="1757">
      <colorScale>
        <cfvo type="min"/>
        <cfvo type="percentile" val="50"/>
        <cfvo type="max"/>
        <color rgb="FFF8696B"/>
        <color rgb="FFFCFCFF"/>
        <color rgb="FF63BE7B"/>
      </colorScale>
    </cfRule>
  </conditionalFormatting>
  <conditionalFormatting sqref="BG12:BG55">
    <cfRule type="colorScale" priority="1758">
      <colorScale>
        <cfvo type="min"/>
        <cfvo type="percentile" val="50"/>
        <cfvo type="max"/>
        <color rgb="FFF8696B"/>
        <color rgb="FFFCFCFF"/>
        <color rgb="FF63BE7B"/>
      </colorScale>
    </cfRule>
  </conditionalFormatting>
  <conditionalFormatting sqref="BH12:BH55">
    <cfRule type="colorScale" priority="1759">
      <colorScale>
        <cfvo type="min"/>
        <cfvo type="percentile" val="50"/>
        <cfvo type="max"/>
        <color rgb="FFF8696B"/>
        <color rgb="FFFCFCFF"/>
        <color rgb="FF63BE7B"/>
      </colorScale>
    </cfRule>
  </conditionalFormatting>
  <conditionalFormatting sqref="BJ12:BJ55">
    <cfRule type="colorScale" priority="1760">
      <colorScale>
        <cfvo type="min"/>
        <cfvo type="percentile" val="50"/>
        <cfvo type="max"/>
        <color rgb="FFF8696B"/>
        <color rgb="FFFCFCFF"/>
        <color rgb="FF63BE7B"/>
      </colorScale>
    </cfRule>
  </conditionalFormatting>
  <conditionalFormatting sqref="BK12:BK55">
    <cfRule type="colorScale" priority="1761">
      <colorScale>
        <cfvo type="min"/>
        <cfvo type="percentile" val="50"/>
        <cfvo type="max"/>
        <color rgb="FFF8696B"/>
        <color rgb="FFFCFCFF"/>
        <color rgb="FF63BE7B"/>
      </colorScale>
    </cfRule>
  </conditionalFormatting>
  <conditionalFormatting sqref="BL12:BL55">
    <cfRule type="colorScale" priority="1762">
      <colorScale>
        <cfvo type="min"/>
        <cfvo type="percentile" val="50"/>
        <cfvo type="max"/>
        <color rgb="FFF8696B"/>
        <color rgb="FFFCFCFF"/>
        <color rgb="FF63BE7B"/>
      </colorScale>
    </cfRule>
  </conditionalFormatting>
  <conditionalFormatting sqref="BM12:BM55">
    <cfRule type="colorScale" priority="1763">
      <colorScale>
        <cfvo type="min"/>
        <cfvo type="percentile" val="50"/>
        <cfvo type="max"/>
        <color rgb="FFF8696B"/>
        <color rgb="FFFCFCFF"/>
        <color rgb="FF63BE7B"/>
      </colorScale>
    </cfRule>
  </conditionalFormatting>
  <conditionalFormatting sqref="BN12:BN55">
    <cfRule type="colorScale" priority="1764">
      <colorScale>
        <cfvo type="min"/>
        <cfvo type="percentile" val="50"/>
        <cfvo type="max"/>
        <color rgb="FFF8696B"/>
        <color rgb="FFFCFCFF"/>
        <color rgb="FF63BE7B"/>
      </colorScale>
    </cfRule>
  </conditionalFormatting>
  <conditionalFormatting sqref="BP12:BP55">
    <cfRule type="colorScale" priority="1765">
      <colorScale>
        <cfvo type="min"/>
        <cfvo type="percentile" val="50"/>
        <cfvo type="max"/>
        <color rgb="FFF8696B"/>
        <color rgb="FFFCFCFF"/>
        <color rgb="FF63BE7B"/>
      </colorScale>
    </cfRule>
  </conditionalFormatting>
  <conditionalFormatting sqref="BQ12:BQ55">
    <cfRule type="colorScale" priority="1766">
      <colorScale>
        <cfvo type="min"/>
        <cfvo type="percentile" val="50"/>
        <cfvo type="max"/>
        <color rgb="FFF8696B"/>
        <color rgb="FFFCFCFF"/>
        <color rgb="FF63BE7B"/>
      </colorScale>
    </cfRule>
  </conditionalFormatting>
  <conditionalFormatting sqref="BR12:BR55">
    <cfRule type="colorScale" priority="1767">
      <colorScale>
        <cfvo type="min"/>
        <cfvo type="percentile" val="50"/>
        <cfvo type="max"/>
        <color rgb="FFF8696B"/>
        <color rgb="FFFCFCFF"/>
        <color rgb="FF63BE7B"/>
      </colorScale>
    </cfRule>
  </conditionalFormatting>
  <conditionalFormatting sqref="BS12:BS55">
    <cfRule type="colorScale" priority="1768">
      <colorScale>
        <cfvo type="min"/>
        <cfvo type="percentile" val="50"/>
        <cfvo type="max"/>
        <color rgb="FFF8696B"/>
        <color rgb="FFFCFCFF"/>
        <color rgb="FF63BE7B"/>
      </colorScale>
    </cfRule>
  </conditionalFormatting>
  <conditionalFormatting sqref="BT12:BT55">
    <cfRule type="colorScale" priority="1769">
      <colorScale>
        <cfvo type="min"/>
        <cfvo type="percentile" val="50"/>
        <cfvo type="max"/>
        <color rgb="FFF8696B"/>
        <color rgb="FFFCFCFF"/>
        <color rgb="FF63BE7B"/>
      </colorScale>
    </cfRule>
  </conditionalFormatting>
  <conditionalFormatting sqref="BU12:BU55">
    <cfRule type="colorScale" priority="1770">
      <colorScale>
        <cfvo type="min"/>
        <cfvo type="percentile" val="50"/>
        <cfvo type="max"/>
        <color rgb="FFF8696B"/>
        <color rgb="FFFCFCFF"/>
        <color rgb="FF63BE7B"/>
      </colorScale>
    </cfRule>
  </conditionalFormatting>
  <conditionalFormatting sqref="BV12:BV55">
    <cfRule type="colorScale" priority="1771">
      <colorScale>
        <cfvo type="min"/>
        <cfvo type="percentile" val="50"/>
        <cfvo type="max"/>
        <color rgb="FFF8696B"/>
        <color rgb="FFFCFCFF"/>
        <color rgb="FF63BE7B"/>
      </colorScale>
    </cfRule>
  </conditionalFormatting>
  <conditionalFormatting sqref="BX12:BX55">
    <cfRule type="colorScale" priority="1772">
      <colorScale>
        <cfvo type="min"/>
        <cfvo type="percentile" val="50"/>
        <cfvo type="max"/>
        <color rgb="FFF8696B"/>
        <color rgb="FFFCFCFF"/>
        <color rgb="FF63BE7B"/>
      </colorScale>
    </cfRule>
  </conditionalFormatting>
  <conditionalFormatting sqref="BY12:BY55">
    <cfRule type="colorScale" priority="1773">
      <colorScale>
        <cfvo type="min"/>
        <cfvo type="percentile" val="50"/>
        <cfvo type="max"/>
        <color rgb="FFF8696B"/>
        <color rgb="FFFCFCFF"/>
        <color rgb="FF63BE7B"/>
      </colorScale>
    </cfRule>
  </conditionalFormatting>
  <conditionalFormatting sqref="BZ12:BZ55">
    <cfRule type="colorScale" priority="1774">
      <colorScale>
        <cfvo type="min"/>
        <cfvo type="percentile" val="50"/>
        <cfvo type="max"/>
        <color rgb="FFF8696B"/>
        <color rgb="FFFCFCFF"/>
        <color rgb="FF63BE7B"/>
      </colorScale>
    </cfRule>
  </conditionalFormatting>
  <conditionalFormatting sqref="CA12:CA55">
    <cfRule type="colorScale" priority="1775">
      <colorScale>
        <cfvo type="min"/>
        <cfvo type="percentile" val="50"/>
        <cfvo type="max"/>
        <color rgb="FFF8696B"/>
        <color rgb="FFFCFCFF"/>
        <color rgb="FF63BE7B"/>
      </colorScale>
    </cfRule>
  </conditionalFormatting>
  <conditionalFormatting sqref="CB12:CB55">
    <cfRule type="colorScale" priority="1776">
      <colorScale>
        <cfvo type="min"/>
        <cfvo type="percentile" val="50"/>
        <cfvo type="max"/>
        <color rgb="FFF8696B"/>
        <color rgb="FFFCFCFF"/>
        <color rgb="FF63BE7B"/>
      </colorScale>
    </cfRule>
  </conditionalFormatting>
  <conditionalFormatting sqref="CC12:CC55">
    <cfRule type="colorScale" priority="1777">
      <colorScale>
        <cfvo type="min"/>
        <cfvo type="percentile" val="50"/>
        <cfvo type="max"/>
        <color rgb="FFF8696B"/>
        <color rgb="FFFCFCFF"/>
        <color rgb="FF63BE7B"/>
      </colorScale>
    </cfRule>
  </conditionalFormatting>
  <conditionalFormatting sqref="CD12:CD55">
    <cfRule type="colorScale" priority="1778">
      <colorScale>
        <cfvo type="min"/>
        <cfvo type="percentile" val="50"/>
        <cfvo type="max"/>
        <color rgb="FFF8696B"/>
        <color rgb="FFFCFCFF"/>
        <color rgb="FF63BE7B"/>
      </colorScale>
    </cfRule>
  </conditionalFormatting>
  <conditionalFormatting sqref="CF12:CF55">
    <cfRule type="colorScale" priority="1779">
      <colorScale>
        <cfvo type="min"/>
        <cfvo type="percentile" val="50"/>
        <cfvo type="max"/>
        <color rgb="FF5A8AC6"/>
        <color rgb="FFFCFCFF"/>
        <color rgb="FFF8696B"/>
      </colorScale>
    </cfRule>
  </conditionalFormatting>
  <conditionalFormatting sqref="CG12:CG55">
    <cfRule type="colorScale" priority="1780">
      <colorScale>
        <cfvo type="min"/>
        <cfvo type="percentile" val="50"/>
        <cfvo type="max"/>
        <color rgb="FF5A8AC6"/>
        <color rgb="FFFCFCFF"/>
        <color rgb="FFF8696B"/>
      </colorScale>
    </cfRule>
  </conditionalFormatting>
  <conditionalFormatting sqref="CH12:CH55">
    <cfRule type="colorScale" priority="1781">
      <colorScale>
        <cfvo type="min"/>
        <cfvo type="percentile" val="50"/>
        <cfvo type="max"/>
        <color rgb="FF5A8AC6"/>
        <color rgb="FFFCFCFF"/>
        <color rgb="FFF8696B"/>
      </colorScale>
    </cfRule>
  </conditionalFormatting>
  <conditionalFormatting sqref="CI12:CI55">
    <cfRule type="colorScale" priority="1782">
      <colorScale>
        <cfvo type="min"/>
        <cfvo type="percentile" val="50"/>
        <cfvo type="max"/>
        <color rgb="FF5A8AC6"/>
        <color rgb="FFFCFCFF"/>
        <color rgb="FFF8696B"/>
      </colorScale>
    </cfRule>
  </conditionalFormatting>
  <conditionalFormatting sqref="CJ12:CJ55">
    <cfRule type="colorScale" priority="1783">
      <colorScale>
        <cfvo type="min"/>
        <cfvo type="percentile" val="50"/>
        <cfvo type="max"/>
        <color rgb="FF5A8AC6"/>
        <color rgb="FFFCFCFF"/>
        <color rgb="FFF8696B"/>
      </colorScale>
    </cfRule>
  </conditionalFormatting>
  <conditionalFormatting sqref="CK12:CK55">
    <cfRule type="colorScale" priority="1784">
      <colorScale>
        <cfvo type="min"/>
        <cfvo type="percentile" val="50"/>
        <cfvo type="max"/>
        <color rgb="FF5A8AC6"/>
        <color rgb="FFFCFCFF"/>
        <color rgb="FFF8696B"/>
      </colorScale>
    </cfRule>
  </conditionalFormatting>
  <conditionalFormatting sqref="CL12:CL55">
    <cfRule type="colorScale" priority="1785">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
              <xm:f>'DK Showdown'!AR34:BA34</xm:f>
              <xm:sqref>BB34</xm:sqref>
            </x14:sparkline>
            <x14:sparkline>
              <xm:f>'DK Showdown'!AR35:BA35</xm:f>
              <xm:sqref>BB35</xm:sqref>
            </x14:sparkline>
            <x14:sparkline>
              <xm:f>'DK Showdown'!AR36:BA36</xm:f>
              <xm:sqref>BB36</xm:sqref>
            </x14:sparkline>
            <x14:sparkline>
              <xm:f>'DK Showdown'!AR37:BA37</xm:f>
              <xm:sqref>BB37</xm:sqref>
            </x14:sparkline>
            <x14:sparkline>
              <xm:f>'DK Showdown'!AR38:BA38</xm:f>
              <xm:sqref>BB38</xm:sqref>
            </x14:sparkline>
            <x14:sparkline>
              <xm:f>'DK Showdown'!AR39:BA39</xm:f>
              <xm:sqref>BB39</xm:sqref>
            </x14:sparkline>
            <x14:sparkline>
              <xm:f>'DK Showdown'!AR40:BA40</xm:f>
              <xm:sqref>BB40</xm:sqref>
            </x14:sparkline>
            <x14:sparkline>
              <xm:f>'DK Showdown'!AR41:BA41</xm:f>
              <xm:sqref>BB41</xm:sqref>
            </x14:sparkline>
            <x14:sparkline>
              <xm:f>'DK Showdown'!AR42:BA42</xm:f>
              <xm:sqref>BB42</xm:sqref>
            </x14:sparkline>
            <x14:sparkline>
              <xm:f>'DK Showdown'!AR43:BA43</xm:f>
              <xm:sqref>BB43</xm:sqref>
            </x14:sparkline>
            <x14:sparkline>
              <xm:f>'DK Showdown'!AR44:BA44</xm:f>
              <xm:sqref>BB44</xm:sqref>
            </x14:sparkline>
            <x14:sparkline>
              <xm:f>'DK Showdown'!AR45:BA45</xm:f>
              <xm:sqref>BB45</xm:sqref>
            </x14:sparkline>
            <x14:sparkline>
              <xm:f>'DK Showdown'!AR46:BA46</xm:f>
              <xm:sqref>BB46</xm:sqref>
            </x14:sparkline>
            <x14:sparkline>
              <xm:f>'DK Showdown'!AR47:BA47</xm:f>
              <xm:sqref>BB47</xm:sqref>
            </x14:sparkline>
            <x14:sparkline>
              <xm:f>'DK Showdown'!AR48:BA48</xm:f>
              <xm:sqref>BB48</xm:sqref>
            </x14:sparkline>
            <x14:sparkline>
              <xm:f>'DK Showdown'!AR49:BA49</xm:f>
              <xm:sqref>BB49</xm:sqref>
            </x14:sparkline>
            <x14:sparkline>
              <xm:f>'DK Showdown'!AR50:BA50</xm:f>
              <xm:sqref>BB50</xm:sqref>
            </x14:sparkline>
            <x14:sparkline>
              <xm:f>'DK Showdown'!AR51:BA51</xm:f>
              <xm:sqref>BB51</xm:sqref>
            </x14:sparkline>
            <x14:sparkline>
              <xm:f>'DK Showdown'!AR52:BA52</xm:f>
              <xm:sqref>BB52</xm:sqref>
            </x14:sparkline>
            <x14:sparkline>
              <xm:f>'DK Showdown'!AR53:BA53</xm:f>
              <xm:sqref>BB53</xm:sqref>
            </x14:sparkline>
            <x14:sparkline>
              <xm:f>'DK Showdown'!AR54:BA54</xm:f>
              <xm:sqref>BB54</xm:sqref>
            </x14:sparkline>
            <x14:sparkline>
              <xm:f>'DK Showdown'!AR55:BA55</xm:f>
              <xm:sqref>BB55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54"/>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49"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90"/>
      <c r="E3" s="90"/>
      <c r="F3" s="90"/>
      <c r="G3" s="90"/>
      <c r="K3" s="1"/>
      <c r="AV3"/>
    </row>
    <row r="4" spans="1:103">
      <c r="D4" s="90"/>
      <c r="E4" s="90"/>
      <c r="F4" s="90"/>
      <c r="G4" s="90"/>
      <c r="K4" s="1"/>
      <c r="AV4"/>
    </row>
    <row r="5" spans="1:103">
      <c r="K5" s="1"/>
      <c r="AV5"/>
    </row>
    <row r="6" spans="1:103">
      <c r="D6" s="90"/>
      <c r="E6" s="90"/>
      <c r="F6" s="90"/>
      <c r="G6" s="90"/>
      <c r="K6" s="1"/>
      <c r="AV6"/>
    </row>
    <row r="7" spans="1:103" ht="15" customHeight="1">
      <c r="D7" s="90"/>
      <c r="E7" s="90"/>
      <c r="F7" s="90"/>
      <c r="G7" s="90"/>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6" t="s">
        <v>311</v>
      </c>
      <c r="C10" s="27">
        <v>45618</v>
      </c>
      <c r="D10" s="46"/>
      <c r="E10" s="106" t="s">
        <v>168</v>
      </c>
      <c r="F10" s="106"/>
      <c r="G10" s="47" t="str">
        <f>Draftkings!F10</f>
        <v>5:45pm</v>
      </c>
      <c r="I10" s="59"/>
      <c r="J10" s="59"/>
      <c r="K10" s="58"/>
      <c r="L10" s="58"/>
      <c r="M10" s="58"/>
      <c r="N10" s="58"/>
      <c r="O10" s="58"/>
      <c r="P10" s="61"/>
      <c r="Q10" s="58"/>
      <c r="R10" s="58"/>
      <c r="S10" s="58"/>
      <c r="T10" s="58"/>
      <c r="U10" s="58"/>
      <c r="V10" s="58"/>
      <c r="W10" s="58"/>
      <c r="AK10" s="98" t="s">
        <v>56</v>
      </c>
      <c r="AL10" s="99"/>
      <c r="AM10" s="99"/>
      <c r="AN10" s="99"/>
      <c r="AO10" s="99"/>
      <c r="AP10" s="99"/>
      <c r="AR10" s="97" t="s">
        <v>69</v>
      </c>
      <c r="AS10" s="97"/>
      <c r="AT10" s="97"/>
      <c r="AV10" s="108" t="s">
        <v>75</v>
      </c>
      <c r="AW10" s="109"/>
      <c r="AX10" s="110"/>
      <c r="AZ10" s="111" t="s">
        <v>312</v>
      </c>
      <c r="BA10" s="111"/>
      <c r="BB10" s="111"/>
      <c r="BC10" s="111"/>
      <c r="BD10" s="111"/>
      <c r="BE10" s="111"/>
      <c r="BF10" s="111"/>
      <c r="BG10" s="111"/>
      <c r="BH10" s="111"/>
      <c r="BI10" s="111"/>
      <c r="BJ10" s="111"/>
      <c r="BL10" s="103" t="s">
        <v>84</v>
      </c>
      <c r="BM10" s="103"/>
      <c r="BN10" s="103"/>
      <c r="BO10" s="103"/>
      <c r="BP10" s="117"/>
      <c r="BR10" s="104" t="s">
        <v>171</v>
      </c>
      <c r="BS10" s="104"/>
      <c r="BT10" s="104"/>
      <c r="BU10" s="104"/>
      <c r="BV10" s="114"/>
      <c r="BX10" s="100" t="s">
        <v>89</v>
      </c>
      <c r="BY10" s="100"/>
      <c r="BZ10" s="100"/>
      <c r="CA10" s="100"/>
      <c r="CB10" s="100"/>
      <c r="CC10" s="100"/>
      <c r="CD10" s="101"/>
      <c r="CF10" s="94" t="s">
        <v>172</v>
      </c>
      <c r="CG10" s="95"/>
      <c r="CH10" s="95"/>
      <c r="CI10" s="95"/>
      <c r="CJ10" s="95"/>
      <c r="CK10" s="95"/>
      <c r="CL10" s="96"/>
      <c r="CN10" s="113" t="s">
        <v>336</v>
      </c>
      <c r="CO10" s="104"/>
      <c r="CP10" s="104"/>
      <c r="CQ10" s="104"/>
      <c r="CR10" s="104"/>
      <c r="CS10" s="104"/>
      <c r="CT10" s="104"/>
      <c r="CU10" s="114"/>
      <c r="CV10" s="2"/>
      <c r="CW10" s="2"/>
    </row>
    <row r="11" spans="1:103" ht="30" customHeight="1">
      <c r="A11" s="3" t="s">
        <v>173</v>
      </c>
      <c r="B11" s="64" t="s">
        <v>2</v>
      </c>
      <c r="C11" s="65" t="s">
        <v>125</v>
      </c>
      <c r="D11" s="65" t="s">
        <v>6</v>
      </c>
      <c r="E11" s="66" t="s">
        <v>175</v>
      </c>
      <c r="F11" s="66" t="s">
        <v>70</v>
      </c>
      <c r="G11" s="66" t="s">
        <v>10</v>
      </c>
      <c r="H11" s="66" t="s">
        <v>12</v>
      </c>
      <c r="I11" s="67" t="s">
        <v>14</v>
      </c>
      <c r="J11" s="3" t="s">
        <v>313</v>
      </c>
      <c r="K11" s="28" t="s">
        <v>127</v>
      </c>
      <c r="L11" s="68" t="s">
        <v>128</v>
      </c>
      <c r="M11" s="28" t="s">
        <v>130</v>
      </c>
      <c r="N11" s="68" t="s">
        <v>132</v>
      </c>
      <c r="O11" s="68" t="s">
        <v>134</v>
      </c>
      <c r="P11" s="50" t="s">
        <v>20</v>
      </c>
      <c r="Q11" s="69" t="s">
        <v>22</v>
      </c>
      <c r="R11" s="69" t="s">
        <v>374</v>
      </c>
      <c r="S11" s="69" t="s">
        <v>375</v>
      </c>
      <c r="T11" s="69" t="s">
        <v>376</v>
      </c>
      <c r="U11" s="70" t="s">
        <v>370</v>
      </c>
      <c r="V11" s="71" t="s">
        <v>28</v>
      </c>
      <c r="W11" s="71" t="s">
        <v>30</v>
      </c>
      <c r="X11" s="68" t="s">
        <v>32</v>
      </c>
      <c r="Y11" s="68" t="s">
        <v>142</v>
      </c>
      <c r="Z11" s="68" t="s">
        <v>377</v>
      </c>
      <c r="AA11" s="68" t="s">
        <v>146</v>
      </c>
      <c r="AB11" s="68" t="s">
        <v>148</v>
      </c>
      <c r="AC11" s="68" t="s">
        <v>378</v>
      </c>
      <c r="AD11" s="68" t="s">
        <v>152</v>
      </c>
      <c r="AE11" s="37" t="s">
        <v>39</v>
      </c>
      <c r="AF11" s="37" t="s">
        <v>42</v>
      </c>
      <c r="AG11" s="5" t="s">
        <v>317</v>
      </c>
      <c r="AH11" s="39" t="s">
        <v>366</v>
      </c>
      <c r="AI11" s="39" t="s">
        <v>367</v>
      </c>
      <c r="AJ11" s="3" t="s">
        <v>318</v>
      </c>
      <c r="AK11" s="72" t="s">
        <v>57</v>
      </c>
      <c r="AL11" s="72" t="s">
        <v>59</v>
      </c>
      <c r="AM11" s="72" t="s">
        <v>61</v>
      </c>
      <c r="AN11" s="72" t="s">
        <v>182</v>
      </c>
      <c r="AO11" s="72" t="s">
        <v>65</v>
      </c>
      <c r="AP11" s="72" t="s">
        <v>67</v>
      </c>
      <c r="AQ11" s="3" t="s">
        <v>319</v>
      </c>
      <c r="AR11" s="72" t="s">
        <v>184</v>
      </c>
      <c r="AS11" s="72" t="s">
        <v>185</v>
      </c>
      <c r="AT11" s="72" t="s">
        <v>73</v>
      </c>
      <c r="AU11" s="3" t="s">
        <v>320</v>
      </c>
      <c r="AV11" s="72" t="s">
        <v>187</v>
      </c>
      <c r="AW11" s="66" t="s">
        <v>77</v>
      </c>
      <c r="AX11" s="66" t="s">
        <v>79</v>
      </c>
      <c r="AY11" s="3" t="s">
        <v>200</v>
      </c>
      <c r="AZ11" s="73" t="s">
        <v>189</v>
      </c>
      <c r="BA11" s="73" t="s">
        <v>190</v>
      </c>
      <c r="BB11" s="73" t="s">
        <v>191</v>
      </c>
      <c r="BC11" s="73" t="s">
        <v>192</v>
      </c>
      <c r="BD11" s="74" t="s">
        <v>193</v>
      </c>
      <c r="BE11" s="74" t="s">
        <v>194</v>
      </c>
      <c r="BF11" s="74" t="s">
        <v>195</v>
      </c>
      <c r="BG11" s="74" t="s">
        <v>196</v>
      </c>
      <c r="BH11" s="74" t="s">
        <v>197</v>
      </c>
      <c r="BI11" s="73" t="s">
        <v>198</v>
      </c>
      <c r="BJ11" s="73" t="s">
        <v>199</v>
      </c>
      <c r="BK11" s="62" t="s">
        <v>321</v>
      </c>
      <c r="BL11" s="73" t="s">
        <v>210</v>
      </c>
      <c r="BM11" s="73" t="s">
        <v>208</v>
      </c>
      <c r="BN11" s="73" t="s">
        <v>206</v>
      </c>
      <c r="BO11" s="73" t="s">
        <v>204</v>
      </c>
      <c r="BP11" s="73" t="s">
        <v>201</v>
      </c>
      <c r="BQ11" s="62" t="s">
        <v>341</v>
      </c>
      <c r="BR11" s="73" t="s">
        <v>217</v>
      </c>
      <c r="BS11" s="73" t="s">
        <v>323</v>
      </c>
      <c r="BT11" s="73" t="s">
        <v>215</v>
      </c>
      <c r="BU11" s="73" t="s">
        <v>214</v>
      </c>
      <c r="BV11" s="73" t="s">
        <v>213</v>
      </c>
      <c r="BW11" s="62" t="s">
        <v>342</v>
      </c>
      <c r="BX11" s="73" t="s">
        <v>227</v>
      </c>
      <c r="BY11" s="73" t="s">
        <v>228</v>
      </c>
      <c r="BZ11" s="73" t="s">
        <v>229</v>
      </c>
      <c r="CA11" s="73" t="s">
        <v>230</v>
      </c>
      <c r="CB11" s="73" t="s">
        <v>231</v>
      </c>
      <c r="CC11" s="73" t="s">
        <v>232</v>
      </c>
      <c r="CD11" s="73" t="s">
        <v>233</v>
      </c>
      <c r="CE11" s="62" t="s">
        <v>368</v>
      </c>
      <c r="CF11" s="73" t="s">
        <v>235</v>
      </c>
      <c r="CG11" s="73" t="s">
        <v>236</v>
      </c>
      <c r="CH11" s="73" t="s">
        <v>237</v>
      </c>
      <c r="CI11" s="73" t="s">
        <v>238</v>
      </c>
      <c r="CJ11" s="73" t="s">
        <v>239</v>
      </c>
      <c r="CK11" s="73" t="s">
        <v>240</v>
      </c>
      <c r="CL11" s="73" t="s">
        <v>241</v>
      </c>
      <c r="CM11" s="3" t="s">
        <v>350</v>
      </c>
      <c r="CN11" s="4" t="s">
        <v>351</v>
      </c>
      <c r="CO11" s="4" t="s">
        <v>352</v>
      </c>
      <c r="CP11" s="4" t="s">
        <v>353</v>
      </c>
      <c r="CQ11" s="4" t="s">
        <v>354</v>
      </c>
      <c r="CR11" s="4" t="s">
        <v>355</v>
      </c>
      <c r="CS11" s="4" t="s">
        <v>356</v>
      </c>
      <c r="CT11" s="4" t="s">
        <v>357</v>
      </c>
      <c r="CU11" s="4" t="s">
        <v>358</v>
      </c>
      <c r="CV11" s="4" t="s">
        <v>243</v>
      </c>
      <c r="CW11" s="4" t="s">
        <v>96</v>
      </c>
      <c r="CX11" s="4" t="s">
        <v>98</v>
      </c>
      <c r="CY11" s="3" t="s">
        <v>333</v>
      </c>
    </row>
    <row r="12" spans="1:103">
      <c r="A12" s="77">
        <v>11.823600000000001</v>
      </c>
      <c r="B12" s="19" t="s">
        <v>245</v>
      </c>
      <c r="C12" s="11">
        <v>15000</v>
      </c>
      <c r="D12" s="23" t="s">
        <v>304</v>
      </c>
      <c r="E12" s="11" t="s">
        <v>246</v>
      </c>
      <c r="F12" s="11" t="s">
        <v>247</v>
      </c>
      <c r="G12" s="11" t="s">
        <v>248</v>
      </c>
      <c r="H12" s="11">
        <v>25</v>
      </c>
      <c r="I12" s="22">
        <v>0.79166666666666663</v>
      </c>
      <c r="J12" s="75"/>
      <c r="K12" s="16">
        <v>106.86368774971004</v>
      </c>
      <c r="L12" s="14">
        <v>49.326799999999992</v>
      </c>
      <c r="M12" s="14">
        <v>98.653599999999983</v>
      </c>
      <c r="N12" s="14">
        <v>73.990199999999987</v>
      </c>
      <c r="O12" s="14">
        <v>59.192159999999987</v>
      </c>
      <c r="P12" s="23">
        <v>32.6</v>
      </c>
      <c r="Q12" s="14">
        <v>3.288453333333333</v>
      </c>
      <c r="R12" s="14">
        <v>6.576906666666666</v>
      </c>
      <c r="S12" s="14">
        <v>4.9326799999999995</v>
      </c>
      <c r="T12" s="14">
        <v>3.9461439999999994</v>
      </c>
      <c r="U12" s="14">
        <v>-25.673200000000008</v>
      </c>
      <c r="V12" s="14">
        <v>37.503199999999993</v>
      </c>
      <c r="W12" s="14">
        <v>61.150399999999991</v>
      </c>
      <c r="X12" s="14">
        <v>1.5130920245398769</v>
      </c>
      <c r="Y12" s="14">
        <v>75.006399999999985</v>
      </c>
      <c r="Z12" s="14">
        <v>122.30079999999998</v>
      </c>
      <c r="AA12" s="14">
        <v>56.254799999999989</v>
      </c>
      <c r="AB12" s="14">
        <v>91.725599999999986</v>
      </c>
      <c r="AC12" s="14">
        <v>45.00383999999999</v>
      </c>
      <c r="AD12" s="14">
        <v>73.380479999999991</v>
      </c>
      <c r="AE12" s="9">
        <v>7.6215674246581933E-3</v>
      </c>
      <c r="AF12" s="9">
        <v>0.98504772078970215</v>
      </c>
      <c r="AG12" s="38">
        <v>3.2500000000000003E-3</v>
      </c>
      <c r="AH12" s="9" t="s">
        <v>304</v>
      </c>
      <c r="AI12" s="9" t="s">
        <v>304</v>
      </c>
      <c r="AJ12" s="75"/>
      <c r="AK12" s="20">
        <v>237.5</v>
      </c>
      <c r="AL12" s="20">
        <v>122.5</v>
      </c>
      <c r="AM12" s="20">
        <v>115</v>
      </c>
      <c r="AN12" s="20">
        <v>-7.5</v>
      </c>
      <c r="AO12" s="20">
        <v>117.8</v>
      </c>
      <c r="AP12" s="20">
        <v>4.7000000000000028</v>
      </c>
      <c r="AQ12" s="75"/>
      <c r="AR12" s="20">
        <v>96.7</v>
      </c>
      <c r="AS12" s="20">
        <v>103.6</v>
      </c>
      <c r="AT12" s="20">
        <v>6.8999999999999915</v>
      </c>
      <c r="AU12" s="75"/>
      <c r="AV12" s="19" t="s">
        <v>248</v>
      </c>
      <c r="AW12" s="11">
        <v>63.7</v>
      </c>
      <c r="AX12" s="11">
        <v>42.733333333333327</v>
      </c>
      <c r="AY12" s="75"/>
      <c r="AZ12" s="11">
        <v>42.9</v>
      </c>
      <c r="BA12" s="11">
        <v>49</v>
      </c>
      <c r="BB12" s="11">
        <v>43.7</v>
      </c>
      <c r="BC12" s="11">
        <v>59</v>
      </c>
      <c r="BD12" s="11">
        <v>49.8</v>
      </c>
      <c r="BE12" s="11">
        <v>43.9</v>
      </c>
      <c r="BF12" s="11">
        <v>43.8</v>
      </c>
      <c r="BG12" s="11">
        <v>42</v>
      </c>
      <c r="BH12" s="11">
        <v>53.2</v>
      </c>
      <c r="BI12" s="11">
        <v>60</v>
      </c>
      <c r="BJ12" s="58"/>
      <c r="BK12" s="75"/>
      <c r="BL12" s="11">
        <v>35.799999999999997</v>
      </c>
      <c r="BM12" s="11">
        <v>36.977777777777774</v>
      </c>
      <c r="BN12" s="11">
        <v>34.993333333333325</v>
      </c>
      <c r="BO12" s="11">
        <v>34.819047619047623</v>
      </c>
      <c r="BP12" s="11">
        <v>34.131666666666675</v>
      </c>
      <c r="BQ12" s="75"/>
      <c r="BR12" s="11">
        <v>27.253841477941975</v>
      </c>
      <c r="BS12" s="11">
        <v>27.860181488738675</v>
      </c>
      <c r="BT12" s="11">
        <v>27.209222459908233</v>
      </c>
      <c r="BU12" s="11">
        <v>27.412913169211542</v>
      </c>
      <c r="BV12" s="11">
        <v>27.930602378663572</v>
      </c>
      <c r="BW12" s="75"/>
      <c r="BX12" s="10">
        <v>30</v>
      </c>
      <c r="BY12" s="10">
        <v>45</v>
      </c>
      <c r="BZ12" s="10">
        <v>60</v>
      </c>
      <c r="CA12" s="10">
        <v>75</v>
      </c>
      <c r="CB12" s="10">
        <v>90</v>
      </c>
      <c r="CC12" s="10">
        <v>105</v>
      </c>
      <c r="CD12" s="10">
        <v>120</v>
      </c>
      <c r="CE12" s="75"/>
      <c r="CF12" s="9">
        <v>0.9489330344364223</v>
      </c>
      <c r="CG12" s="9">
        <v>0.64279734236339248</v>
      </c>
      <c r="CH12" s="9">
        <v>0.18334175374862272</v>
      </c>
      <c r="CI12" s="9">
        <v>1.4952279210297847E-2</v>
      </c>
      <c r="CJ12" s="9">
        <v>2.9085563901853906E-4</v>
      </c>
      <c r="CK12" s="9">
        <v>1.2468111010299765E-6</v>
      </c>
      <c r="CL12" s="9">
        <v>1.1343334049840337E-9</v>
      </c>
      <c r="CM12" s="13"/>
      <c r="CN12" s="11" t="s">
        <v>304</v>
      </c>
      <c r="CO12" s="11" t="s">
        <v>304</v>
      </c>
      <c r="CP12" s="11" t="s">
        <v>304</v>
      </c>
      <c r="CQ12" s="11" t="s">
        <v>304</v>
      </c>
      <c r="CR12" s="11" t="s">
        <v>304</v>
      </c>
      <c r="CS12" s="11" t="s">
        <v>304</v>
      </c>
      <c r="CT12" s="11" t="s">
        <v>304</v>
      </c>
      <c r="CU12" s="11" t="s">
        <v>304</v>
      </c>
      <c r="CV12" s="11" t="s">
        <v>251</v>
      </c>
      <c r="CW12" s="11" t="s">
        <v>252</v>
      </c>
      <c r="CX12" s="9">
        <v>0.23969931153044599</v>
      </c>
      <c r="CY12" s="75"/>
    </row>
    <row r="13" spans="1:103">
      <c r="A13" s="77">
        <v>11.572800000000001</v>
      </c>
      <c r="B13" s="19" t="s">
        <v>253</v>
      </c>
      <c r="C13" s="11">
        <v>15500</v>
      </c>
      <c r="D13" s="23" t="s">
        <v>304</v>
      </c>
      <c r="E13" s="11" t="s">
        <v>246</v>
      </c>
      <c r="F13" s="11" t="s">
        <v>254</v>
      </c>
      <c r="G13" s="11" t="s">
        <v>373</v>
      </c>
      <c r="H13" s="11">
        <v>26</v>
      </c>
      <c r="I13" s="22">
        <v>0.89583333333333337</v>
      </c>
      <c r="J13" s="75"/>
      <c r="K13" s="16">
        <v>103.80001712218039</v>
      </c>
      <c r="L13" s="14">
        <v>46.243000000000002</v>
      </c>
      <c r="M13" s="14">
        <v>92.486000000000004</v>
      </c>
      <c r="N13" s="14">
        <v>69.364500000000007</v>
      </c>
      <c r="O13" s="14">
        <v>55.491599999999998</v>
      </c>
      <c r="P13" s="23">
        <v>31.7</v>
      </c>
      <c r="Q13" s="14">
        <v>2.98341935483871</v>
      </c>
      <c r="R13" s="14">
        <v>5.96683870967742</v>
      </c>
      <c r="S13" s="14">
        <v>4.4751290322580646</v>
      </c>
      <c r="T13" s="14">
        <v>3.5801032258064516</v>
      </c>
      <c r="U13" s="14">
        <v>-31.256999999999998</v>
      </c>
      <c r="V13" s="14">
        <v>34.670200000000001</v>
      </c>
      <c r="W13" s="14">
        <v>57.815800000000003</v>
      </c>
      <c r="X13" s="14">
        <v>1.4587697160883282</v>
      </c>
      <c r="Y13" s="14">
        <v>69.340400000000002</v>
      </c>
      <c r="Z13" s="14">
        <v>115.63160000000001</v>
      </c>
      <c r="AA13" s="14">
        <v>52.005300000000005</v>
      </c>
      <c r="AB13" s="14">
        <v>86.723700000000008</v>
      </c>
      <c r="AC13" s="14">
        <v>41.604239999999997</v>
      </c>
      <c r="AD13" s="14">
        <v>69.378960000000006</v>
      </c>
      <c r="AE13" s="9">
        <v>1.7421407687796542E-3</v>
      </c>
      <c r="AF13" s="9">
        <v>0.99654241564084256</v>
      </c>
      <c r="AG13" s="38">
        <v>3.0000000000000001E-3</v>
      </c>
      <c r="AH13" s="9" t="s">
        <v>304</v>
      </c>
      <c r="AI13" s="9" t="s">
        <v>304</v>
      </c>
      <c r="AJ13" s="75"/>
      <c r="AK13" s="20">
        <v>222.5</v>
      </c>
      <c r="AL13" s="20">
        <v>112.25</v>
      </c>
      <c r="AM13" s="20">
        <v>110.25</v>
      </c>
      <c r="AN13" s="20">
        <v>-2</v>
      </c>
      <c r="AO13" s="20">
        <v>113.6</v>
      </c>
      <c r="AP13" s="20">
        <v>-1.3499999999999943</v>
      </c>
      <c r="AQ13" s="75"/>
      <c r="AR13" s="20">
        <v>99.4</v>
      </c>
      <c r="AS13" s="20">
        <v>100.1</v>
      </c>
      <c r="AT13" s="20">
        <v>0.69999999999998863</v>
      </c>
      <c r="AU13" s="75"/>
      <c r="AV13" s="19" t="s">
        <v>255</v>
      </c>
      <c r="AW13" s="11">
        <v>37.1</v>
      </c>
      <c r="AX13" s="11">
        <v>42.066666666666663</v>
      </c>
      <c r="AY13" s="75"/>
      <c r="AZ13" s="11">
        <v>50.4</v>
      </c>
      <c r="BA13" s="11">
        <v>28.1</v>
      </c>
      <c r="BB13" s="11">
        <v>39.5</v>
      </c>
      <c r="BC13" s="11">
        <v>66.5</v>
      </c>
      <c r="BD13" s="11">
        <v>54.3</v>
      </c>
      <c r="BE13" s="11">
        <v>52.3</v>
      </c>
      <c r="BF13" s="11">
        <v>43.6</v>
      </c>
      <c r="BG13" s="11">
        <v>37.1</v>
      </c>
      <c r="BH13" s="11">
        <v>0</v>
      </c>
      <c r="BI13" s="11">
        <v>56</v>
      </c>
      <c r="BJ13" s="58"/>
      <c r="BK13" s="75"/>
      <c r="BL13" s="11">
        <v>72.533333333333331</v>
      </c>
      <c r="BM13" s="11">
        <v>33.911111111111111</v>
      </c>
      <c r="BN13" s="11">
        <v>34.043333333333329</v>
      </c>
      <c r="BO13" s="11">
        <v>35.330952380952375</v>
      </c>
      <c r="BP13" s="11">
        <v>33.643333333333331</v>
      </c>
      <c r="BQ13" s="75"/>
      <c r="BR13" s="11">
        <v>36.029682990865105</v>
      </c>
      <c r="BS13" s="11">
        <v>21.041292075469602</v>
      </c>
      <c r="BT13" s="11">
        <v>23.568085337270713</v>
      </c>
      <c r="BU13" s="11">
        <v>24.547526457619707</v>
      </c>
      <c r="BV13" s="11">
        <v>25.68827735833684</v>
      </c>
      <c r="BW13" s="75"/>
      <c r="BX13" s="10">
        <v>31</v>
      </c>
      <c r="BY13" s="10">
        <v>46.5</v>
      </c>
      <c r="BZ13" s="10">
        <v>62</v>
      </c>
      <c r="CA13" s="10">
        <v>77.5</v>
      </c>
      <c r="CB13" s="10">
        <v>93</v>
      </c>
      <c r="CC13" s="10">
        <v>108.5</v>
      </c>
      <c r="CD13" s="10">
        <v>124</v>
      </c>
      <c r="CE13" s="75"/>
      <c r="CF13" s="9">
        <v>0.90610418133969883</v>
      </c>
      <c r="CG13" s="9">
        <v>0.4911413193414258</v>
      </c>
      <c r="CH13" s="9">
        <v>8.6669233010500335E-2</v>
      </c>
      <c r="CI13" s="9">
        <v>3.4575843591574396E-3</v>
      </c>
      <c r="CJ13" s="9">
        <v>2.6697178401868804E-5</v>
      </c>
      <c r="CK13" s="9">
        <v>3.7326384316749284E-8</v>
      </c>
      <c r="CL13" s="9">
        <v>9.1522345257999405E-12</v>
      </c>
      <c r="CM13" s="13"/>
      <c r="CN13" s="11" t="s">
        <v>304</v>
      </c>
      <c r="CO13" s="11" t="s">
        <v>304</v>
      </c>
      <c r="CP13" s="11" t="s">
        <v>304</v>
      </c>
      <c r="CQ13" s="11" t="s">
        <v>304</v>
      </c>
      <c r="CR13" s="11" t="s">
        <v>304</v>
      </c>
      <c r="CS13" s="11" t="s">
        <v>304</v>
      </c>
      <c r="CT13" s="11" t="s">
        <v>304</v>
      </c>
      <c r="CU13" s="11" t="s">
        <v>304</v>
      </c>
      <c r="CV13" s="11" t="s">
        <v>257</v>
      </c>
      <c r="CW13" s="11" t="s">
        <v>258</v>
      </c>
      <c r="CX13" s="9">
        <v>0.2502605799796726</v>
      </c>
      <c r="CY13" s="75"/>
    </row>
    <row r="14" spans="1:103">
      <c r="A14" s="77">
        <v>11.378</v>
      </c>
      <c r="B14" s="19" t="s">
        <v>259</v>
      </c>
      <c r="C14" s="11">
        <v>13500</v>
      </c>
      <c r="D14" s="23" t="s">
        <v>304</v>
      </c>
      <c r="E14" s="11" t="s">
        <v>260</v>
      </c>
      <c r="F14" s="11" t="s">
        <v>247</v>
      </c>
      <c r="G14" s="11" t="s">
        <v>248</v>
      </c>
      <c r="H14" s="11">
        <v>18</v>
      </c>
      <c r="I14" s="22">
        <v>0.79166666666666663</v>
      </c>
      <c r="J14" s="76"/>
      <c r="K14" s="16">
        <v>98.923517086086264</v>
      </c>
      <c r="L14" s="14">
        <v>43.063333333333333</v>
      </c>
      <c r="M14" s="14">
        <v>86.126666666666665</v>
      </c>
      <c r="N14" s="14">
        <v>64.594999999999999</v>
      </c>
      <c r="O14" s="14">
        <v>51.675999999999995</v>
      </c>
      <c r="P14" s="23">
        <v>35.200000000000003</v>
      </c>
      <c r="Q14" s="14">
        <v>3.1898765432098761</v>
      </c>
      <c r="R14" s="14">
        <v>6.3797530864197523</v>
      </c>
      <c r="S14" s="14">
        <v>4.7848148148148146</v>
      </c>
      <c r="T14" s="14">
        <v>3.8278518518518512</v>
      </c>
      <c r="U14" s="14">
        <v>-24.436666666666667</v>
      </c>
      <c r="V14" s="14">
        <v>31.685333333333332</v>
      </c>
      <c r="W14" s="14">
        <v>54.441333333333333</v>
      </c>
      <c r="X14" s="14">
        <v>1.2233901515151513</v>
      </c>
      <c r="Y14" s="14">
        <v>63.370666666666665</v>
      </c>
      <c r="Z14" s="14">
        <v>108.88266666666667</v>
      </c>
      <c r="AA14" s="14">
        <v>47.527999999999999</v>
      </c>
      <c r="AB14" s="14">
        <v>81.662000000000006</v>
      </c>
      <c r="AC14" s="14">
        <v>38.022399999999998</v>
      </c>
      <c r="AD14" s="14">
        <v>65.329599999999999</v>
      </c>
      <c r="AE14" s="9">
        <v>8.1480146035413648E-3</v>
      </c>
      <c r="AF14" s="9">
        <v>0.98413167761772147</v>
      </c>
      <c r="AG14" s="38">
        <v>4.1099999999999999E-3</v>
      </c>
      <c r="AH14" s="9" t="s">
        <v>304</v>
      </c>
      <c r="AI14" s="9" t="s">
        <v>304</v>
      </c>
      <c r="AJ14" s="76"/>
      <c r="AK14" s="20">
        <v>237.5</v>
      </c>
      <c r="AL14" s="20">
        <v>122.5</v>
      </c>
      <c r="AM14" s="20">
        <v>115</v>
      </c>
      <c r="AN14" s="20">
        <v>-7.5</v>
      </c>
      <c r="AO14" s="20">
        <v>117.8</v>
      </c>
      <c r="AP14" s="20">
        <v>4.7000000000000028</v>
      </c>
      <c r="AQ14" s="76"/>
      <c r="AR14" s="20">
        <v>96.7</v>
      </c>
      <c r="AS14" s="20">
        <v>103.6</v>
      </c>
      <c r="AT14" s="20">
        <v>6.8999999999999915</v>
      </c>
      <c r="AU14" s="76"/>
      <c r="AV14" s="19" t="s">
        <v>248</v>
      </c>
      <c r="AW14" s="11">
        <v>27.6</v>
      </c>
      <c r="AX14" s="11">
        <v>33.9</v>
      </c>
      <c r="AY14" s="76"/>
      <c r="AZ14" s="11">
        <v>51.4</v>
      </c>
      <c r="BA14" s="11">
        <v>38.4</v>
      </c>
      <c r="BB14" s="11">
        <v>50.1</v>
      </c>
      <c r="BC14" s="11">
        <v>55.1</v>
      </c>
      <c r="BD14" s="11">
        <v>51.2</v>
      </c>
      <c r="BE14" s="11">
        <v>28.9</v>
      </c>
      <c r="BF14" s="11">
        <v>26.4</v>
      </c>
      <c r="BG14" s="11">
        <v>35.700000000000003</v>
      </c>
      <c r="BH14" s="11">
        <v>48.8</v>
      </c>
      <c r="BI14" s="11">
        <v>38.299999999999997</v>
      </c>
      <c r="BJ14" s="58"/>
      <c r="BK14" s="76"/>
      <c r="BL14" s="11">
        <v>34.533333333333331</v>
      </c>
      <c r="BM14" s="11">
        <v>35.1</v>
      </c>
      <c r="BN14" s="11">
        <v>31.656666666666666</v>
      </c>
      <c r="BO14" s="11">
        <v>33.047619047619051</v>
      </c>
      <c r="BP14" s="11">
        <v>34.295000000000002</v>
      </c>
      <c r="BQ14" s="76"/>
      <c r="BR14" s="11">
        <v>25.206553703963031</v>
      </c>
      <c r="BS14" s="11">
        <v>25.637262199882581</v>
      </c>
      <c r="BT14" s="11">
        <v>26.903075481906832</v>
      </c>
      <c r="BU14" s="11">
        <v>28.396874060217062</v>
      </c>
      <c r="BV14" s="11">
        <v>27.947519046132562</v>
      </c>
      <c r="BW14" s="76"/>
      <c r="BX14" s="10">
        <v>27</v>
      </c>
      <c r="BY14" s="10">
        <v>40.5</v>
      </c>
      <c r="BZ14" s="10">
        <v>54</v>
      </c>
      <c r="CA14" s="10">
        <v>67.5</v>
      </c>
      <c r="CB14" s="10">
        <v>81</v>
      </c>
      <c r="CC14" s="10">
        <v>94.5</v>
      </c>
      <c r="CD14" s="10">
        <v>108</v>
      </c>
      <c r="CE14" s="76"/>
      <c r="CF14" s="9">
        <v>0.92099392613896358</v>
      </c>
      <c r="CG14" s="9">
        <v>0.58912260397233507</v>
      </c>
      <c r="CH14" s="9">
        <v>0.16822286860502467</v>
      </c>
      <c r="CI14" s="9">
        <v>1.5868322382278532E-2</v>
      </c>
      <c r="CJ14" s="9">
        <v>4.2770682480419708E-4</v>
      </c>
      <c r="CK14" s="9">
        <v>3.0815923642846244E-6</v>
      </c>
      <c r="CL14" s="9">
        <v>5.7420601606850141E-9</v>
      </c>
      <c r="CM14" s="17"/>
      <c r="CN14" s="11" t="s">
        <v>304</v>
      </c>
      <c r="CO14" s="11" t="s">
        <v>304</v>
      </c>
      <c r="CP14" s="11" t="s">
        <v>304</v>
      </c>
      <c r="CQ14" s="11" t="s">
        <v>304</v>
      </c>
      <c r="CR14" s="11" t="s">
        <v>304</v>
      </c>
      <c r="CS14" s="11" t="s">
        <v>304</v>
      </c>
      <c r="CT14" s="11" t="s">
        <v>304</v>
      </c>
      <c r="CU14" s="11" t="s">
        <v>304</v>
      </c>
      <c r="CV14" s="11" t="s">
        <v>251</v>
      </c>
      <c r="CW14" s="11" t="s">
        <v>252</v>
      </c>
      <c r="CX14" s="9">
        <v>0.26421549655546095</v>
      </c>
      <c r="CY14" s="75"/>
    </row>
    <row r="15" spans="1:103">
      <c r="A15" s="77">
        <v>11.3507</v>
      </c>
      <c r="B15" s="19" t="s">
        <v>261</v>
      </c>
      <c r="C15" s="11">
        <v>14500</v>
      </c>
      <c r="D15" s="23" t="s">
        <v>304</v>
      </c>
      <c r="E15" s="11" t="s">
        <v>260</v>
      </c>
      <c r="F15" s="11" t="s">
        <v>251</v>
      </c>
      <c r="G15" s="11" t="s">
        <v>262</v>
      </c>
      <c r="H15" s="11">
        <v>10</v>
      </c>
      <c r="I15" s="22">
        <v>0.79166666666666663</v>
      </c>
      <c r="J15" s="75"/>
      <c r="K15" s="16">
        <v>88.367947994478428</v>
      </c>
      <c r="L15" s="14">
        <v>41.322766666666666</v>
      </c>
      <c r="M15" s="14">
        <v>82.645533333333333</v>
      </c>
      <c r="N15" s="14">
        <v>61.98415</v>
      </c>
      <c r="O15" s="14">
        <v>49.587319999999998</v>
      </c>
      <c r="P15" s="23">
        <v>35.5</v>
      </c>
      <c r="Q15" s="14">
        <v>2.8498459770114946</v>
      </c>
      <c r="R15" s="14">
        <v>5.6996919540229891</v>
      </c>
      <c r="S15" s="14">
        <v>4.2747689655172421</v>
      </c>
      <c r="T15" s="14">
        <v>3.4198151724137928</v>
      </c>
      <c r="U15" s="14">
        <v>-31.177233333333334</v>
      </c>
      <c r="V15" s="14">
        <v>29.972066666666667</v>
      </c>
      <c r="W15" s="14">
        <v>52.67346666666667</v>
      </c>
      <c r="X15" s="14">
        <v>1.1640215962441314</v>
      </c>
      <c r="Y15" s="14">
        <v>59.944133333333333</v>
      </c>
      <c r="Z15" s="14">
        <v>105.34693333333334</v>
      </c>
      <c r="AA15" s="14">
        <v>44.958100000000002</v>
      </c>
      <c r="AB15" s="14">
        <v>79.010199999999998</v>
      </c>
      <c r="AC15" s="14">
        <v>35.966479999999997</v>
      </c>
      <c r="AD15" s="14">
        <v>63.208159999999999</v>
      </c>
      <c r="AE15" s="9">
        <v>1.5191405679203518E-3</v>
      </c>
      <c r="AF15" s="9">
        <v>0.99699030623697993</v>
      </c>
      <c r="AG15" s="38">
        <v>4.3699999999999998E-3</v>
      </c>
      <c r="AH15" s="9" t="s">
        <v>304</v>
      </c>
      <c r="AI15" s="9" t="s">
        <v>304</v>
      </c>
      <c r="AJ15" s="75"/>
      <c r="AK15" s="20">
        <v>237.5</v>
      </c>
      <c r="AL15" s="20">
        <v>115</v>
      </c>
      <c r="AM15" s="20">
        <v>122.5</v>
      </c>
      <c r="AN15" s="20">
        <v>7.5</v>
      </c>
      <c r="AO15" s="20">
        <v>117.1</v>
      </c>
      <c r="AP15" s="20">
        <v>-2.0999999999999943</v>
      </c>
      <c r="AQ15" s="75"/>
      <c r="AR15" s="20">
        <v>103.6</v>
      </c>
      <c r="AS15" s="20">
        <v>96.7</v>
      </c>
      <c r="AT15" s="20">
        <v>-6.8999999999999915</v>
      </c>
      <c r="AU15" s="75"/>
      <c r="AV15" s="19" t="s">
        <v>262</v>
      </c>
      <c r="AW15" s="11">
        <v>49.2</v>
      </c>
      <c r="AX15" s="11">
        <v>45.5</v>
      </c>
      <c r="AY15" s="75"/>
      <c r="AZ15" s="11">
        <v>56.7</v>
      </c>
      <c r="BA15" s="11">
        <v>50.4</v>
      </c>
      <c r="BB15" s="11">
        <v>52.8</v>
      </c>
      <c r="BC15" s="11">
        <v>34.1</v>
      </c>
      <c r="BD15" s="11">
        <v>23.3</v>
      </c>
      <c r="BE15" s="11">
        <v>42.1</v>
      </c>
      <c r="BF15" s="11">
        <v>28.299999999999997</v>
      </c>
      <c r="BG15" s="11">
        <v>68.8</v>
      </c>
      <c r="BH15" s="11">
        <v>0</v>
      </c>
      <c r="BI15" s="11">
        <v>79.599999999999994</v>
      </c>
      <c r="BJ15" s="58"/>
      <c r="BK15" s="75"/>
      <c r="BL15" s="11">
        <v>70.266666666666666</v>
      </c>
      <c r="BM15" s="11">
        <v>37.455555555555556</v>
      </c>
      <c r="BN15" s="11">
        <v>36.716666666666661</v>
      </c>
      <c r="BO15" s="11">
        <v>35.580952380952375</v>
      </c>
      <c r="BP15" s="11">
        <v>35.880000000000003</v>
      </c>
      <c r="BQ15" s="75"/>
      <c r="BR15" s="11">
        <v>39.122491177868525</v>
      </c>
      <c r="BS15" s="11">
        <v>23.482036606445565</v>
      </c>
      <c r="BT15" s="11">
        <v>24.295285177413611</v>
      </c>
      <c r="BU15" s="11">
        <v>24.706673934374685</v>
      </c>
      <c r="BV15" s="11">
        <v>24.600493589651748</v>
      </c>
      <c r="BW15" s="75"/>
      <c r="BX15" s="10">
        <v>29</v>
      </c>
      <c r="BY15" s="10">
        <v>43.5</v>
      </c>
      <c r="BZ15" s="10">
        <v>58</v>
      </c>
      <c r="CA15" s="10">
        <v>72.5</v>
      </c>
      <c r="CB15" s="10">
        <v>87</v>
      </c>
      <c r="CC15" s="10">
        <v>101.5</v>
      </c>
      <c r="CD15" s="10">
        <v>116</v>
      </c>
      <c r="CE15" s="75"/>
      <c r="CF15" s="9">
        <v>0.86118071025056286</v>
      </c>
      <c r="CG15" s="9">
        <v>0.4239436013846527</v>
      </c>
      <c r="CH15" s="9">
        <v>7.087990054698412E-2</v>
      </c>
      <c r="CI15" s="9">
        <v>3.0096937630200715E-3</v>
      </c>
      <c r="CJ15" s="9">
        <v>2.8587372820632062E-5</v>
      </c>
      <c r="CK15" s="9">
        <v>5.7386036256268369E-8</v>
      </c>
      <c r="CL15" s="9">
        <v>2.36674013720517E-11</v>
      </c>
      <c r="CM15" s="13"/>
      <c r="CN15" s="11" t="s">
        <v>304</v>
      </c>
      <c r="CO15" s="11" t="s">
        <v>304</v>
      </c>
      <c r="CP15" s="11" t="s">
        <v>304</v>
      </c>
      <c r="CQ15" s="11" t="s">
        <v>304</v>
      </c>
      <c r="CR15" s="11" t="s">
        <v>304</v>
      </c>
      <c r="CS15" s="11" t="s">
        <v>304</v>
      </c>
      <c r="CT15" s="11" t="s">
        <v>304</v>
      </c>
      <c r="CU15" s="11" t="s">
        <v>304</v>
      </c>
      <c r="CV15" s="11" t="s">
        <v>247</v>
      </c>
      <c r="CW15" s="11" t="s">
        <v>252</v>
      </c>
      <c r="CX15" s="9">
        <v>0.27468393129533919</v>
      </c>
      <c r="CY15" s="75"/>
    </row>
    <row r="16" spans="1:103">
      <c r="A16" s="77">
        <v>12.183299999999999</v>
      </c>
      <c r="B16" s="19" t="s">
        <v>263</v>
      </c>
      <c r="C16" s="11">
        <v>15000</v>
      </c>
      <c r="D16" s="23" t="s">
        <v>304</v>
      </c>
      <c r="E16" s="11" t="s">
        <v>260</v>
      </c>
      <c r="F16" s="11" t="s">
        <v>379</v>
      </c>
      <c r="G16" s="11" t="s">
        <v>264</v>
      </c>
      <c r="H16" s="11">
        <v>29</v>
      </c>
      <c r="I16" s="22" t="s">
        <v>250</v>
      </c>
      <c r="J16" s="76"/>
      <c r="K16" s="16">
        <v>88.907712443776887</v>
      </c>
      <c r="L16" s="14">
        <v>39.341700000000003</v>
      </c>
      <c r="M16" s="14">
        <v>78.683400000000006</v>
      </c>
      <c r="N16" s="14">
        <v>59.012550000000005</v>
      </c>
      <c r="O16" s="14">
        <v>47.210039999999999</v>
      </c>
      <c r="P16" s="23">
        <v>31.7</v>
      </c>
      <c r="Q16" s="14">
        <v>2.6227800000000006</v>
      </c>
      <c r="R16" s="14">
        <v>5.2455600000000011</v>
      </c>
      <c r="S16" s="14">
        <v>3.9341700000000008</v>
      </c>
      <c r="T16" s="14">
        <v>3.1473360000000001</v>
      </c>
      <c r="U16" s="14">
        <v>-35.658299999999997</v>
      </c>
      <c r="V16" s="14">
        <v>27.158400000000004</v>
      </c>
      <c r="W16" s="14">
        <v>51.525000000000006</v>
      </c>
      <c r="X16" s="14">
        <v>1.2410630914826499</v>
      </c>
      <c r="Y16" s="14">
        <v>54.316800000000008</v>
      </c>
      <c r="Z16" s="14">
        <v>103.05000000000001</v>
      </c>
      <c r="AA16" s="14">
        <v>40.737600000000008</v>
      </c>
      <c r="AB16" s="14">
        <v>77.287500000000009</v>
      </c>
      <c r="AC16" s="14">
        <v>32.59008</v>
      </c>
      <c r="AD16" s="14">
        <v>61.830000000000005</v>
      </c>
      <c r="AE16" s="9">
        <v>8.6414918154215092E-4</v>
      </c>
      <c r="AF16" s="9">
        <v>0.99828775313893181</v>
      </c>
      <c r="AG16" s="38">
        <v>4.0899999999999999E-3</v>
      </c>
      <c r="AH16" s="9" t="s">
        <v>304</v>
      </c>
      <c r="AI16" s="9" t="s">
        <v>304</v>
      </c>
      <c r="AJ16" s="76"/>
      <c r="AK16" s="20">
        <v>222.5</v>
      </c>
      <c r="AL16" s="20">
        <v>110.25</v>
      </c>
      <c r="AM16" s="20">
        <v>112.25</v>
      </c>
      <c r="AN16" s="20">
        <v>2</v>
      </c>
      <c r="AO16" s="20" t="s">
        <v>304</v>
      </c>
      <c r="AP16" s="20" t="e">
        <v>#VALUE!</v>
      </c>
      <c r="AQ16" s="76"/>
      <c r="AR16" s="20" t="s">
        <v>304</v>
      </c>
      <c r="AS16" s="20" t="s">
        <v>304</v>
      </c>
      <c r="AT16" s="20" t="e">
        <v>#VALUE!</v>
      </c>
      <c r="AU16" s="76"/>
      <c r="AV16" s="19" t="s">
        <v>264</v>
      </c>
      <c r="AW16" s="11">
        <v>42.2</v>
      </c>
      <c r="AX16" s="11">
        <v>40.366666666666667</v>
      </c>
      <c r="AY16" s="76"/>
      <c r="AZ16" s="11">
        <v>43.4</v>
      </c>
      <c r="BA16" s="11">
        <v>43.8</v>
      </c>
      <c r="BB16" s="11">
        <v>39.9</v>
      </c>
      <c r="BC16" s="11">
        <v>26.9</v>
      </c>
      <c r="BD16" s="11">
        <v>43.3</v>
      </c>
      <c r="BE16" s="11">
        <v>37.4</v>
      </c>
      <c r="BF16" s="11">
        <v>43.9</v>
      </c>
      <c r="BG16" s="11">
        <v>28.4</v>
      </c>
      <c r="BH16" s="11">
        <v>0</v>
      </c>
      <c r="BI16" s="11">
        <v>93.6</v>
      </c>
      <c r="BJ16" s="58"/>
      <c r="BK16" s="76"/>
      <c r="BL16" s="11">
        <v>69.2</v>
      </c>
      <c r="BM16" s="11">
        <v>33.777777777777779</v>
      </c>
      <c r="BN16" s="11">
        <v>33.606666666666662</v>
      </c>
      <c r="BO16" s="11">
        <v>32.783333333333324</v>
      </c>
      <c r="BP16" s="11">
        <v>32.521666666666668</v>
      </c>
      <c r="BQ16" s="76"/>
      <c r="BR16" s="11">
        <v>65.29580845889005</v>
      </c>
      <c r="BS16" s="11">
        <v>32.2719342472571</v>
      </c>
      <c r="BT16" s="11">
        <v>32.719146934572919</v>
      </c>
      <c r="BU16" s="11">
        <v>31.637065532619584</v>
      </c>
      <c r="BV16" s="11">
        <v>29.838042848848197</v>
      </c>
      <c r="BW16" s="76"/>
      <c r="BX16" s="10">
        <v>30</v>
      </c>
      <c r="BY16" s="10">
        <v>45</v>
      </c>
      <c r="BZ16" s="10">
        <v>60</v>
      </c>
      <c r="CA16" s="10">
        <v>75</v>
      </c>
      <c r="CB16" s="10">
        <v>90</v>
      </c>
      <c r="CC16" s="10">
        <v>105</v>
      </c>
      <c r="CD16" s="10">
        <v>120</v>
      </c>
      <c r="CE16" s="76"/>
      <c r="CF16" s="9">
        <v>0.77838869135803157</v>
      </c>
      <c r="CG16" s="9">
        <v>0.3211695568718862</v>
      </c>
      <c r="CH16" s="9">
        <v>4.497852278962744E-2</v>
      </c>
      <c r="CI16" s="9">
        <v>1.7122468610681896E-3</v>
      </c>
      <c r="CJ16" s="9">
        <v>1.6051502016112273E-5</v>
      </c>
      <c r="CK16" s="9">
        <v>3.53850422296631E-8</v>
      </c>
      <c r="CL16" s="9">
        <v>1.7911561123185038E-11</v>
      </c>
      <c r="CM16" s="17"/>
      <c r="CN16" s="11" t="s">
        <v>304</v>
      </c>
      <c r="CO16" s="11" t="s">
        <v>304</v>
      </c>
      <c r="CP16" s="11" t="s">
        <v>304</v>
      </c>
      <c r="CQ16" s="11" t="s">
        <v>304</v>
      </c>
      <c r="CR16" s="11" t="s">
        <v>304</v>
      </c>
      <c r="CS16" s="11" t="s">
        <v>304</v>
      </c>
      <c r="CT16" s="11" t="s">
        <v>304</v>
      </c>
      <c r="CU16" s="11" t="s">
        <v>304</v>
      </c>
      <c r="CV16" s="11" t="s">
        <v>250</v>
      </c>
      <c r="CW16" s="11" t="s">
        <v>304</v>
      </c>
      <c r="CX16" s="9">
        <v>0.3096790428476654</v>
      </c>
      <c r="CY16" s="75"/>
    </row>
    <row r="17" spans="1:103">
      <c r="A17" s="77">
        <v>10.699400000000001</v>
      </c>
      <c r="B17" s="19" t="s">
        <v>266</v>
      </c>
      <c r="C17" s="11">
        <v>14000</v>
      </c>
      <c r="D17" s="23" t="s">
        <v>304</v>
      </c>
      <c r="E17" s="11" t="s">
        <v>267</v>
      </c>
      <c r="F17" s="11" t="s">
        <v>251</v>
      </c>
      <c r="G17" s="11" t="s">
        <v>262</v>
      </c>
      <c r="H17" s="11">
        <v>17</v>
      </c>
      <c r="I17" s="22">
        <v>0.79166666666666663</v>
      </c>
      <c r="J17" s="76"/>
      <c r="K17" s="16">
        <v>80.09908869860412</v>
      </c>
      <c r="L17" s="14">
        <v>36.37853333333333</v>
      </c>
      <c r="M17" s="14">
        <v>72.75706666666666</v>
      </c>
      <c r="N17" s="14">
        <v>54.567799999999991</v>
      </c>
      <c r="O17" s="14">
        <v>43.654239999999994</v>
      </c>
      <c r="P17" s="23">
        <v>34.1</v>
      </c>
      <c r="Q17" s="14">
        <v>2.5984666666666665</v>
      </c>
      <c r="R17" s="14">
        <v>5.196933333333333</v>
      </c>
      <c r="S17" s="14">
        <v>3.8976999999999991</v>
      </c>
      <c r="T17" s="14">
        <v>3.1181599999999996</v>
      </c>
      <c r="U17" s="14">
        <v>-33.62146666666667</v>
      </c>
      <c r="V17" s="14">
        <v>25.679133333333329</v>
      </c>
      <c r="W17" s="14">
        <v>47.077933333333334</v>
      </c>
      <c r="X17" s="14">
        <v>1.0668191593352883</v>
      </c>
      <c r="Y17" s="14">
        <v>51.358266666666658</v>
      </c>
      <c r="Z17" s="14">
        <v>94.155866666666668</v>
      </c>
      <c r="AA17" s="14">
        <v>38.518699999999995</v>
      </c>
      <c r="AB17" s="14">
        <v>70.616900000000001</v>
      </c>
      <c r="AC17" s="14">
        <v>30.814959999999992</v>
      </c>
      <c r="AD17" s="14">
        <v>56.493519999999997</v>
      </c>
      <c r="AE17" s="9">
        <v>4.2110444642662337E-4</v>
      </c>
      <c r="AF17" s="9">
        <v>0.9991620675821804</v>
      </c>
      <c r="AG17" s="38">
        <v>4.5999999999999999E-3</v>
      </c>
      <c r="AH17" s="9" t="s">
        <v>304</v>
      </c>
      <c r="AI17" s="9" t="s">
        <v>304</v>
      </c>
      <c r="AJ17" s="76"/>
      <c r="AK17" s="20">
        <v>237.5</v>
      </c>
      <c r="AL17" s="20">
        <v>115</v>
      </c>
      <c r="AM17" s="20">
        <v>122.5</v>
      </c>
      <c r="AN17" s="20">
        <v>7.5</v>
      </c>
      <c r="AO17" s="20">
        <v>117.1</v>
      </c>
      <c r="AP17" s="20">
        <v>-2.0999999999999943</v>
      </c>
      <c r="AQ17" s="76"/>
      <c r="AR17" s="20">
        <v>103.6</v>
      </c>
      <c r="AS17" s="20">
        <v>96.7</v>
      </c>
      <c r="AT17" s="20">
        <v>-6.8999999999999915</v>
      </c>
      <c r="AU17" s="76"/>
      <c r="AV17" s="19" t="s">
        <v>262</v>
      </c>
      <c r="AW17" s="11">
        <v>52.5</v>
      </c>
      <c r="AX17" s="11">
        <v>42.933333333333337</v>
      </c>
      <c r="AY17" s="76"/>
      <c r="AZ17" s="11">
        <v>37.799999999999997</v>
      </c>
      <c r="BA17" s="11">
        <v>42.8</v>
      </c>
      <c r="BB17" s="11">
        <v>53.1</v>
      </c>
      <c r="BC17" s="11">
        <v>54.7</v>
      </c>
      <c r="BD17" s="11">
        <v>47.3</v>
      </c>
      <c r="BE17" s="11">
        <v>41.3</v>
      </c>
      <c r="BF17" s="11">
        <v>42.1</v>
      </c>
      <c r="BG17" s="11">
        <v>36.9</v>
      </c>
      <c r="BH17" s="11">
        <v>52.1</v>
      </c>
      <c r="BI17" s="11">
        <v>31.5</v>
      </c>
      <c r="BJ17" s="58"/>
      <c r="BK17" s="76"/>
      <c r="BL17" s="11">
        <v>34.666666666666664</v>
      </c>
      <c r="BM17" s="11">
        <v>35.511111111111113</v>
      </c>
      <c r="BN17" s="11">
        <v>35.983333333333334</v>
      </c>
      <c r="BO17" s="11">
        <v>35.966666666666661</v>
      </c>
      <c r="BP17" s="11">
        <v>36.071666666666665</v>
      </c>
      <c r="BQ17" s="76"/>
      <c r="BR17" s="11">
        <v>19.020062665468416</v>
      </c>
      <c r="BS17" s="11">
        <v>21.24989646077189</v>
      </c>
      <c r="BT17" s="11">
        <v>20.596077519389389</v>
      </c>
      <c r="BU17" s="11">
        <v>21.407998232656684</v>
      </c>
      <c r="BV17" s="11">
        <v>21.420434549824506</v>
      </c>
      <c r="BW17" s="76"/>
      <c r="BX17" s="10">
        <v>28</v>
      </c>
      <c r="BY17" s="10">
        <v>42</v>
      </c>
      <c r="BZ17" s="10">
        <v>56</v>
      </c>
      <c r="CA17" s="10">
        <v>70</v>
      </c>
      <c r="CB17" s="10">
        <v>84</v>
      </c>
      <c r="CC17" s="10">
        <v>98</v>
      </c>
      <c r="CD17" s="10">
        <v>112</v>
      </c>
      <c r="CE17" s="76"/>
      <c r="CF17" s="9">
        <v>0.78321122718732017</v>
      </c>
      <c r="CG17" s="9">
        <v>0.29965251483674626</v>
      </c>
      <c r="CH17" s="9">
        <v>3.3335550680984039E-2</v>
      </c>
      <c r="CI17" s="9">
        <v>8.3793241781959793E-4</v>
      </c>
      <c r="CJ17" s="9">
        <v>4.2764750336488078E-6</v>
      </c>
      <c r="CK17" s="9">
        <v>4.2222096929833697E-9</v>
      </c>
      <c r="CL17" s="9">
        <v>7.8692607985431096E-13</v>
      </c>
      <c r="CM17" s="17"/>
      <c r="CN17" s="11" t="s">
        <v>304</v>
      </c>
      <c r="CO17" s="11" t="s">
        <v>304</v>
      </c>
      <c r="CP17" s="11" t="s">
        <v>304</v>
      </c>
      <c r="CQ17" s="11" t="s">
        <v>304</v>
      </c>
      <c r="CR17" s="11" t="s">
        <v>304</v>
      </c>
      <c r="CS17" s="11" t="s">
        <v>304</v>
      </c>
      <c r="CT17" s="11" t="s">
        <v>304</v>
      </c>
      <c r="CU17" s="11" t="s">
        <v>304</v>
      </c>
      <c r="CV17" s="11" t="s">
        <v>247</v>
      </c>
      <c r="CW17" s="11" t="s">
        <v>252</v>
      </c>
      <c r="CX17" s="9">
        <v>0.29411301170287246</v>
      </c>
      <c r="CY17" s="75"/>
    </row>
    <row r="18" spans="1:103">
      <c r="A18" s="77">
        <v>9.8924299999999992</v>
      </c>
      <c r="B18" s="19" t="s">
        <v>268</v>
      </c>
      <c r="C18" s="11">
        <v>13500</v>
      </c>
      <c r="D18" s="23" t="s">
        <v>304</v>
      </c>
      <c r="E18" s="11" t="s">
        <v>260</v>
      </c>
      <c r="F18" s="11" t="s">
        <v>254</v>
      </c>
      <c r="G18" s="11" t="s">
        <v>373</v>
      </c>
      <c r="H18" s="11">
        <v>9</v>
      </c>
      <c r="I18" s="22">
        <v>0.89583333333333337</v>
      </c>
      <c r="J18" s="76"/>
      <c r="K18" s="16">
        <v>89.475122072226711</v>
      </c>
      <c r="L18" s="14">
        <v>35.453833333333336</v>
      </c>
      <c r="M18" s="14">
        <v>70.907666666666671</v>
      </c>
      <c r="N18" s="14">
        <v>53.180750000000003</v>
      </c>
      <c r="O18" s="14">
        <v>42.544600000000003</v>
      </c>
      <c r="P18" s="23">
        <v>36</v>
      </c>
      <c r="Q18" s="14">
        <v>2.6262098765432098</v>
      </c>
      <c r="R18" s="14">
        <v>5.2524197530864196</v>
      </c>
      <c r="S18" s="14">
        <v>3.9393148148148147</v>
      </c>
      <c r="T18" s="14">
        <v>3.1514518518518519</v>
      </c>
      <c r="U18" s="14">
        <v>-32.046166666666664</v>
      </c>
      <c r="V18" s="14">
        <v>25.561403333333338</v>
      </c>
      <c r="W18" s="14">
        <v>45.346263333333333</v>
      </c>
      <c r="X18" s="14">
        <v>0.98482870370370379</v>
      </c>
      <c r="Y18" s="14">
        <v>51.122806666666676</v>
      </c>
      <c r="Z18" s="14">
        <v>90.692526666666666</v>
      </c>
      <c r="AA18" s="14">
        <v>38.342105000000004</v>
      </c>
      <c r="AB18" s="14">
        <v>68.019395000000003</v>
      </c>
      <c r="AC18" s="14">
        <v>30.673684000000005</v>
      </c>
      <c r="AD18" s="14">
        <v>54.415515999999997</v>
      </c>
      <c r="AE18" s="9">
        <v>3.0042231920712759E-4</v>
      </c>
      <c r="AF18" s="9">
        <v>0.99940122619631433</v>
      </c>
      <c r="AG18" s="38">
        <v>3.1900000000000001E-3</v>
      </c>
      <c r="AH18" s="9" t="s">
        <v>304</v>
      </c>
      <c r="AI18" s="9" t="s">
        <v>304</v>
      </c>
      <c r="AJ18" s="76"/>
      <c r="AK18" s="20">
        <v>222.5</v>
      </c>
      <c r="AL18" s="20">
        <v>112.25</v>
      </c>
      <c r="AM18" s="20">
        <v>110.25</v>
      </c>
      <c r="AN18" s="20">
        <v>-2</v>
      </c>
      <c r="AO18" s="20">
        <v>113.6</v>
      </c>
      <c r="AP18" s="20">
        <v>-1.3499999999999943</v>
      </c>
      <c r="AQ18" s="76"/>
      <c r="AR18" s="20">
        <v>99.4</v>
      </c>
      <c r="AS18" s="20">
        <v>100.1</v>
      </c>
      <c r="AT18" s="20">
        <v>0.69999999999998863</v>
      </c>
      <c r="AU18" s="76"/>
      <c r="AV18" s="19" t="s">
        <v>255</v>
      </c>
      <c r="AW18" s="11">
        <v>33.299999999999997</v>
      </c>
      <c r="AX18" s="11">
        <v>34.56666666666667</v>
      </c>
      <c r="AY18" s="76"/>
      <c r="AZ18" s="11">
        <v>51.9</v>
      </c>
      <c r="BA18" s="11">
        <v>46.7</v>
      </c>
      <c r="BB18" s="11">
        <v>40.4</v>
      </c>
      <c r="BC18" s="11">
        <v>21.4</v>
      </c>
      <c r="BD18" s="11">
        <v>21.5</v>
      </c>
      <c r="BE18" s="11">
        <v>52.1</v>
      </c>
      <c r="BF18" s="11">
        <v>33.1</v>
      </c>
      <c r="BG18" s="11">
        <v>43.9</v>
      </c>
      <c r="BH18" s="11">
        <v>15.9</v>
      </c>
      <c r="BI18" s="11">
        <v>33.299999999999997</v>
      </c>
      <c r="BJ18" s="58"/>
      <c r="BK18" s="76"/>
      <c r="BL18" s="11">
        <v>37.15</v>
      </c>
      <c r="BM18" s="11">
        <v>36.705555555555556</v>
      </c>
      <c r="BN18" s="11">
        <v>39.326666666666668</v>
      </c>
      <c r="BO18" s="11">
        <v>36.083333333333336</v>
      </c>
      <c r="BP18" s="11">
        <v>34.973333333333336</v>
      </c>
      <c r="BQ18" s="76"/>
      <c r="BR18" s="11">
        <v>20.247978179825868</v>
      </c>
      <c r="BS18" s="11">
        <v>23.242041146273834</v>
      </c>
      <c r="BT18" s="11">
        <v>23.037982221739302</v>
      </c>
      <c r="BU18" s="11">
        <v>20.656903479588387</v>
      </c>
      <c r="BV18" s="11">
        <v>21.796110822100506</v>
      </c>
      <c r="BW18" s="76"/>
      <c r="BX18" s="10">
        <v>27</v>
      </c>
      <c r="BY18" s="10">
        <v>40.5</v>
      </c>
      <c r="BZ18" s="10">
        <v>54</v>
      </c>
      <c r="CA18" s="10">
        <v>67.5</v>
      </c>
      <c r="CB18" s="10">
        <v>81</v>
      </c>
      <c r="CC18" s="10">
        <v>94.5</v>
      </c>
      <c r="CD18" s="10">
        <v>108</v>
      </c>
      <c r="CE18" s="76"/>
      <c r="CF18" s="9">
        <v>0.80360704265575611</v>
      </c>
      <c r="CG18" s="9">
        <v>0.30498935271049832</v>
      </c>
      <c r="CH18" s="9">
        <v>3.0411242215691248E-2</v>
      </c>
      <c r="CI18" s="9">
        <v>5.9877380368567046E-4</v>
      </c>
      <c r="CJ18" s="9">
        <v>2.070834728584714E-6</v>
      </c>
      <c r="CK18" s="9">
        <v>1.1948536604577953E-9</v>
      </c>
      <c r="CL18" s="9">
        <v>1.1213252548714081E-13</v>
      </c>
      <c r="CM18" s="17"/>
      <c r="CN18" s="11" t="s">
        <v>304</v>
      </c>
      <c r="CO18" s="11" t="s">
        <v>304</v>
      </c>
      <c r="CP18" s="11" t="s">
        <v>304</v>
      </c>
      <c r="CQ18" s="11" t="s">
        <v>304</v>
      </c>
      <c r="CR18" s="11" t="s">
        <v>304</v>
      </c>
      <c r="CS18" s="11" t="s">
        <v>304</v>
      </c>
      <c r="CT18" s="11" t="s">
        <v>304</v>
      </c>
      <c r="CU18" s="11" t="s">
        <v>304</v>
      </c>
      <c r="CV18" s="11" t="s">
        <v>257</v>
      </c>
      <c r="CW18" s="11" t="s">
        <v>258</v>
      </c>
      <c r="CX18" s="9">
        <v>0.27902286071557841</v>
      </c>
      <c r="CY18" s="75"/>
    </row>
    <row r="19" spans="1:103">
      <c r="A19" s="77">
        <v>9.0177800000000001</v>
      </c>
      <c r="B19" s="19" t="s">
        <v>271</v>
      </c>
      <c r="C19" s="11">
        <v>12500</v>
      </c>
      <c r="D19" s="23" t="s">
        <v>304</v>
      </c>
      <c r="E19" s="11" t="s">
        <v>272</v>
      </c>
      <c r="F19" s="11" t="s">
        <v>247</v>
      </c>
      <c r="G19" s="11" t="s">
        <v>248</v>
      </c>
      <c r="H19" s="11">
        <v>20</v>
      </c>
      <c r="I19" s="22">
        <v>0.79166666666666663</v>
      </c>
      <c r="J19" s="76"/>
      <c r="K19" s="16">
        <v>81.21013255875009</v>
      </c>
      <c r="L19" s="14">
        <v>33.119400000000006</v>
      </c>
      <c r="M19" s="14">
        <v>66.238800000000012</v>
      </c>
      <c r="N19" s="14">
        <v>49.679100000000005</v>
      </c>
      <c r="O19" s="14">
        <v>39.743280000000006</v>
      </c>
      <c r="P19" s="23">
        <v>34.700000000000003</v>
      </c>
      <c r="Q19" s="14">
        <v>2.6495520000000004</v>
      </c>
      <c r="R19" s="14">
        <v>5.2991040000000007</v>
      </c>
      <c r="S19" s="14">
        <v>3.9743279999999999</v>
      </c>
      <c r="T19" s="14">
        <v>3.1794624000000007</v>
      </c>
      <c r="U19" s="14">
        <v>-29.380599999999994</v>
      </c>
      <c r="V19" s="14">
        <v>24.101620000000004</v>
      </c>
      <c r="W19" s="14">
        <v>42.137180000000008</v>
      </c>
      <c r="X19" s="14">
        <v>0.954449567723343</v>
      </c>
      <c r="Y19" s="14">
        <v>48.203240000000008</v>
      </c>
      <c r="Z19" s="14">
        <v>84.274360000000016</v>
      </c>
      <c r="AA19" s="14">
        <v>36.15243000000001</v>
      </c>
      <c r="AB19" s="14">
        <v>63.205770000000015</v>
      </c>
      <c r="AC19" s="14">
        <v>28.921944000000003</v>
      </c>
      <c r="AD19" s="14">
        <v>50.564616000000008</v>
      </c>
      <c r="AE19" s="9">
        <v>2.8128067057908712E-4</v>
      </c>
      <c r="AF19" s="9">
        <v>0.99943914543518175</v>
      </c>
      <c r="AG19" s="38">
        <v>3.8300000000000001E-3</v>
      </c>
      <c r="AH19" s="9" t="s">
        <v>304</v>
      </c>
      <c r="AI19" s="9" t="s">
        <v>304</v>
      </c>
      <c r="AJ19" s="76"/>
      <c r="AK19" s="20">
        <v>237.5</v>
      </c>
      <c r="AL19" s="20">
        <v>122.5</v>
      </c>
      <c r="AM19" s="20">
        <v>115</v>
      </c>
      <c r="AN19" s="20">
        <v>-7.5</v>
      </c>
      <c r="AO19" s="20">
        <v>117.8</v>
      </c>
      <c r="AP19" s="20">
        <v>4.7000000000000028</v>
      </c>
      <c r="AQ19" s="76"/>
      <c r="AR19" s="20">
        <v>96.7</v>
      </c>
      <c r="AS19" s="20">
        <v>103.6</v>
      </c>
      <c r="AT19" s="20">
        <v>6.8999999999999915</v>
      </c>
      <c r="AU19" s="76"/>
      <c r="AV19" s="19" t="s">
        <v>248</v>
      </c>
      <c r="AW19" s="11">
        <v>38.6</v>
      </c>
      <c r="AX19" s="11">
        <v>34.766666666666673</v>
      </c>
      <c r="AY19" s="76"/>
      <c r="AZ19" s="11">
        <v>49.2</v>
      </c>
      <c r="BA19" s="11">
        <v>45.2</v>
      </c>
      <c r="BB19" s="11">
        <v>31.700000000000003</v>
      </c>
      <c r="BC19" s="11">
        <v>29.9</v>
      </c>
      <c r="BD19" s="11">
        <v>37.9</v>
      </c>
      <c r="BE19" s="11">
        <v>32.700000000000003</v>
      </c>
      <c r="BF19" s="11">
        <v>46.6</v>
      </c>
      <c r="BG19" s="11">
        <v>41</v>
      </c>
      <c r="BH19" s="11">
        <v>31.7</v>
      </c>
      <c r="BI19" s="11">
        <v>22.3</v>
      </c>
      <c r="BJ19" s="58"/>
      <c r="BK19" s="76"/>
      <c r="BL19" s="11">
        <v>31.85</v>
      </c>
      <c r="BM19" s="11">
        <v>36.4</v>
      </c>
      <c r="BN19" s="11">
        <v>35.803333333333327</v>
      </c>
      <c r="BO19" s="11">
        <v>37.43571428571429</v>
      </c>
      <c r="BP19" s="11">
        <v>36.983333333333334</v>
      </c>
      <c r="BQ19" s="76"/>
      <c r="BR19" s="11">
        <v>14.836384932609951</v>
      </c>
      <c r="BS19" s="11">
        <v>14.300626516009247</v>
      </c>
      <c r="BT19" s="11">
        <v>13.5091189132179</v>
      </c>
      <c r="BU19" s="11">
        <v>13.698737867530225</v>
      </c>
      <c r="BV19" s="11">
        <v>13.698086146381295</v>
      </c>
      <c r="BW19" s="76"/>
      <c r="BX19" s="10">
        <v>25</v>
      </c>
      <c r="BY19" s="10">
        <v>37.5</v>
      </c>
      <c r="BZ19" s="10">
        <v>50</v>
      </c>
      <c r="CA19" s="10">
        <v>62.5</v>
      </c>
      <c r="CB19" s="10">
        <v>75</v>
      </c>
      <c r="CC19" s="10">
        <v>87.5</v>
      </c>
      <c r="CD19" s="10">
        <v>100</v>
      </c>
      <c r="CE19" s="76"/>
      <c r="CF19" s="9">
        <v>0.8160401215390134</v>
      </c>
      <c r="CG19" s="9">
        <v>0.31356382557795992</v>
      </c>
      <c r="CH19" s="9">
        <v>3.0608550212716912E-2</v>
      </c>
      <c r="CI19" s="9">
        <v>5.6085456481824725E-4</v>
      </c>
      <c r="CJ19" s="9">
        <v>1.7067763399269964E-6</v>
      </c>
      <c r="CK19" s="9">
        <v>8.1789552908162477E-10</v>
      </c>
      <c r="CL19" s="9">
        <v>6.0063065632220969E-14</v>
      </c>
      <c r="CM19" s="17"/>
      <c r="CN19" s="11" t="s">
        <v>304</v>
      </c>
      <c r="CO19" s="11" t="s">
        <v>304</v>
      </c>
      <c r="CP19" s="11" t="s">
        <v>304</v>
      </c>
      <c r="CQ19" s="11" t="s">
        <v>304</v>
      </c>
      <c r="CR19" s="11" t="s">
        <v>304</v>
      </c>
      <c r="CS19" s="11" t="s">
        <v>304</v>
      </c>
      <c r="CT19" s="11" t="s">
        <v>304</v>
      </c>
      <c r="CU19" s="11" t="s">
        <v>304</v>
      </c>
      <c r="CV19" s="11" t="s">
        <v>251</v>
      </c>
      <c r="CW19" s="11" t="s">
        <v>252</v>
      </c>
      <c r="CX19" s="9">
        <v>0.27228089880855327</v>
      </c>
      <c r="CY19" s="75"/>
    </row>
    <row r="20" spans="1:103">
      <c r="A20" s="77">
        <v>9.3782800000000002</v>
      </c>
      <c r="B20" s="19" t="s">
        <v>274</v>
      </c>
      <c r="C20" s="11">
        <v>11500</v>
      </c>
      <c r="D20" s="23" t="s">
        <v>304</v>
      </c>
      <c r="E20" s="11" t="s">
        <v>272</v>
      </c>
      <c r="F20" s="11" t="s">
        <v>247</v>
      </c>
      <c r="G20" s="11" t="s">
        <v>248</v>
      </c>
      <c r="H20" s="11">
        <v>29</v>
      </c>
      <c r="I20" s="22">
        <v>0.79166666666666663</v>
      </c>
      <c r="J20" s="76"/>
      <c r="K20" s="16">
        <v>84.420136951723663</v>
      </c>
      <c r="L20" s="14">
        <v>33.042766666666665</v>
      </c>
      <c r="M20" s="14">
        <v>66.085533333333331</v>
      </c>
      <c r="N20" s="14">
        <v>49.564149999999998</v>
      </c>
      <c r="O20" s="14">
        <v>39.651319999999998</v>
      </c>
      <c r="P20" s="23">
        <v>34.5</v>
      </c>
      <c r="Q20" s="14">
        <v>2.8732840579710146</v>
      </c>
      <c r="R20" s="14">
        <v>5.7465681159420292</v>
      </c>
      <c r="S20" s="14">
        <v>4.309926086956521</v>
      </c>
      <c r="T20" s="14">
        <v>3.4479408695652172</v>
      </c>
      <c r="U20" s="14">
        <v>-24.457233333333335</v>
      </c>
      <c r="V20" s="14">
        <v>23.664486666666665</v>
      </c>
      <c r="W20" s="14">
        <v>42.421046666666669</v>
      </c>
      <c r="X20" s="14">
        <v>0.95776135265700479</v>
      </c>
      <c r="Y20" s="14">
        <v>47.32897333333333</v>
      </c>
      <c r="Z20" s="14">
        <v>84.842093333333338</v>
      </c>
      <c r="AA20" s="14">
        <v>35.496729999999999</v>
      </c>
      <c r="AB20" s="14">
        <v>63.631570000000004</v>
      </c>
      <c r="AC20" s="14">
        <v>28.397383999999999</v>
      </c>
      <c r="AD20" s="14">
        <v>50.905256000000001</v>
      </c>
      <c r="AE20" s="9">
        <v>2.3092675010082386E-3</v>
      </c>
      <c r="AF20" s="9">
        <v>0.99544447825225413</v>
      </c>
      <c r="AG20" s="38">
        <v>3.6600000000000001E-3</v>
      </c>
      <c r="AH20" s="9" t="s">
        <v>304</v>
      </c>
      <c r="AI20" s="9" t="s">
        <v>304</v>
      </c>
      <c r="AJ20" s="76"/>
      <c r="AK20" s="20">
        <v>237.5</v>
      </c>
      <c r="AL20" s="20">
        <v>122.5</v>
      </c>
      <c r="AM20" s="20">
        <v>115</v>
      </c>
      <c r="AN20" s="20">
        <v>-7.5</v>
      </c>
      <c r="AO20" s="20">
        <v>117.8</v>
      </c>
      <c r="AP20" s="20">
        <v>4.7000000000000028</v>
      </c>
      <c r="AQ20" s="76"/>
      <c r="AR20" s="20">
        <v>96.7</v>
      </c>
      <c r="AS20" s="20">
        <v>103.6</v>
      </c>
      <c r="AT20" s="20">
        <v>6.8999999999999915</v>
      </c>
      <c r="AU20" s="76"/>
      <c r="AV20" s="19" t="s">
        <v>248</v>
      </c>
      <c r="AW20" s="11">
        <v>13.4</v>
      </c>
      <c r="AX20" s="11">
        <v>27.633333333333336</v>
      </c>
      <c r="AY20" s="76"/>
      <c r="AZ20" s="11">
        <v>22.2</v>
      </c>
      <c r="BA20" s="11">
        <v>26</v>
      </c>
      <c r="BB20" s="11">
        <v>17.8</v>
      </c>
      <c r="BC20" s="11">
        <v>19.3</v>
      </c>
      <c r="BD20" s="11">
        <v>29.8</v>
      </c>
      <c r="BE20" s="11">
        <v>40.799999999999997</v>
      </c>
      <c r="BF20" s="11">
        <v>29.200000000000003</v>
      </c>
      <c r="BG20" s="11">
        <v>40.799999999999997</v>
      </c>
      <c r="BH20" s="11">
        <v>33.799999999999997</v>
      </c>
      <c r="BI20" s="11">
        <v>40.299999999999997</v>
      </c>
      <c r="BJ20" s="58"/>
      <c r="BK20" s="76"/>
      <c r="BL20" s="11">
        <v>27.9</v>
      </c>
      <c r="BM20" s="11">
        <v>38.411111111111119</v>
      </c>
      <c r="BN20" s="11">
        <v>42.476666666666674</v>
      </c>
      <c r="BO20" s="11">
        <v>41.17619047619047</v>
      </c>
      <c r="BP20" s="11">
        <v>39.594999999999992</v>
      </c>
      <c r="BQ20" s="76"/>
      <c r="BR20" s="11">
        <v>35.565635772718487</v>
      </c>
      <c r="BS20" s="11">
        <v>23.586235295150782</v>
      </c>
      <c r="BT20" s="11">
        <v>20.552314429685708</v>
      </c>
      <c r="BU20" s="11">
        <v>18.518477297166232</v>
      </c>
      <c r="BV20" s="11">
        <v>18.082953815119662</v>
      </c>
      <c r="BW20" s="76"/>
      <c r="BX20" s="10">
        <v>23</v>
      </c>
      <c r="BY20" s="10">
        <v>34.5</v>
      </c>
      <c r="BZ20" s="10">
        <v>46</v>
      </c>
      <c r="CA20" s="10">
        <v>57.5</v>
      </c>
      <c r="CB20" s="10">
        <v>69</v>
      </c>
      <c r="CC20" s="10">
        <v>80.5</v>
      </c>
      <c r="CD20" s="10">
        <v>92</v>
      </c>
      <c r="CE20" s="76"/>
      <c r="CF20" s="9">
        <v>0.85788241143799393</v>
      </c>
      <c r="CG20" s="9">
        <v>0.43825935429510354</v>
      </c>
      <c r="CH20" s="9">
        <v>8.3543973603794952E-2</v>
      </c>
      <c r="CI20" s="9">
        <v>4.555521747745872E-3</v>
      </c>
      <c r="CJ20" s="9">
        <v>6.3013254270605223E-5</v>
      </c>
      <c r="CK20" s="9">
        <v>2.0926085675387895E-7</v>
      </c>
      <c r="CL20" s="9">
        <v>1.6227619248354586E-10</v>
      </c>
      <c r="CM20" s="17"/>
      <c r="CN20" s="11" t="s">
        <v>304</v>
      </c>
      <c r="CO20" s="11" t="s">
        <v>304</v>
      </c>
      <c r="CP20" s="11" t="s">
        <v>304</v>
      </c>
      <c r="CQ20" s="11" t="s">
        <v>304</v>
      </c>
      <c r="CR20" s="11" t="s">
        <v>304</v>
      </c>
      <c r="CS20" s="11" t="s">
        <v>304</v>
      </c>
      <c r="CT20" s="11" t="s">
        <v>304</v>
      </c>
      <c r="CU20" s="11" t="s">
        <v>304</v>
      </c>
      <c r="CV20" s="11" t="s">
        <v>251</v>
      </c>
      <c r="CW20" s="11" t="s">
        <v>252</v>
      </c>
      <c r="CX20" s="9">
        <v>0.2838224805630683</v>
      </c>
      <c r="CY20" s="75"/>
    </row>
    <row r="21" spans="1:103">
      <c r="A21" s="77">
        <v>10.101599999999999</v>
      </c>
      <c r="B21" s="19" t="s">
        <v>269</v>
      </c>
      <c r="C21" s="11">
        <v>13000</v>
      </c>
      <c r="D21" s="23" t="s">
        <v>304</v>
      </c>
      <c r="E21" s="11" t="s">
        <v>270</v>
      </c>
      <c r="F21" s="11" t="s">
        <v>254</v>
      </c>
      <c r="G21" s="11" t="s">
        <v>373</v>
      </c>
      <c r="H21" s="11">
        <v>21</v>
      </c>
      <c r="I21" s="22">
        <v>0.89583333333333337</v>
      </c>
      <c r="J21" s="76"/>
      <c r="K21" s="16">
        <v>85.793626592042443</v>
      </c>
      <c r="L21" s="14">
        <v>32.562533333333327</v>
      </c>
      <c r="M21" s="14">
        <v>65.125066666666655</v>
      </c>
      <c r="N21" s="14">
        <v>48.843799999999987</v>
      </c>
      <c r="O21" s="14">
        <v>39.075039999999994</v>
      </c>
      <c r="P21" s="23">
        <v>31.6</v>
      </c>
      <c r="Q21" s="14">
        <v>2.5048102564102561</v>
      </c>
      <c r="R21" s="14">
        <v>5.0096205128205122</v>
      </c>
      <c r="S21" s="14">
        <v>3.757215384615384</v>
      </c>
      <c r="T21" s="14">
        <v>3.0057723076923071</v>
      </c>
      <c r="U21" s="14">
        <v>-32.437466666666673</v>
      </c>
      <c r="V21" s="14">
        <v>22.46093333333333</v>
      </c>
      <c r="W21" s="14">
        <v>42.664133333333325</v>
      </c>
      <c r="X21" s="14">
        <v>1.0304599156118142</v>
      </c>
      <c r="Y21" s="14">
        <v>44.921866666666659</v>
      </c>
      <c r="Z21" s="14">
        <v>85.32826666666665</v>
      </c>
      <c r="AA21" s="14">
        <v>33.691399999999994</v>
      </c>
      <c r="AB21" s="14">
        <v>63.996199999999988</v>
      </c>
      <c r="AC21" s="14">
        <v>26.953119999999995</v>
      </c>
      <c r="AD21" s="14">
        <v>51.19695999999999</v>
      </c>
      <c r="AE21" s="9">
        <v>3.3225937006436945E-4</v>
      </c>
      <c r="AF21" s="9">
        <v>0.9993389102946324</v>
      </c>
      <c r="AG21" s="38">
        <v>3.46E-3</v>
      </c>
      <c r="AH21" s="9" t="s">
        <v>304</v>
      </c>
      <c r="AI21" s="9" t="s">
        <v>304</v>
      </c>
      <c r="AJ21" s="76"/>
      <c r="AK21" s="20">
        <v>222.5</v>
      </c>
      <c r="AL21" s="20">
        <v>112.25</v>
      </c>
      <c r="AM21" s="20">
        <v>110.25</v>
      </c>
      <c r="AN21" s="20">
        <v>-2</v>
      </c>
      <c r="AO21" s="20">
        <v>113.6</v>
      </c>
      <c r="AP21" s="20">
        <v>-1.3499999999999943</v>
      </c>
      <c r="AQ21" s="76"/>
      <c r="AR21" s="20">
        <v>99.4</v>
      </c>
      <c r="AS21" s="20">
        <v>100.1</v>
      </c>
      <c r="AT21" s="20">
        <v>0.69999999999998863</v>
      </c>
      <c r="AU21" s="76"/>
      <c r="AV21" s="19" t="s">
        <v>255</v>
      </c>
      <c r="AW21" s="11">
        <v>33.299999999999997</v>
      </c>
      <c r="AX21" s="11">
        <v>26.099999999999998</v>
      </c>
      <c r="AY21" s="76"/>
      <c r="AZ21" s="11">
        <v>29.299999999999997</v>
      </c>
      <c r="BA21" s="11">
        <v>25.5</v>
      </c>
      <c r="BB21" s="11">
        <v>18.399999999999999</v>
      </c>
      <c r="BC21" s="11">
        <v>20.6</v>
      </c>
      <c r="BD21" s="11">
        <v>56.4</v>
      </c>
      <c r="BE21" s="11">
        <v>14.9</v>
      </c>
      <c r="BF21" s="11">
        <v>39.9</v>
      </c>
      <c r="BG21" s="11">
        <v>33.299999999999997</v>
      </c>
      <c r="BH21" s="11">
        <v>0</v>
      </c>
      <c r="BI21" s="11">
        <v>74.599999999999994</v>
      </c>
      <c r="BJ21" s="58"/>
      <c r="BK21" s="76"/>
      <c r="BL21" s="11">
        <v>71.466666666666669</v>
      </c>
      <c r="BM21" s="11">
        <v>35.93888888888889</v>
      </c>
      <c r="BN21" s="11">
        <v>35.070000000000007</v>
      </c>
      <c r="BO21" s="11">
        <v>34.24285714285714</v>
      </c>
      <c r="BP21" s="11">
        <v>32.734999999999999</v>
      </c>
      <c r="BQ21" s="76"/>
      <c r="BR21" s="11">
        <v>65.702472513860059</v>
      </c>
      <c r="BS21" s="11">
        <v>30.454179172037339</v>
      </c>
      <c r="BT21" s="11">
        <v>26.188602611178602</v>
      </c>
      <c r="BU21" s="11">
        <v>26.397800516631627</v>
      </c>
      <c r="BV21" s="11">
        <v>25.763817571664504</v>
      </c>
      <c r="BW21" s="76"/>
      <c r="BX21" s="10">
        <v>26</v>
      </c>
      <c r="BY21" s="10">
        <v>39</v>
      </c>
      <c r="BZ21" s="10">
        <v>52</v>
      </c>
      <c r="CA21" s="10">
        <v>65</v>
      </c>
      <c r="CB21" s="10">
        <v>78</v>
      </c>
      <c r="CC21" s="10">
        <v>91</v>
      </c>
      <c r="CD21" s="10">
        <v>104</v>
      </c>
      <c r="CE21" s="76"/>
      <c r="CF21" s="9">
        <v>0.74204176000962563</v>
      </c>
      <c r="CG21" s="9">
        <v>0.26197384844601834</v>
      </c>
      <c r="CH21" s="9">
        <v>2.7164958361419411E-2</v>
      </c>
      <c r="CI21" s="9">
        <v>6.6108970536760125E-4</v>
      </c>
      <c r="CJ21" s="9">
        <v>3.4290347611376504E-6</v>
      </c>
      <c r="CK21" s="9">
        <v>3.6262343128257157E-9</v>
      </c>
      <c r="CL21" s="9">
        <v>7.6416650784949525E-13</v>
      </c>
      <c r="CM21" s="17"/>
      <c r="CN21" s="11" t="s">
        <v>304</v>
      </c>
      <c r="CO21" s="11" t="s">
        <v>304</v>
      </c>
      <c r="CP21" s="11" t="s">
        <v>304</v>
      </c>
      <c r="CQ21" s="11" t="s">
        <v>304</v>
      </c>
      <c r="CR21" s="11" t="s">
        <v>304</v>
      </c>
      <c r="CS21" s="11" t="s">
        <v>304</v>
      </c>
      <c r="CT21" s="11" t="s">
        <v>304</v>
      </c>
      <c r="CU21" s="11" t="s">
        <v>304</v>
      </c>
      <c r="CV21" s="11" t="s">
        <v>257</v>
      </c>
      <c r="CW21" s="11" t="s">
        <v>258</v>
      </c>
      <c r="CX21" s="9">
        <v>0.31022156343282059</v>
      </c>
      <c r="CY21" s="75"/>
    </row>
    <row r="22" spans="1:103">
      <c r="A22" s="77">
        <v>10.0121</v>
      </c>
      <c r="B22" s="19" t="s">
        <v>275</v>
      </c>
      <c r="C22" s="11">
        <v>11000</v>
      </c>
      <c r="D22" s="23" t="s">
        <v>304</v>
      </c>
      <c r="E22" s="11" t="s">
        <v>267</v>
      </c>
      <c r="F22" s="11" t="s">
        <v>379</v>
      </c>
      <c r="G22" s="11" t="s">
        <v>264</v>
      </c>
      <c r="H22" s="11">
        <v>3</v>
      </c>
      <c r="I22" s="22" t="s">
        <v>250</v>
      </c>
      <c r="J22" s="76"/>
      <c r="K22" s="16">
        <v>88.864718257107981</v>
      </c>
      <c r="L22" s="14">
        <v>31.261299999999995</v>
      </c>
      <c r="M22" s="14">
        <v>62.52259999999999</v>
      </c>
      <c r="N22" s="14">
        <v>46.891949999999994</v>
      </c>
      <c r="O22" s="14">
        <v>37.513559999999991</v>
      </c>
      <c r="P22" s="23">
        <v>25.7</v>
      </c>
      <c r="Q22" s="14">
        <v>2.8419363636363628</v>
      </c>
      <c r="R22" s="14">
        <v>5.6838727272727256</v>
      </c>
      <c r="S22" s="14">
        <v>4.2629045454545453</v>
      </c>
      <c r="T22" s="14">
        <v>3.4103236363636356</v>
      </c>
      <c r="U22" s="14">
        <v>-23.738700000000005</v>
      </c>
      <c r="V22" s="14">
        <v>21.249199999999995</v>
      </c>
      <c r="W22" s="14">
        <v>41.273399999999995</v>
      </c>
      <c r="X22" s="14">
        <v>1.2163929961089492</v>
      </c>
      <c r="Y22" s="14">
        <v>42.49839999999999</v>
      </c>
      <c r="Z22" s="14">
        <v>82.54679999999999</v>
      </c>
      <c r="AA22" s="14">
        <v>31.873799999999992</v>
      </c>
      <c r="AB22" s="14">
        <v>61.910099999999993</v>
      </c>
      <c r="AC22" s="14">
        <v>25.499039999999994</v>
      </c>
      <c r="AD22" s="14">
        <v>49.528079999999996</v>
      </c>
      <c r="AE22" s="9">
        <v>4.5652684301542013E-3</v>
      </c>
      <c r="AF22" s="9">
        <v>0.99113001058337313</v>
      </c>
      <c r="AG22" s="38">
        <v>3.14E-3</v>
      </c>
      <c r="AH22" s="9" t="s">
        <v>304</v>
      </c>
      <c r="AI22" s="9" t="s">
        <v>304</v>
      </c>
      <c r="AJ22" s="76"/>
      <c r="AK22" s="20">
        <v>222.5</v>
      </c>
      <c r="AL22" s="20">
        <v>110.25</v>
      </c>
      <c r="AM22" s="20">
        <v>112.25</v>
      </c>
      <c r="AN22" s="20">
        <v>2</v>
      </c>
      <c r="AO22" s="20" t="s">
        <v>304</v>
      </c>
      <c r="AP22" s="20" t="e">
        <v>#VALUE!</v>
      </c>
      <c r="AQ22" s="76"/>
      <c r="AR22" s="20" t="s">
        <v>304</v>
      </c>
      <c r="AS22" s="20" t="s">
        <v>304</v>
      </c>
      <c r="AT22" s="20" t="e">
        <v>#VALUE!</v>
      </c>
      <c r="AU22" s="76"/>
      <c r="AV22" s="19" t="s">
        <v>264</v>
      </c>
      <c r="AW22" s="11">
        <v>44.4</v>
      </c>
      <c r="AX22" s="11">
        <v>27.733333333333331</v>
      </c>
      <c r="AY22" s="76"/>
      <c r="AZ22" s="11">
        <v>26.9</v>
      </c>
      <c r="BA22" s="11">
        <v>28.2</v>
      </c>
      <c r="BB22" s="11">
        <v>16.8</v>
      </c>
      <c r="BC22" s="11">
        <v>30.799999999999997</v>
      </c>
      <c r="BD22" s="11">
        <v>18.899999999999999</v>
      </c>
      <c r="BE22" s="11">
        <v>34</v>
      </c>
      <c r="BF22" s="11">
        <v>44.4</v>
      </c>
      <c r="BG22" s="11">
        <v>19.899999999999999</v>
      </c>
      <c r="BH22" s="11">
        <v>0</v>
      </c>
      <c r="BI22" s="11">
        <v>86.8</v>
      </c>
      <c r="BJ22" s="58"/>
      <c r="BK22" s="76"/>
      <c r="BL22" s="11">
        <v>72.333333333333329</v>
      </c>
      <c r="BM22" s="11">
        <v>33.661111111111104</v>
      </c>
      <c r="BN22" s="11">
        <v>32.549999999999997</v>
      </c>
      <c r="BO22" s="11">
        <v>29.969047619047615</v>
      </c>
      <c r="BP22" s="11">
        <v>26.456666666666667</v>
      </c>
      <c r="BQ22" s="76"/>
      <c r="BR22" s="11">
        <v>54.441338671904518</v>
      </c>
      <c r="BS22" s="11">
        <v>27.165548647273585</v>
      </c>
      <c r="BT22" s="11">
        <v>29.08488139706828</v>
      </c>
      <c r="BU22" s="11">
        <v>30.362632788223721</v>
      </c>
      <c r="BV22" s="11">
        <v>29.521015270666435</v>
      </c>
      <c r="BW22" s="76"/>
      <c r="BX22" s="10">
        <v>22</v>
      </c>
      <c r="BY22" s="10">
        <v>33</v>
      </c>
      <c r="BZ22" s="10">
        <v>44</v>
      </c>
      <c r="CA22" s="10">
        <v>55</v>
      </c>
      <c r="CB22" s="10">
        <v>66</v>
      </c>
      <c r="CC22" s="10">
        <v>77</v>
      </c>
      <c r="CD22" s="10">
        <v>88</v>
      </c>
      <c r="CE22" s="76"/>
      <c r="CF22" s="9">
        <v>0.82251983878580126</v>
      </c>
      <c r="CG22" s="9">
        <v>0.43106638805467312</v>
      </c>
      <c r="CH22" s="9">
        <v>0.10162786162767046</v>
      </c>
      <c r="CI22" s="9">
        <v>8.8699894166268667E-3</v>
      </c>
      <c r="CJ22" s="9">
        <v>2.6054744368153582E-4</v>
      </c>
      <c r="CK22" s="9">
        <v>2.4579835965488073E-6</v>
      </c>
      <c r="CL22" s="9">
        <v>7.2654197103005913E-9</v>
      </c>
      <c r="CM22" s="17"/>
      <c r="CN22" s="11" t="s">
        <v>304</v>
      </c>
      <c r="CO22" s="11" t="s">
        <v>304</v>
      </c>
      <c r="CP22" s="11" t="s">
        <v>304</v>
      </c>
      <c r="CQ22" s="11" t="s">
        <v>304</v>
      </c>
      <c r="CR22" s="11" t="s">
        <v>304</v>
      </c>
      <c r="CS22" s="11" t="s">
        <v>304</v>
      </c>
      <c r="CT22" s="11" t="s">
        <v>304</v>
      </c>
      <c r="CU22" s="11" t="s">
        <v>304</v>
      </c>
      <c r="CV22" s="11" t="s">
        <v>250</v>
      </c>
      <c r="CW22" s="11" t="s">
        <v>304</v>
      </c>
      <c r="CX22" s="9">
        <v>0.32027138986542469</v>
      </c>
      <c r="CY22" s="75"/>
    </row>
    <row r="23" spans="1:103">
      <c r="A23" s="77">
        <v>9.12148</v>
      </c>
      <c r="B23" s="19" t="s">
        <v>276</v>
      </c>
      <c r="C23" s="11">
        <v>11000</v>
      </c>
      <c r="D23" s="23" t="s">
        <v>304</v>
      </c>
      <c r="E23" s="11" t="s">
        <v>270</v>
      </c>
      <c r="F23" s="11" t="s">
        <v>247</v>
      </c>
      <c r="G23" s="11" t="s">
        <v>248</v>
      </c>
      <c r="H23" s="11">
        <v>18</v>
      </c>
      <c r="I23" s="22">
        <v>0.79166666666666663</v>
      </c>
      <c r="J23" s="76"/>
      <c r="K23" s="16">
        <v>80.921538879985761</v>
      </c>
      <c r="L23" s="14">
        <v>30.598500000000001</v>
      </c>
      <c r="M23" s="14">
        <v>61.197000000000003</v>
      </c>
      <c r="N23" s="14">
        <v>45.897750000000002</v>
      </c>
      <c r="O23" s="14">
        <v>36.718200000000003</v>
      </c>
      <c r="P23" s="23">
        <v>35.299999999999997</v>
      </c>
      <c r="Q23" s="14">
        <v>2.7816818181818181</v>
      </c>
      <c r="R23" s="14">
        <v>5.5633636363636363</v>
      </c>
      <c r="S23" s="14">
        <v>4.1725227272727281</v>
      </c>
      <c r="T23" s="14">
        <v>3.3380181818181818</v>
      </c>
      <c r="U23" s="14">
        <v>-24.401499999999999</v>
      </c>
      <c r="V23" s="14">
        <v>21.477020000000003</v>
      </c>
      <c r="W23" s="14">
        <v>39.71998</v>
      </c>
      <c r="X23" s="14">
        <v>0.86681303116147324</v>
      </c>
      <c r="Y23" s="14">
        <v>42.954040000000006</v>
      </c>
      <c r="Z23" s="14">
        <v>79.439959999999999</v>
      </c>
      <c r="AA23" s="14">
        <v>32.215530000000001</v>
      </c>
      <c r="AB23" s="14">
        <v>59.579970000000003</v>
      </c>
      <c r="AC23" s="14">
        <v>25.772424000000004</v>
      </c>
      <c r="AD23" s="14">
        <v>47.663975999999998</v>
      </c>
      <c r="AE23" s="9">
        <v>1.893284840768672E-3</v>
      </c>
      <c r="AF23" s="9">
        <v>0.99626541994756179</v>
      </c>
      <c r="AG23" s="38">
        <v>3.8400000000000001E-3</v>
      </c>
      <c r="AH23" s="9" t="s">
        <v>304</v>
      </c>
      <c r="AI23" s="9" t="s">
        <v>304</v>
      </c>
      <c r="AJ23" s="76"/>
      <c r="AK23" s="20">
        <v>237.5</v>
      </c>
      <c r="AL23" s="20">
        <v>122.5</v>
      </c>
      <c r="AM23" s="20">
        <v>115</v>
      </c>
      <c r="AN23" s="20">
        <v>-7.5</v>
      </c>
      <c r="AO23" s="20">
        <v>117.8</v>
      </c>
      <c r="AP23" s="20">
        <v>4.7000000000000028</v>
      </c>
      <c r="AQ23" s="76"/>
      <c r="AR23" s="20">
        <v>96.7</v>
      </c>
      <c r="AS23" s="20">
        <v>103.6</v>
      </c>
      <c r="AT23" s="20">
        <v>6.8999999999999915</v>
      </c>
      <c r="AU23" s="76"/>
      <c r="AV23" s="19" t="s">
        <v>248</v>
      </c>
      <c r="AW23" s="11">
        <v>20.9</v>
      </c>
      <c r="AX23" s="11">
        <v>37.266666666666673</v>
      </c>
      <c r="AY23" s="76"/>
      <c r="AZ23" s="11">
        <v>30.1</v>
      </c>
      <c r="BA23" s="11">
        <v>14.6</v>
      </c>
      <c r="BB23" s="11">
        <v>25.4</v>
      </c>
      <c r="BC23" s="11">
        <v>24</v>
      </c>
      <c r="BD23" s="11">
        <v>16.399999999999999</v>
      </c>
      <c r="BE23" s="11">
        <v>39.299999999999997</v>
      </c>
      <c r="BF23" s="11">
        <v>32.9</v>
      </c>
      <c r="BG23" s="11">
        <v>34.1</v>
      </c>
      <c r="BH23" s="11">
        <v>36.1</v>
      </c>
      <c r="BI23" s="11">
        <v>33.1</v>
      </c>
      <c r="BJ23" s="58"/>
      <c r="BK23" s="76"/>
      <c r="BL23" s="11">
        <v>41.25</v>
      </c>
      <c r="BM23" s="11">
        <v>41.855555555555554</v>
      </c>
      <c r="BN23" s="11">
        <v>39.32</v>
      </c>
      <c r="BO23" s="11">
        <v>38.930952380952377</v>
      </c>
      <c r="BP23" s="11">
        <v>38.138333333333335</v>
      </c>
      <c r="BQ23" s="76"/>
      <c r="BR23" s="11">
        <v>17.391934490380088</v>
      </c>
      <c r="BS23" s="11">
        <v>20.009508356990796</v>
      </c>
      <c r="BT23" s="11">
        <v>20.431686876804616</v>
      </c>
      <c r="BU23" s="11">
        <v>20.411918883831788</v>
      </c>
      <c r="BV23" s="11">
        <v>19.991828722876257</v>
      </c>
      <c r="BW23" s="76"/>
      <c r="BX23" s="10">
        <v>22</v>
      </c>
      <c r="BY23" s="10">
        <v>33</v>
      </c>
      <c r="BZ23" s="10">
        <v>44</v>
      </c>
      <c r="CA23" s="10">
        <v>55</v>
      </c>
      <c r="CB23" s="10">
        <v>66</v>
      </c>
      <c r="CC23" s="10">
        <v>77</v>
      </c>
      <c r="CD23" s="10">
        <v>88</v>
      </c>
      <c r="CE23" s="76"/>
      <c r="CF23" s="9">
        <v>0.8270738610200169</v>
      </c>
      <c r="CG23" s="9">
        <v>0.39616752436221148</v>
      </c>
      <c r="CH23" s="9">
        <v>7.0885981694038036E-2</v>
      </c>
      <c r="CI23" s="9">
        <v>3.7345800524382078E-3</v>
      </c>
      <c r="CJ23" s="9">
        <v>5.1989629099136181E-5</v>
      </c>
      <c r="CK23" s="9">
        <v>1.8183009209415957E-7</v>
      </c>
      <c r="CL23" s="9">
        <v>1.5569123767988913E-10</v>
      </c>
      <c r="CM23" s="17"/>
      <c r="CN23" s="11" t="s">
        <v>304</v>
      </c>
      <c r="CO23" s="11" t="s">
        <v>304</v>
      </c>
      <c r="CP23" s="11" t="s">
        <v>304</v>
      </c>
      <c r="CQ23" s="11" t="s">
        <v>304</v>
      </c>
      <c r="CR23" s="11" t="s">
        <v>304</v>
      </c>
      <c r="CS23" s="11" t="s">
        <v>304</v>
      </c>
      <c r="CT23" s="11" t="s">
        <v>304</v>
      </c>
      <c r="CU23" s="11" t="s">
        <v>304</v>
      </c>
      <c r="CV23" s="11" t="s">
        <v>251</v>
      </c>
      <c r="CW23" s="11" t="s">
        <v>252</v>
      </c>
      <c r="CX23" s="9">
        <v>0.29810219455202053</v>
      </c>
      <c r="CY23" s="75"/>
    </row>
    <row r="24" spans="1:103">
      <c r="A24" s="77">
        <v>9.3529800000000005</v>
      </c>
      <c r="B24" s="19" t="s">
        <v>277</v>
      </c>
      <c r="C24" s="11">
        <v>12000</v>
      </c>
      <c r="D24" s="23" t="s">
        <v>304</v>
      </c>
      <c r="E24" s="11" t="s">
        <v>267</v>
      </c>
      <c r="F24" s="11" t="s">
        <v>379</v>
      </c>
      <c r="G24" s="11" t="s">
        <v>264</v>
      </c>
      <c r="H24" s="11">
        <v>17</v>
      </c>
      <c r="I24" s="22" t="s">
        <v>250</v>
      </c>
      <c r="J24" s="76"/>
      <c r="K24" s="16">
        <v>78.782456836470274</v>
      </c>
      <c r="L24" s="14">
        <v>28.934799999999999</v>
      </c>
      <c r="M24" s="14">
        <v>57.869599999999998</v>
      </c>
      <c r="N24" s="14">
        <v>43.402200000000001</v>
      </c>
      <c r="O24" s="14">
        <v>34.721759999999996</v>
      </c>
      <c r="P24" s="23">
        <v>26.9</v>
      </c>
      <c r="Q24" s="14">
        <v>2.4112333333333331</v>
      </c>
      <c r="R24" s="14">
        <v>4.8224666666666662</v>
      </c>
      <c r="S24" s="14">
        <v>3.6168499999999999</v>
      </c>
      <c r="T24" s="14">
        <v>2.8934799999999994</v>
      </c>
      <c r="U24" s="14">
        <v>-31.065200000000001</v>
      </c>
      <c r="V24" s="14">
        <v>19.58182</v>
      </c>
      <c r="W24" s="14">
        <v>38.287779999999998</v>
      </c>
      <c r="X24" s="14">
        <v>1.0756431226765799</v>
      </c>
      <c r="Y24" s="14">
        <v>39.163640000000001</v>
      </c>
      <c r="Z24" s="14">
        <v>76.575559999999996</v>
      </c>
      <c r="AA24" s="14">
        <v>29.372730000000001</v>
      </c>
      <c r="AB24" s="14">
        <v>57.431669999999997</v>
      </c>
      <c r="AC24" s="14">
        <v>23.498183999999998</v>
      </c>
      <c r="AD24" s="14">
        <v>45.945335999999998</v>
      </c>
      <c r="AE24" s="9">
        <v>2.2493343597324023E-4</v>
      </c>
      <c r="AF24" s="9">
        <v>0.99955220105163001</v>
      </c>
      <c r="AG24" s="38">
        <v>3.2600000000000003E-3</v>
      </c>
      <c r="AH24" s="9" t="s">
        <v>304</v>
      </c>
      <c r="AI24" s="9" t="s">
        <v>304</v>
      </c>
      <c r="AJ24" s="76"/>
      <c r="AK24" s="20">
        <v>222.5</v>
      </c>
      <c r="AL24" s="20">
        <v>110.25</v>
      </c>
      <c r="AM24" s="20">
        <v>112.25</v>
      </c>
      <c r="AN24" s="20">
        <v>2</v>
      </c>
      <c r="AO24" s="20" t="s">
        <v>304</v>
      </c>
      <c r="AP24" s="20" t="e">
        <v>#VALUE!</v>
      </c>
      <c r="AQ24" s="76"/>
      <c r="AR24" s="20" t="s">
        <v>304</v>
      </c>
      <c r="AS24" s="20" t="s">
        <v>304</v>
      </c>
      <c r="AT24" s="20" t="e">
        <v>#VALUE!</v>
      </c>
      <c r="AU24" s="76"/>
      <c r="AV24" s="19" t="s">
        <v>264</v>
      </c>
      <c r="AW24" s="11">
        <v>30.7</v>
      </c>
      <c r="AX24" s="11">
        <v>23.433333333333334</v>
      </c>
      <c r="AY24" s="76"/>
      <c r="AZ24" s="11">
        <v>30.299999999999997</v>
      </c>
      <c r="BA24" s="11">
        <v>36.9</v>
      </c>
      <c r="BB24" s="11">
        <v>27.1</v>
      </c>
      <c r="BC24" s="11">
        <v>24.4</v>
      </c>
      <c r="BD24" s="11">
        <v>21.7</v>
      </c>
      <c r="BE24" s="11">
        <v>42.1</v>
      </c>
      <c r="BF24" s="11">
        <v>30.9</v>
      </c>
      <c r="BG24" s="11">
        <v>36.799999999999997</v>
      </c>
      <c r="BH24" s="11">
        <v>0</v>
      </c>
      <c r="BI24" s="11">
        <v>47.4</v>
      </c>
      <c r="BJ24" s="58"/>
      <c r="BK24" s="76"/>
      <c r="BL24" s="11">
        <v>61.1</v>
      </c>
      <c r="BM24" s="11">
        <v>29.194444444444443</v>
      </c>
      <c r="BN24" s="11">
        <v>30.073333333333334</v>
      </c>
      <c r="BO24" s="11">
        <v>29.423809523809528</v>
      </c>
      <c r="BP24" s="11">
        <v>29.568333333333335</v>
      </c>
      <c r="BQ24" s="76"/>
      <c r="BR24" s="11">
        <v>22.895369948038244</v>
      </c>
      <c r="BS24" s="11">
        <v>13.290418565488702</v>
      </c>
      <c r="BT24" s="11">
        <v>15.002269115761464</v>
      </c>
      <c r="BU24" s="11">
        <v>14.138300877784397</v>
      </c>
      <c r="BV24" s="11">
        <v>15.174065885511123</v>
      </c>
      <c r="BW24" s="76"/>
      <c r="BX24" s="10">
        <v>24</v>
      </c>
      <c r="BY24" s="10">
        <v>36</v>
      </c>
      <c r="BZ24" s="10">
        <v>48</v>
      </c>
      <c r="CA24" s="10">
        <v>60</v>
      </c>
      <c r="CB24" s="10">
        <v>72</v>
      </c>
      <c r="CC24" s="10">
        <v>84</v>
      </c>
      <c r="CD24" s="10">
        <v>96</v>
      </c>
      <c r="CE24" s="76"/>
      <c r="CF24" s="9">
        <v>0.70111772908117287</v>
      </c>
      <c r="CG24" s="9">
        <v>0.22500582429172578</v>
      </c>
      <c r="CH24" s="9">
        <v>2.075451605911538E-2</v>
      </c>
      <c r="CI24" s="9">
        <v>4.477989483699929E-4</v>
      </c>
      <c r="CJ24" s="9">
        <v>2.0679235764875514E-6</v>
      </c>
      <c r="CK24" s="9">
        <v>1.9610014723170366E-9</v>
      </c>
      <c r="CL24" s="9">
        <v>3.7370107008882769E-13</v>
      </c>
      <c r="CM24" s="17"/>
      <c r="CN24" s="11" t="s">
        <v>304</v>
      </c>
      <c r="CO24" s="11" t="s">
        <v>304</v>
      </c>
      <c r="CP24" s="11" t="s">
        <v>304</v>
      </c>
      <c r="CQ24" s="11" t="s">
        <v>304</v>
      </c>
      <c r="CR24" s="11" t="s">
        <v>304</v>
      </c>
      <c r="CS24" s="11" t="s">
        <v>304</v>
      </c>
      <c r="CT24" s="11" t="s">
        <v>304</v>
      </c>
      <c r="CU24" s="11" t="s">
        <v>304</v>
      </c>
      <c r="CV24" s="11" t="s">
        <v>250</v>
      </c>
      <c r="CW24" s="11" t="s">
        <v>304</v>
      </c>
      <c r="CX24" s="9">
        <v>0.32324329181470068</v>
      </c>
      <c r="CY24" s="75"/>
    </row>
    <row r="25" spans="1:103">
      <c r="A25" s="77">
        <v>10.098100000000001</v>
      </c>
      <c r="B25" s="19" t="s">
        <v>279</v>
      </c>
      <c r="C25" s="11">
        <v>12000</v>
      </c>
      <c r="D25" s="23" t="s">
        <v>304</v>
      </c>
      <c r="E25" s="11" t="s">
        <v>270</v>
      </c>
      <c r="F25" s="11" t="s">
        <v>251</v>
      </c>
      <c r="G25" s="11" t="s">
        <v>262</v>
      </c>
      <c r="H25" s="11">
        <v>17</v>
      </c>
      <c r="I25" s="22">
        <v>0.79166666666666663</v>
      </c>
      <c r="J25" s="76"/>
      <c r="K25" s="16">
        <v>71.339726954684593</v>
      </c>
      <c r="L25" s="14">
        <v>28.59483333333333</v>
      </c>
      <c r="M25" s="14">
        <v>57.18966666666666</v>
      </c>
      <c r="N25" s="14">
        <v>42.892249999999997</v>
      </c>
      <c r="O25" s="14">
        <v>34.313799999999993</v>
      </c>
      <c r="P25" s="23">
        <v>24.3</v>
      </c>
      <c r="Q25" s="14">
        <v>2.3829027777777778</v>
      </c>
      <c r="R25" s="14">
        <v>4.7658055555555556</v>
      </c>
      <c r="S25" s="14">
        <v>3.5743541666666663</v>
      </c>
      <c r="T25" s="14">
        <v>2.8594833333333325</v>
      </c>
      <c r="U25" s="14">
        <v>-31.40516666666667</v>
      </c>
      <c r="V25" s="14">
        <v>18.496733333333331</v>
      </c>
      <c r="W25" s="14">
        <v>38.692933333333329</v>
      </c>
      <c r="X25" s="14">
        <v>1.176742112482853</v>
      </c>
      <c r="Y25" s="14">
        <v>36.993466666666663</v>
      </c>
      <c r="Z25" s="14">
        <v>77.385866666666658</v>
      </c>
      <c r="AA25" s="14">
        <v>27.745099999999997</v>
      </c>
      <c r="AB25" s="14">
        <v>58.039399999999993</v>
      </c>
      <c r="AC25" s="14">
        <v>22.196079999999998</v>
      </c>
      <c r="AD25" s="14">
        <v>46.431519999999992</v>
      </c>
      <c r="AE25" s="9">
        <v>4.720083548197529E-4</v>
      </c>
      <c r="AF25" s="9">
        <v>0.99906458701061562</v>
      </c>
      <c r="AG25" s="38">
        <v>3.7300000000000002E-3</v>
      </c>
      <c r="AH25" s="9" t="s">
        <v>304</v>
      </c>
      <c r="AI25" s="9" t="s">
        <v>304</v>
      </c>
      <c r="AJ25" s="76"/>
      <c r="AK25" s="20">
        <v>237.5</v>
      </c>
      <c r="AL25" s="20">
        <v>115</v>
      </c>
      <c r="AM25" s="20">
        <v>122.5</v>
      </c>
      <c r="AN25" s="20">
        <v>7.5</v>
      </c>
      <c r="AO25" s="20">
        <v>117.1</v>
      </c>
      <c r="AP25" s="20">
        <v>-2.0999999999999943</v>
      </c>
      <c r="AQ25" s="76"/>
      <c r="AR25" s="20">
        <v>103.6</v>
      </c>
      <c r="AS25" s="20">
        <v>96.7</v>
      </c>
      <c r="AT25" s="20">
        <v>-6.8999999999999915</v>
      </c>
      <c r="AU25" s="76"/>
      <c r="AV25" s="19" t="s">
        <v>262</v>
      </c>
      <c r="AW25" s="11">
        <v>28</v>
      </c>
      <c r="AX25" s="11">
        <v>15.633333333333333</v>
      </c>
      <c r="AY25" s="76"/>
      <c r="AZ25" s="11">
        <v>31</v>
      </c>
      <c r="BA25" s="11">
        <v>32.200000000000003</v>
      </c>
      <c r="BB25" s="11">
        <v>34.5</v>
      </c>
      <c r="BC25" s="11">
        <v>30.4</v>
      </c>
      <c r="BD25" s="11">
        <v>23.5</v>
      </c>
      <c r="BE25" s="11">
        <v>42.2</v>
      </c>
      <c r="BF25" s="11">
        <v>29.4</v>
      </c>
      <c r="BG25" s="11">
        <v>34.299999999999997</v>
      </c>
      <c r="BH25" s="11">
        <v>0</v>
      </c>
      <c r="BI25" s="11">
        <v>93.6</v>
      </c>
      <c r="BJ25" s="58"/>
      <c r="BK25" s="76"/>
      <c r="BL25" s="11">
        <v>67.066666666666663</v>
      </c>
      <c r="BM25" s="11">
        <v>34.255555555555553</v>
      </c>
      <c r="BN25" s="11">
        <v>33.716666666666669</v>
      </c>
      <c r="BO25" s="11">
        <v>33.430952380952377</v>
      </c>
      <c r="BP25" s="11">
        <v>33.691666666666663</v>
      </c>
      <c r="BQ25" s="76"/>
      <c r="BR25" s="11">
        <v>45.29899399248329</v>
      </c>
      <c r="BS25" s="11">
        <v>18.615437882194758</v>
      </c>
      <c r="BT25" s="11">
        <v>17.390383052325284</v>
      </c>
      <c r="BU25" s="11">
        <v>17.128115656793863</v>
      </c>
      <c r="BV25" s="11">
        <v>16.86416368163912</v>
      </c>
      <c r="BW25" s="76"/>
      <c r="BX25" s="10">
        <v>24</v>
      </c>
      <c r="BY25" s="10">
        <v>36</v>
      </c>
      <c r="BZ25" s="10">
        <v>48</v>
      </c>
      <c r="CA25" s="10">
        <v>60</v>
      </c>
      <c r="CB25" s="10">
        <v>72</v>
      </c>
      <c r="CC25" s="10">
        <v>84</v>
      </c>
      <c r="CD25" s="10">
        <v>96</v>
      </c>
      <c r="CE25" s="76"/>
      <c r="CF25" s="9">
        <v>0.6754524277240781</v>
      </c>
      <c r="CG25" s="9">
        <v>0.2316807951388038</v>
      </c>
      <c r="CH25" s="9">
        <v>2.7323953686685165E-2</v>
      </c>
      <c r="CI25" s="9">
        <v>9.3541298938437656E-4</v>
      </c>
      <c r="CJ25" s="9">
        <v>8.6037202551292324E-6</v>
      </c>
      <c r="CK25" s="9">
        <v>2.0476488171716767E-8</v>
      </c>
      <c r="CL25" s="9">
        <v>1.2358669643219855E-11</v>
      </c>
      <c r="CM25" s="17"/>
      <c r="CN25" s="11" t="s">
        <v>304</v>
      </c>
      <c r="CO25" s="11" t="s">
        <v>304</v>
      </c>
      <c r="CP25" s="11" t="s">
        <v>304</v>
      </c>
      <c r="CQ25" s="11" t="s">
        <v>304</v>
      </c>
      <c r="CR25" s="11" t="s">
        <v>304</v>
      </c>
      <c r="CS25" s="11" t="s">
        <v>304</v>
      </c>
      <c r="CT25" s="11" t="s">
        <v>304</v>
      </c>
      <c r="CU25" s="11" t="s">
        <v>304</v>
      </c>
      <c r="CV25" s="11" t="s">
        <v>247</v>
      </c>
      <c r="CW25" s="11" t="s">
        <v>252</v>
      </c>
      <c r="CX25" s="9">
        <v>0.35314421602970242</v>
      </c>
      <c r="CY25" s="75"/>
    </row>
    <row r="26" spans="1:103">
      <c r="A26" s="77">
        <v>9.7027599999999996</v>
      </c>
      <c r="B26" s="19" t="s">
        <v>278</v>
      </c>
      <c r="C26" s="11">
        <v>11500</v>
      </c>
      <c r="D26" s="23" t="s">
        <v>304</v>
      </c>
      <c r="E26" s="11" t="s">
        <v>272</v>
      </c>
      <c r="F26" s="11" t="s">
        <v>379</v>
      </c>
      <c r="G26" s="11" t="s">
        <v>264</v>
      </c>
      <c r="H26" s="11">
        <v>3</v>
      </c>
      <c r="I26" s="22" t="s">
        <v>250</v>
      </c>
      <c r="J26" s="76"/>
      <c r="K26" s="16">
        <v>76.956257841585241</v>
      </c>
      <c r="L26" s="14">
        <v>27.694033333333334</v>
      </c>
      <c r="M26" s="14">
        <v>55.388066666666667</v>
      </c>
      <c r="N26" s="14">
        <v>41.541049999999998</v>
      </c>
      <c r="O26" s="14">
        <v>33.232839999999996</v>
      </c>
      <c r="P26" s="23">
        <v>27.2</v>
      </c>
      <c r="Q26" s="14">
        <v>2.408176811594203</v>
      </c>
      <c r="R26" s="14">
        <v>4.8163536231884061</v>
      </c>
      <c r="S26" s="14">
        <v>3.6122652173913039</v>
      </c>
      <c r="T26" s="14">
        <v>2.8898121739130431</v>
      </c>
      <c r="U26" s="14">
        <v>-29.805966666666666</v>
      </c>
      <c r="V26" s="14">
        <v>17.991273333333332</v>
      </c>
      <c r="W26" s="14">
        <v>37.396793333333335</v>
      </c>
      <c r="X26" s="14">
        <v>1.0181629901960785</v>
      </c>
      <c r="Y26" s="14">
        <v>35.982546666666664</v>
      </c>
      <c r="Z26" s="14">
        <v>74.79358666666667</v>
      </c>
      <c r="AA26" s="14">
        <v>26.986909999999998</v>
      </c>
      <c r="AB26" s="14">
        <v>56.095190000000002</v>
      </c>
      <c r="AC26" s="14">
        <v>21.589527999999998</v>
      </c>
      <c r="AD26" s="14">
        <v>44.876151999999998</v>
      </c>
      <c r="AE26" s="9">
        <v>5.3691829912599909E-4</v>
      </c>
      <c r="AF26" s="9">
        <v>0.99893651653263127</v>
      </c>
      <c r="AG26" s="38">
        <v>3.2000000000000002E-3</v>
      </c>
      <c r="AH26" s="9" t="s">
        <v>304</v>
      </c>
      <c r="AI26" s="9" t="s">
        <v>304</v>
      </c>
      <c r="AJ26" s="76"/>
      <c r="AK26" s="20">
        <v>222.5</v>
      </c>
      <c r="AL26" s="20">
        <v>110.25</v>
      </c>
      <c r="AM26" s="20">
        <v>112.25</v>
      </c>
      <c r="AN26" s="20">
        <v>2</v>
      </c>
      <c r="AO26" s="20" t="s">
        <v>304</v>
      </c>
      <c r="AP26" s="20" t="e">
        <v>#VALUE!</v>
      </c>
      <c r="AQ26" s="76"/>
      <c r="AR26" s="20" t="s">
        <v>304</v>
      </c>
      <c r="AS26" s="20" t="s">
        <v>304</v>
      </c>
      <c r="AT26" s="20" t="e">
        <v>#VALUE!</v>
      </c>
      <c r="AU26" s="76"/>
      <c r="AV26" s="19" t="s">
        <v>264</v>
      </c>
      <c r="AW26" s="11">
        <v>42.8</v>
      </c>
      <c r="AX26" s="11">
        <v>27.8</v>
      </c>
      <c r="AY26" s="76"/>
      <c r="AZ26" s="11">
        <v>27.6</v>
      </c>
      <c r="BA26" s="11">
        <v>47.4</v>
      </c>
      <c r="BB26" s="11">
        <v>43.6</v>
      </c>
      <c r="BC26" s="11">
        <v>33.5</v>
      </c>
      <c r="BD26" s="11">
        <v>24.5</v>
      </c>
      <c r="BE26" s="11">
        <v>30</v>
      </c>
      <c r="BF26" s="11">
        <v>27.1</v>
      </c>
      <c r="BG26" s="11">
        <v>29.6</v>
      </c>
      <c r="BH26" s="11">
        <v>42.8</v>
      </c>
      <c r="BI26" s="11">
        <v>14.4</v>
      </c>
      <c r="BJ26" s="58"/>
      <c r="BK26" s="76"/>
      <c r="BL26" s="11">
        <v>19.399999999999999</v>
      </c>
      <c r="BM26" s="11">
        <v>27.944444444444446</v>
      </c>
      <c r="BN26" s="11">
        <v>30.486666666666668</v>
      </c>
      <c r="BO26" s="11">
        <v>31.216666666666669</v>
      </c>
      <c r="BP26" s="11">
        <v>30.578333333333337</v>
      </c>
      <c r="BQ26" s="76"/>
      <c r="BR26" s="11">
        <v>26.104187705066597</v>
      </c>
      <c r="BS26" s="11">
        <v>22.923564395974413</v>
      </c>
      <c r="BT26" s="11">
        <v>23.282203611495017</v>
      </c>
      <c r="BU26" s="11">
        <v>22.866525709735804</v>
      </c>
      <c r="BV26" s="11">
        <v>23.583894431911737</v>
      </c>
      <c r="BW26" s="76"/>
      <c r="BX26" s="10">
        <v>23</v>
      </c>
      <c r="BY26" s="10">
        <v>34.5</v>
      </c>
      <c r="BZ26" s="10">
        <v>46</v>
      </c>
      <c r="CA26" s="10">
        <v>57.5</v>
      </c>
      <c r="CB26" s="10">
        <v>69</v>
      </c>
      <c r="CC26" s="10">
        <v>80.5</v>
      </c>
      <c r="CD26" s="10">
        <v>92</v>
      </c>
      <c r="CE26" s="76"/>
      <c r="CF26" s="9">
        <v>0.68573016888409621</v>
      </c>
      <c r="CG26" s="9">
        <v>0.2415122177382687</v>
      </c>
      <c r="CH26" s="9">
        <v>2.9601943277332121E-2</v>
      </c>
      <c r="CI26" s="9">
        <v>1.063483467368731E-3</v>
      </c>
      <c r="CJ26" s="9">
        <v>1.035313088326717E-5</v>
      </c>
      <c r="CK26" s="9">
        <v>2.6288822341236084E-8</v>
      </c>
      <c r="CL26" s="9">
        <v>1.7060020063297543E-11</v>
      </c>
      <c r="CM26" s="17"/>
      <c r="CN26" s="11" t="s">
        <v>304</v>
      </c>
      <c r="CO26" s="11" t="s">
        <v>304</v>
      </c>
      <c r="CP26" s="11" t="s">
        <v>304</v>
      </c>
      <c r="CQ26" s="11" t="s">
        <v>304</v>
      </c>
      <c r="CR26" s="11" t="s">
        <v>304</v>
      </c>
      <c r="CS26" s="11" t="s">
        <v>304</v>
      </c>
      <c r="CT26" s="11" t="s">
        <v>304</v>
      </c>
      <c r="CU26" s="11" t="s">
        <v>304</v>
      </c>
      <c r="CV26" s="11" t="s">
        <v>250</v>
      </c>
      <c r="CW26" s="11" t="s">
        <v>304</v>
      </c>
      <c r="CX26" s="9">
        <v>0.35035561209935712</v>
      </c>
      <c r="CY26" s="75"/>
    </row>
    <row r="27" spans="1:103">
      <c r="A27" s="77">
        <v>10.2394</v>
      </c>
      <c r="B27" s="19" t="s">
        <v>281</v>
      </c>
      <c r="C27" s="11">
        <v>12500</v>
      </c>
      <c r="D27" s="23" t="s">
        <v>304</v>
      </c>
      <c r="E27" s="11" t="s">
        <v>270</v>
      </c>
      <c r="F27" s="11" t="s">
        <v>254</v>
      </c>
      <c r="G27" s="11" t="s">
        <v>373</v>
      </c>
      <c r="H27" s="11">
        <v>9</v>
      </c>
      <c r="I27" s="22">
        <v>0.89583333333333337</v>
      </c>
      <c r="J27" s="76"/>
      <c r="K27" s="16">
        <v>71.444373884225456</v>
      </c>
      <c r="L27" s="14">
        <v>26.982633333333336</v>
      </c>
      <c r="M27" s="14">
        <v>53.965266666666672</v>
      </c>
      <c r="N27" s="14">
        <v>40.473950000000002</v>
      </c>
      <c r="O27" s="14">
        <v>32.379159999999999</v>
      </c>
      <c r="P27" s="23">
        <v>23.6</v>
      </c>
      <c r="Q27" s="14">
        <v>2.1586106666666667</v>
      </c>
      <c r="R27" s="14">
        <v>4.3172213333333334</v>
      </c>
      <c r="S27" s="14">
        <v>3.2379159999999998</v>
      </c>
      <c r="T27" s="14">
        <v>2.5903327999999997</v>
      </c>
      <c r="U27" s="14">
        <v>-35.517366666666661</v>
      </c>
      <c r="V27" s="14">
        <v>16.743233333333336</v>
      </c>
      <c r="W27" s="14">
        <v>37.222033333333336</v>
      </c>
      <c r="X27" s="14">
        <v>1.1433319209039547</v>
      </c>
      <c r="Y27" s="14">
        <v>33.486466666666672</v>
      </c>
      <c r="Z27" s="14">
        <v>74.444066666666671</v>
      </c>
      <c r="AA27" s="14">
        <v>25.114850000000004</v>
      </c>
      <c r="AB27" s="14">
        <v>55.83305</v>
      </c>
      <c r="AC27" s="14">
        <v>20.091880000000003</v>
      </c>
      <c r="AD27" s="14">
        <v>44.666440000000001</v>
      </c>
      <c r="AE27" s="9">
        <v>1.3143246166985589E-4</v>
      </c>
      <c r="AF27" s="9">
        <v>0.99973850463966274</v>
      </c>
      <c r="AG27" s="38">
        <v>3.3900000000000002E-3</v>
      </c>
      <c r="AH27" s="9" t="s">
        <v>304</v>
      </c>
      <c r="AI27" s="9" t="s">
        <v>304</v>
      </c>
      <c r="AJ27" s="76"/>
      <c r="AK27" s="20">
        <v>222.5</v>
      </c>
      <c r="AL27" s="20">
        <v>112.25</v>
      </c>
      <c r="AM27" s="20">
        <v>110.25</v>
      </c>
      <c r="AN27" s="20">
        <v>-2</v>
      </c>
      <c r="AO27" s="20">
        <v>113.6</v>
      </c>
      <c r="AP27" s="20">
        <v>-1.3499999999999943</v>
      </c>
      <c r="AQ27" s="76"/>
      <c r="AR27" s="20">
        <v>99.4</v>
      </c>
      <c r="AS27" s="20">
        <v>100.1</v>
      </c>
      <c r="AT27" s="20">
        <v>0.69999999999998863</v>
      </c>
      <c r="AU27" s="76"/>
      <c r="AV27" s="19" t="s">
        <v>255</v>
      </c>
      <c r="AW27" s="11">
        <v>26.6</v>
      </c>
      <c r="AX27" s="11">
        <v>27.366666666666664</v>
      </c>
      <c r="AY27" s="76"/>
      <c r="AZ27" s="11">
        <v>6.1999999999999993</v>
      </c>
      <c r="BA27" s="11">
        <v>41.2</v>
      </c>
      <c r="BB27" s="11">
        <v>31.4</v>
      </c>
      <c r="BC27" s="11">
        <v>45.6</v>
      </c>
      <c r="BD27" s="11">
        <v>51.4</v>
      </c>
      <c r="BE27" s="11">
        <v>16.7</v>
      </c>
      <c r="BF27" s="11">
        <v>8.6999999999999993</v>
      </c>
      <c r="BG27" s="11">
        <v>26.6</v>
      </c>
      <c r="BH27" s="11">
        <v>0</v>
      </c>
      <c r="BI27" s="11">
        <v>81.2</v>
      </c>
      <c r="BJ27" s="58"/>
      <c r="BK27" s="76"/>
      <c r="BL27" s="11">
        <v>78.166666666666671</v>
      </c>
      <c r="BM27" s="11">
        <v>33.416666666666664</v>
      </c>
      <c r="BN27" s="11">
        <v>30.06333333333334</v>
      </c>
      <c r="BO27" s="11">
        <v>32.650000000000006</v>
      </c>
      <c r="BP27" s="11">
        <v>30.478333333333332</v>
      </c>
      <c r="BQ27" s="76"/>
      <c r="BR27" s="11">
        <v>41.496894512524591</v>
      </c>
      <c r="BS27" s="11">
        <v>23.690371304920674</v>
      </c>
      <c r="BT27" s="11">
        <v>21.657340267689474</v>
      </c>
      <c r="BU27" s="11">
        <v>19.411445614085114</v>
      </c>
      <c r="BV27" s="11">
        <v>19.602509787132753</v>
      </c>
      <c r="BW27" s="76"/>
      <c r="BX27" s="10">
        <v>25</v>
      </c>
      <c r="BY27" s="10">
        <v>37.5</v>
      </c>
      <c r="BZ27" s="10">
        <v>50</v>
      </c>
      <c r="CA27" s="10">
        <v>62.5</v>
      </c>
      <c r="CB27" s="10">
        <v>75</v>
      </c>
      <c r="CC27" s="10">
        <v>87.5</v>
      </c>
      <c r="CD27" s="10">
        <v>100</v>
      </c>
      <c r="CE27" s="76"/>
      <c r="CF27" s="9">
        <v>0.57676636760673494</v>
      </c>
      <c r="CG27" s="9">
        <v>0.15217567856183989</v>
      </c>
      <c r="CH27" s="9">
        <v>1.2290600280890462E-2</v>
      </c>
      <c r="CI27" s="9">
        <v>2.6149536033726051E-4</v>
      </c>
      <c r="CJ27" s="9">
        <v>1.3695630024512795E-6</v>
      </c>
      <c r="CK27" s="9">
        <v>1.7079923031459998E-9</v>
      </c>
      <c r="CL27" s="9">
        <v>4.9815707114930774E-13</v>
      </c>
      <c r="CM27" s="17"/>
      <c r="CN27" s="11" t="s">
        <v>304</v>
      </c>
      <c r="CO27" s="11" t="s">
        <v>304</v>
      </c>
      <c r="CP27" s="11" t="s">
        <v>304</v>
      </c>
      <c r="CQ27" s="11" t="s">
        <v>304</v>
      </c>
      <c r="CR27" s="11" t="s">
        <v>304</v>
      </c>
      <c r="CS27" s="11" t="s">
        <v>304</v>
      </c>
      <c r="CT27" s="11" t="s">
        <v>304</v>
      </c>
      <c r="CU27" s="11" t="s">
        <v>304</v>
      </c>
      <c r="CV27" s="11" t="s">
        <v>257</v>
      </c>
      <c r="CW27" s="11" t="s">
        <v>258</v>
      </c>
      <c r="CX27" s="9">
        <v>0.3794811230433402</v>
      </c>
      <c r="CY27" s="75"/>
    </row>
    <row r="28" spans="1:103">
      <c r="A28" s="77">
        <v>9.1381099999999993</v>
      </c>
      <c r="B28" s="19" t="s">
        <v>282</v>
      </c>
      <c r="C28" s="11">
        <v>9500</v>
      </c>
      <c r="D28" s="23" t="s">
        <v>304</v>
      </c>
      <c r="E28" s="11" t="s">
        <v>246</v>
      </c>
      <c r="F28" s="11" t="s">
        <v>251</v>
      </c>
      <c r="G28" s="11" t="s">
        <v>262</v>
      </c>
      <c r="H28" s="11">
        <v>9</v>
      </c>
      <c r="I28" s="22">
        <v>0.79166666666666663</v>
      </c>
      <c r="J28" s="76"/>
      <c r="K28" s="16">
        <v>79.187847886331141</v>
      </c>
      <c r="L28" s="14">
        <v>26.144666666666666</v>
      </c>
      <c r="M28" s="14">
        <v>52.289333333333332</v>
      </c>
      <c r="N28" s="14">
        <v>39.216999999999999</v>
      </c>
      <c r="O28" s="14">
        <v>31.373599999999996</v>
      </c>
      <c r="P28" s="23">
        <v>24.9</v>
      </c>
      <c r="Q28" s="14">
        <v>2.7520701754385963</v>
      </c>
      <c r="R28" s="14">
        <v>5.5041403508771927</v>
      </c>
      <c r="S28" s="14">
        <v>4.1281052631578952</v>
      </c>
      <c r="T28" s="14">
        <v>3.3024842105263152</v>
      </c>
      <c r="U28" s="14">
        <v>-21.355333333333334</v>
      </c>
      <c r="V28" s="14">
        <v>17.006556666666668</v>
      </c>
      <c r="W28" s="14">
        <v>35.282776666666663</v>
      </c>
      <c r="X28" s="14">
        <v>1.0499866131191433</v>
      </c>
      <c r="Y28" s="14">
        <v>34.013113333333337</v>
      </c>
      <c r="Z28" s="14">
        <v>70.565553333333327</v>
      </c>
      <c r="AA28" s="14">
        <v>25.509835000000002</v>
      </c>
      <c r="AB28" s="14">
        <v>52.924164999999995</v>
      </c>
      <c r="AC28" s="14">
        <v>20.407868000000001</v>
      </c>
      <c r="AD28" s="14">
        <v>42.339331999999992</v>
      </c>
      <c r="AE28" s="9">
        <v>5.0439064334162342E-3</v>
      </c>
      <c r="AF28" s="9">
        <v>0.99027918527215908</v>
      </c>
      <c r="AG28" s="38">
        <v>9.1E-4</v>
      </c>
      <c r="AH28" s="9" t="s">
        <v>304</v>
      </c>
      <c r="AI28" s="9" t="s">
        <v>304</v>
      </c>
      <c r="AJ28" s="76"/>
      <c r="AK28" s="20">
        <v>237.5</v>
      </c>
      <c r="AL28" s="20">
        <v>115</v>
      </c>
      <c r="AM28" s="20">
        <v>122.5</v>
      </c>
      <c r="AN28" s="20">
        <v>7.5</v>
      </c>
      <c r="AO28" s="20">
        <v>117.1</v>
      </c>
      <c r="AP28" s="20">
        <v>-2.0999999999999943</v>
      </c>
      <c r="AQ28" s="76"/>
      <c r="AR28" s="20">
        <v>103.6</v>
      </c>
      <c r="AS28" s="20">
        <v>96.7</v>
      </c>
      <c r="AT28" s="20">
        <v>-6.8999999999999915</v>
      </c>
      <c r="AU28" s="76"/>
      <c r="AV28" s="19" t="s">
        <v>262</v>
      </c>
      <c r="AW28" s="11">
        <v>25.7</v>
      </c>
      <c r="AX28" s="11">
        <v>27.033333333333331</v>
      </c>
      <c r="AY28" s="76"/>
      <c r="AZ28" s="11">
        <v>41.7</v>
      </c>
      <c r="BA28" s="11">
        <v>28.5</v>
      </c>
      <c r="BB28" s="11">
        <v>19.299999999999997</v>
      </c>
      <c r="BC28" s="11">
        <v>39.1</v>
      </c>
      <c r="BD28" s="11">
        <v>31.3</v>
      </c>
      <c r="BE28" s="11">
        <v>40.4</v>
      </c>
      <c r="BF28" s="11">
        <v>34.9</v>
      </c>
      <c r="BG28" s="11">
        <v>17.8</v>
      </c>
      <c r="BH28" s="11">
        <v>0</v>
      </c>
      <c r="BI28" s="11">
        <v>45</v>
      </c>
      <c r="BJ28" s="58"/>
      <c r="BK28" s="76"/>
      <c r="BL28" s="11">
        <v>38.033333333333331</v>
      </c>
      <c r="BM28" s="11">
        <v>20.650000000000002</v>
      </c>
      <c r="BN28" s="11">
        <v>22.880000000000003</v>
      </c>
      <c r="BO28" s="11">
        <v>22.828571428571429</v>
      </c>
      <c r="BP28" s="11">
        <v>22.74</v>
      </c>
      <c r="BQ28" s="76"/>
      <c r="BR28" s="11">
        <v>31.854454070824737</v>
      </c>
      <c r="BS28" s="11">
        <v>12.950566760124886</v>
      </c>
      <c r="BT28" s="11">
        <v>13.397359853316384</v>
      </c>
      <c r="BU28" s="11">
        <v>13.389687850296109</v>
      </c>
      <c r="BV28" s="11">
        <v>14.790709721823564</v>
      </c>
      <c r="BW28" s="76"/>
      <c r="BX28" s="10">
        <v>19</v>
      </c>
      <c r="BY28" s="10">
        <v>28.5</v>
      </c>
      <c r="BZ28" s="10">
        <v>38</v>
      </c>
      <c r="CA28" s="10">
        <v>47.5</v>
      </c>
      <c r="CB28" s="10">
        <v>57</v>
      </c>
      <c r="CC28" s="10">
        <v>66.5</v>
      </c>
      <c r="CD28" s="10">
        <v>76</v>
      </c>
      <c r="CE28" s="76"/>
      <c r="CF28" s="9">
        <v>0.78284977103907116</v>
      </c>
      <c r="CG28" s="9">
        <v>0.39830054067736242</v>
      </c>
      <c r="CH28" s="9">
        <v>9.7255274934478386E-2</v>
      </c>
      <c r="CI28" s="9">
        <v>9.7208147278409207E-3</v>
      </c>
      <c r="CJ28" s="9">
        <v>3.6699813899154776E-4</v>
      </c>
      <c r="CK28" s="9">
        <v>5.0235437281109796E-6</v>
      </c>
      <c r="CL28" s="9">
        <v>2.4381935581629932E-8</v>
      </c>
      <c r="CM28" s="17"/>
      <c r="CN28" s="11" t="s">
        <v>304</v>
      </c>
      <c r="CO28" s="11" t="s">
        <v>304</v>
      </c>
      <c r="CP28" s="11" t="s">
        <v>304</v>
      </c>
      <c r="CQ28" s="11" t="s">
        <v>304</v>
      </c>
      <c r="CR28" s="11" t="s">
        <v>304</v>
      </c>
      <c r="CS28" s="11" t="s">
        <v>304</v>
      </c>
      <c r="CT28" s="11" t="s">
        <v>304</v>
      </c>
      <c r="CU28" s="11" t="s">
        <v>304</v>
      </c>
      <c r="CV28" s="11" t="s">
        <v>247</v>
      </c>
      <c r="CW28" s="11" t="s">
        <v>252</v>
      </c>
      <c r="CX28" s="9">
        <v>0.34952099854654867</v>
      </c>
      <c r="CY28" s="75"/>
    </row>
    <row r="29" spans="1:103">
      <c r="A29" s="77">
        <v>10.3866</v>
      </c>
      <c r="B29" s="19" t="s">
        <v>284</v>
      </c>
      <c r="C29" s="11">
        <v>10500</v>
      </c>
      <c r="D29" s="23" t="s">
        <v>304</v>
      </c>
      <c r="E29" s="11" t="s">
        <v>267</v>
      </c>
      <c r="F29" s="11" t="s">
        <v>254</v>
      </c>
      <c r="G29" s="11" t="s">
        <v>373</v>
      </c>
      <c r="H29" s="11">
        <v>9</v>
      </c>
      <c r="I29" s="22">
        <v>0.89583333333333337</v>
      </c>
      <c r="J29" s="76"/>
      <c r="K29" s="16">
        <v>74.416983979676587</v>
      </c>
      <c r="L29" s="14">
        <v>25.601366666666667</v>
      </c>
      <c r="M29" s="14">
        <v>51.202733333333335</v>
      </c>
      <c r="N29" s="14">
        <v>38.402050000000003</v>
      </c>
      <c r="O29" s="14">
        <v>30.721640000000001</v>
      </c>
      <c r="P29" s="23">
        <v>22</v>
      </c>
      <c r="Q29" s="14">
        <v>2.4382253968253966</v>
      </c>
      <c r="R29" s="14">
        <v>4.8764507936507933</v>
      </c>
      <c r="S29" s="14">
        <v>3.6573380952380958</v>
      </c>
      <c r="T29" s="14">
        <v>2.9258704761904761</v>
      </c>
      <c r="U29" s="14">
        <v>-26.898633333333333</v>
      </c>
      <c r="V29" s="14">
        <v>15.214766666666668</v>
      </c>
      <c r="W29" s="14">
        <v>35.987966666666665</v>
      </c>
      <c r="X29" s="14">
        <v>1.1636984848484848</v>
      </c>
      <c r="Y29" s="14">
        <v>30.429533333333335</v>
      </c>
      <c r="Z29" s="14">
        <v>71.97593333333333</v>
      </c>
      <c r="AA29" s="14">
        <v>22.822150000000001</v>
      </c>
      <c r="AB29" s="14">
        <v>53.981949999999998</v>
      </c>
      <c r="AC29" s="14">
        <v>18.257719999999999</v>
      </c>
      <c r="AD29" s="14">
        <v>43.185559999999995</v>
      </c>
      <c r="AE29" s="9">
        <v>2.4805364305401367E-3</v>
      </c>
      <c r="AF29" s="9">
        <v>0.99519763128490346</v>
      </c>
      <c r="AG29" s="38">
        <v>2.5900000000000003E-3</v>
      </c>
      <c r="AH29" s="9" t="s">
        <v>304</v>
      </c>
      <c r="AI29" s="9" t="s">
        <v>304</v>
      </c>
      <c r="AJ29" s="76"/>
      <c r="AK29" s="20">
        <v>222.5</v>
      </c>
      <c r="AL29" s="20">
        <v>112.25</v>
      </c>
      <c r="AM29" s="20">
        <v>110.25</v>
      </c>
      <c r="AN29" s="20">
        <v>-2</v>
      </c>
      <c r="AO29" s="20">
        <v>113.6</v>
      </c>
      <c r="AP29" s="20">
        <v>-1.3499999999999943</v>
      </c>
      <c r="AQ29" s="76"/>
      <c r="AR29" s="20">
        <v>99.4</v>
      </c>
      <c r="AS29" s="20">
        <v>100.1</v>
      </c>
      <c r="AT29" s="20">
        <v>0.69999999999998863</v>
      </c>
      <c r="AU29" s="76"/>
      <c r="AV29" s="19" t="s">
        <v>255</v>
      </c>
      <c r="AW29" s="11">
        <v>57.3</v>
      </c>
      <c r="AX29" s="11">
        <v>42.966666666666661</v>
      </c>
      <c r="AY29" s="76"/>
      <c r="AZ29" s="11">
        <v>33.700000000000003</v>
      </c>
      <c r="BA29" s="11">
        <v>13.2</v>
      </c>
      <c r="BB29" s="11">
        <v>47.3</v>
      </c>
      <c r="BC29" s="11">
        <v>40.299999999999997</v>
      </c>
      <c r="BD29" s="11">
        <v>40.6</v>
      </c>
      <c r="BE29" s="11">
        <v>19</v>
      </c>
      <c r="BF29" s="11">
        <v>11.6</v>
      </c>
      <c r="BG29" s="11">
        <v>31.4</v>
      </c>
      <c r="BH29" s="11">
        <v>20.5</v>
      </c>
      <c r="BI29" s="11">
        <v>39.9</v>
      </c>
      <c r="BJ29" s="58"/>
      <c r="BK29" s="76"/>
      <c r="BL29" s="11">
        <v>25.066666666666666</v>
      </c>
      <c r="BM29" s="11">
        <v>25.266666666666666</v>
      </c>
      <c r="BN29" s="11">
        <v>22.696666666666669</v>
      </c>
      <c r="BO29" s="11">
        <v>22.673809523809524</v>
      </c>
      <c r="BP29" s="11">
        <v>22.988333333333337</v>
      </c>
      <c r="BQ29" s="76"/>
      <c r="BR29" s="11">
        <v>30.444913870075577</v>
      </c>
      <c r="BS29" s="11">
        <v>22.52649948601702</v>
      </c>
      <c r="BT29" s="11">
        <v>20.362917046492381</v>
      </c>
      <c r="BU29" s="11">
        <v>20.978759291511786</v>
      </c>
      <c r="BV29" s="11">
        <v>20.362304282749498</v>
      </c>
      <c r="BW29" s="76"/>
      <c r="BX29" s="10">
        <v>21</v>
      </c>
      <c r="BY29" s="10">
        <v>31.5</v>
      </c>
      <c r="BZ29" s="10">
        <v>42</v>
      </c>
      <c r="CA29" s="10">
        <v>52.5</v>
      </c>
      <c r="CB29" s="10">
        <v>63</v>
      </c>
      <c r="CC29" s="10">
        <v>73.5</v>
      </c>
      <c r="CD29" s="10">
        <v>84</v>
      </c>
      <c r="CE29" s="76"/>
      <c r="CF29" s="9">
        <v>0.67112071439841647</v>
      </c>
      <c r="CG29" s="9">
        <v>0.28504871646056873</v>
      </c>
      <c r="CH29" s="9">
        <v>5.7187995413292225E-2</v>
      </c>
      <c r="CI29" s="9">
        <v>4.8023687150965388E-3</v>
      </c>
      <c r="CJ29" s="9">
        <v>1.5870414598373461E-4</v>
      </c>
      <c r="CK29" s="9">
        <v>1.9981022482129518E-6</v>
      </c>
      <c r="CL29" s="9">
        <v>9.4108103532164478E-9</v>
      </c>
      <c r="CM29" s="17"/>
      <c r="CN29" s="11" t="s">
        <v>304</v>
      </c>
      <c r="CO29" s="11" t="s">
        <v>304</v>
      </c>
      <c r="CP29" s="11" t="s">
        <v>304</v>
      </c>
      <c r="CQ29" s="11" t="s">
        <v>304</v>
      </c>
      <c r="CR29" s="11" t="s">
        <v>304</v>
      </c>
      <c r="CS29" s="11" t="s">
        <v>304</v>
      </c>
      <c r="CT29" s="11" t="s">
        <v>304</v>
      </c>
      <c r="CU29" s="11" t="s">
        <v>304</v>
      </c>
      <c r="CV29" s="11" t="s">
        <v>257</v>
      </c>
      <c r="CW29" s="11" t="s">
        <v>258</v>
      </c>
      <c r="CX29" s="9">
        <v>0.40570490377466828</v>
      </c>
      <c r="CY29" s="75"/>
    </row>
    <row r="30" spans="1:103">
      <c r="A30" s="77">
        <v>10.2607</v>
      </c>
      <c r="B30" s="19" t="s">
        <v>283</v>
      </c>
      <c r="C30" s="11">
        <v>10500</v>
      </c>
      <c r="D30" s="23" t="s">
        <v>304</v>
      </c>
      <c r="E30" s="11" t="s">
        <v>272</v>
      </c>
      <c r="F30" s="11" t="s">
        <v>251</v>
      </c>
      <c r="G30" s="11" t="s">
        <v>262</v>
      </c>
      <c r="H30" s="11">
        <v>17</v>
      </c>
      <c r="I30" s="22">
        <v>0.79166666666666663</v>
      </c>
      <c r="J30" s="76"/>
      <c r="K30" s="16">
        <v>69.116752832520291</v>
      </c>
      <c r="L30" s="14">
        <v>24.487200000000001</v>
      </c>
      <c r="M30" s="14">
        <v>48.974400000000003</v>
      </c>
      <c r="N30" s="14">
        <v>36.730800000000002</v>
      </c>
      <c r="O30" s="14">
        <v>29.384640000000001</v>
      </c>
      <c r="P30" s="23">
        <v>29</v>
      </c>
      <c r="Q30" s="14">
        <v>2.3321142857142858</v>
      </c>
      <c r="R30" s="14">
        <v>4.6642285714285716</v>
      </c>
      <c r="S30" s="14">
        <v>3.4981714285714287</v>
      </c>
      <c r="T30" s="14">
        <v>2.7985371428571431</v>
      </c>
      <c r="U30" s="14">
        <v>-28.012799999999999</v>
      </c>
      <c r="V30" s="14">
        <v>14.226500000000001</v>
      </c>
      <c r="W30" s="14">
        <v>34.747900000000001</v>
      </c>
      <c r="X30" s="14">
        <v>0.84438620689655175</v>
      </c>
      <c r="Y30" s="14">
        <v>28.453000000000003</v>
      </c>
      <c r="Z30" s="14">
        <v>69.495800000000003</v>
      </c>
      <c r="AA30" s="14">
        <v>21.339750000000002</v>
      </c>
      <c r="AB30" s="14">
        <v>52.121850000000002</v>
      </c>
      <c r="AC30" s="14">
        <v>17.0718</v>
      </c>
      <c r="AD30" s="14">
        <v>41.697479999999999</v>
      </c>
      <c r="AE30" s="9">
        <v>1.6264566062168528E-3</v>
      </c>
      <c r="AF30" s="9">
        <v>0.99683430306804177</v>
      </c>
      <c r="AG30" s="38">
        <v>2.6900000000000001E-3</v>
      </c>
      <c r="AH30" s="9" t="s">
        <v>304</v>
      </c>
      <c r="AI30" s="9" t="s">
        <v>304</v>
      </c>
      <c r="AJ30" s="76"/>
      <c r="AK30" s="20">
        <v>237.5</v>
      </c>
      <c r="AL30" s="20">
        <v>115</v>
      </c>
      <c r="AM30" s="20">
        <v>122.5</v>
      </c>
      <c r="AN30" s="20">
        <v>7.5</v>
      </c>
      <c r="AO30" s="20">
        <v>117.1</v>
      </c>
      <c r="AP30" s="20">
        <v>-2.0999999999999943</v>
      </c>
      <c r="AQ30" s="76"/>
      <c r="AR30" s="20">
        <v>103.6</v>
      </c>
      <c r="AS30" s="20">
        <v>96.7</v>
      </c>
      <c r="AT30" s="20">
        <v>-6.8999999999999915</v>
      </c>
      <c r="AU30" s="76"/>
      <c r="AV30" s="19" t="s">
        <v>262</v>
      </c>
      <c r="AW30" s="11">
        <v>28.6</v>
      </c>
      <c r="AX30" s="11">
        <v>25.066666666666666</v>
      </c>
      <c r="AY30" s="76"/>
      <c r="AZ30" s="11">
        <v>18.399999999999999</v>
      </c>
      <c r="BA30" s="11">
        <v>12.8</v>
      </c>
      <c r="BB30" s="11">
        <v>30.5</v>
      </c>
      <c r="BC30" s="11">
        <v>32.5</v>
      </c>
      <c r="BD30" s="11">
        <v>19.600000000000001</v>
      </c>
      <c r="BE30" s="11">
        <v>23.4</v>
      </c>
      <c r="BF30" s="11">
        <v>38</v>
      </c>
      <c r="BG30" s="11">
        <v>36.6</v>
      </c>
      <c r="BH30" s="11">
        <v>0</v>
      </c>
      <c r="BI30" s="11">
        <v>50.2</v>
      </c>
      <c r="BJ30" s="58"/>
      <c r="BK30" s="76"/>
      <c r="BL30" s="11">
        <v>48.9</v>
      </c>
      <c r="BM30" s="11">
        <v>27.599999999999998</v>
      </c>
      <c r="BN30" s="11">
        <v>27.940000000000005</v>
      </c>
      <c r="BO30" s="11">
        <v>27.461904761904758</v>
      </c>
      <c r="BP30" s="11">
        <v>28.333333333333332</v>
      </c>
      <c r="BQ30" s="76"/>
      <c r="BR30" s="11">
        <v>67.032694945429824</v>
      </c>
      <c r="BS30" s="11">
        <v>30.06178598757894</v>
      </c>
      <c r="BT30" s="11">
        <v>26.667433740624602</v>
      </c>
      <c r="BU30" s="11">
        <v>26.095613638300026</v>
      </c>
      <c r="BV30" s="11">
        <v>24.705617376804479</v>
      </c>
      <c r="BW30" s="76"/>
      <c r="BX30" s="10">
        <v>21</v>
      </c>
      <c r="BY30" s="10">
        <v>31.5</v>
      </c>
      <c r="BZ30" s="10">
        <v>42</v>
      </c>
      <c r="CA30" s="10">
        <v>52.5</v>
      </c>
      <c r="CB30" s="10">
        <v>63</v>
      </c>
      <c r="CC30" s="10">
        <v>73.5</v>
      </c>
      <c r="CD30" s="10">
        <v>84</v>
      </c>
      <c r="CE30" s="76"/>
      <c r="CF30" s="9">
        <v>0.63301896445734629</v>
      </c>
      <c r="CG30" s="9">
        <v>0.2471574322757728</v>
      </c>
      <c r="CH30" s="9">
        <v>4.3931090910250492E-2</v>
      </c>
      <c r="CI30" s="9">
        <v>3.1656969319582284E-3</v>
      </c>
      <c r="CJ30" s="9">
        <v>8.7216280475477248E-5</v>
      </c>
      <c r="CK30" s="9">
        <v>8.9075460674159501E-7</v>
      </c>
      <c r="CL30" s="9">
        <v>3.314320262681747E-9</v>
      </c>
      <c r="CM30" s="17"/>
      <c r="CN30" s="11" t="s">
        <v>304</v>
      </c>
      <c r="CO30" s="11" t="s">
        <v>304</v>
      </c>
      <c r="CP30" s="11" t="s">
        <v>304</v>
      </c>
      <c r="CQ30" s="11" t="s">
        <v>304</v>
      </c>
      <c r="CR30" s="11" t="s">
        <v>304</v>
      </c>
      <c r="CS30" s="11" t="s">
        <v>304</v>
      </c>
      <c r="CT30" s="11" t="s">
        <v>304</v>
      </c>
      <c r="CU30" s="11" t="s">
        <v>304</v>
      </c>
      <c r="CV30" s="11" t="s">
        <v>247</v>
      </c>
      <c r="CW30" s="11" t="s">
        <v>252</v>
      </c>
      <c r="CX30" s="9">
        <v>0.41902299977130908</v>
      </c>
      <c r="CY30" s="75"/>
    </row>
    <row r="31" spans="1:103">
      <c r="A31" s="77">
        <v>7.8196599999999998</v>
      </c>
      <c r="B31" s="19" t="s">
        <v>285</v>
      </c>
      <c r="C31" s="11">
        <v>9000</v>
      </c>
      <c r="D31" s="23" t="s">
        <v>304</v>
      </c>
      <c r="E31" s="11" t="s">
        <v>270</v>
      </c>
      <c r="F31" s="11" t="s">
        <v>254</v>
      </c>
      <c r="G31" s="11" t="s">
        <v>373</v>
      </c>
      <c r="H31" s="11">
        <v>9</v>
      </c>
      <c r="I31" s="22">
        <v>0.89583333333333337</v>
      </c>
      <c r="J31" s="76"/>
      <c r="K31" s="16">
        <v>78.434352120045347</v>
      </c>
      <c r="L31" s="14">
        <v>23.117900000000002</v>
      </c>
      <c r="M31" s="14">
        <v>46.235800000000005</v>
      </c>
      <c r="N31" s="14">
        <v>34.676850000000002</v>
      </c>
      <c r="O31" s="14">
        <v>27.741480000000003</v>
      </c>
      <c r="P31" s="23">
        <v>30.8</v>
      </c>
      <c r="Q31" s="14">
        <v>2.5686555555555559</v>
      </c>
      <c r="R31" s="14">
        <v>5.1373111111111118</v>
      </c>
      <c r="S31" s="14">
        <v>3.8529833333333334</v>
      </c>
      <c r="T31" s="14">
        <v>3.0823866666666673</v>
      </c>
      <c r="U31" s="14">
        <v>-21.882099999999998</v>
      </c>
      <c r="V31" s="14">
        <v>15.298240000000003</v>
      </c>
      <c r="W31" s="14">
        <v>30.937560000000001</v>
      </c>
      <c r="X31" s="14">
        <v>0.75058116883116888</v>
      </c>
      <c r="Y31" s="14">
        <v>30.596480000000007</v>
      </c>
      <c r="Z31" s="14">
        <v>61.875120000000003</v>
      </c>
      <c r="AA31" s="14">
        <v>22.947360000000003</v>
      </c>
      <c r="AB31" s="14">
        <v>46.40634</v>
      </c>
      <c r="AC31" s="14">
        <v>18.357888000000003</v>
      </c>
      <c r="AD31" s="14">
        <v>37.125072000000003</v>
      </c>
      <c r="AE31" s="9">
        <v>1.3037295728665077E-3</v>
      </c>
      <c r="AF31" s="9">
        <v>0.99743173263114349</v>
      </c>
      <c r="AG31" s="38">
        <v>3.0200000000000001E-3</v>
      </c>
      <c r="AH31" s="9" t="s">
        <v>304</v>
      </c>
      <c r="AI31" s="9" t="s">
        <v>304</v>
      </c>
      <c r="AJ31" s="76"/>
      <c r="AK31" s="20">
        <v>222.5</v>
      </c>
      <c r="AL31" s="20">
        <v>112.25</v>
      </c>
      <c r="AM31" s="20">
        <v>110.25</v>
      </c>
      <c r="AN31" s="20">
        <v>-2</v>
      </c>
      <c r="AO31" s="20">
        <v>113.6</v>
      </c>
      <c r="AP31" s="20">
        <v>-1.3499999999999943</v>
      </c>
      <c r="AQ31" s="76"/>
      <c r="AR31" s="20">
        <v>99.4</v>
      </c>
      <c r="AS31" s="20">
        <v>100.1</v>
      </c>
      <c r="AT31" s="20">
        <v>0.69999999999998863</v>
      </c>
      <c r="AU31" s="76"/>
      <c r="AV31" s="19" t="s">
        <v>255</v>
      </c>
      <c r="AW31" s="11">
        <v>21.1</v>
      </c>
      <c r="AX31" s="11">
        <v>17.366666666666667</v>
      </c>
      <c r="AY31" s="76"/>
      <c r="AZ31" s="11">
        <v>11.7</v>
      </c>
      <c r="BA31" s="11">
        <v>34.700000000000003</v>
      </c>
      <c r="BB31" s="11">
        <v>23.5</v>
      </c>
      <c r="BC31" s="11">
        <v>26.6</v>
      </c>
      <c r="BD31" s="11">
        <v>11.2</v>
      </c>
      <c r="BE31" s="11">
        <v>28.9</v>
      </c>
      <c r="BF31" s="11">
        <v>8.6</v>
      </c>
      <c r="BG31" s="11">
        <v>21.1</v>
      </c>
      <c r="BH31" s="11">
        <v>0</v>
      </c>
      <c r="BI31" s="11">
        <v>85.8</v>
      </c>
      <c r="BJ31" s="58"/>
      <c r="BK31" s="76"/>
      <c r="BL31" s="11">
        <v>75.266666666666666</v>
      </c>
      <c r="BM31" s="11">
        <v>36.599999999999994</v>
      </c>
      <c r="BN31" s="11">
        <v>32.596666666666664</v>
      </c>
      <c r="BO31" s="11">
        <v>34.276190476190472</v>
      </c>
      <c r="BP31" s="11">
        <v>31.751666666666665</v>
      </c>
      <c r="BQ31" s="76"/>
      <c r="BR31" s="11">
        <v>38.67326598750163</v>
      </c>
      <c r="BS31" s="11">
        <v>19.673471551078123</v>
      </c>
      <c r="BT31" s="11">
        <v>18.157480322652283</v>
      </c>
      <c r="BU31" s="11">
        <v>17.884491336415657</v>
      </c>
      <c r="BV31" s="11">
        <v>19.185903608956639</v>
      </c>
      <c r="BW31" s="76"/>
      <c r="BX31" s="10">
        <v>18</v>
      </c>
      <c r="BY31" s="10">
        <v>27</v>
      </c>
      <c r="BZ31" s="10">
        <v>36</v>
      </c>
      <c r="CA31" s="10">
        <v>45</v>
      </c>
      <c r="CB31" s="10">
        <v>54</v>
      </c>
      <c r="CC31" s="10">
        <v>63</v>
      </c>
      <c r="CD31" s="10">
        <v>72</v>
      </c>
      <c r="CE31" s="76"/>
      <c r="CF31" s="9">
        <v>0.74360235789973417</v>
      </c>
      <c r="CG31" s="9">
        <v>0.30978713414323988</v>
      </c>
      <c r="CH31" s="9">
        <v>4.9738031234285662E-2</v>
      </c>
      <c r="CI31" s="9">
        <v>2.5682673688565139E-3</v>
      </c>
      <c r="CJ31" s="9">
        <v>3.919177687650155E-5</v>
      </c>
      <c r="CK31" s="9">
        <v>1.6961642967938673E-7</v>
      </c>
      <c r="CL31" s="9">
        <v>2.0368184916463861E-10</v>
      </c>
      <c r="CM31" s="17"/>
      <c r="CN31" s="11" t="s">
        <v>304</v>
      </c>
      <c r="CO31" s="11" t="s">
        <v>304</v>
      </c>
      <c r="CP31" s="11" t="s">
        <v>304</v>
      </c>
      <c r="CQ31" s="11" t="s">
        <v>304</v>
      </c>
      <c r="CR31" s="11" t="s">
        <v>304</v>
      </c>
      <c r="CS31" s="11" t="s">
        <v>304</v>
      </c>
      <c r="CT31" s="11" t="s">
        <v>304</v>
      </c>
      <c r="CU31" s="11" t="s">
        <v>304</v>
      </c>
      <c r="CV31" s="11" t="s">
        <v>257</v>
      </c>
      <c r="CW31" s="11" t="s">
        <v>258</v>
      </c>
      <c r="CX31" s="9">
        <v>0.33825131175409529</v>
      </c>
      <c r="CY31" s="75"/>
    </row>
    <row r="32" spans="1:103">
      <c r="A32" s="77">
        <v>7.9842000000000004</v>
      </c>
      <c r="B32" s="19" t="s">
        <v>288</v>
      </c>
      <c r="C32" s="11">
        <v>10000</v>
      </c>
      <c r="D32" s="23" t="s">
        <v>304</v>
      </c>
      <c r="E32" s="11" t="s">
        <v>246</v>
      </c>
      <c r="F32" s="11" t="s">
        <v>251</v>
      </c>
      <c r="G32" s="11" t="s">
        <v>262</v>
      </c>
      <c r="H32" s="11">
        <v>9</v>
      </c>
      <c r="I32" s="22">
        <v>0.79166666666666663</v>
      </c>
      <c r="J32" s="76"/>
      <c r="K32" s="16">
        <v>63.974036139139315</v>
      </c>
      <c r="L32" s="14">
        <v>22.134766666666668</v>
      </c>
      <c r="M32" s="14">
        <v>44.269533333333335</v>
      </c>
      <c r="N32" s="14">
        <v>33.202150000000003</v>
      </c>
      <c r="O32" s="14">
        <v>26.561720000000001</v>
      </c>
      <c r="P32" s="23">
        <v>24.9</v>
      </c>
      <c r="Q32" s="14">
        <v>2.2134766666666668</v>
      </c>
      <c r="R32" s="14">
        <v>4.4269533333333335</v>
      </c>
      <c r="S32" s="14">
        <v>3.3202150000000006</v>
      </c>
      <c r="T32" s="14">
        <v>2.6561720000000002</v>
      </c>
      <c r="U32" s="14">
        <v>-27.865233333333332</v>
      </c>
      <c r="V32" s="14">
        <v>14.150566666666666</v>
      </c>
      <c r="W32" s="14">
        <v>30.118966666666669</v>
      </c>
      <c r="X32" s="14">
        <v>0.888946452476573</v>
      </c>
      <c r="Y32" s="14">
        <v>28.301133333333333</v>
      </c>
      <c r="Z32" s="14">
        <v>60.237933333333338</v>
      </c>
      <c r="AA32" s="14">
        <v>21.225850000000001</v>
      </c>
      <c r="AB32" s="14">
        <v>45.178450000000005</v>
      </c>
      <c r="AC32" s="14">
        <v>16.98068</v>
      </c>
      <c r="AD32" s="14">
        <v>36.142760000000003</v>
      </c>
      <c r="AE32" s="9">
        <v>1.2126158503394935E-4</v>
      </c>
      <c r="AF32" s="9">
        <v>0.99975853220648603</v>
      </c>
      <c r="AG32" s="38">
        <v>2.31E-3</v>
      </c>
      <c r="AH32" s="9" t="s">
        <v>304</v>
      </c>
      <c r="AI32" s="9" t="s">
        <v>304</v>
      </c>
      <c r="AJ32" s="76"/>
      <c r="AK32" s="20">
        <v>237.5</v>
      </c>
      <c r="AL32" s="20">
        <v>115</v>
      </c>
      <c r="AM32" s="20">
        <v>122.5</v>
      </c>
      <c r="AN32" s="20">
        <v>7.5</v>
      </c>
      <c r="AO32" s="20">
        <v>117.1</v>
      </c>
      <c r="AP32" s="20">
        <v>-2.0999999999999943</v>
      </c>
      <c r="AQ32" s="76"/>
      <c r="AR32" s="20">
        <v>103.6</v>
      </c>
      <c r="AS32" s="20">
        <v>96.7</v>
      </c>
      <c r="AT32" s="20">
        <v>-6.8999999999999915</v>
      </c>
      <c r="AU32" s="76"/>
      <c r="AV32" s="19" t="s">
        <v>262</v>
      </c>
      <c r="AW32" s="11">
        <v>17.3</v>
      </c>
      <c r="AX32" s="11">
        <v>18.299999999999997</v>
      </c>
      <c r="AY32" s="76"/>
      <c r="AZ32" s="11">
        <v>15.7</v>
      </c>
      <c r="BA32" s="11">
        <v>20.9</v>
      </c>
      <c r="BB32" s="11">
        <v>26</v>
      </c>
      <c r="BC32" s="11">
        <v>26.4</v>
      </c>
      <c r="BD32" s="11">
        <v>33.200000000000003</v>
      </c>
      <c r="BE32" s="11">
        <v>20.3</v>
      </c>
      <c r="BF32" s="11">
        <v>30.7</v>
      </c>
      <c r="BG32" s="11">
        <v>24.2</v>
      </c>
      <c r="BH32" s="11">
        <v>0</v>
      </c>
      <c r="BI32" s="11">
        <v>56.599999999999994</v>
      </c>
      <c r="BJ32" s="58"/>
      <c r="BK32" s="76"/>
      <c r="BL32" s="11">
        <v>49.733333333333334</v>
      </c>
      <c r="BM32" s="11">
        <v>26.272222222222222</v>
      </c>
      <c r="BN32" s="11">
        <v>24.473333333333336</v>
      </c>
      <c r="BO32" s="11">
        <v>24.588095238095239</v>
      </c>
      <c r="BP32" s="11">
        <v>24.491666666666667</v>
      </c>
      <c r="BQ32" s="76"/>
      <c r="BR32" s="11">
        <v>39.446769703204616</v>
      </c>
      <c r="BS32" s="11">
        <v>19.536065712843712</v>
      </c>
      <c r="BT32" s="11">
        <v>18.667999431294398</v>
      </c>
      <c r="BU32" s="11">
        <v>19.121200011025092</v>
      </c>
      <c r="BV32" s="11">
        <v>18.32217700642784</v>
      </c>
      <c r="BW32" s="76"/>
      <c r="BX32" s="10">
        <v>20</v>
      </c>
      <c r="BY32" s="10">
        <v>30</v>
      </c>
      <c r="BZ32" s="10">
        <v>40</v>
      </c>
      <c r="CA32" s="10">
        <v>50</v>
      </c>
      <c r="CB32" s="10">
        <v>60</v>
      </c>
      <c r="CC32" s="10">
        <v>70</v>
      </c>
      <c r="CD32" s="10">
        <v>80</v>
      </c>
      <c r="CE32" s="76"/>
      <c r="CF32" s="9">
        <v>0.60540935229416593</v>
      </c>
      <c r="CG32" s="9">
        <v>0.16228754087139063</v>
      </c>
      <c r="CH32" s="9">
        <v>1.2624444748538521E-2</v>
      </c>
      <c r="CI32" s="9">
        <v>2.4146779351397196E-4</v>
      </c>
      <c r="CJ32" s="9">
        <v>1.0553765539267346E-6</v>
      </c>
      <c r="CK32" s="9">
        <v>1.017463002739305E-9</v>
      </c>
      <c r="CL32" s="9">
        <v>2.1227464230832993E-13</v>
      </c>
      <c r="CM32" s="17"/>
      <c r="CN32" s="11" t="s">
        <v>304</v>
      </c>
      <c r="CO32" s="11" t="s">
        <v>304</v>
      </c>
      <c r="CP32" s="11" t="s">
        <v>304</v>
      </c>
      <c r="CQ32" s="11" t="s">
        <v>304</v>
      </c>
      <c r="CR32" s="11" t="s">
        <v>304</v>
      </c>
      <c r="CS32" s="11" t="s">
        <v>304</v>
      </c>
      <c r="CT32" s="11" t="s">
        <v>304</v>
      </c>
      <c r="CU32" s="11" t="s">
        <v>304</v>
      </c>
      <c r="CV32" s="11" t="s">
        <v>247</v>
      </c>
      <c r="CW32" s="11" t="s">
        <v>252</v>
      </c>
      <c r="CX32" s="9">
        <v>0.3607085685716136</v>
      </c>
      <c r="CY32" s="75"/>
    </row>
    <row r="33" spans="1:103">
      <c r="A33" s="77">
        <v>9.4246700000000008</v>
      </c>
      <c r="B33" s="19" t="s">
        <v>286</v>
      </c>
      <c r="C33" s="11">
        <v>9000</v>
      </c>
      <c r="D33" s="23" t="s">
        <v>304</v>
      </c>
      <c r="E33" s="11" t="s">
        <v>270</v>
      </c>
      <c r="F33" s="11" t="s">
        <v>251</v>
      </c>
      <c r="G33" s="11" t="s">
        <v>262</v>
      </c>
      <c r="H33" s="11">
        <v>15</v>
      </c>
      <c r="I33" s="22">
        <v>0.79166666666666663</v>
      </c>
      <c r="J33" s="76"/>
      <c r="K33" s="16">
        <v>68.751054893152798</v>
      </c>
      <c r="L33" s="14">
        <v>22.018466666666665</v>
      </c>
      <c r="M33" s="14">
        <v>44.03693333333333</v>
      </c>
      <c r="N33" s="14">
        <v>33.027699999999996</v>
      </c>
      <c r="O33" s="14">
        <v>26.422159999999998</v>
      </c>
      <c r="P33" s="23">
        <v>29.8</v>
      </c>
      <c r="Q33" s="14">
        <v>2.4464962962962957</v>
      </c>
      <c r="R33" s="14">
        <v>4.8929925925925914</v>
      </c>
      <c r="S33" s="14">
        <v>3.669744444444444</v>
      </c>
      <c r="T33" s="14">
        <v>2.9357955555555555</v>
      </c>
      <c r="U33" s="14">
        <v>-22.981533333333335</v>
      </c>
      <c r="V33" s="14">
        <v>12.593796666666664</v>
      </c>
      <c r="W33" s="14">
        <v>31.443136666666668</v>
      </c>
      <c r="X33" s="14">
        <v>0.73887472035794177</v>
      </c>
      <c r="Y33" s="14">
        <v>25.187593333333329</v>
      </c>
      <c r="Z33" s="14">
        <v>62.886273333333335</v>
      </c>
      <c r="AA33" s="14">
        <v>18.890694999999997</v>
      </c>
      <c r="AB33" s="14">
        <v>47.164704999999998</v>
      </c>
      <c r="AC33" s="14">
        <v>15.112555999999996</v>
      </c>
      <c r="AD33" s="14">
        <v>37.731763999999998</v>
      </c>
      <c r="AE33" s="9">
        <v>3.8602437754634011E-3</v>
      </c>
      <c r="AF33" s="9">
        <v>0.99262468520216796</v>
      </c>
      <c r="AG33" s="38">
        <v>2.9299999999999999E-3</v>
      </c>
      <c r="AH33" s="9" t="s">
        <v>304</v>
      </c>
      <c r="AI33" s="9" t="s">
        <v>304</v>
      </c>
      <c r="AJ33" s="76"/>
      <c r="AK33" s="20">
        <v>237.5</v>
      </c>
      <c r="AL33" s="20">
        <v>115</v>
      </c>
      <c r="AM33" s="20">
        <v>122.5</v>
      </c>
      <c r="AN33" s="20">
        <v>7.5</v>
      </c>
      <c r="AO33" s="20">
        <v>117.1</v>
      </c>
      <c r="AP33" s="20">
        <v>-2.0999999999999943</v>
      </c>
      <c r="AQ33" s="76"/>
      <c r="AR33" s="20">
        <v>103.6</v>
      </c>
      <c r="AS33" s="20">
        <v>96.7</v>
      </c>
      <c r="AT33" s="20">
        <v>-6.8999999999999915</v>
      </c>
      <c r="AU33" s="76"/>
      <c r="AV33" s="19" t="s">
        <v>262</v>
      </c>
      <c r="AW33" s="11">
        <v>18.2</v>
      </c>
      <c r="AX33" s="11">
        <v>28.333333333333332</v>
      </c>
      <c r="AY33" s="76"/>
      <c r="AZ33" s="11">
        <v>45</v>
      </c>
      <c r="BA33" s="11">
        <v>14.1</v>
      </c>
      <c r="BB33" s="11">
        <v>10.9</v>
      </c>
      <c r="BC33" s="11">
        <v>25.2</v>
      </c>
      <c r="BD33" s="11">
        <v>24.1</v>
      </c>
      <c r="BE33" s="11">
        <v>23.6</v>
      </c>
      <c r="BF33" s="11">
        <v>20.7</v>
      </c>
      <c r="BG33" s="11">
        <v>22.3</v>
      </c>
      <c r="BH33" s="11">
        <v>36.9</v>
      </c>
      <c r="BI33" s="11">
        <v>25.7</v>
      </c>
      <c r="BJ33" s="58"/>
      <c r="BK33" s="76"/>
      <c r="BL33" s="11">
        <v>29.5</v>
      </c>
      <c r="BM33" s="11">
        <v>26.577777777777779</v>
      </c>
      <c r="BN33" s="11">
        <v>25.939999999999998</v>
      </c>
      <c r="BO33" s="11">
        <v>26.233333333333338</v>
      </c>
      <c r="BP33" s="11">
        <v>26.19166666666667</v>
      </c>
      <c r="BQ33" s="76"/>
      <c r="BR33" s="11">
        <v>24.563694454999386</v>
      </c>
      <c r="BS33" s="11">
        <v>20.709266305098264</v>
      </c>
      <c r="BT33" s="11">
        <v>19.997698313335935</v>
      </c>
      <c r="BU33" s="11">
        <v>20.212796365948403</v>
      </c>
      <c r="BV33" s="11">
        <v>21.116020295808607</v>
      </c>
      <c r="BW33" s="76"/>
      <c r="BX33" s="10">
        <v>18</v>
      </c>
      <c r="BY33" s="10">
        <v>27</v>
      </c>
      <c r="BZ33" s="10">
        <v>36</v>
      </c>
      <c r="CA33" s="10">
        <v>45</v>
      </c>
      <c r="CB33" s="10">
        <v>54</v>
      </c>
      <c r="CC33" s="10">
        <v>63</v>
      </c>
      <c r="CD33" s="10">
        <v>72</v>
      </c>
      <c r="CE33" s="76"/>
      <c r="CF33" s="9">
        <v>0.66508358119305777</v>
      </c>
      <c r="CG33" s="9">
        <v>0.29855426185739908</v>
      </c>
      <c r="CH33" s="9">
        <v>6.8970309786429818E-2</v>
      </c>
      <c r="CI33" s="9">
        <v>7.3753147978320444E-3</v>
      </c>
      <c r="CJ33" s="9">
        <v>3.4517275309475792E-4</v>
      </c>
      <c r="CK33" s="9">
        <v>6.8590437097837409E-6</v>
      </c>
      <c r="CL33" s="9">
        <v>5.6874447484922541E-8</v>
      </c>
      <c r="CM33" s="17"/>
      <c r="CN33" s="11" t="s">
        <v>304</v>
      </c>
      <c r="CO33" s="11" t="s">
        <v>304</v>
      </c>
      <c r="CP33" s="11" t="s">
        <v>304</v>
      </c>
      <c r="CQ33" s="11" t="s">
        <v>304</v>
      </c>
      <c r="CR33" s="11" t="s">
        <v>304</v>
      </c>
      <c r="CS33" s="11" t="s">
        <v>304</v>
      </c>
      <c r="CT33" s="11" t="s">
        <v>304</v>
      </c>
      <c r="CU33" s="11" t="s">
        <v>304</v>
      </c>
      <c r="CV33" s="11" t="s">
        <v>247</v>
      </c>
      <c r="CW33" s="11" t="s">
        <v>252</v>
      </c>
      <c r="CX33" s="9">
        <v>0.42803480109120534</v>
      </c>
      <c r="CY33" s="75"/>
    </row>
    <row r="34" spans="1:103">
      <c r="A34" s="77">
        <v>9.0578900000000004</v>
      </c>
      <c r="B34" s="19" t="s">
        <v>289</v>
      </c>
      <c r="C34" s="11">
        <v>8500</v>
      </c>
      <c r="D34" s="23" t="s">
        <v>304</v>
      </c>
      <c r="E34" s="11" t="s">
        <v>246</v>
      </c>
      <c r="F34" s="11" t="s">
        <v>379</v>
      </c>
      <c r="G34" s="11" t="s">
        <v>264</v>
      </c>
      <c r="H34" s="11">
        <v>17</v>
      </c>
      <c r="I34" s="22" t="s">
        <v>250</v>
      </c>
      <c r="J34" s="76"/>
      <c r="K34" s="16">
        <v>73.693791528164766</v>
      </c>
      <c r="L34" s="14">
        <v>21.460533333333331</v>
      </c>
      <c r="M34" s="14">
        <v>42.921066666666661</v>
      </c>
      <c r="N34" s="14">
        <v>32.190799999999996</v>
      </c>
      <c r="O34" s="14">
        <v>25.752639999999996</v>
      </c>
      <c r="P34" s="23">
        <v>16</v>
      </c>
      <c r="Q34" s="14">
        <v>2.5247686274509804</v>
      </c>
      <c r="R34" s="14">
        <v>5.0495372549019608</v>
      </c>
      <c r="S34" s="14">
        <v>3.7871529411764699</v>
      </c>
      <c r="T34" s="14">
        <v>3.0297223529411763</v>
      </c>
      <c r="U34" s="14">
        <v>-21.039466666666669</v>
      </c>
      <c r="V34" s="14">
        <v>12.40264333333333</v>
      </c>
      <c r="W34" s="14">
        <v>30.518423333333331</v>
      </c>
      <c r="X34" s="14">
        <v>1.3412833333333332</v>
      </c>
      <c r="Y34" s="14">
        <v>24.80528666666666</v>
      </c>
      <c r="Z34" s="14">
        <v>61.036846666666662</v>
      </c>
      <c r="AA34" s="14">
        <v>18.603964999999995</v>
      </c>
      <c r="AB34" s="14">
        <v>45.777634999999997</v>
      </c>
      <c r="AC34" s="14">
        <v>14.883171999999995</v>
      </c>
      <c r="AD34" s="14">
        <v>36.622107999999997</v>
      </c>
      <c r="AE34" s="9">
        <v>5.325139602967488E-3</v>
      </c>
      <c r="AF34" s="9">
        <v>0.98990445641526892</v>
      </c>
      <c r="AG34" s="38">
        <v>6.3000000000000003E-4</v>
      </c>
      <c r="AH34" s="9" t="s">
        <v>304</v>
      </c>
      <c r="AI34" s="9" t="s">
        <v>304</v>
      </c>
      <c r="AJ34" s="76"/>
      <c r="AK34" s="20">
        <v>222.5</v>
      </c>
      <c r="AL34" s="20">
        <v>110.25</v>
      </c>
      <c r="AM34" s="20">
        <v>112.25</v>
      </c>
      <c r="AN34" s="20">
        <v>2</v>
      </c>
      <c r="AO34" s="20" t="s">
        <v>304</v>
      </c>
      <c r="AP34" s="20" t="e">
        <v>#VALUE!</v>
      </c>
      <c r="AQ34" s="76"/>
      <c r="AR34" s="20" t="s">
        <v>304</v>
      </c>
      <c r="AS34" s="20" t="s">
        <v>304</v>
      </c>
      <c r="AT34" s="20" t="e">
        <v>#VALUE!</v>
      </c>
      <c r="AU34" s="76"/>
      <c r="AV34" s="19" t="s">
        <v>264</v>
      </c>
      <c r="AW34" s="11">
        <v>24.7</v>
      </c>
      <c r="AX34" s="11">
        <v>20.3</v>
      </c>
      <c r="AY34" s="76"/>
      <c r="AZ34" s="11">
        <v>15.4</v>
      </c>
      <c r="BA34" s="11">
        <v>20.399999999999999</v>
      </c>
      <c r="BB34" s="11">
        <v>13.8</v>
      </c>
      <c r="BC34" s="11">
        <v>14.3</v>
      </c>
      <c r="BD34" s="11">
        <v>17.7</v>
      </c>
      <c r="BE34" s="11">
        <v>31.700000000000003</v>
      </c>
      <c r="BF34" s="11">
        <v>24.7</v>
      </c>
      <c r="BG34" s="11">
        <v>18.5</v>
      </c>
      <c r="BH34" s="11">
        <v>0</v>
      </c>
      <c r="BI34" s="11">
        <v>48.599999999999994</v>
      </c>
      <c r="BJ34" s="58"/>
      <c r="BK34" s="76"/>
      <c r="BL34" s="11">
        <v>42.533333333333331</v>
      </c>
      <c r="BM34" s="11">
        <v>21.572222222222223</v>
      </c>
      <c r="BN34" s="11">
        <v>23.236666666666668</v>
      </c>
      <c r="BO34" s="11">
        <v>20.588095238095239</v>
      </c>
      <c r="BP34" s="11">
        <v>18.346666666666664</v>
      </c>
      <c r="BQ34" s="76"/>
      <c r="BR34" s="11">
        <v>32.889665450434251</v>
      </c>
      <c r="BS34" s="11">
        <v>11.610299664113446</v>
      </c>
      <c r="BT34" s="11">
        <v>11.846462245161309</v>
      </c>
      <c r="BU34" s="11">
        <v>13.480770615870457</v>
      </c>
      <c r="BV34" s="11">
        <v>14.382701681835332</v>
      </c>
      <c r="BW34" s="76"/>
      <c r="BX34" s="10">
        <v>17</v>
      </c>
      <c r="BY34" s="10">
        <v>25.5</v>
      </c>
      <c r="BZ34" s="10">
        <v>34</v>
      </c>
      <c r="CA34" s="10">
        <v>42.5</v>
      </c>
      <c r="CB34" s="10">
        <v>51</v>
      </c>
      <c r="CC34" s="10">
        <v>59.5</v>
      </c>
      <c r="CD34" s="10">
        <v>68</v>
      </c>
      <c r="CE34" s="76"/>
      <c r="CF34" s="9">
        <v>0.68879841027043909</v>
      </c>
      <c r="CG34" s="9">
        <v>0.3278126696046072</v>
      </c>
      <c r="CH34" s="9">
        <v>8.3122671252032765E-2</v>
      </c>
      <c r="CI34" s="9">
        <v>1.0095543584731081E-2</v>
      </c>
      <c r="CJ34" s="9">
        <v>5.5473562120389452E-4</v>
      </c>
      <c r="CK34" s="9">
        <v>1.3369660096795855E-5</v>
      </c>
      <c r="CL34" s="9">
        <v>1.388366703825028E-7</v>
      </c>
      <c r="CM34" s="17"/>
      <c r="CN34" s="11" t="s">
        <v>304</v>
      </c>
      <c r="CO34" s="11" t="s">
        <v>304</v>
      </c>
      <c r="CP34" s="11" t="s">
        <v>304</v>
      </c>
      <c r="CQ34" s="11" t="s">
        <v>304</v>
      </c>
      <c r="CR34" s="11" t="s">
        <v>304</v>
      </c>
      <c r="CS34" s="11" t="s">
        <v>304</v>
      </c>
      <c r="CT34" s="11" t="s">
        <v>304</v>
      </c>
      <c r="CU34" s="11" t="s">
        <v>304</v>
      </c>
      <c r="CV34" s="11" t="s">
        <v>250</v>
      </c>
      <c r="CW34" s="11" t="s">
        <v>304</v>
      </c>
      <c r="CX34" s="9">
        <v>0.42207198951253161</v>
      </c>
      <c r="CY34" s="75"/>
    </row>
    <row r="35" spans="1:103">
      <c r="A35" s="77">
        <v>9.0769900000000003</v>
      </c>
      <c r="B35" s="19" t="s">
        <v>287</v>
      </c>
      <c r="C35" s="11">
        <v>8000</v>
      </c>
      <c r="D35" s="23" t="s">
        <v>304</v>
      </c>
      <c r="E35" s="11" t="s">
        <v>270</v>
      </c>
      <c r="F35" s="11" t="s">
        <v>379</v>
      </c>
      <c r="G35" s="11" t="s">
        <v>264</v>
      </c>
      <c r="H35" s="11">
        <v>7</v>
      </c>
      <c r="I35" s="22" t="s">
        <v>250</v>
      </c>
      <c r="J35" s="76"/>
      <c r="K35" s="16">
        <v>73.208896049886448</v>
      </c>
      <c r="L35" s="14">
        <v>20.9785</v>
      </c>
      <c r="M35" s="14">
        <v>41.957000000000001</v>
      </c>
      <c r="N35" s="14">
        <v>31.467750000000002</v>
      </c>
      <c r="O35" s="14">
        <v>25.174199999999999</v>
      </c>
      <c r="P35" s="23">
        <v>24.4</v>
      </c>
      <c r="Q35" s="14">
        <v>2.6223125</v>
      </c>
      <c r="R35" s="14">
        <v>5.2446250000000001</v>
      </c>
      <c r="S35" s="14">
        <v>3.9334687500000003</v>
      </c>
      <c r="T35" s="14">
        <v>3.1467749999999999</v>
      </c>
      <c r="U35" s="14">
        <v>-19.0215</v>
      </c>
      <c r="V35" s="14">
        <v>11.90151</v>
      </c>
      <c r="W35" s="14">
        <v>30.055489999999999</v>
      </c>
      <c r="X35" s="14">
        <v>0.85977459016393454</v>
      </c>
      <c r="Y35" s="14">
        <v>23.80302</v>
      </c>
      <c r="Z35" s="14">
        <v>60.110979999999998</v>
      </c>
      <c r="AA35" s="14">
        <v>17.852264999999999</v>
      </c>
      <c r="AB35" s="14">
        <v>45.083235000000002</v>
      </c>
      <c r="AC35" s="14">
        <v>14.281812</v>
      </c>
      <c r="AD35" s="14">
        <v>36.066587999999996</v>
      </c>
      <c r="AE35" s="9">
        <v>9.7579026781171585E-3</v>
      </c>
      <c r="AF35" s="9">
        <v>0.98193998042745323</v>
      </c>
      <c r="AG35" s="38">
        <v>2.48E-3</v>
      </c>
      <c r="AH35" s="9" t="s">
        <v>304</v>
      </c>
      <c r="AI35" s="9" t="s">
        <v>304</v>
      </c>
      <c r="AJ35" s="76"/>
      <c r="AK35" s="20">
        <v>222.5</v>
      </c>
      <c r="AL35" s="20">
        <v>110.25</v>
      </c>
      <c r="AM35" s="20">
        <v>112.25</v>
      </c>
      <c r="AN35" s="20">
        <v>2</v>
      </c>
      <c r="AO35" s="20" t="s">
        <v>304</v>
      </c>
      <c r="AP35" s="20" t="e">
        <v>#VALUE!</v>
      </c>
      <c r="AQ35" s="76"/>
      <c r="AR35" s="20" t="s">
        <v>304</v>
      </c>
      <c r="AS35" s="20" t="s">
        <v>304</v>
      </c>
      <c r="AT35" s="20" t="e">
        <v>#VALUE!</v>
      </c>
      <c r="AU35" s="76"/>
      <c r="AV35" s="19" t="s">
        <v>264</v>
      </c>
      <c r="AW35" s="11">
        <v>13</v>
      </c>
      <c r="AX35" s="11">
        <v>26</v>
      </c>
      <c r="AY35" s="76"/>
      <c r="AZ35" s="11">
        <v>19.2</v>
      </c>
      <c r="BA35" s="11">
        <v>16.2</v>
      </c>
      <c r="BB35" s="11">
        <v>20.100000000000001</v>
      </c>
      <c r="BC35" s="11">
        <v>21.6</v>
      </c>
      <c r="BD35" s="11">
        <v>16.7</v>
      </c>
      <c r="BE35" s="11">
        <v>11.6</v>
      </c>
      <c r="BF35" s="11">
        <v>13</v>
      </c>
      <c r="BG35" s="11">
        <v>4.5999999999999996</v>
      </c>
      <c r="BH35" s="11">
        <v>0</v>
      </c>
      <c r="BI35" s="11">
        <v>85.6</v>
      </c>
      <c r="BJ35" s="58"/>
      <c r="BK35" s="76"/>
      <c r="BL35" s="11">
        <v>69.166666666666671</v>
      </c>
      <c r="BM35" s="11">
        <v>27.511111111111109</v>
      </c>
      <c r="BN35" s="11">
        <v>26.223333333333336</v>
      </c>
      <c r="BO35" s="11">
        <v>24.36904761904762</v>
      </c>
      <c r="BP35" s="11">
        <v>23.04666666666667</v>
      </c>
      <c r="BQ35" s="76"/>
      <c r="BR35" s="11">
        <v>48.034761998814936</v>
      </c>
      <c r="BS35" s="11">
        <v>23.528824618864746</v>
      </c>
      <c r="BT35" s="11">
        <v>20.766192548501337</v>
      </c>
      <c r="BU35" s="11">
        <v>20.69217880909207</v>
      </c>
      <c r="BV35" s="11">
        <v>22.183110525745697</v>
      </c>
      <c r="BW35" s="76"/>
      <c r="BX35" s="10">
        <v>16</v>
      </c>
      <c r="BY35" s="10">
        <v>24</v>
      </c>
      <c r="BZ35" s="10">
        <v>32</v>
      </c>
      <c r="CA35" s="10">
        <v>40</v>
      </c>
      <c r="CB35" s="10">
        <v>48</v>
      </c>
      <c r="CC35" s="10">
        <v>56</v>
      </c>
      <c r="CD35" s="10">
        <v>64</v>
      </c>
      <c r="CE35" s="76"/>
      <c r="CF35" s="9">
        <v>0.70831702560626664</v>
      </c>
      <c r="CG35" s="9">
        <v>0.36961444737151461</v>
      </c>
      <c r="CH35" s="9">
        <v>0.11233108025989258</v>
      </c>
      <c r="CI35" s="9">
        <v>1.806001957254677E-2</v>
      </c>
      <c r="CJ35" s="9">
        <v>1.4557857836875465E-3</v>
      </c>
      <c r="CK35" s="9">
        <v>5.7095668626550022E-5</v>
      </c>
      <c r="CL35" s="9">
        <v>1.0705872912630809E-6</v>
      </c>
      <c r="CM35" s="17"/>
      <c r="CN35" s="11" t="s">
        <v>304</v>
      </c>
      <c r="CO35" s="11" t="s">
        <v>304</v>
      </c>
      <c r="CP35" s="11" t="s">
        <v>304</v>
      </c>
      <c r="CQ35" s="11" t="s">
        <v>304</v>
      </c>
      <c r="CR35" s="11" t="s">
        <v>304</v>
      </c>
      <c r="CS35" s="11" t="s">
        <v>304</v>
      </c>
      <c r="CT35" s="11" t="s">
        <v>304</v>
      </c>
      <c r="CU35" s="11" t="s">
        <v>304</v>
      </c>
      <c r="CV35" s="11" t="s">
        <v>250</v>
      </c>
      <c r="CW35" s="11" t="s">
        <v>304</v>
      </c>
      <c r="CX35" s="9">
        <v>0.43268060156827226</v>
      </c>
      <c r="CY35" s="75"/>
    </row>
    <row r="36" spans="1:103">
      <c r="A36" s="77">
        <v>8.5844699999999996</v>
      </c>
      <c r="B36" s="19" t="s">
        <v>290</v>
      </c>
      <c r="C36" s="11">
        <v>7500</v>
      </c>
      <c r="D36" s="23" t="s">
        <v>304</v>
      </c>
      <c r="E36" s="11" t="s">
        <v>260</v>
      </c>
      <c r="F36" s="11" t="s">
        <v>247</v>
      </c>
      <c r="G36" s="11" t="s">
        <v>248</v>
      </c>
      <c r="H36" s="11">
        <v>18</v>
      </c>
      <c r="I36" s="22">
        <v>0.79166666666666663</v>
      </c>
      <c r="J36" s="76"/>
      <c r="K36" s="16">
        <v>71.243727342057696</v>
      </c>
      <c r="L36" s="14">
        <v>19.762699999999999</v>
      </c>
      <c r="M36" s="14">
        <v>39.525399999999998</v>
      </c>
      <c r="N36" s="14">
        <v>29.64405</v>
      </c>
      <c r="O36" s="14">
        <v>23.715239999999998</v>
      </c>
      <c r="P36" s="23">
        <v>21.8</v>
      </c>
      <c r="Q36" s="14">
        <v>2.6350266666666666</v>
      </c>
      <c r="R36" s="14">
        <v>5.2700533333333333</v>
      </c>
      <c r="S36" s="14">
        <v>3.9525399999999999</v>
      </c>
      <c r="T36" s="14">
        <v>3.1620319999999995</v>
      </c>
      <c r="U36" s="14">
        <v>-17.737300000000001</v>
      </c>
      <c r="V36" s="14">
        <v>11.178229999999999</v>
      </c>
      <c r="W36" s="14">
        <v>28.347169999999998</v>
      </c>
      <c r="X36" s="14">
        <v>0.90654587155963295</v>
      </c>
      <c r="Y36" s="14">
        <v>22.356459999999998</v>
      </c>
      <c r="Z36" s="14">
        <v>56.694339999999997</v>
      </c>
      <c r="AA36" s="14">
        <v>16.767344999999999</v>
      </c>
      <c r="AB36" s="14">
        <v>42.520754999999994</v>
      </c>
      <c r="AC36" s="14">
        <v>13.413875999999998</v>
      </c>
      <c r="AD36" s="14">
        <v>34.016603999999994</v>
      </c>
      <c r="AE36" s="9">
        <v>1.0523064623612799E-2</v>
      </c>
      <c r="AF36" s="9">
        <v>0.98059557485894222</v>
      </c>
      <c r="AG36" s="38">
        <v>2.3899999999999998E-3</v>
      </c>
      <c r="AH36" s="9" t="s">
        <v>304</v>
      </c>
      <c r="AI36" s="9" t="s">
        <v>304</v>
      </c>
      <c r="AJ36" s="76"/>
      <c r="AK36" s="20">
        <v>237.5</v>
      </c>
      <c r="AL36" s="20">
        <v>122.5</v>
      </c>
      <c r="AM36" s="20">
        <v>115</v>
      </c>
      <c r="AN36" s="20">
        <v>-7.5</v>
      </c>
      <c r="AO36" s="20">
        <v>117.8</v>
      </c>
      <c r="AP36" s="20">
        <v>4.7000000000000028</v>
      </c>
      <c r="AQ36" s="76"/>
      <c r="AR36" s="20">
        <v>96.7</v>
      </c>
      <c r="AS36" s="20">
        <v>103.6</v>
      </c>
      <c r="AT36" s="20">
        <v>6.8999999999999915</v>
      </c>
      <c r="AU36" s="76"/>
      <c r="AV36" s="19" t="s">
        <v>248</v>
      </c>
      <c r="AW36" s="11">
        <v>31.299999999999997</v>
      </c>
      <c r="AX36" s="11">
        <v>21.066666666666666</v>
      </c>
      <c r="AY36" s="76"/>
      <c r="AZ36" s="11">
        <v>26.6</v>
      </c>
      <c r="BA36" s="11">
        <v>5.2</v>
      </c>
      <c r="BB36" s="11">
        <v>27.7</v>
      </c>
      <c r="BC36" s="11">
        <v>16.399999999999999</v>
      </c>
      <c r="BD36" s="11">
        <v>21.5</v>
      </c>
      <c r="BE36" s="11">
        <v>20.9</v>
      </c>
      <c r="BF36" s="11">
        <v>28.6</v>
      </c>
      <c r="BG36" s="11">
        <v>20.2</v>
      </c>
      <c r="BH36" s="11">
        <v>16.399999999999999</v>
      </c>
      <c r="BI36" s="11">
        <v>21.1</v>
      </c>
      <c r="BJ36" s="58"/>
      <c r="BK36" s="76"/>
      <c r="BL36" s="11">
        <v>26.3</v>
      </c>
      <c r="BM36" s="11">
        <v>26.966666666666665</v>
      </c>
      <c r="BN36" s="11">
        <v>25.660000000000004</v>
      </c>
      <c r="BO36" s="11">
        <v>24.316666666666666</v>
      </c>
      <c r="BP36" s="11">
        <v>24.703333333333333</v>
      </c>
      <c r="BQ36" s="76"/>
      <c r="BR36" s="11">
        <v>12.729837982502536</v>
      </c>
      <c r="BS36" s="11">
        <v>14.292006626512027</v>
      </c>
      <c r="BT36" s="11">
        <v>17.597097472613253</v>
      </c>
      <c r="BU36" s="11">
        <v>16.306304712376221</v>
      </c>
      <c r="BV36" s="11">
        <v>15.921266735739433</v>
      </c>
      <c r="BW36" s="76"/>
      <c r="BX36" s="10">
        <v>15</v>
      </c>
      <c r="BY36" s="10">
        <v>22.5</v>
      </c>
      <c r="BZ36" s="10">
        <v>30</v>
      </c>
      <c r="CA36" s="10">
        <v>37.5</v>
      </c>
      <c r="CB36" s="10">
        <v>45</v>
      </c>
      <c r="CC36" s="10">
        <v>52.5</v>
      </c>
      <c r="CD36" s="10">
        <v>60</v>
      </c>
      <c r="CE36" s="76"/>
      <c r="CF36" s="9">
        <v>0.71048570254489674</v>
      </c>
      <c r="CG36" s="9">
        <v>0.37491386994023357</v>
      </c>
      <c r="CH36" s="9">
        <v>0.11652533254128739</v>
      </c>
      <c r="CI36" s="9">
        <v>1.9404425141057779E-2</v>
      </c>
      <c r="CJ36" s="9">
        <v>1.6417041061678184E-3</v>
      </c>
      <c r="CK36" s="9">
        <v>6.8492577844692093E-5</v>
      </c>
      <c r="CL36" s="9">
        <v>1.3847056593574436E-6</v>
      </c>
      <c r="CM36" s="17"/>
      <c r="CN36" s="11" t="s">
        <v>304</v>
      </c>
      <c r="CO36" s="11" t="s">
        <v>304</v>
      </c>
      <c r="CP36" s="11" t="s">
        <v>304</v>
      </c>
      <c r="CQ36" s="11" t="s">
        <v>304</v>
      </c>
      <c r="CR36" s="11" t="s">
        <v>304</v>
      </c>
      <c r="CS36" s="11" t="s">
        <v>304</v>
      </c>
      <c r="CT36" s="11" t="s">
        <v>304</v>
      </c>
      <c r="CU36" s="11" t="s">
        <v>304</v>
      </c>
      <c r="CV36" s="11" t="s">
        <v>251</v>
      </c>
      <c r="CW36" s="11" t="s">
        <v>252</v>
      </c>
      <c r="CX36" s="9">
        <v>0.43437738770512124</v>
      </c>
      <c r="CY36" s="75"/>
    </row>
    <row r="37" spans="1:103">
      <c r="A37" s="77">
        <v>7.7823000000000002</v>
      </c>
      <c r="B37" s="19" t="s">
        <v>291</v>
      </c>
      <c r="C37" s="11">
        <v>8500</v>
      </c>
      <c r="D37" s="23" t="s">
        <v>304</v>
      </c>
      <c r="E37" s="11" t="s">
        <v>272</v>
      </c>
      <c r="F37" s="11" t="s">
        <v>251</v>
      </c>
      <c r="G37" s="11" t="s">
        <v>262</v>
      </c>
      <c r="H37" s="11">
        <v>17</v>
      </c>
      <c r="I37" s="22">
        <v>0.79166666666666663</v>
      </c>
      <c r="J37" s="76"/>
      <c r="K37" s="16">
        <v>59.352947885519946</v>
      </c>
      <c r="L37" s="14">
        <v>18.185933333333335</v>
      </c>
      <c r="M37" s="14">
        <v>36.371866666666669</v>
      </c>
      <c r="N37" s="14">
        <v>27.2789</v>
      </c>
      <c r="O37" s="14">
        <v>21.823119999999999</v>
      </c>
      <c r="P37" s="23">
        <v>24.1</v>
      </c>
      <c r="Q37" s="14">
        <v>2.1395215686274511</v>
      </c>
      <c r="R37" s="14">
        <v>4.2790431372549023</v>
      </c>
      <c r="S37" s="14">
        <v>3.2092823529411767</v>
      </c>
      <c r="T37" s="14">
        <v>2.567425882352941</v>
      </c>
      <c r="U37" s="14">
        <v>-24.314066666666665</v>
      </c>
      <c r="V37" s="14">
        <v>10.403633333333335</v>
      </c>
      <c r="W37" s="14">
        <v>25.968233333333334</v>
      </c>
      <c r="X37" s="14">
        <v>0.75460304287690183</v>
      </c>
      <c r="Y37" s="14">
        <v>20.807266666666671</v>
      </c>
      <c r="Z37" s="14">
        <v>51.936466666666668</v>
      </c>
      <c r="AA37" s="14">
        <v>15.605450000000003</v>
      </c>
      <c r="AB37" s="14">
        <v>38.952350000000003</v>
      </c>
      <c r="AC37" s="14">
        <v>12.484360000000002</v>
      </c>
      <c r="AD37" s="14">
        <v>31.16188</v>
      </c>
      <c r="AE37" s="9">
        <v>4.5180839478481394E-4</v>
      </c>
      <c r="AF37" s="9">
        <v>0.99910878938386838</v>
      </c>
      <c r="AG37" s="38">
        <v>1.4000000000000002E-3</v>
      </c>
      <c r="AH37" s="9" t="s">
        <v>304</v>
      </c>
      <c r="AI37" s="9" t="s">
        <v>304</v>
      </c>
      <c r="AJ37" s="76"/>
      <c r="AK37" s="20">
        <v>237.5</v>
      </c>
      <c r="AL37" s="20">
        <v>115</v>
      </c>
      <c r="AM37" s="20">
        <v>122.5</v>
      </c>
      <c r="AN37" s="20">
        <v>7.5</v>
      </c>
      <c r="AO37" s="20">
        <v>117.1</v>
      </c>
      <c r="AP37" s="20">
        <v>-2.0999999999999943</v>
      </c>
      <c r="AQ37" s="76"/>
      <c r="AR37" s="20">
        <v>103.6</v>
      </c>
      <c r="AS37" s="20">
        <v>96.7</v>
      </c>
      <c r="AT37" s="20">
        <v>-6.8999999999999915</v>
      </c>
      <c r="AU37" s="76"/>
      <c r="AV37" s="19" t="s">
        <v>262</v>
      </c>
      <c r="AW37" s="11">
        <v>60.9</v>
      </c>
      <c r="AX37" s="11">
        <v>60.9</v>
      </c>
      <c r="AY37" s="76"/>
      <c r="AZ37" s="11">
        <v>8.6999999999999993</v>
      </c>
      <c r="BA37" s="11">
        <v>9.4</v>
      </c>
      <c r="BB37" s="11">
        <v>25.4</v>
      </c>
      <c r="BC37" s="11">
        <v>21.1</v>
      </c>
      <c r="BD37" s="11">
        <v>27.6</v>
      </c>
      <c r="BE37" s="11">
        <v>20.7</v>
      </c>
      <c r="BF37" s="11">
        <v>18</v>
      </c>
      <c r="BG37" s="11">
        <v>20.8</v>
      </c>
      <c r="BH37" s="11">
        <v>0</v>
      </c>
      <c r="BI37" s="11">
        <v>33.6</v>
      </c>
      <c r="BJ37" s="58"/>
      <c r="BK37" s="76"/>
      <c r="BL37" s="11">
        <v>58.93333333333333</v>
      </c>
      <c r="BM37" s="11">
        <v>26.927777777777777</v>
      </c>
      <c r="BN37" s="11">
        <v>24.793333333333333</v>
      </c>
      <c r="BO37" s="11">
        <v>24.230952380952381</v>
      </c>
      <c r="BP37" s="11">
        <v>21.921666666666663</v>
      </c>
      <c r="BQ37" s="76"/>
      <c r="BR37" s="11">
        <v>38.193407752890749</v>
      </c>
      <c r="BS37" s="11">
        <v>20.390211669502207</v>
      </c>
      <c r="BT37" s="11">
        <v>21.601577647079388</v>
      </c>
      <c r="BU37" s="11">
        <v>21.384596837153556</v>
      </c>
      <c r="BV37" s="11">
        <v>20.820511281420476</v>
      </c>
      <c r="BW37" s="76"/>
      <c r="BX37" s="10">
        <v>17</v>
      </c>
      <c r="BY37" s="10">
        <v>25.5</v>
      </c>
      <c r="BZ37" s="10">
        <v>34</v>
      </c>
      <c r="CA37" s="10">
        <v>42.5</v>
      </c>
      <c r="CB37" s="10">
        <v>51</v>
      </c>
      <c r="CC37" s="10">
        <v>59.5</v>
      </c>
      <c r="CD37" s="10">
        <v>68</v>
      </c>
      <c r="CE37" s="76"/>
      <c r="CF37" s="9">
        <v>0.56055975228782629</v>
      </c>
      <c r="CG37" s="9">
        <v>0.17365147231987221</v>
      </c>
      <c r="CH37" s="9">
        <v>2.1074011367113066E-2</v>
      </c>
      <c r="CI37" s="9">
        <v>8.9121061613162134E-4</v>
      </c>
      <c r="CJ37" s="9">
        <v>1.240617343800654E-5</v>
      </c>
      <c r="CK37" s="9">
        <v>5.5198303705594753E-8</v>
      </c>
      <c r="CL37" s="9">
        <v>7.7209572069136811E-11</v>
      </c>
      <c r="CM37" s="17"/>
      <c r="CN37" s="11" t="s">
        <v>304</v>
      </c>
      <c r="CO37" s="11" t="s">
        <v>304</v>
      </c>
      <c r="CP37" s="11" t="s">
        <v>304</v>
      </c>
      <c r="CQ37" s="11" t="s">
        <v>304</v>
      </c>
      <c r="CR37" s="11" t="s">
        <v>304</v>
      </c>
      <c r="CS37" s="11" t="s">
        <v>304</v>
      </c>
      <c r="CT37" s="11" t="s">
        <v>304</v>
      </c>
      <c r="CU37" s="11" t="s">
        <v>304</v>
      </c>
      <c r="CV37" s="11" t="s">
        <v>247</v>
      </c>
      <c r="CW37" s="11" t="s">
        <v>252</v>
      </c>
      <c r="CX37" s="9">
        <v>0.42792964525695681</v>
      </c>
      <c r="CY37" s="75"/>
    </row>
    <row r="38" spans="1:103">
      <c r="A38" s="77">
        <v>8.0918500000000009</v>
      </c>
      <c r="B38" s="19" t="s">
        <v>292</v>
      </c>
      <c r="C38" s="11">
        <v>9500</v>
      </c>
      <c r="D38" s="23" t="s">
        <v>304</v>
      </c>
      <c r="E38" s="11" t="s">
        <v>270</v>
      </c>
      <c r="F38" s="11" t="s">
        <v>379</v>
      </c>
      <c r="G38" s="11" t="s">
        <v>264</v>
      </c>
      <c r="H38" s="11">
        <v>7</v>
      </c>
      <c r="I38" s="22" t="s">
        <v>250</v>
      </c>
      <c r="J38" s="76"/>
      <c r="K38" s="16">
        <v>48.648555801498318</v>
      </c>
      <c r="L38" s="14">
        <v>16.252333333333333</v>
      </c>
      <c r="M38" s="14">
        <v>32.504666666666665</v>
      </c>
      <c r="N38" s="14">
        <v>24.378499999999999</v>
      </c>
      <c r="O38" s="14">
        <v>19.502799999999997</v>
      </c>
      <c r="P38" s="23">
        <v>26</v>
      </c>
      <c r="Q38" s="14">
        <v>1.7107719298245614</v>
      </c>
      <c r="R38" s="14">
        <v>3.4215438596491228</v>
      </c>
      <c r="S38" s="14">
        <v>2.566157894736842</v>
      </c>
      <c r="T38" s="14">
        <v>2.052926315789473</v>
      </c>
      <c r="U38" s="14">
        <v>-31.247666666666667</v>
      </c>
      <c r="V38" s="14">
        <v>8.1604833333333318</v>
      </c>
      <c r="W38" s="14">
        <v>24.344183333333334</v>
      </c>
      <c r="X38" s="14">
        <v>0.62508974358974356</v>
      </c>
      <c r="Y38" s="14">
        <v>16.320966666666664</v>
      </c>
      <c r="Z38" s="14">
        <v>48.688366666666667</v>
      </c>
      <c r="AA38" s="14">
        <v>12.240724999999998</v>
      </c>
      <c r="AB38" s="14">
        <v>36.516275</v>
      </c>
      <c r="AC38" s="14">
        <v>9.7925799999999974</v>
      </c>
      <c r="AD38" s="14">
        <v>29.21302</v>
      </c>
      <c r="AE38" s="9">
        <v>2.8278237798162742E-5</v>
      </c>
      <c r="AF38" s="9">
        <v>0.99994368164829628</v>
      </c>
      <c r="AG38" s="38">
        <v>1.8600000000000001E-3</v>
      </c>
      <c r="AH38" s="9" t="s">
        <v>304</v>
      </c>
      <c r="AI38" s="9" t="s">
        <v>304</v>
      </c>
      <c r="AJ38" s="76"/>
      <c r="AK38" s="20">
        <v>222.5</v>
      </c>
      <c r="AL38" s="20">
        <v>110.25</v>
      </c>
      <c r="AM38" s="20">
        <v>112.25</v>
      </c>
      <c r="AN38" s="20">
        <v>2</v>
      </c>
      <c r="AO38" s="20" t="s">
        <v>304</v>
      </c>
      <c r="AP38" s="20" t="e">
        <v>#VALUE!</v>
      </c>
      <c r="AQ38" s="76"/>
      <c r="AR38" s="20" t="s">
        <v>304</v>
      </c>
      <c r="AS38" s="20" t="s">
        <v>304</v>
      </c>
      <c r="AT38" s="20" t="e">
        <v>#VALUE!</v>
      </c>
      <c r="AU38" s="76"/>
      <c r="AV38" s="19" t="s">
        <v>264</v>
      </c>
      <c r="AW38" s="11">
        <v>23.7</v>
      </c>
      <c r="AX38" s="11">
        <v>21.166666666666668</v>
      </c>
      <c r="AY38" s="76"/>
      <c r="AZ38" s="11">
        <v>20.5</v>
      </c>
      <c r="BA38" s="11">
        <v>5.6</v>
      </c>
      <c r="BB38" s="11">
        <v>20.2</v>
      </c>
      <c r="BC38" s="11">
        <v>30.1</v>
      </c>
      <c r="BD38" s="11">
        <v>31.4</v>
      </c>
      <c r="BE38" s="11">
        <v>27.8</v>
      </c>
      <c r="BF38" s="11">
        <v>23.7</v>
      </c>
      <c r="BG38" s="11">
        <v>22.2</v>
      </c>
      <c r="BH38" s="11">
        <v>0</v>
      </c>
      <c r="BI38" s="11">
        <v>28.2</v>
      </c>
      <c r="BJ38" s="58"/>
      <c r="BK38" s="76"/>
      <c r="BL38" s="11">
        <v>40.233333333333334</v>
      </c>
      <c r="BM38" s="11">
        <v>21.688888888888886</v>
      </c>
      <c r="BN38" s="11">
        <v>25.263333333333332</v>
      </c>
      <c r="BO38" s="11">
        <v>26.990476190476194</v>
      </c>
      <c r="BP38" s="11">
        <v>24.801666666666669</v>
      </c>
      <c r="BQ38" s="76"/>
      <c r="BR38" s="11">
        <v>21.731158406562813</v>
      </c>
      <c r="BS38" s="11">
        <v>12.445964792901924</v>
      </c>
      <c r="BT38" s="11">
        <v>15.007979683141979</v>
      </c>
      <c r="BU38" s="11">
        <v>15.149151458693236</v>
      </c>
      <c r="BV38" s="11">
        <v>15.297078168703667</v>
      </c>
      <c r="BW38" s="76"/>
      <c r="BX38" s="10">
        <v>19</v>
      </c>
      <c r="BY38" s="10">
        <v>28.5</v>
      </c>
      <c r="BZ38" s="10">
        <v>38</v>
      </c>
      <c r="CA38" s="10">
        <v>47.5</v>
      </c>
      <c r="CB38" s="10">
        <v>57</v>
      </c>
      <c r="CC38" s="10">
        <v>66.5</v>
      </c>
      <c r="CD38" s="10">
        <v>76</v>
      </c>
      <c r="CE38" s="76"/>
      <c r="CF38" s="9">
        <v>0.36709404202852414</v>
      </c>
      <c r="CG38" s="9">
        <v>6.506613030113384E-2</v>
      </c>
      <c r="CH38" s="9">
        <v>3.5983633555077832E-3</v>
      </c>
      <c r="CI38" s="9">
        <v>5.6318351703721348E-5</v>
      </c>
      <c r="CJ38" s="9">
        <v>2.3812389260413624E-7</v>
      </c>
      <c r="CK38" s="9">
        <v>2.6549062948078017E-10</v>
      </c>
      <c r="CL38" s="9">
        <v>7.6938455606523348E-14</v>
      </c>
      <c r="CM38" s="17"/>
      <c r="CN38" s="11" t="s">
        <v>304</v>
      </c>
      <c r="CO38" s="11" t="s">
        <v>304</v>
      </c>
      <c r="CP38" s="11" t="s">
        <v>304</v>
      </c>
      <c r="CQ38" s="11" t="s">
        <v>304</v>
      </c>
      <c r="CR38" s="11" t="s">
        <v>304</v>
      </c>
      <c r="CS38" s="11" t="s">
        <v>304</v>
      </c>
      <c r="CT38" s="11" t="s">
        <v>304</v>
      </c>
      <c r="CU38" s="11" t="s">
        <v>304</v>
      </c>
      <c r="CV38" s="11" t="s">
        <v>250</v>
      </c>
      <c r="CW38" s="11" t="s">
        <v>304</v>
      </c>
      <c r="CX38" s="9">
        <v>0.49788850831675457</v>
      </c>
      <c r="CY38" s="75"/>
    </row>
    <row r="39" spans="1:103">
      <c r="A39" s="77">
        <v>9.7604299999999995</v>
      </c>
      <c r="B39" s="19" t="s">
        <v>294</v>
      </c>
      <c r="C39" s="11">
        <v>7000</v>
      </c>
      <c r="D39" s="23" t="s">
        <v>304</v>
      </c>
      <c r="E39" s="11" t="s">
        <v>260</v>
      </c>
      <c r="F39" s="11" t="s">
        <v>247</v>
      </c>
      <c r="G39" s="11" t="s">
        <v>248</v>
      </c>
      <c r="H39" s="11">
        <v>18</v>
      </c>
      <c r="I39" s="22">
        <v>0.79166666666666663</v>
      </c>
      <c r="J39" s="76"/>
      <c r="K39" s="16">
        <v>51.163230891383229</v>
      </c>
      <c r="L39" s="14">
        <v>13.590733333333333</v>
      </c>
      <c r="M39" s="14">
        <v>27.181466666666665</v>
      </c>
      <c r="N39" s="14">
        <v>20.386099999999999</v>
      </c>
      <c r="O39" s="14">
        <v>16.308879999999998</v>
      </c>
      <c r="P39" s="23">
        <v>16.899999999999999</v>
      </c>
      <c r="Q39" s="14">
        <v>1.9415333333333331</v>
      </c>
      <c r="R39" s="14">
        <v>3.8830666666666662</v>
      </c>
      <c r="S39" s="14">
        <v>2.9123000000000001</v>
      </c>
      <c r="T39" s="14">
        <v>2.3298399999999999</v>
      </c>
      <c r="U39" s="14">
        <v>-21.409266666666667</v>
      </c>
      <c r="V39" s="14">
        <v>3.8303033333333332</v>
      </c>
      <c r="W39" s="14">
        <v>23.351163333333332</v>
      </c>
      <c r="X39" s="14">
        <v>0.80418540433925056</v>
      </c>
      <c r="Y39" s="14">
        <v>7.6606066666666663</v>
      </c>
      <c r="Z39" s="14">
        <v>46.702326666666664</v>
      </c>
      <c r="AA39" s="14">
        <v>5.7454549999999998</v>
      </c>
      <c r="AB39" s="14">
        <v>35.026744999999998</v>
      </c>
      <c r="AC39" s="14">
        <v>4.5963639999999995</v>
      </c>
      <c r="AD39" s="14">
        <v>28.021395999999999</v>
      </c>
      <c r="AE39" s="9">
        <v>7.9699531621129083E-3</v>
      </c>
      <c r="AF39" s="9">
        <v>0.98586344061265219</v>
      </c>
      <c r="AG39" s="38">
        <v>1.4599999999999999E-3</v>
      </c>
      <c r="AH39" s="9" t="s">
        <v>304</v>
      </c>
      <c r="AI39" s="9" t="s">
        <v>304</v>
      </c>
      <c r="AJ39" s="76"/>
      <c r="AK39" s="20">
        <v>237.5</v>
      </c>
      <c r="AL39" s="20">
        <v>122.5</v>
      </c>
      <c r="AM39" s="20">
        <v>115</v>
      </c>
      <c r="AN39" s="20">
        <v>-7.5</v>
      </c>
      <c r="AO39" s="20">
        <v>117.8</v>
      </c>
      <c r="AP39" s="20">
        <v>4.7000000000000028</v>
      </c>
      <c r="AQ39" s="76"/>
      <c r="AR39" s="20">
        <v>96.7</v>
      </c>
      <c r="AS39" s="20">
        <v>103.6</v>
      </c>
      <c r="AT39" s="20">
        <v>6.8999999999999915</v>
      </c>
      <c r="AU39" s="76"/>
      <c r="AV39" s="19" t="s">
        <v>248</v>
      </c>
      <c r="AW39" s="11">
        <v>39.6</v>
      </c>
      <c r="AX39" s="11">
        <v>23.633333333333336</v>
      </c>
      <c r="AY39" s="76"/>
      <c r="AZ39" s="11">
        <v>18</v>
      </c>
      <c r="BA39" s="11">
        <v>27.9</v>
      </c>
      <c r="BB39" s="11">
        <v>19.7</v>
      </c>
      <c r="BC39" s="11">
        <v>34.700000000000003</v>
      </c>
      <c r="BD39" s="11">
        <v>19.7</v>
      </c>
      <c r="BE39" s="11">
        <v>7.7</v>
      </c>
      <c r="BF39" s="11">
        <v>13.1</v>
      </c>
      <c r="BG39" s="11">
        <v>30.1</v>
      </c>
      <c r="BH39" s="11">
        <v>11.5</v>
      </c>
      <c r="BI39" s="11">
        <v>9.6999999999999993</v>
      </c>
      <c r="BJ39" s="58"/>
      <c r="BK39" s="76"/>
      <c r="BL39" s="11">
        <v>12.95</v>
      </c>
      <c r="BM39" s="11">
        <v>16.011111111111109</v>
      </c>
      <c r="BN39" s="11">
        <v>15.780000000000001</v>
      </c>
      <c r="BO39" s="11">
        <v>18.276190476190479</v>
      </c>
      <c r="BP39" s="11">
        <v>19.346666666666668</v>
      </c>
      <c r="BQ39" s="76"/>
      <c r="BR39" s="11">
        <v>22.159607651835632</v>
      </c>
      <c r="BS39" s="11">
        <v>19.420427823577697</v>
      </c>
      <c r="BT39" s="11">
        <v>18.62564256636416</v>
      </c>
      <c r="BU39" s="11">
        <v>18.039399667993347</v>
      </c>
      <c r="BV39" s="11">
        <v>18.663668026125894</v>
      </c>
      <c r="BW39" s="76"/>
      <c r="BX39" s="10">
        <v>14</v>
      </c>
      <c r="BY39" s="10">
        <v>21</v>
      </c>
      <c r="BZ39" s="10">
        <v>28</v>
      </c>
      <c r="CA39" s="10">
        <v>35</v>
      </c>
      <c r="CB39" s="10">
        <v>42</v>
      </c>
      <c r="CC39" s="10">
        <v>49</v>
      </c>
      <c r="CD39" s="10">
        <v>56</v>
      </c>
      <c r="CE39" s="76"/>
      <c r="CF39" s="9">
        <v>0.48327676705585454</v>
      </c>
      <c r="CG39" s="9">
        <v>0.22389256224735532</v>
      </c>
      <c r="CH39" s="9">
        <v>6.9932458814356613E-2</v>
      </c>
      <c r="CI39" s="9">
        <v>1.4136559387347813E-2</v>
      </c>
      <c r="CJ39" s="9">
        <v>1.8033469368780031E-3</v>
      </c>
      <c r="CK39" s="9">
        <v>1.4290180171483424E-4</v>
      </c>
      <c r="CL39" s="9">
        <v>6.9631386131474571E-6</v>
      </c>
      <c r="CM39" s="17"/>
      <c r="CN39" s="11" t="s">
        <v>304</v>
      </c>
      <c r="CO39" s="11" t="s">
        <v>304</v>
      </c>
      <c r="CP39" s="11" t="s">
        <v>304</v>
      </c>
      <c r="CQ39" s="11" t="s">
        <v>304</v>
      </c>
      <c r="CR39" s="11" t="s">
        <v>304</v>
      </c>
      <c r="CS39" s="11" t="s">
        <v>304</v>
      </c>
      <c r="CT39" s="11" t="s">
        <v>304</v>
      </c>
      <c r="CU39" s="11" t="s">
        <v>304</v>
      </c>
      <c r="CV39" s="11" t="s">
        <v>251</v>
      </c>
      <c r="CW39" s="11" t="s">
        <v>252</v>
      </c>
      <c r="CX39" s="9">
        <v>0.71816801644257611</v>
      </c>
      <c r="CY39" s="75"/>
    </row>
    <row r="40" spans="1:103">
      <c r="A40" s="77">
        <v>8.5449800000000007</v>
      </c>
      <c r="B40" s="19" t="s">
        <v>295</v>
      </c>
      <c r="C40" s="11">
        <v>7500</v>
      </c>
      <c r="D40" s="23" t="s">
        <v>304</v>
      </c>
      <c r="E40" s="11" t="s">
        <v>267</v>
      </c>
      <c r="F40" s="11" t="s">
        <v>247</v>
      </c>
      <c r="G40" s="11" t="s">
        <v>248</v>
      </c>
      <c r="H40" s="11">
        <v>6</v>
      </c>
      <c r="I40" s="22">
        <v>0.79166666666666663</v>
      </c>
      <c r="J40" s="76"/>
      <c r="K40" s="16">
        <v>43.870807712286016</v>
      </c>
      <c r="L40" s="14">
        <v>12.733466666666667</v>
      </c>
      <c r="M40" s="14">
        <v>25.466933333333333</v>
      </c>
      <c r="N40" s="14">
        <v>19.100200000000001</v>
      </c>
      <c r="O40" s="14">
        <v>15.280159999999999</v>
      </c>
      <c r="P40" s="23">
        <v>21.9</v>
      </c>
      <c r="Q40" s="14">
        <v>1.6977955555555555</v>
      </c>
      <c r="R40" s="14">
        <v>3.395591111111111</v>
      </c>
      <c r="S40" s="14">
        <v>2.5466933333333337</v>
      </c>
      <c r="T40" s="14">
        <v>2.0373546666666669</v>
      </c>
      <c r="U40" s="14">
        <v>-24.766533333333335</v>
      </c>
      <c r="V40" s="14">
        <v>4.188486666666666</v>
      </c>
      <c r="W40" s="14">
        <v>21.278446666666667</v>
      </c>
      <c r="X40" s="14">
        <v>0.58143683409436842</v>
      </c>
      <c r="Y40" s="14">
        <v>8.3769733333333321</v>
      </c>
      <c r="Z40" s="14">
        <v>42.556893333333335</v>
      </c>
      <c r="AA40" s="14">
        <v>6.282729999999999</v>
      </c>
      <c r="AB40" s="14">
        <v>31.917670000000001</v>
      </c>
      <c r="AC40" s="14">
        <v>5.0261839999999989</v>
      </c>
      <c r="AD40" s="14">
        <v>25.534136</v>
      </c>
      <c r="AE40" s="9">
        <v>9.775914311745959E-4</v>
      </c>
      <c r="AF40" s="9">
        <v>0.99812447486147238</v>
      </c>
      <c r="AG40" s="38">
        <v>1.01E-3</v>
      </c>
      <c r="AH40" s="9" t="s">
        <v>304</v>
      </c>
      <c r="AI40" s="9" t="s">
        <v>304</v>
      </c>
      <c r="AJ40" s="76"/>
      <c r="AK40" s="20">
        <v>237.5</v>
      </c>
      <c r="AL40" s="20">
        <v>122.5</v>
      </c>
      <c r="AM40" s="20">
        <v>115</v>
      </c>
      <c r="AN40" s="20">
        <v>-7.5</v>
      </c>
      <c r="AO40" s="20">
        <v>117.8</v>
      </c>
      <c r="AP40" s="20">
        <v>4.7000000000000028</v>
      </c>
      <c r="AQ40" s="76"/>
      <c r="AR40" s="20">
        <v>96.7</v>
      </c>
      <c r="AS40" s="20">
        <v>103.6</v>
      </c>
      <c r="AT40" s="20">
        <v>6.8999999999999915</v>
      </c>
      <c r="AU40" s="76"/>
      <c r="AV40" s="19" t="s">
        <v>248</v>
      </c>
      <c r="AW40" s="11">
        <v>31.2</v>
      </c>
      <c r="AX40" s="11">
        <v>24.666666666666668</v>
      </c>
      <c r="AY40" s="76"/>
      <c r="AZ40" s="11">
        <v>6</v>
      </c>
      <c r="BA40" s="11">
        <v>23.4</v>
      </c>
      <c r="BB40" s="11">
        <v>2.2000000000000002</v>
      </c>
      <c r="BC40" s="11">
        <v>14</v>
      </c>
      <c r="BD40" s="11">
        <v>19.2</v>
      </c>
      <c r="BE40" s="11">
        <v>15.2</v>
      </c>
      <c r="BF40" s="11">
        <v>25</v>
      </c>
      <c r="BG40" s="11">
        <v>6.3000000000000007</v>
      </c>
      <c r="BH40" s="11">
        <v>29</v>
      </c>
      <c r="BI40" s="11">
        <v>20.2</v>
      </c>
      <c r="BJ40" s="58"/>
      <c r="BK40" s="76"/>
      <c r="BL40" s="11">
        <v>16.233333333333334</v>
      </c>
      <c r="BM40" s="11">
        <v>18.738888888888891</v>
      </c>
      <c r="BN40" s="11">
        <v>20.633333333333333</v>
      </c>
      <c r="BO40" s="11">
        <v>21.869047619047624</v>
      </c>
      <c r="BP40" s="11">
        <v>18.736666666666668</v>
      </c>
      <c r="BQ40" s="76"/>
      <c r="BR40" s="11">
        <v>21.920265688286033</v>
      </c>
      <c r="BS40" s="11">
        <v>19.754597853800874</v>
      </c>
      <c r="BT40" s="11">
        <v>16.72271853986123</v>
      </c>
      <c r="BU40" s="11">
        <v>14.91164632541485</v>
      </c>
      <c r="BV40" s="11">
        <v>14.193600233123806</v>
      </c>
      <c r="BW40" s="76"/>
      <c r="BX40" s="10">
        <v>15</v>
      </c>
      <c r="BY40" s="10">
        <v>22.5</v>
      </c>
      <c r="BZ40" s="10">
        <v>30</v>
      </c>
      <c r="CA40" s="10">
        <v>37.5</v>
      </c>
      <c r="CB40" s="10">
        <v>45</v>
      </c>
      <c r="CC40" s="10">
        <v>52.5</v>
      </c>
      <c r="CD40" s="10">
        <v>60</v>
      </c>
      <c r="CE40" s="76"/>
      <c r="CF40" s="9">
        <v>0.39540945891197699</v>
      </c>
      <c r="CG40" s="9">
        <v>0.12652849866533256</v>
      </c>
      <c r="CH40" s="9">
        <v>2.1657280248545407E-2</v>
      </c>
      <c r="CI40" s="9">
        <v>1.8755251385276228E-3</v>
      </c>
      <c r="CJ40" s="9">
        <v>7.9657723821568993E-5</v>
      </c>
      <c r="CK40" s="9">
        <v>1.6294520289727998E-6</v>
      </c>
      <c r="CL40" s="9">
        <v>1.5875442516133376E-8</v>
      </c>
      <c r="CM40" s="17"/>
      <c r="CN40" s="11" t="s">
        <v>304</v>
      </c>
      <c r="CO40" s="11" t="s">
        <v>304</v>
      </c>
      <c r="CP40" s="11" t="s">
        <v>304</v>
      </c>
      <c r="CQ40" s="11" t="s">
        <v>304</v>
      </c>
      <c r="CR40" s="11" t="s">
        <v>304</v>
      </c>
      <c r="CS40" s="11" t="s">
        <v>304</v>
      </c>
      <c r="CT40" s="11" t="s">
        <v>304</v>
      </c>
      <c r="CU40" s="11" t="s">
        <v>304</v>
      </c>
      <c r="CV40" s="11" t="s">
        <v>251</v>
      </c>
      <c r="CW40" s="11" t="s">
        <v>252</v>
      </c>
      <c r="CX40" s="9">
        <v>0.67106470089318437</v>
      </c>
      <c r="CY40" s="75"/>
    </row>
    <row r="41" spans="1:103">
      <c r="A41" s="77">
        <v>8.09816</v>
      </c>
      <c r="B41" s="19" t="s">
        <v>296</v>
      </c>
      <c r="C41" s="11">
        <v>7500</v>
      </c>
      <c r="D41" s="23" t="s">
        <v>304</v>
      </c>
      <c r="E41" s="11" t="s">
        <v>270</v>
      </c>
      <c r="F41" s="11" t="s">
        <v>379</v>
      </c>
      <c r="G41" s="11" t="s">
        <v>264</v>
      </c>
      <c r="H41" s="11">
        <v>7</v>
      </c>
      <c r="I41" s="22" t="s">
        <v>250</v>
      </c>
      <c r="J41" s="76"/>
      <c r="K41" s="16">
        <v>46.856759398558182</v>
      </c>
      <c r="L41" s="14">
        <v>12.5944</v>
      </c>
      <c r="M41" s="14">
        <v>25.188800000000001</v>
      </c>
      <c r="N41" s="14">
        <v>18.8916</v>
      </c>
      <c r="O41" s="14">
        <v>15.11328</v>
      </c>
      <c r="P41" s="23">
        <v>14.6</v>
      </c>
      <c r="Q41" s="14">
        <v>1.6792533333333333</v>
      </c>
      <c r="R41" s="14">
        <v>3.3585066666666665</v>
      </c>
      <c r="S41" s="14">
        <v>2.5188800000000002</v>
      </c>
      <c r="T41" s="14">
        <v>2.0151039999999996</v>
      </c>
      <c r="U41" s="14">
        <v>-24.9056</v>
      </c>
      <c r="V41" s="14">
        <v>4.4962400000000002</v>
      </c>
      <c r="W41" s="14">
        <v>20.69256</v>
      </c>
      <c r="X41" s="14">
        <v>0.86263013698630142</v>
      </c>
      <c r="Y41" s="14">
        <v>8.9924800000000005</v>
      </c>
      <c r="Z41" s="14">
        <v>41.385120000000001</v>
      </c>
      <c r="AA41" s="14">
        <v>6.7443600000000004</v>
      </c>
      <c r="AB41" s="14">
        <v>31.03884</v>
      </c>
      <c r="AC41" s="14">
        <v>5.3954880000000003</v>
      </c>
      <c r="AD41" s="14">
        <v>24.831071999999999</v>
      </c>
      <c r="AE41" s="9">
        <v>5.4116702420492491E-4</v>
      </c>
      <c r="AF41" s="9">
        <v>0.99894912370056221</v>
      </c>
      <c r="AG41" s="38">
        <v>1.48E-3</v>
      </c>
      <c r="AH41" s="9" t="s">
        <v>304</v>
      </c>
      <c r="AI41" s="9" t="s">
        <v>304</v>
      </c>
      <c r="AJ41" s="76"/>
      <c r="AK41" s="20">
        <v>222.5</v>
      </c>
      <c r="AL41" s="20">
        <v>110.25</v>
      </c>
      <c r="AM41" s="20">
        <v>112.25</v>
      </c>
      <c r="AN41" s="20">
        <v>2</v>
      </c>
      <c r="AO41" s="20" t="s">
        <v>304</v>
      </c>
      <c r="AP41" s="20" t="e">
        <v>#VALUE!</v>
      </c>
      <c r="AQ41" s="76"/>
      <c r="AR41" s="20" t="s">
        <v>304</v>
      </c>
      <c r="AS41" s="20" t="s">
        <v>304</v>
      </c>
      <c r="AT41" s="20" t="e">
        <v>#VALUE!</v>
      </c>
      <c r="AU41" s="76"/>
      <c r="AV41" s="19" t="s">
        <v>264</v>
      </c>
      <c r="AW41" s="11">
        <v>17.7</v>
      </c>
      <c r="AX41" s="11">
        <v>12.1</v>
      </c>
      <c r="AY41" s="76"/>
      <c r="AZ41" s="11">
        <v>12.7</v>
      </c>
      <c r="BA41" s="11">
        <v>9.6999999999999993</v>
      </c>
      <c r="BB41" s="11">
        <v>30.799999999999997</v>
      </c>
      <c r="BC41" s="11">
        <v>6.2</v>
      </c>
      <c r="BD41" s="11">
        <v>3.5999999999999996</v>
      </c>
      <c r="BE41" s="11">
        <v>15.2</v>
      </c>
      <c r="BF41" s="11">
        <v>17.7</v>
      </c>
      <c r="BG41" s="11">
        <v>13.7</v>
      </c>
      <c r="BH41" s="11">
        <v>0</v>
      </c>
      <c r="BI41" s="11">
        <v>56</v>
      </c>
      <c r="BJ41" s="58"/>
      <c r="BK41" s="76"/>
      <c r="BL41" s="11">
        <v>54.633333333333333</v>
      </c>
      <c r="BM41" s="11">
        <v>23.849999999999998</v>
      </c>
      <c r="BN41" s="11">
        <v>20.793333333333333</v>
      </c>
      <c r="BO41" s="11">
        <v>17.614285714285714</v>
      </c>
      <c r="BP41" s="11">
        <v>17.418333333333333</v>
      </c>
      <c r="BQ41" s="76"/>
      <c r="BR41" s="11">
        <v>30.214345012452611</v>
      </c>
      <c r="BS41" s="11">
        <v>15.060820174708754</v>
      </c>
      <c r="BT41" s="11">
        <v>15.895262992462857</v>
      </c>
      <c r="BU41" s="11">
        <v>13.693703279407542</v>
      </c>
      <c r="BV41" s="11">
        <v>14.051479220749414</v>
      </c>
      <c r="BW41" s="76"/>
      <c r="BX41" s="10">
        <v>15</v>
      </c>
      <c r="BY41" s="10">
        <v>22.5</v>
      </c>
      <c r="BZ41" s="10">
        <v>30</v>
      </c>
      <c r="CA41" s="10">
        <v>37.5</v>
      </c>
      <c r="CB41" s="10">
        <v>45</v>
      </c>
      <c r="CC41" s="10">
        <v>52.5</v>
      </c>
      <c r="CD41" s="10">
        <v>60</v>
      </c>
      <c r="CE41" s="76"/>
      <c r="CF41" s="9">
        <v>0.38321220865243222</v>
      </c>
      <c r="CG41" s="9">
        <v>0.11062869877266024</v>
      </c>
      <c r="CH41" s="9">
        <v>1.5804214186168286E-2</v>
      </c>
      <c r="CI41" s="9">
        <v>1.0508762994377863E-3</v>
      </c>
      <c r="CJ41" s="9">
        <v>3.1457748972063548E-5</v>
      </c>
      <c r="CK41" s="9">
        <v>4.159381402635276E-7</v>
      </c>
      <c r="CL41" s="9">
        <v>2.4012773991444192E-9</v>
      </c>
      <c r="CM41" s="17"/>
      <c r="CN41" s="11" t="s">
        <v>304</v>
      </c>
      <c r="CO41" s="11" t="s">
        <v>304</v>
      </c>
      <c r="CP41" s="11" t="s">
        <v>304</v>
      </c>
      <c r="CQ41" s="11" t="s">
        <v>304</v>
      </c>
      <c r="CR41" s="11" t="s">
        <v>304</v>
      </c>
      <c r="CS41" s="11" t="s">
        <v>304</v>
      </c>
      <c r="CT41" s="11" t="s">
        <v>304</v>
      </c>
      <c r="CU41" s="11" t="s">
        <v>304</v>
      </c>
      <c r="CV41" s="11" t="s">
        <v>250</v>
      </c>
      <c r="CW41" s="11" t="s">
        <v>304</v>
      </c>
      <c r="CX41" s="9">
        <v>0.64299688750555806</v>
      </c>
      <c r="CY41" s="75"/>
    </row>
    <row r="42" spans="1:103">
      <c r="A42" s="77">
        <v>9.2678799999999999</v>
      </c>
      <c r="B42" s="19" t="s">
        <v>297</v>
      </c>
      <c r="C42" s="11">
        <v>7000</v>
      </c>
      <c r="D42" s="23" t="s">
        <v>304</v>
      </c>
      <c r="E42" s="11" t="s">
        <v>267</v>
      </c>
      <c r="F42" s="11" t="s">
        <v>379</v>
      </c>
      <c r="G42" s="11" t="s">
        <v>264</v>
      </c>
      <c r="H42" s="11">
        <v>3</v>
      </c>
      <c r="I42" s="22" t="s">
        <v>250</v>
      </c>
      <c r="J42" s="76"/>
      <c r="K42" s="16">
        <v>39.643591335738904</v>
      </c>
      <c r="L42" s="14">
        <v>10.4276</v>
      </c>
      <c r="M42" s="14">
        <v>20.8552</v>
      </c>
      <c r="N42" s="14">
        <v>15.641400000000001</v>
      </c>
      <c r="O42" s="14">
        <v>12.513119999999999</v>
      </c>
      <c r="P42" s="23">
        <v>20</v>
      </c>
      <c r="Q42" s="14">
        <v>1.489657142857143</v>
      </c>
      <c r="R42" s="14">
        <v>2.979314285714286</v>
      </c>
      <c r="S42" s="14">
        <v>2.2344857142857144</v>
      </c>
      <c r="T42" s="14">
        <v>1.7875885714285713</v>
      </c>
      <c r="U42" s="14">
        <v>-24.572400000000002</v>
      </c>
      <c r="V42" s="14">
        <v>1.1597200000000001</v>
      </c>
      <c r="W42" s="14">
        <v>19.69548</v>
      </c>
      <c r="X42" s="14">
        <v>0.52137999999999995</v>
      </c>
      <c r="Y42" s="14">
        <v>2.3194400000000002</v>
      </c>
      <c r="Z42" s="14">
        <v>39.39096</v>
      </c>
      <c r="AA42" s="14">
        <v>1.7395800000000001</v>
      </c>
      <c r="AB42" s="14">
        <v>29.543219999999998</v>
      </c>
      <c r="AC42" s="14">
        <v>1.391664</v>
      </c>
      <c r="AD42" s="14">
        <v>23.634575999999999</v>
      </c>
      <c r="AE42" s="9">
        <v>2.1686788267722967E-3</v>
      </c>
      <c r="AF42" s="9">
        <v>0.99599147239770303</v>
      </c>
      <c r="AG42" s="38">
        <v>7.5000000000000002E-4</v>
      </c>
      <c r="AH42" s="9" t="s">
        <v>304</v>
      </c>
      <c r="AI42" s="9" t="s">
        <v>304</v>
      </c>
      <c r="AJ42" s="76"/>
      <c r="AK42" s="20">
        <v>222.5</v>
      </c>
      <c r="AL42" s="20">
        <v>110.25</v>
      </c>
      <c r="AM42" s="20">
        <v>112.25</v>
      </c>
      <c r="AN42" s="20">
        <v>2</v>
      </c>
      <c r="AO42" s="20" t="s">
        <v>304</v>
      </c>
      <c r="AP42" s="20" t="e">
        <v>#VALUE!</v>
      </c>
      <c r="AQ42" s="76"/>
      <c r="AR42" s="20" t="s">
        <v>304</v>
      </c>
      <c r="AS42" s="20" t="s">
        <v>304</v>
      </c>
      <c r="AT42" s="20" t="e">
        <v>#VALUE!</v>
      </c>
      <c r="AU42" s="76"/>
      <c r="AV42" s="19" t="s">
        <v>264</v>
      </c>
      <c r="AW42" s="11">
        <v>12.4</v>
      </c>
      <c r="AX42" s="11">
        <v>25.566666666666674</v>
      </c>
      <c r="AY42" s="76"/>
      <c r="AZ42" s="11">
        <v>0.20000000000000015</v>
      </c>
      <c r="BA42" s="11">
        <v>12.5</v>
      </c>
      <c r="BB42" s="11">
        <v>9.9</v>
      </c>
      <c r="BC42" s="11">
        <v>19.899999999999999</v>
      </c>
      <c r="BD42" s="11">
        <v>8.9</v>
      </c>
      <c r="BE42" s="11">
        <v>24.7</v>
      </c>
      <c r="BF42" s="11">
        <v>12.4</v>
      </c>
      <c r="BG42" s="11">
        <v>6.7</v>
      </c>
      <c r="BH42" s="11">
        <v>0</v>
      </c>
      <c r="BI42" s="11">
        <v>10.8</v>
      </c>
      <c r="BJ42" s="58"/>
      <c r="BK42" s="76"/>
      <c r="BL42" s="11">
        <v>16.233333333333334</v>
      </c>
      <c r="BM42" s="11">
        <v>9.3333333333333339</v>
      </c>
      <c r="BN42" s="11">
        <v>12.22</v>
      </c>
      <c r="BO42" s="11">
        <v>12.242857142857146</v>
      </c>
      <c r="BP42" s="11">
        <v>11.751666666666669</v>
      </c>
      <c r="BQ42" s="76"/>
      <c r="BR42" s="11">
        <v>32.315615848116607</v>
      </c>
      <c r="BS42" s="11">
        <v>14.431619604155488</v>
      </c>
      <c r="BT42" s="11">
        <v>14.736145477469881</v>
      </c>
      <c r="BU42" s="11">
        <v>15.157397756615913</v>
      </c>
      <c r="BV42" s="11">
        <v>17.785277754400049</v>
      </c>
      <c r="BW42" s="76"/>
      <c r="BX42" s="10">
        <v>14</v>
      </c>
      <c r="BY42" s="10">
        <v>21</v>
      </c>
      <c r="BZ42" s="10">
        <v>28</v>
      </c>
      <c r="CA42" s="10">
        <v>35</v>
      </c>
      <c r="CB42" s="10">
        <v>42</v>
      </c>
      <c r="CC42" s="10">
        <v>49</v>
      </c>
      <c r="CD42" s="10">
        <v>56</v>
      </c>
      <c r="CE42" s="76"/>
      <c r="CF42" s="9">
        <v>0.34994819938570787</v>
      </c>
      <c r="CG42" s="9">
        <v>0.12698550681226062</v>
      </c>
      <c r="CH42" s="9">
        <v>2.8976458933574811E-2</v>
      </c>
      <c r="CI42" s="9">
        <v>4.008527602296974E-3</v>
      </c>
      <c r="CJ42" s="9">
        <v>3.2883005124761944E-4</v>
      </c>
      <c r="CK42" s="9">
        <v>1.5777468995725741E-5</v>
      </c>
      <c r="CL42" s="9">
        <v>4.3886222966804667E-7</v>
      </c>
      <c r="CM42" s="17"/>
      <c r="CN42" s="11" t="s">
        <v>304</v>
      </c>
      <c r="CO42" s="11" t="s">
        <v>304</v>
      </c>
      <c r="CP42" s="11" t="s">
        <v>304</v>
      </c>
      <c r="CQ42" s="11" t="s">
        <v>304</v>
      </c>
      <c r="CR42" s="11" t="s">
        <v>304</v>
      </c>
      <c r="CS42" s="11" t="s">
        <v>304</v>
      </c>
      <c r="CT42" s="11" t="s">
        <v>304</v>
      </c>
      <c r="CU42" s="11" t="s">
        <v>304</v>
      </c>
      <c r="CV42" s="11" t="s">
        <v>250</v>
      </c>
      <c r="CW42" s="11" t="s">
        <v>304</v>
      </c>
      <c r="CX42" s="9">
        <v>0.88878361272008899</v>
      </c>
      <c r="CY42" s="75"/>
    </row>
    <row r="43" spans="1:103">
      <c r="A43" s="77">
        <v>7.55985</v>
      </c>
      <c r="B43" s="19" t="s">
        <v>298</v>
      </c>
      <c r="C43" s="11">
        <v>7000</v>
      </c>
      <c r="D43" s="23" t="s">
        <v>304</v>
      </c>
      <c r="E43" s="11" t="s">
        <v>246</v>
      </c>
      <c r="F43" s="11" t="s">
        <v>254</v>
      </c>
      <c r="G43" s="11" t="s">
        <v>373</v>
      </c>
      <c r="H43" s="11">
        <v>26</v>
      </c>
      <c r="I43" s="22">
        <v>0.89583333333333337</v>
      </c>
      <c r="J43" s="76"/>
      <c r="K43" s="16">
        <v>32.022718488722724</v>
      </c>
      <c r="L43" s="14">
        <v>8.5860666666666674</v>
      </c>
      <c r="M43" s="14">
        <v>17.172133333333335</v>
      </c>
      <c r="N43" s="14">
        <v>12.879100000000001</v>
      </c>
      <c r="O43" s="14">
        <v>10.303280000000001</v>
      </c>
      <c r="P43" s="23">
        <v>11.9</v>
      </c>
      <c r="Q43" s="14">
        <v>1.2265809523809523</v>
      </c>
      <c r="R43" s="14">
        <v>2.4531619047619047</v>
      </c>
      <c r="S43" s="14">
        <v>1.8398714285714286</v>
      </c>
      <c r="T43" s="14">
        <v>1.471897142857143</v>
      </c>
      <c r="U43" s="14">
        <v>-26.413933333333333</v>
      </c>
      <c r="V43" s="14">
        <v>1.0262166666666674</v>
      </c>
      <c r="W43" s="14">
        <v>16.145916666666668</v>
      </c>
      <c r="X43" s="14">
        <v>0.72151820728291316</v>
      </c>
      <c r="Y43" s="14">
        <v>2.0524333333333349</v>
      </c>
      <c r="Z43" s="14">
        <v>32.291833333333336</v>
      </c>
      <c r="AA43" s="14">
        <v>1.5393250000000012</v>
      </c>
      <c r="AB43" s="14">
        <v>24.218875000000004</v>
      </c>
      <c r="AC43" s="14">
        <v>1.2314600000000009</v>
      </c>
      <c r="AD43" s="14">
        <v>19.3751</v>
      </c>
      <c r="AE43" s="9">
        <v>1.2143945037607073E-4</v>
      </c>
      <c r="AF43" s="9">
        <v>0.99976205796818662</v>
      </c>
      <c r="AG43" s="38">
        <v>1.7000000000000001E-4</v>
      </c>
      <c r="AH43" s="9" t="s">
        <v>304</v>
      </c>
      <c r="AI43" s="9" t="s">
        <v>304</v>
      </c>
      <c r="AJ43" s="76"/>
      <c r="AK43" s="20">
        <v>222.5</v>
      </c>
      <c r="AL43" s="20">
        <v>112.25</v>
      </c>
      <c r="AM43" s="20">
        <v>110.25</v>
      </c>
      <c r="AN43" s="20">
        <v>-2</v>
      </c>
      <c r="AO43" s="20">
        <v>113.6</v>
      </c>
      <c r="AP43" s="20">
        <v>-1.3499999999999943</v>
      </c>
      <c r="AQ43" s="76"/>
      <c r="AR43" s="20">
        <v>99.4</v>
      </c>
      <c r="AS43" s="20">
        <v>100.1</v>
      </c>
      <c r="AT43" s="20">
        <v>0.69999999999998863</v>
      </c>
      <c r="AU43" s="76"/>
      <c r="AV43" s="19" t="s">
        <v>255</v>
      </c>
      <c r="AW43" s="11">
        <v>20.7</v>
      </c>
      <c r="AX43" s="11">
        <v>22.5</v>
      </c>
      <c r="AY43" s="76"/>
      <c r="AZ43" s="11">
        <v>7.9</v>
      </c>
      <c r="BA43" s="11">
        <v>2</v>
      </c>
      <c r="BB43" s="11">
        <v>3.4000000000000004</v>
      </c>
      <c r="BC43" s="11">
        <v>3.7</v>
      </c>
      <c r="BD43" s="11">
        <v>8.8000000000000007</v>
      </c>
      <c r="BE43" s="11">
        <v>2.2000000000000002</v>
      </c>
      <c r="BF43" s="11">
        <v>7.1999999999999993</v>
      </c>
      <c r="BG43" s="11">
        <v>20.7</v>
      </c>
      <c r="BH43" s="11">
        <v>0</v>
      </c>
      <c r="BI43" s="11">
        <v>15.6</v>
      </c>
      <c r="BJ43" s="58"/>
      <c r="BK43" s="76"/>
      <c r="BL43" s="11">
        <v>19.866666666666667</v>
      </c>
      <c r="BM43" s="11">
        <v>12.47777777777778</v>
      </c>
      <c r="BN43" s="11">
        <v>10.55</v>
      </c>
      <c r="BO43" s="11">
        <v>10.676190476190476</v>
      </c>
      <c r="BP43" s="11">
        <v>10.235000000000001</v>
      </c>
      <c r="BQ43" s="76"/>
      <c r="BR43" s="11">
        <v>34.579478584637783</v>
      </c>
      <c r="BS43" s="11">
        <v>14.88495871434437</v>
      </c>
      <c r="BT43" s="11">
        <v>12.952272342858256</v>
      </c>
      <c r="BU43" s="11">
        <v>14.847496969057001</v>
      </c>
      <c r="BV43" s="11">
        <v>14.846275548670011</v>
      </c>
      <c r="BW43" s="76"/>
      <c r="BX43" s="10">
        <v>14</v>
      </c>
      <c r="BY43" s="10">
        <v>21</v>
      </c>
      <c r="BZ43" s="10">
        <v>28</v>
      </c>
      <c r="CA43" s="10">
        <v>35</v>
      </c>
      <c r="CB43" s="10">
        <v>42</v>
      </c>
      <c r="CC43" s="10">
        <v>49</v>
      </c>
      <c r="CD43" s="10">
        <v>56</v>
      </c>
      <c r="CE43" s="76"/>
      <c r="CF43" s="9">
        <v>0.23695154065222823</v>
      </c>
      <c r="CG43" s="9">
        <v>5.0285961305423732E-2</v>
      </c>
      <c r="CH43" s="9">
        <v>5.1138922986146973E-3</v>
      </c>
      <c r="CI43" s="9">
        <v>2.3794203181337625E-4</v>
      </c>
      <c r="CJ43" s="9">
        <v>4.9368689387652154E-6</v>
      </c>
      <c r="CK43" s="9">
        <v>4.4993268444315504E-8</v>
      </c>
      <c r="CL43" s="9">
        <v>1.7843893029834135E-10</v>
      </c>
      <c r="CM43" s="17"/>
      <c r="CN43" s="11" t="s">
        <v>304</v>
      </c>
      <c r="CO43" s="11" t="s">
        <v>304</v>
      </c>
      <c r="CP43" s="11" t="s">
        <v>304</v>
      </c>
      <c r="CQ43" s="11" t="s">
        <v>304</v>
      </c>
      <c r="CR43" s="11" t="s">
        <v>304</v>
      </c>
      <c r="CS43" s="11" t="s">
        <v>304</v>
      </c>
      <c r="CT43" s="11" t="s">
        <v>304</v>
      </c>
      <c r="CU43" s="11" t="s">
        <v>304</v>
      </c>
      <c r="CV43" s="11" t="s">
        <v>257</v>
      </c>
      <c r="CW43" s="11" t="s">
        <v>258</v>
      </c>
      <c r="CX43" s="9">
        <v>0.88047883780698954</v>
      </c>
      <c r="CY43" s="75"/>
    </row>
    <row r="44" spans="1:103">
      <c r="A44" s="77">
        <v>6.70235</v>
      </c>
      <c r="B44" s="19" t="s">
        <v>299</v>
      </c>
      <c r="C44" s="11">
        <v>6500</v>
      </c>
      <c r="D44" s="23" t="s">
        <v>304</v>
      </c>
      <c r="E44" s="11" t="s">
        <v>270</v>
      </c>
      <c r="F44" s="11" t="s">
        <v>254</v>
      </c>
      <c r="G44" s="11" t="s">
        <v>373</v>
      </c>
      <c r="H44" s="11">
        <v>9</v>
      </c>
      <c r="I44" s="22">
        <v>0.89583333333333337</v>
      </c>
      <c r="J44" s="76"/>
      <c r="K44" s="16">
        <v>19.814151593526955</v>
      </c>
      <c r="L44" s="14">
        <v>5.285566666666667</v>
      </c>
      <c r="M44" s="14">
        <v>10.571133333333334</v>
      </c>
      <c r="N44" s="14">
        <v>7.92835</v>
      </c>
      <c r="O44" s="14">
        <v>6.3426800000000005</v>
      </c>
      <c r="P44" s="23">
        <v>13.1</v>
      </c>
      <c r="Q44" s="14">
        <v>0.81316410256410265</v>
      </c>
      <c r="R44" s="14">
        <v>1.6263282051282053</v>
      </c>
      <c r="S44" s="14">
        <v>1.2197461538461538</v>
      </c>
      <c r="T44" s="14">
        <v>0.97579692307692323</v>
      </c>
      <c r="U44" s="14">
        <v>-27.214433333333332</v>
      </c>
      <c r="V44" s="14">
        <v>-1.4167833333333331</v>
      </c>
      <c r="W44" s="14">
        <v>11.987916666666667</v>
      </c>
      <c r="X44" s="14">
        <v>0.4034783715012723</v>
      </c>
      <c r="Y44" s="14">
        <v>-2.8335666666666661</v>
      </c>
      <c r="Z44" s="14">
        <v>23.975833333333334</v>
      </c>
      <c r="AA44" s="14">
        <v>-2.1251749999999996</v>
      </c>
      <c r="AB44" s="14">
        <v>17.981875000000002</v>
      </c>
      <c r="AC44" s="14">
        <v>-1.7001399999999995</v>
      </c>
      <c r="AD44" s="14">
        <v>14.3855</v>
      </c>
      <c r="AE44" s="9">
        <v>1.2367990737505163E-5</v>
      </c>
      <c r="AF44" s="9">
        <v>0.9999755089508412</v>
      </c>
      <c r="AG44" s="38">
        <v>2.8000000000000003E-4</v>
      </c>
      <c r="AH44" s="9" t="s">
        <v>304</v>
      </c>
      <c r="AI44" s="9" t="s">
        <v>304</v>
      </c>
      <c r="AJ44" s="76"/>
      <c r="AK44" s="20">
        <v>222.5</v>
      </c>
      <c r="AL44" s="20">
        <v>112.25</v>
      </c>
      <c r="AM44" s="20">
        <v>110.25</v>
      </c>
      <c r="AN44" s="20">
        <v>-2</v>
      </c>
      <c r="AO44" s="20">
        <v>113.6</v>
      </c>
      <c r="AP44" s="20">
        <v>-1.3499999999999943</v>
      </c>
      <c r="AQ44" s="76"/>
      <c r="AR44" s="20">
        <v>99.4</v>
      </c>
      <c r="AS44" s="20">
        <v>100.1</v>
      </c>
      <c r="AT44" s="20">
        <v>0.69999999999998863</v>
      </c>
      <c r="AU44" s="76"/>
      <c r="AV44" s="19" t="s">
        <v>255</v>
      </c>
      <c r="AW44" s="11">
        <v>18.100000000000001</v>
      </c>
      <c r="AX44" s="11">
        <v>11.3</v>
      </c>
      <c r="AY44" s="76"/>
      <c r="AZ44" s="11">
        <v>18.899999999999999</v>
      </c>
      <c r="BA44" s="11">
        <v>21</v>
      </c>
      <c r="BB44" s="11">
        <v>7</v>
      </c>
      <c r="BC44" s="11">
        <v>1.7000000000000002</v>
      </c>
      <c r="BD44" s="11">
        <v>3.5</v>
      </c>
      <c r="BE44" s="11">
        <v>8</v>
      </c>
      <c r="BF44" s="11">
        <v>7.5</v>
      </c>
      <c r="BG44" s="11">
        <v>18.100000000000001</v>
      </c>
      <c r="BH44" s="11">
        <v>0</v>
      </c>
      <c r="BI44" s="11">
        <v>0</v>
      </c>
      <c r="BJ44" s="58"/>
      <c r="BK44" s="76"/>
      <c r="BL44" s="11">
        <v>21.1</v>
      </c>
      <c r="BM44" s="11">
        <v>11.244444444444445</v>
      </c>
      <c r="BN44" s="11">
        <v>10.686666666666667</v>
      </c>
      <c r="BO44" s="11">
        <v>9.723809523809523</v>
      </c>
      <c r="BP44" s="11">
        <v>11.243333333333334</v>
      </c>
      <c r="BQ44" s="76"/>
      <c r="BR44" s="11">
        <v>25.173900958181608</v>
      </c>
      <c r="BS44" s="11">
        <v>16.423616381691016</v>
      </c>
      <c r="BT44" s="11">
        <v>18.848207819117903</v>
      </c>
      <c r="BU44" s="11">
        <v>19.853511182461407</v>
      </c>
      <c r="BV44" s="11">
        <v>19.294244654463615</v>
      </c>
      <c r="BW44" s="76"/>
      <c r="BX44" s="10">
        <v>13</v>
      </c>
      <c r="BY44" s="10">
        <v>19.5</v>
      </c>
      <c r="BZ44" s="10">
        <v>26</v>
      </c>
      <c r="CA44" s="10">
        <v>32.5</v>
      </c>
      <c r="CB44" s="10">
        <v>39</v>
      </c>
      <c r="CC44" s="10">
        <v>45.5</v>
      </c>
      <c r="CD44" s="10">
        <v>52</v>
      </c>
      <c r="CE44" s="76"/>
      <c r="CF44" s="9">
        <v>0.12486524360083462</v>
      </c>
      <c r="CG44" s="9">
        <v>1.6968756544180508E-2</v>
      </c>
      <c r="CH44" s="9">
        <v>9.9868716447071293E-4</v>
      </c>
      <c r="CI44" s="9">
        <v>2.4491049158803513E-5</v>
      </c>
      <c r="CJ44" s="9">
        <v>2.4493231620681399E-7</v>
      </c>
      <c r="CK44" s="9">
        <v>9.8628549771717644E-10</v>
      </c>
      <c r="CL44" s="9">
        <v>1.5862866575844237E-12</v>
      </c>
      <c r="CM44" s="17"/>
      <c r="CN44" s="11" t="s">
        <v>304</v>
      </c>
      <c r="CO44" s="11" t="s">
        <v>304</v>
      </c>
      <c r="CP44" s="11" t="s">
        <v>304</v>
      </c>
      <c r="CQ44" s="11" t="s">
        <v>304</v>
      </c>
      <c r="CR44" s="11" t="s">
        <v>304</v>
      </c>
      <c r="CS44" s="11" t="s">
        <v>304</v>
      </c>
      <c r="CT44" s="11" t="s">
        <v>304</v>
      </c>
      <c r="CU44" s="11" t="s">
        <v>304</v>
      </c>
      <c r="CV44" s="11" t="s">
        <v>257</v>
      </c>
      <c r="CW44" s="11" t="s">
        <v>258</v>
      </c>
      <c r="CX44" s="9">
        <v>1.2680475761034766</v>
      </c>
      <c r="CY44" s="75"/>
    </row>
    <row r="45" spans="1:103">
      <c r="A45" s="77">
        <v>6.1227499999999999</v>
      </c>
      <c r="B45" s="19" t="s">
        <v>300</v>
      </c>
      <c r="C45" s="11">
        <v>7000</v>
      </c>
      <c r="D45" s="23" t="s">
        <v>304</v>
      </c>
      <c r="E45" s="11" t="s">
        <v>270</v>
      </c>
      <c r="F45" s="11" t="s">
        <v>251</v>
      </c>
      <c r="G45" s="11" t="s">
        <v>262</v>
      </c>
      <c r="H45" s="11">
        <v>15</v>
      </c>
      <c r="I45" s="22">
        <v>0.79166666666666663</v>
      </c>
      <c r="J45" s="76"/>
      <c r="K45" s="16">
        <v>18.330204316843119</v>
      </c>
      <c r="L45" s="14">
        <v>4.9147100000000004</v>
      </c>
      <c r="M45" s="14">
        <v>9.8294200000000007</v>
      </c>
      <c r="N45" s="14">
        <v>7.372065000000001</v>
      </c>
      <c r="O45" s="14">
        <v>5.8976519999999999</v>
      </c>
      <c r="P45" s="23">
        <v>20.6</v>
      </c>
      <c r="Q45" s="14">
        <v>0.70210142857142854</v>
      </c>
      <c r="R45" s="14">
        <v>1.4042028571428571</v>
      </c>
      <c r="S45" s="14">
        <v>1.0531521428571429</v>
      </c>
      <c r="T45" s="14">
        <v>0.84252171428571432</v>
      </c>
      <c r="U45" s="14">
        <v>-30.085290000000001</v>
      </c>
      <c r="V45" s="14">
        <v>-1.2080399999999996</v>
      </c>
      <c r="W45" s="14">
        <v>11.037459999999999</v>
      </c>
      <c r="X45" s="14">
        <v>0.23857815533980584</v>
      </c>
      <c r="Y45" s="14">
        <v>-2.4160799999999991</v>
      </c>
      <c r="Z45" s="14">
        <v>22.074919999999999</v>
      </c>
      <c r="AA45" s="14">
        <v>-1.8120599999999993</v>
      </c>
      <c r="AB45" s="14">
        <v>16.556190000000001</v>
      </c>
      <c r="AC45" s="14">
        <v>-1.4496479999999994</v>
      </c>
      <c r="AD45" s="14">
        <v>13.244952</v>
      </c>
      <c r="AE45" s="9">
        <v>2.2379287878404597E-7</v>
      </c>
      <c r="AF45" s="9">
        <v>0.99999955310780586</v>
      </c>
      <c r="AG45" s="38">
        <v>0</v>
      </c>
      <c r="AH45" s="9" t="s">
        <v>304</v>
      </c>
      <c r="AI45" s="9" t="s">
        <v>304</v>
      </c>
      <c r="AJ45" s="76"/>
      <c r="AK45" s="20">
        <v>237.5</v>
      </c>
      <c r="AL45" s="20">
        <v>115</v>
      </c>
      <c r="AM45" s="20">
        <v>122.5</v>
      </c>
      <c r="AN45" s="20">
        <v>7.5</v>
      </c>
      <c r="AO45" s="20">
        <v>117.1</v>
      </c>
      <c r="AP45" s="20">
        <v>-2.0999999999999943</v>
      </c>
      <c r="AQ45" s="76"/>
      <c r="AR45" s="20">
        <v>103.6</v>
      </c>
      <c r="AS45" s="20">
        <v>96.7</v>
      </c>
      <c r="AT45" s="20">
        <v>-6.8999999999999915</v>
      </c>
      <c r="AU45" s="76"/>
      <c r="AV45" s="19" t="s">
        <v>262</v>
      </c>
      <c r="AW45" s="11">
        <v>3.7</v>
      </c>
      <c r="AX45" s="11">
        <v>5.6000000000000005</v>
      </c>
      <c r="AY45" s="76"/>
      <c r="AZ45" s="11">
        <v>13.8</v>
      </c>
      <c r="BA45" s="11">
        <v>9</v>
      </c>
      <c r="BB45" s="11">
        <v>19.899999999999999</v>
      </c>
      <c r="BC45" s="11">
        <v>3</v>
      </c>
      <c r="BD45" s="11">
        <v>0</v>
      </c>
      <c r="BE45" s="11">
        <v>0</v>
      </c>
      <c r="BF45" s="11">
        <v>5.0999999999999996</v>
      </c>
      <c r="BG45" s="11">
        <v>19.899999999999999</v>
      </c>
      <c r="BH45" s="11">
        <v>0</v>
      </c>
      <c r="BI45" s="11">
        <v>15.8</v>
      </c>
      <c r="BJ45" s="58"/>
      <c r="BK45" s="76"/>
      <c r="BL45" s="11">
        <v>40.166666666666664</v>
      </c>
      <c r="BM45" s="11">
        <v>18.150000000000002</v>
      </c>
      <c r="BN45" s="11">
        <v>13.496666666666666</v>
      </c>
      <c r="BO45" s="11">
        <v>10.659523809523808</v>
      </c>
      <c r="BP45" s="11">
        <v>12.603333333333333</v>
      </c>
      <c r="BQ45" s="76"/>
      <c r="BR45" s="11">
        <v>33.990340270227883</v>
      </c>
      <c r="BS45" s="11">
        <v>16.211992220912279</v>
      </c>
      <c r="BT45" s="11">
        <v>9.7271953325473675</v>
      </c>
      <c r="BU45" s="11">
        <v>11.96385914092839</v>
      </c>
      <c r="BV45" s="11">
        <v>13.709951148001826</v>
      </c>
      <c r="BW45" s="76"/>
      <c r="BX45" s="10">
        <v>14</v>
      </c>
      <c r="BY45" s="10">
        <v>21</v>
      </c>
      <c r="BZ45" s="10">
        <v>28</v>
      </c>
      <c r="CA45" s="10">
        <v>35</v>
      </c>
      <c r="CB45" s="10">
        <v>42</v>
      </c>
      <c r="CC45" s="10">
        <v>49</v>
      </c>
      <c r="CD45" s="10">
        <v>56</v>
      </c>
      <c r="CE45" s="76"/>
      <c r="CF45" s="9">
        <v>6.8923332112692193E-2</v>
      </c>
      <c r="CG45" s="9">
        <v>4.3053599355914463E-3</v>
      </c>
      <c r="CH45" s="9">
        <v>8.1489136384615968E-5</v>
      </c>
      <c r="CI45" s="9">
        <v>4.4689219413918124E-7</v>
      </c>
      <c r="CJ45" s="9">
        <v>6.9356342891069289E-10</v>
      </c>
      <c r="CK45" s="9">
        <v>3.0053737276602988E-13</v>
      </c>
      <c r="CL45" s="9">
        <v>0</v>
      </c>
      <c r="CM45" s="17"/>
      <c r="CN45" s="11" t="s">
        <v>304</v>
      </c>
      <c r="CO45" s="11" t="s">
        <v>304</v>
      </c>
      <c r="CP45" s="11" t="s">
        <v>304</v>
      </c>
      <c r="CQ45" s="11" t="s">
        <v>304</v>
      </c>
      <c r="CR45" s="11" t="s">
        <v>304</v>
      </c>
      <c r="CS45" s="11" t="s">
        <v>304</v>
      </c>
      <c r="CT45" s="11" t="s">
        <v>304</v>
      </c>
      <c r="CU45" s="11" t="s">
        <v>304</v>
      </c>
      <c r="CV45" s="11" t="s">
        <v>247</v>
      </c>
      <c r="CW45" s="11" t="s">
        <v>252</v>
      </c>
      <c r="CX45" s="9">
        <v>1.2458008712619868</v>
      </c>
      <c r="CY45" s="75"/>
    </row>
    <row r="46" spans="1:103">
      <c r="A46" s="77">
        <v>5.4683400000000004</v>
      </c>
      <c r="B46" s="19" t="s">
        <v>301</v>
      </c>
      <c r="C46" s="11">
        <v>6500</v>
      </c>
      <c r="D46" s="23" t="s">
        <v>304</v>
      </c>
      <c r="E46" s="11" t="s">
        <v>246</v>
      </c>
      <c r="F46" s="11" t="s">
        <v>379</v>
      </c>
      <c r="G46" s="11" t="s">
        <v>264</v>
      </c>
      <c r="H46" s="11">
        <v>17</v>
      </c>
      <c r="I46" s="22" t="s">
        <v>250</v>
      </c>
      <c r="J46" s="76"/>
      <c r="K46" s="16">
        <v>13.323742643398301</v>
      </c>
      <c r="L46" s="14">
        <v>3.5897433333333333</v>
      </c>
      <c r="M46" s="14">
        <v>7.1794866666666666</v>
      </c>
      <c r="N46" s="14">
        <v>5.3846150000000002</v>
      </c>
      <c r="O46" s="14">
        <v>4.3076919999999994</v>
      </c>
      <c r="P46" s="23">
        <v>17</v>
      </c>
      <c r="Q46" s="14">
        <v>0.55226820512820507</v>
      </c>
      <c r="R46" s="14">
        <v>1.1045364102564101</v>
      </c>
      <c r="S46" s="14">
        <v>0.82840230769230772</v>
      </c>
      <c r="T46" s="14">
        <v>0.66272184615384611</v>
      </c>
      <c r="U46" s="14">
        <v>-28.910256666666665</v>
      </c>
      <c r="V46" s="14">
        <v>-1.8785966666666671</v>
      </c>
      <c r="W46" s="14">
        <v>9.0580833333333342</v>
      </c>
      <c r="X46" s="14">
        <v>0.21116137254901959</v>
      </c>
      <c r="Y46" s="14">
        <v>-3.7571933333333343</v>
      </c>
      <c r="Z46" s="14">
        <v>18.116166666666668</v>
      </c>
      <c r="AA46" s="14">
        <v>-2.8178950000000009</v>
      </c>
      <c r="AB46" s="14">
        <v>13.587125</v>
      </c>
      <c r="AC46" s="14">
        <v>-2.2543160000000007</v>
      </c>
      <c r="AD46" s="14">
        <v>10.8697</v>
      </c>
      <c r="AE46" s="9">
        <v>3.1134913369701422E-8</v>
      </c>
      <c r="AF46" s="9">
        <v>0.99999993777742135</v>
      </c>
      <c r="AG46" s="38">
        <v>8.5000000000000006E-4</v>
      </c>
      <c r="AH46" s="9" t="s">
        <v>304</v>
      </c>
      <c r="AI46" s="9" t="s">
        <v>304</v>
      </c>
      <c r="AJ46" s="76"/>
      <c r="AK46" s="20">
        <v>222.5</v>
      </c>
      <c r="AL46" s="20">
        <v>110.25</v>
      </c>
      <c r="AM46" s="20">
        <v>112.25</v>
      </c>
      <c r="AN46" s="20">
        <v>2</v>
      </c>
      <c r="AO46" s="20" t="s">
        <v>304</v>
      </c>
      <c r="AP46" s="20" t="e">
        <v>#VALUE!</v>
      </c>
      <c r="AQ46" s="76"/>
      <c r="AR46" s="20" t="s">
        <v>304</v>
      </c>
      <c r="AS46" s="20" t="s">
        <v>304</v>
      </c>
      <c r="AT46" s="20" t="e">
        <v>#VALUE!</v>
      </c>
      <c r="AU46" s="76"/>
      <c r="AV46" s="19" t="s">
        <v>264</v>
      </c>
      <c r="AW46" s="11">
        <v>12</v>
      </c>
      <c r="AX46" s="11">
        <v>21.033333333333335</v>
      </c>
      <c r="AY46" s="76"/>
      <c r="AZ46" s="11">
        <v>18.600000000000001</v>
      </c>
      <c r="BA46" s="11">
        <v>34.200000000000003</v>
      </c>
      <c r="BB46" s="11">
        <v>21.6</v>
      </c>
      <c r="BC46" s="11">
        <v>26.1</v>
      </c>
      <c r="BD46" s="11">
        <v>14.1</v>
      </c>
      <c r="BE46" s="11">
        <v>2</v>
      </c>
      <c r="BF46" s="11">
        <v>20.2</v>
      </c>
      <c r="BG46" s="11">
        <v>19.2</v>
      </c>
      <c r="BH46" s="11">
        <v>12</v>
      </c>
      <c r="BI46" s="11">
        <v>8.3000000000000007</v>
      </c>
      <c r="BJ46" s="58"/>
      <c r="BK46" s="76"/>
      <c r="BL46" s="11">
        <v>11.366666666666667</v>
      </c>
      <c r="BM46" s="11">
        <v>17.944444444444446</v>
      </c>
      <c r="BN46" s="11">
        <v>14.543333333333333</v>
      </c>
      <c r="BO46" s="11">
        <v>16.159523809523808</v>
      </c>
      <c r="BP46" s="11">
        <v>17.301666666666669</v>
      </c>
      <c r="BQ46" s="76"/>
      <c r="BR46" s="11">
        <v>22.276594199924869</v>
      </c>
      <c r="BS46" s="11">
        <v>14.57662747190305</v>
      </c>
      <c r="BT46" s="11">
        <v>16.309729117498506</v>
      </c>
      <c r="BU46" s="11">
        <v>18.048893065221367</v>
      </c>
      <c r="BV46" s="11">
        <v>19.051759294644679</v>
      </c>
      <c r="BW46" s="76"/>
      <c r="BX46" s="10">
        <v>13</v>
      </c>
      <c r="BY46" s="10">
        <v>19.5</v>
      </c>
      <c r="BZ46" s="10">
        <v>26</v>
      </c>
      <c r="CA46" s="10">
        <v>32.5</v>
      </c>
      <c r="CB46" s="10">
        <v>39</v>
      </c>
      <c r="CC46" s="10">
        <v>45.5</v>
      </c>
      <c r="CD46" s="10">
        <v>52</v>
      </c>
      <c r="CE46" s="76"/>
      <c r="CF46" s="9">
        <v>4.2637964851423682E-2</v>
      </c>
      <c r="CG46" s="9">
        <v>1.8099083472120636E-3</v>
      </c>
      <c r="CH46" s="9">
        <v>2.0820323242798366E-5</v>
      </c>
      <c r="CI46" s="9">
        <v>6.2222578645076965E-8</v>
      </c>
      <c r="CJ46" s="9">
        <v>4.7248094325880174E-11</v>
      </c>
      <c r="CK46" s="9">
        <v>8.992806499463768E-15</v>
      </c>
      <c r="CL46" s="9">
        <v>0</v>
      </c>
      <c r="CM46" s="17"/>
      <c r="CN46" s="11" t="s">
        <v>304</v>
      </c>
      <c r="CO46" s="11" t="s">
        <v>304</v>
      </c>
      <c r="CP46" s="11" t="s">
        <v>304</v>
      </c>
      <c r="CQ46" s="11" t="s">
        <v>304</v>
      </c>
      <c r="CR46" s="11" t="s">
        <v>304</v>
      </c>
      <c r="CS46" s="11" t="s">
        <v>304</v>
      </c>
      <c r="CT46" s="11" t="s">
        <v>304</v>
      </c>
      <c r="CU46" s="11" t="s">
        <v>304</v>
      </c>
      <c r="CV46" s="11" t="s">
        <v>250</v>
      </c>
      <c r="CW46" s="11" t="s">
        <v>304</v>
      </c>
      <c r="CX46" s="9">
        <v>1.5233233945230997</v>
      </c>
      <c r="CY46" s="75"/>
    </row>
    <row r="47" spans="1:103">
      <c r="A47" s="77">
        <v>5.5841399999999997</v>
      </c>
      <c r="B47" s="19" t="s">
        <v>302</v>
      </c>
      <c r="C47" s="11">
        <v>6500</v>
      </c>
      <c r="D47" s="23" t="s">
        <v>304</v>
      </c>
      <c r="E47" s="11" t="s">
        <v>260</v>
      </c>
      <c r="F47" s="11" t="s">
        <v>254</v>
      </c>
      <c r="G47" s="11" t="s">
        <v>373</v>
      </c>
      <c r="H47" s="11">
        <v>9</v>
      </c>
      <c r="I47" s="22">
        <v>0.89583333333333337</v>
      </c>
      <c r="J47" s="76"/>
      <c r="K47" s="16">
        <v>8.8670521459322718</v>
      </c>
      <c r="L47" s="14">
        <v>2.3894666666666668</v>
      </c>
      <c r="M47" s="14">
        <v>4.7789333333333337</v>
      </c>
      <c r="N47" s="14">
        <v>3.5842000000000001</v>
      </c>
      <c r="O47" s="14">
        <v>2.8673600000000001</v>
      </c>
      <c r="P47" s="23">
        <v>15</v>
      </c>
      <c r="Q47" s="14">
        <v>0.36761025641025646</v>
      </c>
      <c r="R47" s="14">
        <v>0.73522051282051293</v>
      </c>
      <c r="S47" s="14">
        <v>0.55141538461538464</v>
      </c>
      <c r="T47" s="14">
        <v>0.44113230769230771</v>
      </c>
      <c r="U47" s="14">
        <v>-30.110533333333333</v>
      </c>
      <c r="V47" s="14">
        <v>-3.1946733333333328</v>
      </c>
      <c r="W47" s="14">
        <v>7.973606666666667</v>
      </c>
      <c r="X47" s="14">
        <v>0.15929777777777779</v>
      </c>
      <c r="Y47" s="14">
        <v>-6.3893466666666656</v>
      </c>
      <c r="Z47" s="14">
        <v>15.947213333333334</v>
      </c>
      <c r="AA47" s="14">
        <v>-4.7920099999999994</v>
      </c>
      <c r="AB47" s="14">
        <v>11.96041</v>
      </c>
      <c r="AC47" s="14">
        <v>-3.833607999999999</v>
      </c>
      <c r="AD47" s="14">
        <v>9.5683279999999993</v>
      </c>
      <c r="AE47" s="9">
        <v>1.7418482989306483E-8</v>
      </c>
      <c r="AF47" s="9">
        <v>0.99999996519063894</v>
      </c>
      <c r="AG47" s="38">
        <v>0</v>
      </c>
      <c r="AH47" s="9" t="s">
        <v>304</v>
      </c>
      <c r="AI47" s="9" t="s">
        <v>304</v>
      </c>
      <c r="AJ47" s="76"/>
      <c r="AK47" s="20">
        <v>222.5</v>
      </c>
      <c r="AL47" s="20">
        <v>112.25</v>
      </c>
      <c r="AM47" s="20">
        <v>110.25</v>
      </c>
      <c r="AN47" s="20">
        <v>-2</v>
      </c>
      <c r="AO47" s="20">
        <v>113.6</v>
      </c>
      <c r="AP47" s="20">
        <v>-1.3499999999999943</v>
      </c>
      <c r="AQ47" s="76"/>
      <c r="AR47" s="20">
        <v>99.4</v>
      </c>
      <c r="AS47" s="20">
        <v>100.1</v>
      </c>
      <c r="AT47" s="20">
        <v>0.69999999999998863</v>
      </c>
      <c r="AU47" s="76"/>
      <c r="AV47" s="19" t="s">
        <v>255</v>
      </c>
      <c r="AW47" s="11">
        <v>6.9</v>
      </c>
      <c r="AX47" s="11">
        <v>9.4666666666666668</v>
      </c>
      <c r="AY47" s="76"/>
      <c r="AZ47" s="11">
        <v>8.6999999999999993</v>
      </c>
      <c r="BA47" s="11">
        <v>7.7</v>
      </c>
      <c r="BB47" s="11">
        <v>9.1999999999999993</v>
      </c>
      <c r="BC47" s="11">
        <v>5.6</v>
      </c>
      <c r="BD47" s="11">
        <v>6</v>
      </c>
      <c r="BE47" s="11">
        <v>3</v>
      </c>
      <c r="BF47" s="11">
        <v>8.4</v>
      </c>
      <c r="BG47" s="11">
        <v>6.9</v>
      </c>
      <c r="BH47" s="11">
        <v>0</v>
      </c>
      <c r="BI47" s="11">
        <v>29.4</v>
      </c>
      <c r="BJ47" s="58"/>
      <c r="BK47" s="76"/>
      <c r="BL47" s="11">
        <v>37.06666666666667</v>
      </c>
      <c r="BM47" s="11">
        <v>16.972222222222225</v>
      </c>
      <c r="BN47" s="11">
        <v>12.37</v>
      </c>
      <c r="BO47" s="11">
        <v>11.297619047619047</v>
      </c>
      <c r="BP47" s="11">
        <v>10.373333333333331</v>
      </c>
      <c r="BQ47" s="76"/>
      <c r="BR47" s="11">
        <v>42.417117578530309</v>
      </c>
      <c r="BS47" s="11">
        <v>16.268896598890102</v>
      </c>
      <c r="BT47" s="11">
        <v>15.888813341978675</v>
      </c>
      <c r="BU47" s="11">
        <v>15.821031311124232</v>
      </c>
      <c r="BV47" s="11">
        <v>16.538311797919032</v>
      </c>
      <c r="BW47" s="76"/>
      <c r="BX47" s="10">
        <v>13</v>
      </c>
      <c r="BY47" s="10">
        <v>19.5</v>
      </c>
      <c r="BZ47" s="10">
        <v>26</v>
      </c>
      <c r="CA47" s="10">
        <v>32.5</v>
      </c>
      <c r="CB47" s="10">
        <v>39</v>
      </c>
      <c r="CC47" s="10">
        <v>45.5</v>
      </c>
      <c r="CD47" s="10">
        <v>52</v>
      </c>
      <c r="CE47" s="76"/>
      <c r="CF47" s="9">
        <v>2.8708719280223227E-2</v>
      </c>
      <c r="CG47" s="9">
        <v>1.091518534122482E-3</v>
      </c>
      <c r="CH47" s="9">
        <v>1.1781486601414315E-5</v>
      </c>
      <c r="CI47" s="9">
        <v>3.4809361060261779E-8</v>
      </c>
      <c r="CJ47" s="9">
        <v>2.760491835118728E-11</v>
      </c>
      <c r="CK47" s="9">
        <v>5.773159728050814E-15</v>
      </c>
      <c r="CL47" s="9">
        <v>0</v>
      </c>
      <c r="CM47" s="17"/>
      <c r="CN47" s="11" t="s">
        <v>304</v>
      </c>
      <c r="CO47" s="11" t="s">
        <v>304</v>
      </c>
      <c r="CP47" s="11" t="s">
        <v>304</v>
      </c>
      <c r="CQ47" s="11" t="s">
        <v>304</v>
      </c>
      <c r="CR47" s="11" t="s">
        <v>304</v>
      </c>
      <c r="CS47" s="11" t="s">
        <v>304</v>
      </c>
      <c r="CT47" s="11" t="s">
        <v>304</v>
      </c>
      <c r="CU47" s="11" t="s">
        <v>304</v>
      </c>
      <c r="CV47" s="11" t="s">
        <v>257</v>
      </c>
      <c r="CW47" s="11" t="s">
        <v>258</v>
      </c>
      <c r="CX47" s="9">
        <v>2.3369817532503765</v>
      </c>
      <c r="CY47" s="75"/>
    </row>
    <row r="48" spans="1:103">
      <c r="A48" s="77" t="s">
        <v>250</v>
      </c>
      <c r="B48" s="19" t="s">
        <v>303</v>
      </c>
      <c r="C48" s="11">
        <v>6500</v>
      </c>
      <c r="D48" s="23" t="s">
        <v>304</v>
      </c>
      <c r="E48" s="11" t="s">
        <v>260</v>
      </c>
      <c r="F48" s="11" t="s">
        <v>251</v>
      </c>
      <c r="G48" s="11" t="s">
        <v>262</v>
      </c>
      <c r="H48" s="11">
        <v>10</v>
      </c>
      <c r="I48" s="22">
        <v>0.79166666666666663</v>
      </c>
      <c r="J48" s="76"/>
      <c r="K48" s="16" t="s">
        <v>250</v>
      </c>
      <c r="L48" s="14">
        <v>1.56</v>
      </c>
      <c r="M48" s="14">
        <v>3.12</v>
      </c>
      <c r="N48" s="14">
        <v>2.34</v>
      </c>
      <c r="O48" s="14">
        <v>1.8719999999999999</v>
      </c>
      <c r="P48" s="23">
        <v>13.7</v>
      </c>
      <c r="Q48" s="14">
        <v>0.24000000000000002</v>
      </c>
      <c r="R48" s="14">
        <v>0.48000000000000004</v>
      </c>
      <c r="S48" s="14">
        <v>0.36</v>
      </c>
      <c r="T48" s="14">
        <v>0.28800000000000003</v>
      </c>
      <c r="U48" s="14">
        <v>-30.94</v>
      </c>
      <c r="V48" s="14" t="s">
        <v>304</v>
      </c>
      <c r="W48" s="14" t="s">
        <v>304</v>
      </c>
      <c r="X48" s="14">
        <v>0.11386861313868614</v>
      </c>
      <c r="Y48" s="14" t="e">
        <v>#VALUE!</v>
      </c>
      <c r="Z48" s="14" t="e">
        <v>#VALUE!</v>
      </c>
      <c r="AA48" s="14" t="e">
        <v>#VALUE!</v>
      </c>
      <c r="AB48" s="14" t="e">
        <v>#VALUE!</v>
      </c>
      <c r="AC48" s="14" t="e">
        <v>#VALUE!</v>
      </c>
      <c r="AD48" s="14" t="e">
        <v>#VALUE!</v>
      </c>
      <c r="AE48" s="9" t="s">
        <v>304</v>
      </c>
      <c r="AF48" s="9" t="s">
        <v>304</v>
      </c>
      <c r="AG48" s="38">
        <v>0</v>
      </c>
      <c r="AH48" s="9" t="s">
        <v>304</v>
      </c>
      <c r="AI48" s="9" t="s">
        <v>304</v>
      </c>
      <c r="AJ48" s="76"/>
      <c r="AK48" s="20">
        <v>237.5</v>
      </c>
      <c r="AL48" s="20">
        <v>115</v>
      </c>
      <c r="AM48" s="20">
        <v>122.5</v>
      </c>
      <c r="AN48" s="20">
        <v>7.5</v>
      </c>
      <c r="AO48" s="20">
        <v>117.1</v>
      </c>
      <c r="AP48" s="20">
        <v>-2.0999999999999943</v>
      </c>
      <c r="AQ48" s="76"/>
      <c r="AR48" s="20">
        <v>103.6</v>
      </c>
      <c r="AS48" s="20">
        <v>96.7</v>
      </c>
      <c r="AT48" s="20">
        <v>-6.8999999999999915</v>
      </c>
      <c r="AU48" s="76"/>
      <c r="AV48" s="19" t="s">
        <v>262</v>
      </c>
      <c r="AW48" s="11">
        <v>0</v>
      </c>
      <c r="AX48" s="11">
        <v>0</v>
      </c>
      <c r="AY48" s="76"/>
      <c r="AZ48" s="11">
        <v>15.1</v>
      </c>
      <c r="BA48" s="11">
        <v>3.9</v>
      </c>
      <c r="BB48" s="11">
        <v>14.8</v>
      </c>
      <c r="BC48" s="11">
        <v>18.3</v>
      </c>
      <c r="BD48" s="11">
        <v>8.5</v>
      </c>
      <c r="BE48" s="11">
        <v>20.399999999999999</v>
      </c>
      <c r="BF48" s="11">
        <v>11.9</v>
      </c>
      <c r="BG48" s="11">
        <v>6.2</v>
      </c>
      <c r="BH48" s="11">
        <v>0</v>
      </c>
      <c r="BI48" s="11">
        <v>10.8</v>
      </c>
      <c r="BJ48" s="58"/>
      <c r="BK48" s="76"/>
      <c r="BL48" s="11">
        <v>8.2333333333333325</v>
      </c>
      <c r="BM48" s="11">
        <v>6.95</v>
      </c>
      <c r="BN48" s="11">
        <v>10.043333333333333</v>
      </c>
      <c r="BO48" s="11">
        <v>10.654761904761902</v>
      </c>
      <c r="BP48" s="11">
        <v>11.546666666666667</v>
      </c>
      <c r="BQ48" s="76"/>
      <c r="BR48" s="11">
        <v>74.69518916297298</v>
      </c>
      <c r="BS48" s="11">
        <v>30.025190551998758</v>
      </c>
      <c r="BT48" s="11">
        <v>28.184100812610769</v>
      </c>
      <c r="BU48" s="11">
        <v>25.351018298395932</v>
      </c>
      <c r="BV48" s="11">
        <v>22.551774758353826</v>
      </c>
      <c r="BW48" s="76"/>
      <c r="BX48" s="10">
        <v>13</v>
      </c>
      <c r="BY48" s="10">
        <v>19.5</v>
      </c>
      <c r="BZ48" s="10">
        <v>26</v>
      </c>
      <c r="CA48" s="10">
        <v>32.5</v>
      </c>
      <c r="CB48" s="10">
        <v>39</v>
      </c>
      <c r="CC48" s="10">
        <v>45.5</v>
      </c>
      <c r="CD48" s="10">
        <v>52</v>
      </c>
      <c r="CE48" s="76"/>
      <c r="CF48" s="9" t="s">
        <v>304</v>
      </c>
      <c r="CG48" s="9" t="s">
        <v>304</v>
      </c>
      <c r="CH48" s="9" t="s">
        <v>304</v>
      </c>
      <c r="CI48" s="9" t="s">
        <v>304</v>
      </c>
      <c r="CJ48" s="9" t="s">
        <v>304</v>
      </c>
      <c r="CK48" s="9" t="s">
        <v>304</v>
      </c>
      <c r="CL48" s="9" t="s">
        <v>304</v>
      </c>
      <c r="CM48" s="17"/>
      <c r="CN48" s="11" t="s">
        <v>304</v>
      </c>
      <c r="CO48" s="11" t="s">
        <v>304</v>
      </c>
      <c r="CP48" s="11" t="s">
        <v>304</v>
      </c>
      <c r="CQ48" s="11" t="s">
        <v>304</v>
      </c>
      <c r="CR48" s="11" t="s">
        <v>304</v>
      </c>
      <c r="CS48" s="11" t="s">
        <v>304</v>
      </c>
      <c r="CT48" s="11" t="s">
        <v>304</v>
      </c>
      <c r="CU48" s="11" t="s">
        <v>304</v>
      </c>
      <c r="CV48" s="11" t="s">
        <v>247</v>
      </c>
      <c r="CW48" s="11" t="s">
        <v>252</v>
      </c>
      <c r="CX48" s="9" t="s">
        <v>304</v>
      </c>
      <c r="CY48" s="75"/>
    </row>
    <row r="49" spans="1:103">
      <c r="A49" s="77">
        <v>3.6969500000000002</v>
      </c>
      <c r="B49" s="19" t="s">
        <v>305</v>
      </c>
      <c r="C49" s="11">
        <v>6000</v>
      </c>
      <c r="D49" s="23" t="s">
        <v>304</v>
      </c>
      <c r="E49" s="11" t="s">
        <v>272</v>
      </c>
      <c r="F49" s="11" t="s">
        <v>251</v>
      </c>
      <c r="G49" s="11" t="s">
        <v>262</v>
      </c>
      <c r="H49" s="11">
        <v>17</v>
      </c>
      <c r="I49" s="22">
        <v>0.79166666666666663</v>
      </c>
      <c r="J49" s="76"/>
      <c r="K49" s="16">
        <v>4.1916021878083853</v>
      </c>
      <c r="L49" s="14">
        <v>1.0867</v>
      </c>
      <c r="M49" s="14">
        <v>2.1734</v>
      </c>
      <c r="N49" s="14">
        <v>1.63005</v>
      </c>
      <c r="O49" s="14">
        <v>1.3040399999999999</v>
      </c>
      <c r="P49" s="23">
        <v>17.3</v>
      </c>
      <c r="Q49" s="14">
        <v>0.18111666666666665</v>
      </c>
      <c r="R49" s="14">
        <v>0.3622333333333333</v>
      </c>
      <c r="S49" s="14">
        <v>0.271675</v>
      </c>
      <c r="T49" s="14">
        <v>0.21733999999999998</v>
      </c>
      <c r="U49" s="14">
        <v>-28.9133</v>
      </c>
      <c r="V49" s="14">
        <v>-2.6102500000000002</v>
      </c>
      <c r="W49" s="14">
        <v>4.7836499999999997</v>
      </c>
      <c r="X49" s="14">
        <v>6.2815028901734099E-2</v>
      </c>
      <c r="Y49" s="14">
        <v>-5.2205000000000004</v>
      </c>
      <c r="Z49" s="14">
        <v>9.5672999999999995</v>
      </c>
      <c r="AA49" s="14">
        <v>-3.915375</v>
      </c>
      <c r="AB49" s="14">
        <v>7.1754749999999996</v>
      </c>
      <c r="AC49" s="14">
        <v>-3.1323000000000003</v>
      </c>
      <c r="AD49" s="14">
        <v>5.7403799999999991</v>
      </c>
      <c r="AE49" s="9">
        <v>1.3322676295501878E-15</v>
      </c>
      <c r="AF49" s="9">
        <v>0.99999999999999734</v>
      </c>
      <c r="AG49" s="38">
        <v>0</v>
      </c>
      <c r="AH49" s="9" t="s">
        <v>304</v>
      </c>
      <c r="AI49" s="9" t="s">
        <v>304</v>
      </c>
      <c r="AJ49" s="76"/>
      <c r="AK49" s="20">
        <v>237.5</v>
      </c>
      <c r="AL49" s="20">
        <v>115</v>
      </c>
      <c r="AM49" s="20">
        <v>122.5</v>
      </c>
      <c r="AN49" s="20">
        <v>7.5</v>
      </c>
      <c r="AO49" s="20">
        <v>117.1</v>
      </c>
      <c r="AP49" s="20">
        <v>-2.0999999999999943</v>
      </c>
      <c r="AQ49" s="76"/>
      <c r="AR49" s="20">
        <v>103.6</v>
      </c>
      <c r="AS49" s="20">
        <v>96.7</v>
      </c>
      <c r="AT49" s="20">
        <v>-6.8999999999999915</v>
      </c>
      <c r="AU49" s="76"/>
      <c r="AV49" s="19" t="s">
        <v>262</v>
      </c>
      <c r="AW49" s="11">
        <v>3.9</v>
      </c>
      <c r="AX49" s="11">
        <v>16.100000000000001</v>
      </c>
      <c r="AY49" s="76"/>
      <c r="AZ49" s="11">
        <v>20.7</v>
      </c>
      <c r="BA49" s="11">
        <v>3.9</v>
      </c>
      <c r="BB49" s="11">
        <v>13.5</v>
      </c>
      <c r="BC49" s="11">
        <v>0.5</v>
      </c>
      <c r="BD49" s="11">
        <v>2</v>
      </c>
      <c r="BE49" s="11">
        <v>4</v>
      </c>
      <c r="BF49" s="11">
        <v>2</v>
      </c>
      <c r="BG49" s="11">
        <v>0</v>
      </c>
      <c r="BH49" s="11">
        <v>0</v>
      </c>
      <c r="BI49" s="11">
        <v>8.4</v>
      </c>
      <c r="BJ49" s="58"/>
      <c r="BK49" s="76"/>
      <c r="BL49" s="11">
        <v>8.2333333333333325</v>
      </c>
      <c r="BM49" s="11">
        <v>3.0277777777777772</v>
      </c>
      <c r="BN49" s="11">
        <v>4.1533333333333333</v>
      </c>
      <c r="BO49" s="11">
        <v>4.0523809523809522</v>
      </c>
      <c r="BP49" s="11">
        <v>8.466666666666665</v>
      </c>
      <c r="BQ49" s="76"/>
      <c r="BR49" s="11">
        <v>18.673797290743245</v>
      </c>
      <c r="BS49" s="11">
        <v>6.2245990969144147</v>
      </c>
      <c r="BT49" s="11">
        <v>10.82562965650926</v>
      </c>
      <c r="BU49" s="11">
        <v>13.839245990961201</v>
      </c>
      <c r="BV49" s="11">
        <v>12.434904259327558</v>
      </c>
      <c r="BW49" s="76"/>
      <c r="BX49" s="10">
        <v>12</v>
      </c>
      <c r="BY49" s="10">
        <v>18</v>
      </c>
      <c r="BZ49" s="10">
        <v>24</v>
      </c>
      <c r="CA49" s="10">
        <v>30</v>
      </c>
      <c r="CB49" s="10">
        <v>36</v>
      </c>
      <c r="CC49" s="10">
        <v>42</v>
      </c>
      <c r="CD49" s="10">
        <v>48</v>
      </c>
      <c r="CE49" s="76"/>
      <c r="CF49" s="9">
        <v>1.5787479675473115E-3</v>
      </c>
      <c r="CG49" s="9">
        <v>2.3818576051493068E-6</v>
      </c>
      <c r="CH49" s="9">
        <v>2.8612034963515498E-10</v>
      </c>
      <c r="CI49" s="9">
        <v>2.6645352591003757E-15</v>
      </c>
      <c r="CJ49" s="9">
        <v>0</v>
      </c>
      <c r="CK49" s="9">
        <v>0</v>
      </c>
      <c r="CL49" s="9">
        <v>0</v>
      </c>
      <c r="CM49" s="17"/>
      <c r="CN49" s="11" t="s">
        <v>304</v>
      </c>
      <c r="CO49" s="11" t="s">
        <v>304</v>
      </c>
      <c r="CP49" s="11" t="s">
        <v>304</v>
      </c>
      <c r="CQ49" s="11" t="s">
        <v>304</v>
      </c>
      <c r="CR49" s="11" t="s">
        <v>304</v>
      </c>
      <c r="CS49" s="11" t="s">
        <v>304</v>
      </c>
      <c r="CT49" s="11" t="s">
        <v>304</v>
      </c>
      <c r="CU49" s="11" t="s">
        <v>304</v>
      </c>
      <c r="CV49" s="11" t="s">
        <v>247</v>
      </c>
      <c r="CW49" s="11" t="s">
        <v>252</v>
      </c>
      <c r="CX49" s="9">
        <v>3.401996871261618</v>
      </c>
      <c r="CY49" s="75"/>
    </row>
    <row r="50" spans="1:103">
      <c r="A50" s="77" t="s">
        <v>250</v>
      </c>
      <c r="B50" s="19" t="s">
        <v>306</v>
      </c>
      <c r="C50" s="11">
        <v>6500</v>
      </c>
      <c r="D50" s="23" t="s">
        <v>304</v>
      </c>
      <c r="E50" s="11" t="s">
        <v>272</v>
      </c>
      <c r="F50" s="11" t="s">
        <v>254</v>
      </c>
      <c r="G50" s="11" t="s">
        <v>373</v>
      </c>
      <c r="H50" s="11">
        <v>9</v>
      </c>
      <c r="I50" s="22">
        <v>0.89583333333333337</v>
      </c>
      <c r="J50" s="76"/>
      <c r="K50" s="16" t="s">
        <v>250</v>
      </c>
      <c r="L50" s="14">
        <v>0.98</v>
      </c>
      <c r="M50" s="14">
        <v>1.96</v>
      </c>
      <c r="N50" s="14">
        <v>1.47</v>
      </c>
      <c r="O50" s="14">
        <v>1.1759999999999999</v>
      </c>
      <c r="P50" s="23">
        <v>14.3</v>
      </c>
      <c r="Q50" s="14">
        <v>0.15076923076923077</v>
      </c>
      <c r="R50" s="14">
        <v>0.30153846153846153</v>
      </c>
      <c r="S50" s="14">
        <v>0.22615384615384615</v>
      </c>
      <c r="T50" s="14">
        <v>0.18092307692307691</v>
      </c>
      <c r="U50" s="14">
        <v>-31.52</v>
      </c>
      <c r="V50" s="14" t="s">
        <v>304</v>
      </c>
      <c r="W50" s="14" t="s">
        <v>304</v>
      </c>
      <c r="X50" s="14">
        <v>6.853146853146852E-2</v>
      </c>
      <c r="Y50" s="14" t="e">
        <v>#VALUE!</v>
      </c>
      <c r="Z50" s="14" t="e">
        <v>#VALUE!</v>
      </c>
      <c r="AA50" s="14" t="e">
        <v>#VALUE!</v>
      </c>
      <c r="AB50" s="14" t="e">
        <v>#VALUE!</v>
      </c>
      <c r="AC50" s="14" t="e">
        <v>#VALUE!</v>
      </c>
      <c r="AD50" s="14" t="e">
        <v>#VALUE!</v>
      </c>
      <c r="AE50" s="9" t="s">
        <v>304</v>
      </c>
      <c r="AF50" s="9" t="s">
        <v>304</v>
      </c>
      <c r="AG50" s="38">
        <v>0</v>
      </c>
      <c r="AH50" s="9" t="s">
        <v>304</v>
      </c>
      <c r="AI50" s="9" t="s">
        <v>304</v>
      </c>
      <c r="AJ50" s="76"/>
      <c r="AK50" s="20">
        <v>222.5</v>
      </c>
      <c r="AL50" s="20">
        <v>112.25</v>
      </c>
      <c r="AM50" s="20">
        <v>110.25</v>
      </c>
      <c r="AN50" s="20">
        <v>-2</v>
      </c>
      <c r="AO50" s="20">
        <v>113.6</v>
      </c>
      <c r="AP50" s="20">
        <v>-1.3499999999999943</v>
      </c>
      <c r="AQ50" s="76"/>
      <c r="AR50" s="20">
        <v>99.4</v>
      </c>
      <c r="AS50" s="20">
        <v>100.1</v>
      </c>
      <c r="AT50" s="20">
        <v>0.69999999999998863</v>
      </c>
      <c r="AU50" s="76"/>
      <c r="AV50" s="19" t="s">
        <v>255</v>
      </c>
      <c r="AW50" s="11">
        <v>0</v>
      </c>
      <c r="AX50" s="11">
        <v>13.733333333333334</v>
      </c>
      <c r="AY50" s="76"/>
      <c r="AZ50" s="11">
        <v>4.7</v>
      </c>
      <c r="BA50" s="11">
        <v>13</v>
      </c>
      <c r="BB50" s="11">
        <v>1.2</v>
      </c>
      <c r="BC50" s="11">
        <v>4.4000000000000004</v>
      </c>
      <c r="BD50" s="11">
        <v>10.6</v>
      </c>
      <c r="BE50" s="11">
        <v>3.2</v>
      </c>
      <c r="BF50" s="11">
        <v>8.8000000000000007</v>
      </c>
      <c r="BG50" s="11">
        <v>3</v>
      </c>
      <c r="BH50" s="11">
        <v>0</v>
      </c>
      <c r="BI50" s="11">
        <v>33.6</v>
      </c>
      <c r="BJ50" s="58"/>
      <c r="BK50" s="76"/>
      <c r="BL50" s="11">
        <v>36.466666666666669</v>
      </c>
      <c r="BM50" s="11">
        <v>12.777777777777779</v>
      </c>
      <c r="BN50" s="11">
        <v>10.5</v>
      </c>
      <c r="BO50" s="11">
        <v>8.8380952380952387</v>
      </c>
      <c r="BP50" s="11">
        <v>7.4883333333333324</v>
      </c>
      <c r="BQ50" s="76"/>
      <c r="BR50" s="11">
        <v>23.693841260164934</v>
      </c>
      <c r="BS50" s="11">
        <v>7.8979470867216444</v>
      </c>
      <c r="BT50" s="11">
        <v>11.001111914793404</v>
      </c>
      <c r="BU50" s="11">
        <v>16.174674619480502</v>
      </c>
      <c r="BV50" s="11">
        <v>19.816027326753254</v>
      </c>
      <c r="BW50" s="76"/>
      <c r="BX50" s="10">
        <v>13</v>
      </c>
      <c r="BY50" s="10">
        <v>19.5</v>
      </c>
      <c r="BZ50" s="10">
        <v>26</v>
      </c>
      <c r="CA50" s="10">
        <v>32.5</v>
      </c>
      <c r="CB50" s="10">
        <v>39</v>
      </c>
      <c r="CC50" s="10">
        <v>45.5</v>
      </c>
      <c r="CD50" s="10">
        <v>52</v>
      </c>
      <c r="CE50" s="76"/>
      <c r="CF50" s="9" t="s">
        <v>304</v>
      </c>
      <c r="CG50" s="9" t="s">
        <v>304</v>
      </c>
      <c r="CH50" s="9" t="s">
        <v>304</v>
      </c>
      <c r="CI50" s="9" t="s">
        <v>304</v>
      </c>
      <c r="CJ50" s="9" t="s">
        <v>304</v>
      </c>
      <c r="CK50" s="9" t="s">
        <v>304</v>
      </c>
      <c r="CL50" s="9" t="s">
        <v>304</v>
      </c>
      <c r="CM50" s="17"/>
      <c r="CN50" s="11" t="s">
        <v>304</v>
      </c>
      <c r="CO50" s="11" t="s">
        <v>304</v>
      </c>
      <c r="CP50" s="11" t="s">
        <v>304</v>
      </c>
      <c r="CQ50" s="11" t="s">
        <v>304</v>
      </c>
      <c r="CR50" s="11" t="s">
        <v>304</v>
      </c>
      <c r="CS50" s="11" t="s">
        <v>304</v>
      </c>
      <c r="CT50" s="11" t="s">
        <v>304</v>
      </c>
      <c r="CU50" s="11" t="s">
        <v>304</v>
      </c>
      <c r="CV50" s="11" t="s">
        <v>257</v>
      </c>
      <c r="CW50" s="11" t="s">
        <v>258</v>
      </c>
      <c r="CX50" s="9" t="s">
        <v>304</v>
      </c>
      <c r="CY50" s="75"/>
    </row>
    <row r="51" spans="1:103">
      <c r="A51" s="77">
        <v>3.2538399999999998</v>
      </c>
      <c r="B51" s="19" t="s">
        <v>307</v>
      </c>
      <c r="C51" s="11">
        <v>6000</v>
      </c>
      <c r="D51" s="23" t="s">
        <v>304</v>
      </c>
      <c r="E51" s="11" t="s">
        <v>260</v>
      </c>
      <c r="F51" s="11" t="s">
        <v>247</v>
      </c>
      <c r="G51" s="11" t="s">
        <v>248</v>
      </c>
      <c r="H51" s="11">
        <v>18</v>
      </c>
      <c r="I51" s="22">
        <v>0.79166666666666663</v>
      </c>
      <c r="J51" s="76"/>
      <c r="K51" s="16">
        <v>3.3090830006040584</v>
      </c>
      <c r="L51" s="14">
        <v>0.85791000000000006</v>
      </c>
      <c r="M51" s="14">
        <v>1.7158200000000001</v>
      </c>
      <c r="N51" s="14">
        <v>1.2868650000000001</v>
      </c>
      <c r="O51" s="14">
        <v>1.0294920000000001</v>
      </c>
      <c r="P51" s="23">
        <v>9.1</v>
      </c>
      <c r="Q51" s="14">
        <v>0.142985</v>
      </c>
      <c r="R51" s="14">
        <v>0.28597</v>
      </c>
      <c r="S51" s="14">
        <v>0.21447750000000004</v>
      </c>
      <c r="T51" s="14">
        <v>0.17158200000000001</v>
      </c>
      <c r="U51" s="14">
        <v>-29.14209</v>
      </c>
      <c r="V51" s="14">
        <v>-2.3959299999999999</v>
      </c>
      <c r="W51" s="14">
        <v>4.1117499999999998</v>
      </c>
      <c r="X51" s="14">
        <v>9.4275824175824183E-2</v>
      </c>
      <c r="Y51" s="14">
        <v>-4.7918599999999998</v>
      </c>
      <c r="Z51" s="14">
        <v>8.2234999999999996</v>
      </c>
      <c r="AA51" s="14">
        <v>-3.5938949999999998</v>
      </c>
      <c r="AB51" s="14">
        <v>6.1676249999999992</v>
      </c>
      <c r="AC51" s="14">
        <v>-2.8751159999999998</v>
      </c>
      <c r="AD51" s="14">
        <v>4.9340999999999999</v>
      </c>
      <c r="AE51" s="9">
        <v>0</v>
      </c>
      <c r="AF51" s="9">
        <v>1</v>
      </c>
      <c r="AG51" s="38">
        <v>0</v>
      </c>
      <c r="AH51" s="9" t="s">
        <v>304</v>
      </c>
      <c r="AI51" s="9" t="s">
        <v>304</v>
      </c>
      <c r="AJ51" s="76"/>
      <c r="AK51" s="20">
        <v>237.5</v>
      </c>
      <c r="AL51" s="20">
        <v>122.5</v>
      </c>
      <c r="AM51" s="20">
        <v>115</v>
      </c>
      <c r="AN51" s="20">
        <v>-7.5</v>
      </c>
      <c r="AO51" s="20">
        <v>117.8</v>
      </c>
      <c r="AP51" s="20">
        <v>4.7000000000000028</v>
      </c>
      <c r="AQ51" s="76"/>
      <c r="AR51" s="20">
        <v>96.7</v>
      </c>
      <c r="AS51" s="20">
        <v>103.6</v>
      </c>
      <c r="AT51" s="20">
        <v>6.8999999999999915</v>
      </c>
      <c r="AU51" s="76"/>
      <c r="AV51" s="19" t="s">
        <v>248</v>
      </c>
      <c r="AW51" s="11">
        <v>6.5</v>
      </c>
      <c r="AX51" s="11">
        <v>6.5</v>
      </c>
      <c r="AY51" s="76"/>
      <c r="AZ51" s="11">
        <v>0</v>
      </c>
      <c r="BA51" s="11">
        <v>2.4</v>
      </c>
      <c r="BB51" s="11">
        <v>11.5</v>
      </c>
      <c r="BC51" s="11">
        <v>7.7</v>
      </c>
      <c r="BD51" s="11">
        <v>12.9</v>
      </c>
      <c r="BE51" s="11">
        <v>3.5</v>
      </c>
      <c r="BF51" s="11">
        <v>7.4</v>
      </c>
      <c r="BG51" s="11">
        <v>0</v>
      </c>
      <c r="BH51" s="11">
        <v>0</v>
      </c>
      <c r="BI51" s="11">
        <v>6</v>
      </c>
      <c r="BJ51" s="58"/>
      <c r="BK51" s="76"/>
      <c r="BL51" s="11">
        <v>4.0999999999999996</v>
      </c>
      <c r="BM51" s="11">
        <v>2.8277777777777775</v>
      </c>
      <c r="BN51" s="11">
        <v>3.4366666666666661</v>
      </c>
      <c r="BO51" s="11">
        <v>5.6333333333333337</v>
      </c>
      <c r="BP51" s="11">
        <v>6.503333333333333</v>
      </c>
      <c r="BQ51" s="76"/>
      <c r="BR51" s="11">
        <v>11.057156283689771</v>
      </c>
      <c r="BS51" s="11">
        <v>18.710446959723278</v>
      </c>
      <c r="BT51" s="11">
        <v>20.246269239875108</v>
      </c>
      <c r="BU51" s="11">
        <v>18.335403767465777</v>
      </c>
      <c r="BV51" s="11">
        <v>16.667623808146963</v>
      </c>
      <c r="BW51" s="76"/>
      <c r="BX51" s="10">
        <v>12</v>
      </c>
      <c r="BY51" s="10">
        <v>18</v>
      </c>
      <c r="BZ51" s="10">
        <v>24</v>
      </c>
      <c r="CA51" s="10">
        <v>30</v>
      </c>
      <c r="CB51" s="10">
        <v>36</v>
      </c>
      <c r="CC51" s="10">
        <v>42</v>
      </c>
      <c r="CD51" s="10">
        <v>48</v>
      </c>
      <c r="CE51" s="76"/>
      <c r="CF51" s="9">
        <v>3.0820463893010963E-4</v>
      </c>
      <c r="CG51" s="9">
        <v>6.8859759894124295E-8</v>
      </c>
      <c r="CH51" s="9">
        <v>5.7087667926225549E-13</v>
      </c>
      <c r="CI51" s="9">
        <v>0</v>
      </c>
      <c r="CJ51" s="9">
        <v>0</v>
      </c>
      <c r="CK51" s="9">
        <v>0</v>
      </c>
      <c r="CL51" s="9">
        <v>0</v>
      </c>
      <c r="CM51" s="17"/>
      <c r="CN51" s="11" t="s">
        <v>304</v>
      </c>
      <c r="CO51" s="11" t="s">
        <v>304</v>
      </c>
      <c r="CP51" s="11" t="s">
        <v>304</v>
      </c>
      <c r="CQ51" s="11" t="s">
        <v>304</v>
      </c>
      <c r="CR51" s="11" t="s">
        <v>304</v>
      </c>
      <c r="CS51" s="11" t="s">
        <v>304</v>
      </c>
      <c r="CT51" s="11" t="s">
        <v>304</v>
      </c>
      <c r="CU51" s="11" t="s">
        <v>304</v>
      </c>
      <c r="CV51" s="11" t="s">
        <v>251</v>
      </c>
      <c r="CW51" s="11" t="s">
        <v>252</v>
      </c>
      <c r="CX51" s="9">
        <v>3.7927521534892934</v>
      </c>
      <c r="CY51" s="75"/>
    </row>
    <row r="52" spans="1:103">
      <c r="A52" s="77">
        <v>3.15808</v>
      </c>
      <c r="B52" s="19" t="s">
        <v>308</v>
      </c>
      <c r="C52" s="11">
        <v>6000</v>
      </c>
      <c r="D52" s="23" t="s">
        <v>304</v>
      </c>
      <c r="E52" s="11" t="s">
        <v>272</v>
      </c>
      <c r="F52" s="11" t="s">
        <v>247</v>
      </c>
      <c r="G52" s="11" t="s">
        <v>248</v>
      </c>
      <c r="H52" s="11">
        <v>29</v>
      </c>
      <c r="I52" s="22">
        <v>0.79166666666666663</v>
      </c>
      <c r="J52" s="76"/>
      <c r="K52" s="16">
        <v>3.2819856750547118</v>
      </c>
      <c r="L52" s="14">
        <v>0.850885</v>
      </c>
      <c r="M52" s="14">
        <v>1.70177</v>
      </c>
      <c r="N52" s="14">
        <v>1.2763275000000001</v>
      </c>
      <c r="O52" s="14">
        <v>1.0210619999999999</v>
      </c>
      <c r="P52" s="23">
        <v>9.4</v>
      </c>
      <c r="Q52" s="14">
        <v>0.14181416666666666</v>
      </c>
      <c r="R52" s="14">
        <v>0.28362833333333332</v>
      </c>
      <c r="S52" s="14">
        <v>0.21272125</v>
      </c>
      <c r="T52" s="14">
        <v>0.17017699999999997</v>
      </c>
      <c r="U52" s="14">
        <v>-29.149114999999998</v>
      </c>
      <c r="V52" s="14">
        <v>-2.3071950000000001</v>
      </c>
      <c r="W52" s="14">
        <v>4.0089649999999999</v>
      </c>
      <c r="X52" s="14">
        <v>9.0519680851063822E-2</v>
      </c>
      <c r="Y52" s="14">
        <v>-4.6143900000000002</v>
      </c>
      <c r="Z52" s="14">
        <v>8.0179299999999998</v>
      </c>
      <c r="AA52" s="14">
        <v>-3.4607925000000002</v>
      </c>
      <c r="AB52" s="14">
        <v>6.0134474999999998</v>
      </c>
      <c r="AC52" s="14">
        <v>-2.768634</v>
      </c>
      <c r="AD52" s="14">
        <v>4.8107579999999999</v>
      </c>
      <c r="AE52" s="9">
        <v>0</v>
      </c>
      <c r="AF52" s="9">
        <v>1</v>
      </c>
      <c r="AG52" s="38">
        <v>0</v>
      </c>
      <c r="AH52" s="9" t="s">
        <v>304</v>
      </c>
      <c r="AI52" s="9" t="s">
        <v>304</v>
      </c>
      <c r="AJ52" s="76"/>
      <c r="AK52" s="20">
        <v>237.5</v>
      </c>
      <c r="AL52" s="20">
        <v>122.5</v>
      </c>
      <c r="AM52" s="20">
        <v>115</v>
      </c>
      <c r="AN52" s="20">
        <v>-7.5</v>
      </c>
      <c r="AO52" s="20">
        <v>117.8</v>
      </c>
      <c r="AP52" s="20">
        <v>4.7000000000000028</v>
      </c>
      <c r="AQ52" s="76"/>
      <c r="AR52" s="20">
        <v>96.7</v>
      </c>
      <c r="AS52" s="20">
        <v>103.6</v>
      </c>
      <c r="AT52" s="20">
        <v>6.8999999999999915</v>
      </c>
      <c r="AU52" s="76"/>
      <c r="AV52" s="19" t="s">
        <v>248</v>
      </c>
      <c r="AW52" s="11">
        <v>0</v>
      </c>
      <c r="AX52" s="11">
        <v>0</v>
      </c>
      <c r="AY52" s="76"/>
      <c r="AZ52" s="11">
        <v>0.19999999999999996</v>
      </c>
      <c r="BA52" s="11">
        <v>3.2</v>
      </c>
      <c r="BB52" s="11">
        <v>2.7</v>
      </c>
      <c r="BC52" s="11">
        <v>15.8</v>
      </c>
      <c r="BD52" s="11">
        <v>5.7</v>
      </c>
      <c r="BE52" s="11">
        <v>15.6</v>
      </c>
      <c r="BF52" s="11">
        <v>0</v>
      </c>
      <c r="BG52" s="11">
        <v>0</v>
      </c>
      <c r="BH52" s="11">
        <v>1.2</v>
      </c>
      <c r="BI52" s="11">
        <v>1.5</v>
      </c>
      <c r="BJ52" s="58"/>
      <c r="BK52" s="76"/>
      <c r="BL52" s="11">
        <v>2.8833333333333333</v>
      </c>
      <c r="BM52" s="11">
        <v>2.744444444444444</v>
      </c>
      <c r="BN52" s="11">
        <v>5.5633333333333335</v>
      </c>
      <c r="BO52" s="11">
        <v>7.0095238095238104</v>
      </c>
      <c r="BP52" s="11">
        <v>6.3433333333333328</v>
      </c>
      <c r="BQ52" s="76"/>
      <c r="BR52" s="11">
        <v>0</v>
      </c>
      <c r="BS52" s="11">
        <v>6.3925164940243304</v>
      </c>
      <c r="BT52" s="11">
        <v>12.593689617071011</v>
      </c>
      <c r="BU52" s="11">
        <v>11.415634452081674</v>
      </c>
      <c r="BV52" s="11">
        <v>11.765880769365674</v>
      </c>
      <c r="BW52" s="76"/>
      <c r="BX52" s="10">
        <v>12</v>
      </c>
      <c r="BY52" s="10">
        <v>18</v>
      </c>
      <c r="BZ52" s="10">
        <v>24</v>
      </c>
      <c r="CA52" s="10">
        <v>30</v>
      </c>
      <c r="CB52" s="10">
        <v>36</v>
      </c>
      <c r="CC52" s="10">
        <v>42</v>
      </c>
      <c r="CD52" s="10">
        <v>48</v>
      </c>
      <c r="CE52" s="76"/>
      <c r="CF52" s="9">
        <v>2.0750829405047355E-4</v>
      </c>
      <c r="CG52" s="9">
        <v>2.8140023644596113E-8</v>
      </c>
      <c r="CH52" s="9">
        <v>1.1501910535116622E-13</v>
      </c>
      <c r="CI52" s="9">
        <v>0</v>
      </c>
      <c r="CJ52" s="9">
        <v>0</v>
      </c>
      <c r="CK52" s="9">
        <v>0</v>
      </c>
      <c r="CL52" s="9">
        <v>0</v>
      </c>
      <c r="CM52" s="17"/>
      <c r="CN52" s="11" t="s">
        <v>304</v>
      </c>
      <c r="CO52" s="11" t="s">
        <v>304</v>
      </c>
      <c r="CP52" s="11" t="s">
        <v>304</v>
      </c>
      <c r="CQ52" s="11" t="s">
        <v>304</v>
      </c>
      <c r="CR52" s="11" t="s">
        <v>304</v>
      </c>
      <c r="CS52" s="11" t="s">
        <v>304</v>
      </c>
      <c r="CT52" s="11" t="s">
        <v>304</v>
      </c>
      <c r="CU52" s="11" t="s">
        <v>304</v>
      </c>
      <c r="CV52" s="11" t="s">
        <v>251</v>
      </c>
      <c r="CW52" s="11" t="s">
        <v>252</v>
      </c>
      <c r="CX52" s="9">
        <v>3.7115238839561164</v>
      </c>
      <c r="CY52" s="75"/>
    </row>
    <row r="53" spans="1:103">
      <c r="A53" s="77">
        <v>3.12208</v>
      </c>
      <c r="B53" s="19" t="s">
        <v>309</v>
      </c>
      <c r="C53" s="11">
        <v>6500</v>
      </c>
      <c r="D53" s="23" t="s">
        <v>304</v>
      </c>
      <c r="E53" s="11" t="s">
        <v>246</v>
      </c>
      <c r="F53" s="11" t="s">
        <v>247</v>
      </c>
      <c r="G53" s="11" t="s">
        <v>248</v>
      </c>
      <c r="H53" s="11">
        <v>25</v>
      </c>
      <c r="I53" s="22">
        <v>0.79166666666666663</v>
      </c>
      <c r="J53" s="76"/>
      <c r="K53" s="16">
        <v>3.1834957503865438</v>
      </c>
      <c r="L53" s="14">
        <v>0.84269000000000005</v>
      </c>
      <c r="M53" s="14">
        <v>1.6853800000000001</v>
      </c>
      <c r="N53" s="14">
        <v>1.264035</v>
      </c>
      <c r="O53" s="14">
        <v>1.011228</v>
      </c>
      <c r="P53" s="23">
        <v>12.5</v>
      </c>
      <c r="Q53" s="14">
        <v>0.12964461538461539</v>
      </c>
      <c r="R53" s="14">
        <v>0.25928923076923077</v>
      </c>
      <c r="S53" s="14">
        <v>0.19446692307692307</v>
      </c>
      <c r="T53" s="14">
        <v>0.15557353846153846</v>
      </c>
      <c r="U53" s="14">
        <v>-31.657309999999999</v>
      </c>
      <c r="V53" s="14">
        <v>-2.2793899999999998</v>
      </c>
      <c r="W53" s="14">
        <v>3.9647700000000001</v>
      </c>
      <c r="X53" s="14">
        <v>6.7415200000000008E-2</v>
      </c>
      <c r="Y53" s="14">
        <v>-4.5587799999999996</v>
      </c>
      <c r="Z53" s="14">
        <v>7.9295400000000003</v>
      </c>
      <c r="AA53" s="14">
        <v>-3.4190849999999999</v>
      </c>
      <c r="AB53" s="14">
        <v>5.9471550000000004</v>
      </c>
      <c r="AC53" s="14">
        <v>-2.7352679999999996</v>
      </c>
      <c r="AD53" s="14">
        <v>4.7577239999999996</v>
      </c>
      <c r="AE53" s="9">
        <v>0</v>
      </c>
      <c r="AF53" s="9">
        <v>1</v>
      </c>
      <c r="AG53" s="38">
        <v>0</v>
      </c>
      <c r="AH53" s="9" t="s">
        <v>304</v>
      </c>
      <c r="AI53" s="9" t="s">
        <v>304</v>
      </c>
      <c r="AJ53" s="76"/>
      <c r="AK53" s="20">
        <v>237.5</v>
      </c>
      <c r="AL53" s="20">
        <v>122.5</v>
      </c>
      <c r="AM53" s="20">
        <v>115</v>
      </c>
      <c r="AN53" s="20">
        <v>-7.5</v>
      </c>
      <c r="AO53" s="20">
        <v>117.8</v>
      </c>
      <c r="AP53" s="20">
        <v>4.7000000000000028</v>
      </c>
      <c r="AQ53" s="76"/>
      <c r="AR53" s="20">
        <v>96.7</v>
      </c>
      <c r="AS53" s="20">
        <v>103.6</v>
      </c>
      <c r="AT53" s="20">
        <v>6.8999999999999915</v>
      </c>
      <c r="AU53" s="76"/>
      <c r="AV53" s="19" t="s">
        <v>248</v>
      </c>
      <c r="AW53" s="11">
        <v>5.4</v>
      </c>
      <c r="AX53" s="11">
        <v>10.966666666666667</v>
      </c>
      <c r="AY53" s="76"/>
      <c r="AZ53" s="11">
        <v>17.399999999999999</v>
      </c>
      <c r="BA53" s="11">
        <v>14.2</v>
      </c>
      <c r="BB53" s="11">
        <v>7.4</v>
      </c>
      <c r="BC53" s="11">
        <v>10.8</v>
      </c>
      <c r="BD53" s="11">
        <v>12.7</v>
      </c>
      <c r="BE53" s="11">
        <v>0</v>
      </c>
      <c r="BF53" s="11">
        <v>23.6</v>
      </c>
      <c r="BG53" s="11">
        <v>6.9</v>
      </c>
      <c r="BH53" s="11">
        <v>0.19999999999999996</v>
      </c>
      <c r="BI53" s="11">
        <v>0.5</v>
      </c>
      <c r="BJ53" s="58"/>
      <c r="BK53" s="76"/>
      <c r="BL53" s="11">
        <v>6.2166666666666668</v>
      </c>
      <c r="BM53" s="11">
        <v>7.2888888888888888</v>
      </c>
      <c r="BN53" s="11">
        <v>10.736666666666668</v>
      </c>
      <c r="BO53" s="11">
        <v>11.559523809523808</v>
      </c>
      <c r="BP53" s="11">
        <v>12.331666666666665</v>
      </c>
      <c r="BQ53" s="76"/>
      <c r="BR53" s="11">
        <v>7.2923872541224757</v>
      </c>
      <c r="BS53" s="11">
        <v>15.409766119948992</v>
      </c>
      <c r="BT53" s="11">
        <v>10.658135715497821</v>
      </c>
      <c r="BU53" s="11">
        <v>8.4917185523034657</v>
      </c>
      <c r="BV53" s="11">
        <v>8.7847027572279455</v>
      </c>
      <c r="BW53" s="76"/>
      <c r="BX53" s="10">
        <v>13</v>
      </c>
      <c r="BY53" s="10">
        <v>19.5</v>
      </c>
      <c r="BZ53" s="10">
        <v>26</v>
      </c>
      <c r="CA53" s="10">
        <v>32.5</v>
      </c>
      <c r="CB53" s="10">
        <v>39</v>
      </c>
      <c r="CC53" s="10">
        <v>45.5</v>
      </c>
      <c r="CD53" s="10">
        <v>52</v>
      </c>
      <c r="CE53" s="76"/>
      <c r="CF53" s="9">
        <v>4.9306852944686064E-5</v>
      </c>
      <c r="CG53" s="9">
        <v>1.1439545977154353E-9</v>
      </c>
      <c r="CH53" s="9">
        <v>3.3306690738754696E-16</v>
      </c>
      <c r="CI53" s="9">
        <v>0</v>
      </c>
      <c r="CJ53" s="9">
        <v>0</v>
      </c>
      <c r="CK53" s="9">
        <v>0</v>
      </c>
      <c r="CL53" s="9">
        <v>0</v>
      </c>
      <c r="CM53" s="17"/>
      <c r="CN53" s="11" t="s">
        <v>304</v>
      </c>
      <c r="CO53" s="11" t="s">
        <v>304</v>
      </c>
      <c r="CP53" s="11" t="s">
        <v>304</v>
      </c>
      <c r="CQ53" s="11" t="s">
        <v>304</v>
      </c>
      <c r="CR53" s="11" t="s">
        <v>304</v>
      </c>
      <c r="CS53" s="11" t="s">
        <v>304</v>
      </c>
      <c r="CT53" s="11" t="s">
        <v>304</v>
      </c>
      <c r="CU53" s="11" t="s">
        <v>304</v>
      </c>
      <c r="CV53" s="11" t="s">
        <v>251</v>
      </c>
      <c r="CW53" s="11" t="s">
        <v>252</v>
      </c>
      <c r="CX53" s="9">
        <v>3.7048974118596396</v>
      </c>
      <c r="CY53" s="75"/>
    </row>
    <row r="54" spans="1:103">
      <c r="A54" s="77">
        <v>2.9824199999999998</v>
      </c>
      <c r="B54" s="19" t="s">
        <v>310</v>
      </c>
      <c r="C54" s="11">
        <v>6000</v>
      </c>
      <c r="D54" s="23" t="s">
        <v>304</v>
      </c>
      <c r="E54" s="11" t="s">
        <v>246</v>
      </c>
      <c r="F54" s="11" t="s">
        <v>251</v>
      </c>
      <c r="G54" s="11" t="s">
        <v>262</v>
      </c>
      <c r="H54" s="11">
        <v>1</v>
      </c>
      <c r="I54" s="22">
        <v>0.79166666666666663</v>
      </c>
      <c r="J54" s="76"/>
      <c r="K54" s="16">
        <v>3.1376508246189641</v>
      </c>
      <c r="L54" s="14">
        <v>0.81346499999999999</v>
      </c>
      <c r="M54" s="14">
        <v>1.62693</v>
      </c>
      <c r="N54" s="14">
        <v>1.2201975</v>
      </c>
      <c r="O54" s="14">
        <v>0.97615799999999997</v>
      </c>
      <c r="P54" s="23">
        <v>12</v>
      </c>
      <c r="Q54" s="14">
        <v>0.13557749999999999</v>
      </c>
      <c r="R54" s="14">
        <v>0.27115499999999998</v>
      </c>
      <c r="S54" s="14">
        <v>0.20336625</v>
      </c>
      <c r="T54" s="14">
        <v>0.162693</v>
      </c>
      <c r="U54" s="14">
        <v>-29.186534999999999</v>
      </c>
      <c r="V54" s="14">
        <v>-2.168955</v>
      </c>
      <c r="W54" s="14">
        <v>3.7958849999999997</v>
      </c>
      <c r="X54" s="14">
        <v>6.7788749999999995E-2</v>
      </c>
      <c r="Y54" s="14">
        <v>-4.3379099999999999</v>
      </c>
      <c r="Z54" s="14">
        <v>7.5917699999999995</v>
      </c>
      <c r="AA54" s="14">
        <v>-3.2534324999999997</v>
      </c>
      <c r="AB54" s="14">
        <v>5.6938274999999994</v>
      </c>
      <c r="AC54" s="14">
        <v>-2.6027459999999998</v>
      </c>
      <c r="AD54" s="14">
        <v>4.5550619999999995</v>
      </c>
      <c r="AE54" s="9">
        <v>0</v>
      </c>
      <c r="AF54" s="9">
        <v>1</v>
      </c>
      <c r="AG54" s="38">
        <v>0</v>
      </c>
      <c r="AH54" s="9" t="s">
        <v>304</v>
      </c>
      <c r="AI54" s="9" t="s">
        <v>304</v>
      </c>
      <c r="AJ54" s="76"/>
      <c r="AK54" s="20">
        <v>237.5</v>
      </c>
      <c r="AL54" s="20">
        <v>115</v>
      </c>
      <c r="AM54" s="20">
        <v>122.5</v>
      </c>
      <c r="AN54" s="20">
        <v>7.5</v>
      </c>
      <c r="AO54" s="20">
        <v>117.1</v>
      </c>
      <c r="AP54" s="20">
        <v>-2.0999999999999943</v>
      </c>
      <c r="AQ54" s="76"/>
      <c r="AR54" s="20">
        <v>103.6</v>
      </c>
      <c r="AS54" s="20">
        <v>96.7</v>
      </c>
      <c r="AT54" s="20">
        <v>-6.8999999999999915</v>
      </c>
      <c r="AU54" s="76"/>
      <c r="AV54" s="19" t="s">
        <v>262</v>
      </c>
      <c r="AW54" s="11">
        <v>3.2</v>
      </c>
      <c r="AX54" s="11">
        <v>3.2</v>
      </c>
      <c r="AY54" s="76"/>
      <c r="AZ54" s="11">
        <v>40.6</v>
      </c>
      <c r="BA54" s="11">
        <v>8.6</v>
      </c>
      <c r="BB54" s="11">
        <v>1.4</v>
      </c>
      <c r="BC54" s="11">
        <v>13.7</v>
      </c>
      <c r="BD54" s="11">
        <v>15.7</v>
      </c>
      <c r="BE54" s="11">
        <v>7.6</v>
      </c>
      <c r="BF54" s="11">
        <v>1.5999999999999996</v>
      </c>
      <c r="BG54" s="11">
        <v>2.4</v>
      </c>
      <c r="BH54" s="11">
        <v>0</v>
      </c>
      <c r="BI54" s="11">
        <v>1</v>
      </c>
      <c r="BJ54" s="58"/>
      <c r="BK54" s="76"/>
      <c r="BL54" s="11">
        <v>8.35</v>
      </c>
      <c r="BM54" s="11">
        <v>4.3833333333333329</v>
      </c>
      <c r="BN54" s="11">
        <v>7.9866666666666664</v>
      </c>
      <c r="BO54" s="11">
        <v>9.7833333333333314</v>
      </c>
      <c r="BP54" s="11">
        <v>11.01</v>
      </c>
      <c r="BQ54" s="76"/>
      <c r="BR54" s="11">
        <v>9.3942851432045487</v>
      </c>
      <c r="BS54" s="11">
        <v>8.8271352420217379</v>
      </c>
      <c r="BT54" s="11">
        <v>10.624430578609223</v>
      </c>
      <c r="BU54" s="11">
        <v>11.102657744479391</v>
      </c>
      <c r="BV54" s="11">
        <v>13.55814910816037</v>
      </c>
      <c r="BW54" s="76"/>
      <c r="BX54" s="10">
        <v>12</v>
      </c>
      <c r="BY54" s="10">
        <v>18</v>
      </c>
      <c r="BZ54" s="10">
        <v>24</v>
      </c>
      <c r="CA54" s="10">
        <v>30</v>
      </c>
      <c r="CB54" s="10">
        <v>36</v>
      </c>
      <c r="CC54" s="10">
        <v>42</v>
      </c>
      <c r="CD54" s="10">
        <v>48</v>
      </c>
      <c r="CE54" s="76"/>
      <c r="CF54" s="9">
        <v>8.8126901822027648E-5</v>
      </c>
      <c r="CG54" s="9">
        <v>4.1410552764631348E-9</v>
      </c>
      <c r="CH54" s="9">
        <v>3.7747582837255322E-15</v>
      </c>
      <c r="CI54" s="9">
        <v>0</v>
      </c>
      <c r="CJ54" s="9">
        <v>0</v>
      </c>
      <c r="CK54" s="9">
        <v>0</v>
      </c>
      <c r="CL54" s="9">
        <v>0</v>
      </c>
      <c r="CM54" s="17"/>
      <c r="CN54" s="11" t="s">
        <v>304</v>
      </c>
      <c r="CO54" s="11" t="s">
        <v>304</v>
      </c>
      <c r="CP54" s="11" t="s">
        <v>304</v>
      </c>
      <c r="CQ54" s="11" t="s">
        <v>304</v>
      </c>
      <c r="CR54" s="11" t="s">
        <v>304</v>
      </c>
      <c r="CS54" s="11" t="s">
        <v>304</v>
      </c>
      <c r="CT54" s="11" t="s">
        <v>304</v>
      </c>
      <c r="CU54" s="11" t="s">
        <v>304</v>
      </c>
      <c r="CV54" s="11" t="s">
        <v>247</v>
      </c>
      <c r="CW54" s="11" t="s">
        <v>252</v>
      </c>
      <c r="CX54" s="9">
        <v>3.6663163135476018</v>
      </c>
      <c r="CY54" s="75"/>
    </row>
  </sheetData>
  <mergeCells count="12">
    <mergeCell ref="CN10:CU10"/>
    <mergeCell ref="AV10:AX10"/>
    <mergeCell ref="BL10:BP10"/>
    <mergeCell ref="BR10:BV10"/>
    <mergeCell ref="BX10:CD10"/>
    <mergeCell ref="CF10:CL10"/>
    <mergeCell ref="AZ10:BJ10"/>
    <mergeCell ref="AR10:AT10"/>
    <mergeCell ref="D3:G4"/>
    <mergeCell ref="D6:G7"/>
    <mergeCell ref="AK10:AP10"/>
    <mergeCell ref="E10:F10"/>
  </mergeCells>
  <phoneticPr fontId="6" type="noConversion"/>
  <conditionalFormatting sqref="K12:K53">
    <cfRule type="iconSet" priority="1859">
      <iconSet>
        <cfvo type="percent" val="0"/>
        <cfvo type="percent" val="33"/>
        <cfvo type="percent" val="67"/>
      </iconSet>
    </cfRule>
  </conditionalFormatting>
  <conditionalFormatting sqref="CU12:CW53">
    <cfRule type="colorScale" priority="1860">
      <colorScale>
        <cfvo type="min"/>
        <cfvo type="percentile" val="50"/>
        <cfvo type="max"/>
        <color rgb="FF5A8AC6"/>
        <color rgb="FFFCFCFF"/>
        <color rgb="FFF8696B"/>
      </colorScale>
    </cfRule>
  </conditionalFormatting>
  <conditionalFormatting sqref="C12:C54">
    <cfRule type="colorScale" priority="1861">
      <colorScale>
        <cfvo type="min"/>
        <cfvo type="percentile" val="50"/>
        <cfvo type="max"/>
        <color rgb="FF63BE7B"/>
        <color rgb="FFFCFCFF"/>
        <color rgb="FFF8696B"/>
      </colorScale>
    </cfRule>
  </conditionalFormatting>
  <conditionalFormatting sqref="D12:D54">
    <cfRule type="colorScale" priority="1862">
      <colorScale>
        <cfvo type="min"/>
        <cfvo type="percentile" val="50"/>
        <cfvo type="max"/>
        <color rgb="FF63BE7B"/>
        <color rgb="FFFCFCFF"/>
        <color rgb="FFF8696B"/>
      </colorScale>
    </cfRule>
  </conditionalFormatting>
  <conditionalFormatting sqref="H12:H54">
    <cfRule type="iconSet" priority="1863">
      <iconSet>
        <cfvo type="percent" val="0"/>
        <cfvo type="percent" val="33"/>
        <cfvo type="percent" val="67"/>
      </iconSet>
    </cfRule>
  </conditionalFormatting>
  <conditionalFormatting sqref="K12:K54">
    <cfRule type="iconSet" priority="1864">
      <iconSet>
        <cfvo type="percent" val="0"/>
        <cfvo type="percent" val="33"/>
        <cfvo type="percent" val="67"/>
      </iconSet>
    </cfRule>
  </conditionalFormatting>
  <conditionalFormatting sqref="L12:L54">
    <cfRule type="iconSet" priority="1865">
      <iconSet>
        <cfvo type="percent" val="0"/>
        <cfvo type="percent" val="33"/>
        <cfvo type="percent" val="67"/>
      </iconSet>
    </cfRule>
  </conditionalFormatting>
  <conditionalFormatting sqref="M12:M54">
    <cfRule type="iconSet" priority="1866">
      <iconSet>
        <cfvo type="percent" val="0"/>
        <cfvo type="percent" val="33"/>
        <cfvo type="percent" val="67"/>
      </iconSet>
    </cfRule>
  </conditionalFormatting>
  <conditionalFormatting sqref="N12:N54">
    <cfRule type="iconSet" priority="1867">
      <iconSet>
        <cfvo type="percent" val="0"/>
        <cfvo type="percent" val="33"/>
        <cfvo type="percent" val="67"/>
      </iconSet>
    </cfRule>
  </conditionalFormatting>
  <conditionalFormatting sqref="O12:O54">
    <cfRule type="iconSet" priority="1868">
      <iconSet>
        <cfvo type="percent" val="0"/>
        <cfvo type="percent" val="33"/>
        <cfvo type="percent" val="67"/>
      </iconSet>
    </cfRule>
  </conditionalFormatting>
  <conditionalFormatting sqref="P12:P54">
    <cfRule type="iconSet" priority="1869">
      <iconSet>
        <cfvo type="percent" val="0"/>
        <cfvo type="percent" val="33"/>
        <cfvo type="percent" val="67"/>
      </iconSet>
    </cfRule>
  </conditionalFormatting>
  <conditionalFormatting sqref="Q12:Q54">
    <cfRule type="iconSet" priority="1870">
      <iconSet>
        <cfvo type="percent" val="0"/>
        <cfvo type="percent" val="33"/>
        <cfvo type="percent" val="67"/>
      </iconSet>
    </cfRule>
  </conditionalFormatting>
  <conditionalFormatting sqref="R12:R54">
    <cfRule type="iconSet" priority="1871">
      <iconSet>
        <cfvo type="percent" val="0"/>
        <cfvo type="percent" val="33"/>
        <cfvo type="percent" val="67"/>
      </iconSet>
    </cfRule>
  </conditionalFormatting>
  <conditionalFormatting sqref="S12:S54">
    <cfRule type="iconSet" priority="1872">
      <iconSet>
        <cfvo type="percent" val="0"/>
        <cfvo type="percent" val="33"/>
        <cfvo type="percent" val="67"/>
      </iconSet>
    </cfRule>
  </conditionalFormatting>
  <conditionalFormatting sqref="T12:T54">
    <cfRule type="iconSet" priority="1873">
      <iconSet>
        <cfvo type="percent" val="0"/>
        <cfvo type="percent" val="33"/>
        <cfvo type="percent" val="67"/>
      </iconSet>
    </cfRule>
  </conditionalFormatting>
  <conditionalFormatting sqref="U12:U54">
    <cfRule type="iconSet" priority="1874">
      <iconSet>
        <cfvo type="percent" val="0"/>
        <cfvo type="percent" val="33"/>
        <cfvo type="percent" val="67"/>
      </iconSet>
    </cfRule>
  </conditionalFormatting>
  <conditionalFormatting sqref="V12:V54">
    <cfRule type="colorScale" priority="1875">
      <colorScale>
        <cfvo type="min"/>
        <cfvo type="percentile" val="50"/>
        <cfvo type="max"/>
        <color rgb="FFF8696B"/>
        <color rgb="FFFCFCFF"/>
        <color rgb="FF63BE7B"/>
      </colorScale>
    </cfRule>
  </conditionalFormatting>
  <conditionalFormatting sqref="W12:W54">
    <cfRule type="colorScale" priority="1876">
      <colorScale>
        <cfvo type="min"/>
        <cfvo type="percentile" val="50"/>
        <cfvo type="max"/>
        <color rgb="FFF8696B"/>
        <color rgb="FFFCFCFF"/>
        <color rgb="FF63BE7B"/>
      </colorScale>
    </cfRule>
  </conditionalFormatting>
  <conditionalFormatting sqref="X12:X54">
    <cfRule type="colorScale" priority="1877">
      <colorScale>
        <cfvo type="min"/>
        <cfvo type="percentile" val="50"/>
        <cfvo type="max"/>
        <color rgb="FFF8696B"/>
        <color rgb="FFFCFCFF"/>
        <color rgb="FF63BE7B"/>
      </colorScale>
    </cfRule>
  </conditionalFormatting>
  <conditionalFormatting sqref="Y12:Y54">
    <cfRule type="colorScale" priority="1878">
      <colorScale>
        <cfvo type="min"/>
        <cfvo type="percentile" val="50"/>
        <cfvo type="max"/>
        <color rgb="FFF8696B"/>
        <color rgb="FFFCFCFF"/>
        <color rgb="FF63BE7B"/>
      </colorScale>
    </cfRule>
  </conditionalFormatting>
  <conditionalFormatting sqref="Z12:Z54">
    <cfRule type="colorScale" priority="1879">
      <colorScale>
        <cfvo type="min"/>
        <cfvo type="percentile" val="50"/>
        <cfvo type="max"/>
        <color rgb="FFF8696B"/>
        <color rgb="FFFCFCFF"/>
        <color rgb="FF63BE7B"/>
      </colorScale>
    </cfRule>
  </conditionalFormatting>
  <conditionalFormatting sqref="AA12:AA54">
    <cfRule type="colorScale" priority="1880">
      <colorScale>
        <cfvo type="min"/>
        <cfvo type="percentile" val="50"/>
        <cfvo type="max"/>
        <color rgb="FFF8696B"/>
        <color rgb="FFFCFCFF"/>
        <color rgb="FF63BE7B"/>
      </colorScale>
    </cfRule>
  </conditionalFormatting>
  <conditionalFormatting sqref="AB12:AB54">
    <cfRule type="colorScale" priority="1881">
      <colorScale>
        <cfvo type="min"/>
        <cfvo type="percentile" val="50"/>
        <cfvo type="max"/>
        <color rgb="FFF8696B"/>
        <color rgb="FFFCFCFF"/>
        <color rgb="FF63BE7B"/>
      </colorScale>
    </cfRule>
  </conditionalFormatting>
  <conditionalFormatting sqref="AC12:AC54">
    <cfRule type="colorScale" priority="1882">
      <colorScale>
        <cfvo type="min"/>
        <cfvo type="percentile" val="50"/>
        <cfvo type="max"/>
        <color rgb="FFF8696B"/>
        <color rgb="FFFCFCFF"/>
        <color rgb="FF63BE7B"/>
      </colorScale>
    </cfRule>
  </conditionalFormatting>
  <conditionalFormatting sqref="AD12:AD54">
    <cfRule type="colorScale" priority="1883">
      <colorScale>
        <cfvo type="min"/>
        <cfvo type="percentile" val="50"/>
        <cfvo type="max"/>
        <color rgb="FFF8696B"/>
        <color rgb="FFFCFCFF"/>
        <color rgb="FF63BE7B"/>
      </colorScale>
    </cfRule>
  </conditionalFormatting>
  <conditionalFormatting sqref="AK12:AK54">
    <cfRule type="colorScale" priority="1884">
      <colorScale>
        <cfvo type="min"/>
        <cfvo type="percentile" val="50"/>
        <cfvo type="max"/>
        <color rgb="FFF8696B"/>
        <color rgb="FFFCFCFF"/>
        <color rgb="FF63BE7B"/>
      </colorScale>
    </cfRule>
  </conditionalFormatting>
  <conditionalFormatting sqref="AL12:AL54">
    <cfRule type="colorScale" priority="1885">
      <colorScale>
        <cfvo type="min"/>
        <cfvo type="percentile" val="50"/>
        <cfvo type="max"/>
        <color rgb="FFF8696B"/>
        <color rgb="FFFCFCFF"/>
        <color rgb="FF63BE7B"/>
      </colorScale>
    </cfRule>
  </conditionalFormatting>
  <conditionalFormatting sqref="AM12:AM54">
    <cfRule type="colorScale" priority="1886">
      <colorScale>
        <cfvo type="min"/>
        <cfvo type="percentile" val="50"/>
        <cfvo type="max"/>
        <color rgb="FFF8696B"/>
        <color rgb="FFFCFCFF"/>
        <color rgb="FF63BE7B"/>
      </colorScale>
    </cfRule>
  </conditionalFormatting>
  <conditionalFormatting sqref="AN12:AN54">
    <cfRule type="colorScale" priority="1887">
      <colorScale>
        <cfvo type="min"/>
        <cfvo type="percentile" val="50"/>
        <cfvo type="max"/>
        <color rgb="FFF8696B"/>
        <color rgb="FFFCFCFF"/>
        <color rgb="FF63BE7B"/>
      </colorScale>
    </cfRule>
  </conditionalFormatting>
  <conditionalFormatting sqref="AO12:AO54">
    <cfRule type="colorScale" priority="1888">
      <colorScale>
        <cfvo type="min"/>
        <cfvo type="percentile" val="50"/>
        <cfvo type="max"/>
        <color rgb="FFF8696B"/>
        <color rgb="FFFCFCFF"/>
        <color rgb="FF63BE7B"/>
      </colorScale>
    </cfRule>
  </conditionalFormatting>
  <conditionalFormatting sqref="AP12:AP54">
    <cfRule type="colorScale" priority="1889">
      <colorScale>
        <cfvo type="min"/>
        <cfvo type="percentile" val="50"/>
        <cfvo type="max"/>
        <color rgb="FFF8696B"/>
        <color rgb="FFFCFCFF"/>
        <color rgb="FF63BE7B"/>
      </colorScale>
    </cfRule>
  </conditionalFormatting>
  <conditionalFormatting sqref="AR12:AR54">
    <cfRule type="colorScale" priority="1890">
      <colorScale>
        <cfvo type="min"/>
        <cfvo type="percentile" val="50"/>
        <cfvo type="max"/>
        <color rgb="FFF8696B"/>
        <color rgb="FFFCFCFF"/>
        <color rgb="FF63BE7B"/>
      </colorScale>
    </cfRule>
  </conditionalFormatting>
  <conditionalFormatting sqref="AS12:AS54">
    <cfRule type="colorScale" priority="1891">
      <colorScale>
        <cfvo type="min"/>
        <cfvo type="percentile" val="50"/>
        <cfvo type="max"/>
        <color rgb="FFF8696B"/>
        <color rgb="FFFCFCFF"/>
        <color rgb="FF63BE7B"/>
      </colorScale>
    </cfRule>
  </conditionalFormatting>
  <conditionalFormatting sqref="AT12:AT54">
    <cfRule type="colorScale" priority="1892">
      <colorScale>
        <cfvo type="min"/>
        <cfvo type="percentile" val="50"/>
        <cfvo type="max"/>
        <color rgb="FFF8696B"/>
        <color rgb="FFFCFCFF"/>
        <color rgb="FF63BE7B"/>
      </colorScale>
    </cfRule>
  </conditionalFormatting>
  <conditionalFormatting sqref="AW12:AW54">
    <cfRule type="colorScale" priority="1893">
      <colorScale>
        <cfvo type="min"/>
        <cfvo type="percentile" val="50"/>
        <cfvo type="max"/>
        <color rgb="FFF8696B"/>
        <color rgb="FFFCFCFF"/>
        <color rgb="FF63BE7B"/>
      </colorScale>
    </cfRule>
  </conditionalFormatting>
  <conditionalFormatting sqref="AX12:AX54">
    <cfRule type="colorScale" priority="1894">
      <colorScale>
        <cfvo type="min"/>
        <cfvo type="percentile" val="50"/>
        <cfvo type="max"/>
        <color rgb="FFF8696B"/>
        <color rgb="FFFCFCFF"/>
        <color rgb="FF63BE7B"/>
      </colorScale>
    </cfRule>
  </conditionalFormatting>
  <conditionalFormatting sqref="AZ12:BA54">
    <cfRule type="colorScale" priority="1895">
      <colorScale>
        <cfvo type="min"/>
        <cfvo type="percentile" val="50"/>
        <cfvo type="max"/>
        <color rgb="FFF8696B"/>
        <color rgb="FFFCFCFF"/>
        <color rgb="FF63BE7B"/>
      </colorScale>
    </cfRule>
  </conditionalFormatting>
  <conditionalFormatting sqref="BB12:BC54">
    <cfRule type="colorScale" priority="1896">
      <colorScale>
        <cfvo type="min"/>
        <cfvo type="percentile" val="50"/>
        <cfvo type="max"/>
        <color rgb="FFF8696B"/>
        <color rgb="FFFCFCFF"/>
        <color rgb="FF63BE7B"/>
      </colorScale>
    </cfRule>
  </conditionalFormatting>
  <conditionalFormatting sqref="BD12:BE54">
    <cfRule type="colorScale" priority="1897">
      <colorScale>
        <cfvo type="min"/>
        <cfvo type="percentile" val="50"/>
        <cfvo type="max"/>
        <color rgb="FFF8696B"/>
        <color rgb="FFFCFCFF"/>
        <color rgb="FF63BE7B"/>
      </colorScale>
    </cfRule>
  </conditionalFormatting>
  <conditionalFormatting sqref="BF12:BH54">
    <cfRule type="colorScale" priority="1898">
      <colorScale>
        <cfvo type="min"/>
        <cfvo type="percentile" val="50"/>
        <cfvo type="max"/>
        <color rgb="FFF8696B"/>
        <color rgb="FFFCFCFF"/>
        <color rgb="FF63BE7B"/>
      </colorScale>
    </cfRule>
  </conditionalFormatting>
  <conditionalFormatting sqref="BI12:BJ54">
    <cfRule type="colorScale" priority="1899">
      <colorScale>
        <cfvo type="min"/>
        <cfvo type="percentile" val="50"/>
        <cfvo type="max"/>
        <color rgb="FFF8696B"/>
        <color rgb="FFFCFCFF"/>
        <color rgb="FF63BE7B"/>
      </colorScale>
    </cfRule>
  </conditionalFormatting>
  <conditionalFormatting sqref="BL12:BL54">
    <cfRule type="colorScale" priority="1900">
      <colorScale>
        <cfvo type="min"/>
        <cfvo type="percentile" val="50"/>
        <cfvo type="max"/>
        <color rgb="FFF8696B"/>
        <color rgb="FFFCFCFF"/>
        <color rgb="FF63BE7B"/>
      </colorScale>
    </cfRule>
  </conditionalFormatting>
  <conditionalFormatting sqref="BM12:BM54">
    <cfRule type="colorScale" priority="1901">
      <colorScale>
        <cfvo type="min"/>
        <cfvo type="percentile" val="50"/>
        <cfvo type="max"/>
        <color rgb="FFF8696B"/>
        <color rgb="FFFCFCFF"/>
        <color rgb="FF63BE7B"/>
      </colorScale>
    </cfRule>
  </conditionalFormatting>
  <conditionalFormatting sqref="BN12:BN54">
    <cfRule type="colorScale" priority="1902">
      <colorScale>
        <cfvo type="min"/>
        <cfvo type="percentile" val="50"/>
        <cfvo type="max"/>
        <color rgb="FFF8696B"/>
        <color rgb="FFFCFCFF"/>
        <color rgb="FF63BE7B"/>
      </colorScale>
    </cfRule>
  </conditionalFormatting>
  <conditionalFormatting sqref="BO12:BO54">
    <cfRule type="colorScale" priority="1903">
      <colorScale>
        <cfvo type="min"/>
        <cfvo type="percentile" val="50"/>
        <cfvo type="max"/>
        <color rgb="FFF8696B"/>
        <color rgb="FFFCFCFF"/>
        <color rgb="FF63BE7B"/>
      </colorScale>
    </cfRule>
  </conditionalFormatting>
  <conditionalFormatting sqref="BP12:BP54">
    <cfRule type="colorScale" priority="1904">
      <colorScale>
        <cfvo type="min"/>
        <cfvo type="percentile" val="50"/>
        <cfvo type="max"/>
        <color rgb="FFF8696B"/>
        <color rgb="FFFCFCFF"/>
        <color rgb="FF63BE7B"/>
      </colorScale>
    </cfRule>
  </conditionalFormatting>
  <conditionalFormatting sqref="BR12:BR54">
    <cfRule type="colorScale" priority="1905">
      <colorScale>
        <cfvo type="min"/>
        <cfvo type="percentile" val="50"/>
        <cfvo type="max"/>
        <color rgb="FFF8696B"/>
        <color rgb="FFFCFCFF"/>
        <color rgb="FF63BE7B"/>
      </colorScale>
    </cfRule>
  </conditionalFormatting>
  <conditionalFormatting sqref="BS12:BS54">
    <cfRule type="colorScale" priority="1906">
      <colorScale>
        <cfvo type="min"/>
        <cfvo type="percentile" val="50"/>
        <cfvo type="max"/>
        <color rgb="FFF8696B"/>
        <color rgb="FFFCFCFF"/>
        <color rgb="FF63BE7B"/>
      </colorScale>
    </cfRule>
  </conditionalFormatting>
  <conditionalFormatting sqref="BT12:BT54">
    <cfRule type="colorScale" priority="1907">
      <colorScale>
        <cfvo type="min"/>
        <cfvo type="percentile" val="50"/>
        <cfvo type="max"/>
        <color rgb="FFF8696B"/>
        <color rgb="FFFCFCFF"/>
        <color rgb="FF63BE7B"/>
      </colorScale>
    </cfRule>
  </conditionalFormatting>
  <conditionalFormatting sqref="BU12:BU54">
    <cfRule type="colorScale" priority="1908">
      <colorScale>
        <cfvo type="min"/>
        <cfvo type="percentile" val="50"/>
        <cfvo type="max"/>
        <color rgb="FFF8696B"/>
        <color rgb="FFFCFCFF"/>
        <color rgb="FF63BE7B"/>
      </colorScale>
    </cfRule>
  </conditionalFormatting>
  <conditionalFormatting sqref="BV12:BV54">
    <cfRule type="colorScale" priority="1909">
      <colorScale>
        <cfvo type="min"/>
        <cfvo type="percentile" val="50"/>
        <cfvo type="max"/>
        <color rgb="FFF8696B"/>
        <color rgb="FFFCFCFF"/>
        <color rgb="FF63BE7B"/>
      </colorScale>
    </cfRule>
  </conditionalFormatting>
  <conditionalFormatting sqref="BX12:BX54">
    <cfRule type="colorScale" priority="1910">
      <colorScale>
        <cfvo type="min"/>
        <cfvo type="percentile" val="50"/>
        <cfvo type="max"/>
        <color rgb="FFF8696B"/>
        <color rgb="FFFCFCFF"/>
        <color rgb="FF63BE7B"/>
      </colorScale>
    </cfRule>
  </conditionalFormatting>
  <conditionalFormatting sqref="BY12:BY54">
    <cfRule type="colorScale" priority="1911">
      <colorScale>
        <cfvo type="min"/>
        <cfvo type="percentile" val="50"/>
        <cfvo type="max"/>
        <color rgb="FFF8696B"/>
        <color rgb="FFFCFCFF"/>
        <color rgb="FF63BE7B"/>
      </colorScale>
    </cfRule>
  </conditionalFormatting>
  <conditionalFormatting sqref="BZ12:BZ54">
    <cfRule type="colorScale" priority="1912">
      <colorScale>
        <cfvo type="min"/>
        <cfvo type="percentile" val="50"/>
        <cfvo type="max"/>
        <color rgb="FFF8696B"/>
        <color rgb="FFFCFCFF"/>
        <color rgb="FF63BE7B"/>
      </colorScale>
    </cfRule>
  </conditionalFormatting>
  <conditionalFormatting sqref="CA12:CA54">
    <cfRule type="colorScale" priority="1913">
      <colorScale>
        <cfvo type="min"/>
        <cfvo type="percentile" val="50"/>
        <cfvo type="max"/>
        <color rgb="FFF8696B"/>
        <color rgb="FFFCFCFF"/>
        <color rgb="FF63BE7B"/>
      </colorScale>
    </cfRule>
  </conditionalFormatting>
  <conditionalFormatting sqref="CB12:CB54">
    <cfRule type="colorScale" priority="1914">
      <colorScale>
        <cfvo type="min"/>
        <cfvo type="percentile" val="50"/>
        <cfvo type="max"/>
        <color rgb="FFF8696B"/>
        <color rgb="FFFCFCFF"/>
        <color rgb="FF63BE7B"/>
      </colorScale>
    </cfRule>
  </conditionalFormatting>
  <conditionalFormatting sqref="CC12:CC54">
    <cfRule type="colorScale" priority="1915">
      <colorScale>
        <cfvo type="min"/>
        <cfvo type="percentile" val="50"/>
        <cfvo type="max"/>
        <color rgb="FFF8696B"/>
        <color rgb="FFFCFCFF"/>
        <color rgb="FF63BE7B"/>
      </colorScale>
    </cfRule>
  </conditionalFormatting>
  <conditionalFormatting sqref="CD12:CD54">
    <cfRule type="colorScale" priority="1916">
      <colorScale>
        <cfvo type="min"/>
        <cfvo type="percentile" val="50"/>
        <cfvo type="max"/>
        <color rgb="FFF8696B"/>
        <color rgb="FFFCFCFF"/>
        <color rgb="FF63BE7B"/>
      </colorScale>
    </cfRule>
  </conditionalFormatting>
  <conditionalFormatting sqref="CF12:CF54">
    <cfRule type="colorScale" priority="1917">
      <colorScale>
        <cfvo type="min"/>
        <cfvo type="percentile" val="50"/>
        <cfvo type="max"/>
        <color rgb="FFF8696B"/>
        <color rgb="FFFCFCFF"/>
        <color rgb="FF63BE7B"/>
      </colorScale>
    </cfRule>
  </conditionalFormatting>
  <conditionalFormatting sqref="CG12:CG54">
    <cfRule type="colorScale" priority="1918">
      <colorScale>
        <cfvo type="min"/>
        <cfvo type="percentile" val="50"/>
        <cfvo type="max"/>
        <color rgb="FFF8696B"/>
        <color rgb="FFFCFCFF"/>
        <color rgb="FF63BE7B"/>
      </colorScale>
    </cfRule>
  </conditionalFormatting>
  <conditionalFormatting sqref="CH12:CH54">
    <cfRule type="colorScale" priority="1919">
      <colorScale>
        <cfvo type="min"/>
        <cfvo type="percentile" val="50"/>
        <cfvo type="max"/>
        <color rgb="FFF8696B"/>
        <color rgb="FFFCFCFF"/>
        <color rgb="FF63BE7B"/>
      </colorScale>
    </cfRule>
  </conditionalFormatting>
  <conditionalFormatting sqref="CI12:CI54">
    <cfRule type="colorScale" priority="1920">
      <colorScale>
        <cfvo type="min"/>
        <cfvo type="percentile" val="50"/>
        <cfvo type="max"/>
        <color rgb="FFF8696B"/>
        <color rgb="FFFCFCFF"/>
        <color rgb="FF63BE7B"/>
      </colorScale>
    </cfRule>
  </conditionalFormatting>
  <conditionalFormatting sqref="CJ12:CJ54">
    <cfRule type="colorScale" priority="1921">
      <colorScale>
        <cfvo type="min"/>
        <cfvo type="percentile" val="50"/>
        <cfvo type="max"/>
        <color rgb="FFF8696B"/>
        <color rgb="FFFCFCFF"/>
        <color rgb="FF63BE7B"/>
      </colorScale>
    </cfRule>
  </conditionalFormatting>
  <conditionalFormatting sqref="CK12:CK54">
    <cfRule type="colorScale" priority="1922">
      <colorScale>
        <cfvo type="min"/>
        <cfvo type="percentile" val="50"/>
        <cfvo type="max"/>
        <color rgb="FFF8696B"/>
        <color rgb="FFFCFCFF"/>
        <color rgb="FF63BE7B"/>
      </colorScale>
    </cfRule>
  </conditionalFormatting>
  <conditionalFormatting sqref="CL12:CL54">
    <cfRule type="colorScale" priority="1923">
      <colorScale>
        <cfvo type="min"/>
        <cfvo type="percentile" val="50"/>
        <cfvo type="max"/>
        <color rgb="FFF8696B"/>
        <color rgb="FFFCFCFF"/>
        <color rgb="FF63BE7B"/>
      </colorScale>
    </cfRule>
  </conditionalFormatting>
  <conditionalFormatting sqref="CN12:CN54">
    <cfRule type="colorScale" priority="1924">
      <colorScale>
        <cfvo type="min"/>
        <cfvo type="percentile" val="50"/>
        <cfvo type="max"/>
        <color rgb="FF5A8AC6"/>
        <color rgb="FFFCFCFF"/>
        <color rgb="FFF8696B"/>
      </colorScale>
    </cfRule>
  </conditionalFormatting>
  <conditionalFormatting sqref="CO12:CO54">
    <cfRule type="colorScale" priority="1925">
      <colorScale>
        <cfvo type="min"/>
        <cfvo type="percentile" val="50"/>
        <cfvo type="max"/>
        <color rgb="FF5A8AC6"/>
        <color rgb="FFFCFCFF"/>
        <color rgb="FFF8696B"/>
      </colorScale>
    </cfRule>
  </conditionalFormatting>
  <conditionalFormatting sqref="CP12:CP54">
    <cfRule type="colorScale" priority="1926">
      <colorScale>
        <cfvo type="min"/>
        <cfvo type="percentile" val="50"/>
        <cfvo type="max"/>
        <color rgb="FF5A8AC6"/>
        <color rgb="FFFCFCFF"/>
        <color rgb="FFF8696B"/>
      </colorScale>
    </cfRule>
  </conditionalFormatting>
  <conditionalFormatting sqref="CQ12:CQ54">
    <cfRule type="colorScale" priority="1927">
      <colorScale>
        <cfvo type="min"/>
        <cfvo type="percentile" val="50"/>
        <cfvo type="max"/>
        <color rgb="FF5A8AC6"/>
        <color rgb="FFFCFCFF"/>
        <color rgb="FFF8696B"/>
      </colorScale>
    </cfRule>
  </conditionalFormatting>
  <conditionalFormatting sqref="CR12:CR54">
    <cfRule type="colorScale" priority="1928">
      <colorScale>
        <cfvo type="min"/>
        <cfvo type="percentile" val="50"/>
        <cfvo type="max"/>
        <color rgb="FF5A8AC6"/>
        <color rgb="FFFCFCFF"/>
        <color rgb="FFF8696B"/>
      </colorScale>
    </cfRule>
  </conditionalFormatting>
  <conditionalFormatting sqref="CS12:CS54">
    <cfRule type="colorScale" priority="1929">
      <colorScale>
        <cfvo type="min"/>
        <cfvo type="percentile" val="50"/>
        <cfvo type="max"/>
        <color rgb="FF5A8AC6"/>
        <color rgb="FFFCFCFF"/>
        <color rgb="FFF8696B"/>
      </colorScale>
    </cfRule>
  </conditionalFormatting>
  <conditionalFormatting sqref="CT12:CT54">
    <cfRule type="colorScale" priority="1930">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
              <xm:f>'FD Single Game'!AZ34:BI34</xm:f>
              <xm:sqref>BJ34</xm:sqref>
            </x14:sparkline>
            <x14:sparkline>
              <xm:f>'FD Single Game'!AZ35:BI35</xm:f>
              <xm:sqref>BJ35</xm:sqref>
            </x14:sparkline>
            <x14:sparkline>
              <xm:f>'FD Single Game'!AZ36:BI36</xm:f>
              <xm:sqref>BJ36</xm:sqref>
            </x14:sparkline>
            <x14:sparkline>
              <xm:f>'FD Single Game'!AZ37:BI37</xm:f>
              <xm:sqref>BJ37</xm:sqref>
            </x14:sparkline>
            <x14:sparkline>
              <xm:f>'FD Single Game'!AZ38:BI38</xm:f>
              <xm:sqref>BJ38</xm:sqref>
            </x14:sparkline>
            <x14:sparkline>
              <xm:f>'FD Single Game'!AZ39:BI39</xm:f>
              <xm:sqref>BJ39</xm:sqref>
            </x14:sparkline>
            <x14:sparkline>
              <xm:f>'FD Single Game'!AZ40:BI40</xm:f>
              <xm:sqref>BJ40</xm:sqref>
            </x14:sparkline>
            <x14:sparkline>
              <xm:f>'FD Single Game'!AZ41:BI41</xm:f>
              <xm:sqref>BJ41</xm:sqref>
            </x14:sparkline>
            <x14:sparkline>
              <xm:f>'FD Single Game'!AZ42:BI42</xm:f>
              <xm:sqref>BJ42</xm:sqref>
            </x14:sparkline>
            <x14:sparkline>
              <xm:f>'FD Single Game'!AZ43:BI43</xm:f>
              <xm:sqref>BJ43</xm:sqref>
            </x14:sparkline>
            <x14:sparkline>
              <xm:f>'FD Single Game'!AZ44:BI44</xm:f>
              <xm:sqref>BJ44</xm:sqref>
            </x14:sparkline>
            <x14:sparkline>
              <xm:f>'FD Single Game'!AZ45:BI45</xm:f>
              <xm:sqref>BJ45</xm:sqref>
            </x14:sparkline>
            <x14:sparkline>
              <xm:f>'FD Single Game'!AZ46:BI46</xm:f>
              <xm:sqref>BJ46</xm:sqref>
            </x14:sparkline>
            <x14:sparkline>
              <xm:f>'FD Single Game'!AZ47:BI47</xm:f>
              <xm:sqref>BJ47</xm:sqref>
            </x14:sparkline>
            <x14:sparkline>
              <xm:f>'FD Single Game'!AZ48:BI48</xm:f>
              <xm:sqref>BJ48</xm:sqref>
            </x14:sparkline>
            <x14:sparkline>
              <xm:f>'FD Single Game'!AZ49:BI49</xm:f>
              <xm:sqref>BJ49</xm:sqref>
            </x14:sparkline>
            <x14:sparkline>
              <xm:f>'FD Single Game'!AZ50:BI50</xm:f>
              <xm:sqref>BJ50</xm:sqref>
            </x14:sparkline>
            <x14:sparkline>
              <xm:f>'FD Single Game'!AZ51:BI51</xm:f>
              <xm:sqref>BJ51</xm:sqref>
            </x14:sparkline>
            <x14:sparkline>
              <xm:f>'FD Single Game'!AZ52:BI52</xm:f>
              <xm:sqref>BJ52</xm:sqref>
            </x14:sparkline>
            <x14:sparkline>
              <xm:f>'FD Single Game'!AZ53:BI53</xm:f>
              <xm:sqref>BJ53</xm:sqref>
            </x14:sparkline>
            <x14:sparkline>
              <xm:f>'FD Single Game'!AZ54:BI54</xm:f>
              <xm:sqref>BJ54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M D A A B Q S w M E F A A C A A g A F o 2 L 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W j Y 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o 2 L W S i K R 7 g O A A A A E Q A A A B M A H A B G b 3 J t d W x h c y 9 T Z W N 0 a W 9 u M S 5 t I K I Y A C i g F A A A A A A A A A A A A A A A A A A A A A A A A A A A A C t O T S 7 J z M 9 T C I b Q h t Y A U E s B A i 0 A F A A C A A g A F o 2 L W f / c m o K j A A A A 9 g A A A B I A A A A A A A A A A A A A A A A A A A A A A E N v b m Z p Z y 9 Q Y W N r Y W d l L n h t b F B L A Q I t A B Q A A g A I A B a N i 1 k P y u m r p A A A A O k A A A A T A A A A A A A A A A A A A A A A A O 8 A A A B b Q 2 9 u d G V u d F 9 U e X B l c 1 0 u e G 1 s U E s B A i 0 A F A A C A A g A F o 2 L 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C 9 J d G V t c z 4 8 L 0 x v Y 2 F s U G F j a 2 F n Z U 1 l d G F k Y X R h R m l s Z T 4 W A A A A U E s F B g A A A A A A A A A A A A A A A A A A A A A A A C Y B A A A B A A A A 0 I y d 3 w E V 0 R G M e g D A T 8 K X 6 w E A A A A D l Z s j V / / N R 4 l M A Y Z n o 7 J d A A A A A A I A A A A A A B B m A A A A A Q A A I A A A A B m 1 1 I h s I u n O m q 5 3 y x t D / O P A x s N M y S K w 6 i O x h B 4 s I w s p A A A A A A 6 A A A A A A g A A I A A A A P R W u T I A u q 7 W M R C 9 S B t E h z A C n U n a A f F F J e A M D l M K y F k + U A A A A F z f O D D h u p C L d v X L T F 7 v 2 4 I f 4 v c h A Z y a l M I I + u y m z 8 k m v 0 Y o S O k l u t q Z w L S K C W 3 k 2 z a k 4 V t B v k E S X 7 5 S J e V + b K r F 7 U h 2 / 4 8 7 r / k 2 F i a A q o 7 z Q A A A A J / D 6 4 k h i E e n 4 Y F H A f P w f 3 k 9 y a + g u Q F e x Z w p Z O U N 7 a 9 q t e i + 6 J E u Q 6 O b g i i V G p b l P e M o M e D y B w 5 6 K G h D f B y y w d s = < / 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Chris Galligan</cp:lastModifiedBy>
  <cp:revision/>
  <dcterms:created xsi:type="dcterms:W3CDTF">2020-07-29T03:43:49Z</dcterms:created>
  <dcterms:modified xsi:type="dcterms:W3CDTF">2024-12-12T05:58:37Z</dcterms:modified>
  <cp:category/>
  <cp:contentStatus/>
</cp:coreProperties>
</file>