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codeName="ThisWorkbook" hidePivotFieldList="1" defaultThemeVersion="166925"/>
  <mc:AlternateContent xmlns:mc="http://schemas.openxmlformats.org/markup-compatibility/2006">
    <mc:Choice Requires="x15">
      <x15ac:absPath xmlns:x15ac="http://schemas.microsoft.com/office/spreadsheetml/2010/11/ac" url="https://d.docs.live.net/4db3e6aca6876d3d/NBA/"/>
    </mc:Choice>
  </mc:AlternateContent>
  <xr:revisionPtr revIDLastSave="0" documentId="8_{2B6A362B-956D-4A37-8645-18B23C3DEB58}" xr6:coauthVersionLast="47" xr6:coauthVersionMax="47" xr10:uidLastSave="{00000000-0000-0000-0000-000000000000}"/>
  <bookViews>
    <workbookView xWindow="-108" yWindow="-108" windowWidth="23256" windowHeight="12576" tabRatio="811" firstSheet="1" activeTab="1" xr2:uid="{00000000-000D-0000-FFFF-FFFF00000000}"/>
  </bookViews>
  <sheets>
    <sheet name="Glossary" sheetId="77" r:id="rId1"/>
    <sheet name="Draftkings" sheetId="62" r:id="rId2"/>
    <sheet name="Fanduel" sheetId="48" r:id="rId3"/>
    <sheet name="SuperDraft" sheetId="37" r:id="rId4"/>
    <sheet name="Yahoo" sheetId="53" r:id="rId5"/>
    <sheet name="DK Showdown" sheetId="63" r:id="rId6"/>
    <sheet name="FD Single Game" sheetId="56" r:id="rId7"/>
  </sheets>
  <definedNames>
    <definedName name="Slicer_DK_Proj_Tier">#N/A</definedName>
    <definedName name="Slicer_DK_Value_Tier">#N/A</definedName>
    <definedName name="Slicer_FD_Proj_Tier">#N/A</definedName>
    <definedName name="Slicer_FD_Value_Tier">#N/A</definedName>
    <definedName name="Slicer_Matchup1">#N/A</definedName>
    <definedName name="Slicer_Matchup11">#N/A</definedName>
    <definedName name="Slicer_Matchup2">#N/A</definedName>
    <definedName name="Slicer_Matchup3">#N/A</definedName>
    <definedName name="Slicer_Matchup31">#N/A</definedName>
    <definedName name="Slicer_Matchup32">#N/A</definedName>
    <definedName name="Slicer_Pos">#N/A</definedName>
    <definedName name="Slicer_Pos1">#N/A</definedName>
    <definedName name="Slicer_Pos11">#N/A</definedName>
    <definedName name="Slicer_Pos2">#N/A</definedName>
    <definedName name="Slicer_Pos31">#N/A</definedName>
    <definedName name="Slicer_Pos32">#N/A</definedName>
    <definedName name="Slicer_Team1">#N/A</definedName>
    <definedName name="Slicer_Team11">#N/A</definedName>
    <definedName name="Slicer_Team2">#N/A</definedName>
    <definedName name="Slicer_Team3">#N/A</definedName>
    <definedName name="Slicer_Team31">#N/A</definedName>
    <definedName name="Slicer_Team32">#N/A</definedName>
    <definedName name="Slicer_Tier">#N/A</definedName>
    <definedName name="Slicer_Time11">#N/A</definedName>
    <definedName name="Slicer_Time111">#N/A</definedName>
    <definedName name="Slicer_Time12">#N/A</definedName>
    <definedName name="Slicer_Time13">#N/A</definedName>
    <definedName name="Slicer_Time131">#N/A</definedName>
    <definedName name="Slicer_Time132">#N/A</definedName>
    <definedName name="Slicer_YA_Proj_Tier">#N/A</definedName>
    <definedName name="Slicer_YA_Value_Tier">#N/A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6" l="1"/>
  <c r="F10" i="63"/>
  <c r="C10" i="63"/>
  <c r="F10" i="53"/>
  <c r="C10" i="53"/>
  <c r="F10" i="37"/>
  <c r="C10" i="37"/>
  <c r="F10" i="48"/>
  <c r="C10" i="48"/>
</calcChain>
</file>

<file path=xl/sharedStrings.xml><?xml version="1.0" encoding="utf-8"?>
<sst xmlns="http://schemas.openxmlformats.org/spreadsheetml/2006/main" count="6509" uniqueCount="411">
  <si>
    <t>Draftings/Fanduel/Superdraft/Yahoo Tabs</t>
  </si>
  <si>
    <t>Player Information</t>
  </si>
  <si>
    <t>Name</t>
  </si>
  <si>
    <t>Player Name</t>
  </si>
  <si>
    <t>DK Sale</t>
  </si>
  <si>
    <t>Draftkings Salary today</t>
  </si>
  <si>
    <t>$(+/-)</t>
  </si>
  <si>
    <t>How much has the players Salary increased or Decreased from his last game</t>
  </si>
  <si>
    <t>POS</t>
  </si>
  <si>
    <t>The positions you can roster this player at on Draftkings today</t>
  </si>
  <si>
    <t>Opp</t>
  </si>
  <si>
    <t>The team the player is playing against today. The location of the game is identified with "vs" (Home) or "@" (Away)</t>
  </si>
  <si>
    <t>DVP</t>
  </si>
  <si>
    <t>Opponent's Defensive Rank vs the Position of the Player</t>
  </si>
  <si>
    <t>Game Time</t>
  </si>
  <si>
    <t>Time of today's game</t>
  </si>
  <si>
    <t>DK Rating</t>
  </si>
  <si>
    <t>Rise Or Fall player rating for today</t>
  </si>
  <si>
    <t>DK Proj</t>
  </si>
  <si>
    <t>Projected fantasy points or Draftkings today</t>
  </si>
  <si>
    <t>Proj Min</t>
  </si>
  <si>
    <t>Projected minutes played for today's game</t>
  </si>
  <si>
    <t>Value</t>
  </si>
  <si>
    <t>Projected fantasy points per $1,000 of salary.</t>
  </si>
  <si>
    <t>(+/-)</t>
  </si>
  <si>
    <t>Ceiling (minus) 5x+10 target score = +/-</t>
  </si>
  <si>
    <t>what does it mean?</t>
  </si>
  <si>
    <t>think of it like this -- when a player has a Ceiling game (1 standard deviation over his projection) he scores THIS much HIGHER than his TARGET (5x+10) score</t>
  </si>
  <si>
    <t>Floor</t>
  </si>
  <si>
    <t>This number comes from the players DK Projection minus 1 standard deviation</t>
  </si>
  <si>
    <t>Ceiling</t>
  </si>
  <si>
    <t>This number comes from the players' DK Projection plus 1 standard deviation</t>
  </si>
  <si>
    <t>FP/Min</t>
  </si>
  <si>
    <t>This number represents how many Fantasy Points Per Minute we project for the player today</t>
  </si>
  <si>
    <t>DK Proj Tier</t>
  </si>
  <si>
    <t>This is a new metric that is designed to quickly show you the "best" players on the slate each day</t>
  </si>
  <si>
    <t>A = Top10% projection -- B = Top 20% projection -- C = Top 30% Projection -- D = Top 40% projection -- E = anything under Top 40% projection</t>
  </si>
  <si>
    <t>DK Value Tier</t>
  </si>
  <si>
    <t>A = Top10% value -- B = Top 20% value -- C = Top 30% value -- D = Top 40% value -- E = anything under Top 40% value</t>
  </si>
  <si>
    <t>Rise%</t>
  </si>
  <si>
    <t>This number represents the probability of a player socring 5x +10 his salary today</t>
  </si>
  <si>
    <t>Example: if a player is priced at $5,000 and has a Rise% of 20%, that means he has a 20% probability of scoring 35 fantasy points today -- 5 x 5 = 25 + 10 = 35</t>
  </si>
  <si>
    <t>Fall%</t>
  </si>
  <si>
    <t>This number is the probability of a player NOT scoring 5x his salary</t>
  </si>
  <si>
    <t>Example: if a player is priced at $5,000 and he has a Fall% of 50%, that means, he has a 50% probability of not scoring 25 fantasy points today</t>
  </si>
  <si>
    <t>DK Own%</t>
  </si>
  <si>
    <t>This is the percentage of lineups we expect this player to be rostered in, mainly geared towards large field tournaments</t>
  </si>
  <si>
    <t>Optimal%</t>
  </si>
  <si>
    <t>Probability that the player will be in the perfect lineup on today's slate</t>
  </si>
  <si>
    <t>Leverage%</t>
  </si>
  <si>
    <t>This number is created by subtracting the players Optimal% from the players Projected Own%</t>
  </si>
  <si>
    <t>ExampleA: Optimal = 20% minus Own% 10% = 10% Leverage</t>
  </si>
  <si>
    <t>In theory, we want players with a Higher Optimal % relative to their Own%</t>
  </si>
  <si>
    <t>ExampleB: If a player is projected to only be 5% owned but he has a 15% Optimal %, this would mean a player is "under-owned" relative to his expectation o</t>
  </si>
  <si>
    <t>Tier</t>
  </si>
  <si>
    <t>This is the Tier the player is in on the Draftkings TIERS Contest Type</t>
  </si>
  <si>
    <t>Vegas</t>
  </si>
  <si>
    <t>O/U</t>
  </si>
  <si>
    <t>Game score total per Vegas</t>
  </si>
  <si>
    <t>Team Total</t>
  </si>
  <si>
    <t>Team total score per Vegas</t>
  </si>
  <si>
    <t>Opp Total</t>
  </si>
  <si>
    <t>Opponent total score per Vegas</t>
  </si>
  <si>
    <t xml:space="preserve">Spread </t>
  </si>
  <si>
    <t>Point spread per Vegas</t>
  </si>
  <si>
    <t>Team Avg</t>
  </si>
  <si>
    <t>Team average total score</t>
  </si>
  <si>
    <t>Avg +/-</t>
  </si>
  <si>
    <t>Team Total Score per Vegas minus Team Avg score</t>
  </si>
  <si>
    <t>Pace</t>
  </si>
  <si>
    <t>Team</t>
  </si>
  <si>
    <t>Total number of possisions the team averages per game</t>
  </si>
  <si>
    <t>Total number of possessions the opponent averages per game</t>
  </si>
  <si>
    <t>Pace +/-</t>
  </si>
  <si>
    <t>Difference between team and opponent Pace</t>
  </si>
  <si>
    <t>Recent Games vs Opp</t>
  </si>
  <si>
    <t>Name of opponent</t>
  </si>
  <si>
    <t>Last 1</t>
  </si>
  <si>
    <t>Number of fantasy points last game vs opponent</t>
  </si>
  <si>
    <t>Last 3</t>
  </si>
  <si>
    <t>Average of fantasy points in last 3 games vs opponent</t>
  </si>
  <si>
    <t>Last 10 Games DK FP Scores</t>
  </si>
  <si>
    <t>1g -10g</t>
  </si>
  <si>
    <t>Number of fantasy points in last 1 through 10 games - not an average, but raw number</t>
  </si>
  <si>
    <t>Minutes Trends</t>
  </si>
  <si>
    <t>1g, 3g, 5g, 7g, 10g</t>
  </si>
  <si>
    <t>Average number of minutes played over the last 1,3,5,7, and 10 games</t>
  </si>
  <si>
    <t>Usage Trends</t>
  </si>
  <si>
    <t>Average usage rate over the last 1,3,5,7, and 10 games</t>
  </si>
  <si>
    <t>X Value Scores</t>
  </si>
  <si>
    <t>2x, 3x, 4x, 5x, 6x, 7x, 8x Score</t>
  </si>
  <si>
    <t>Fantasy score needed to reach the X Value scores based on salary ex: $3,000 salary needs 6 points to reach 2x value</t>
  </si>
  <si>
    <t>Sim Model Chance to hit his X Value Today</t>
  </si>
  <si>
    <t>2x, 3x, 4x, 5x, 6x, 7x, 8x</t>
  </si>
  <si>
    <t>After running 10,000 simulations, this is the percent chance the player has to hit his X Value Score</t>
  </si>
  <si>
    <t>Player's Opponent</t>
  </si>
  <si>
    <t>Matchup</t>
  </si>
  <si>
    <t>Teams involved in game</t>
  </si>
  <si>
    <t>Randomness</t>
  </si>
  <si>
    <t>The player's Projection/Standard Deviation = the range of outcomes when building lineups</t>
  </si>
  <si>
    <t>DK Showdown Tab</t>
  </si>
  <si>
    <t>DK Sal</t>
  </si>
  <si>
    <t>Player Salary in Utility Spot</t>
  </si>
  <si>
    <t>Captain Sal</t>
  </si>
  <si>
    <t>Player Salary in Captain Spot</t>
  </si>
  <si>
    <t>Position</t>
  </si>
  <si>
    <t>Player's position eligibility</t>
  </si>
  <si>
    <t>Player's Team</t>
  </si>
  <si>
    <t>DvP</t>
  </si>
  <si>
    <t>Opponents defense vs position ranking</t>
  </si>
  <si>
    <t>Time the ball is scheduled to be tipped off</t>
  </si>
  <si>
    <t>Captain Proj</t>
  </si>
  <si>
    <t>Pojected fantasy points for the player in the Captain Spot</t>
  </si>
  <si>
    <t>Captain Value</t>
  </si>
  <si>
    <t>Projected fantasy points per $1,000 of salary in the captain spot.</t>
  </si>
  <si>
    <t>FP/MIN</t>
  </si>
  <si>
    <t>Average number of fantasy points per minute played</t>
  </si>
  <si>
    <t>Captain Floor</t>
  </si>
  <si>
    <t>This number comes from the players DK Captain Projection minus 1 standard deviation</t>
  </si>
  <si>
    <t>Captain Ceiling</t>
  </si>
  <si>
    <t>This number comes from the players' DK Captain Projection plus 1 standard deviation</t>
  </si>
  <si>
    <t>See Above for Pace, Recent Games vs Opp, Minutes Trends, Usage Trend, X Value Scores, Sim Model % Chance to hit X value today</t>
  </si>
  <si>
    <t>FP Trends</t>
  </si>
  <si>
    <t>Average number of fantasy points over the last 1,3,5,7, and 10 games</t>
  </si>
  <si>
    <t>FD Single Game Tab</t>
  </si>
  <si>
    <t>FD Sal</t>
  </si>
  <si>
    <t>Player Salary</t>
  </si>
  <si>
    <t>FD Rating</t>
  </si>
  <si>
    <t>FD Proj</t>
  </si>
  <si>
    <t>Projected fantasy points on Fanduel today</t>
  </si>
  <si>
    <t>MVP Proj</t>
  </si>
  <si>
    <t>Projected fantasy points in MVP spot on Fanduel today</t>
  </si>
  <si>
    <t>Star Proj</t>
  </si>
  <si>
    <t>Projected fantasy points in Star spot on Fanduel today</t>
  </si>
  <si>
    <t>Pro Proj</t>
  </si>
  <si>
    <t>Projected fantasy points in Pro spot on Fanduel today</t>
  </si>
  <si>
    <t>MVP Value</t>
  </si>
  <si>
    <t>Projected fantasy points per $1,000 of salary in the MVP spot.</t>
  </si>
  <si>
    <t>Star Value</t>
  </si>
  <si>
    <t>Projected fantasy points per $1,000 of salary in the Star spot.</t>
  </si>
  <si>
    <t>Pro Value</t>
  </si>
  <si>
    <t>Projected fantasy points per $1,000 of salary in the Pro spot.</t>
  </si>
  <si>
    <t>MVP Floor</t>
  </si>
  <si>
    <t>This number comes from the players DK MVP Projection minus 1 standard deviation</t>
  </si>
  <si>
    <t>MVP Celing</t>
  </si>
  <si>
    <t>This number comes from the players' DK MVP Projection plus 1 standard deviation</t>
  </si>
  <si>
    <t>Star Floor</t>
  </si>
  <si>
    <t>This number comes from the players DK Star Projection minus 1 standard deviation</t>
  </si>
  <si>
    <t>Star Ceiling</t>
  </si>
  <si>
    <t>This number comes from the players' DK Star Projection plus 1 standard deviation</t>
  </si>
  <si>
    <t>Pro Floor</t>
  </si>
  <si>
    <t>This number comes from the players DK Pro Projection minus 1 standard deviation</t>
  </si>
  <si>
    <t>Pro Ceiling</t>
  </si>
  <si>
    <t>This number comes from the players' DK Pro Projection plus 1 standard deviation</t>
  </si>
  <si>
    <t>Draftkings/FD Thumbs Tabs</t>
  </si>
  <si>
    <t>Thumb Values</t>
  </si>
  <si>
    <t>(Thumb Values assume the default 8% thumb rate)</t>
  </si>
  <si>
    <t>+1,+2,+3 Thumb</t>
  </si>
  <si>
    <t>Players Value increased by 1,2,or 3 thumbs up (8%, 16%, 24%)</t>
  </si>
  <si>
    <t>-1,-2,-3 Thumb</t>
  </si>
  <si>
    <t>Players Value decreased by 1,2,or 3 thumbs up (8%, 16%, 24%)</t>
  </si>
  <si>
    <t>Thumb Scores</t>
  </si>
  <si>
    <t>Thumb Sim Model</t>
  </si>
  <si>
    <t>Players Sim Model % increased by 1,2,or 3 thumbs up (8%, 16%, 24%)</t>
  </si>
  <si>
    <t>Players Sim Model % decreased by 1,2,or 3 thumbs up (8%, 16%, 24%)</t>
  </si>
  <si>
    <t>Projections Copy/Paste</t>
  </si>
  <si>
    <t>Copy and Paste from here to FC if you didn't get these from the Projections Page already</t>
  </si>
  <si>
    <t>Draftkings NBA</t>
  </si>
  <si>
    <t>Update Time</t>
  </si>
  <si>
    <t>7:00pm</t>
  </si>
  <si>
    <t>Last 10 Value - Based on Today's Salary</t>
  </si>
  <si>
    <t>Usage Trend</t>
  </si>
  <si>
    <t>Sim Model % chance to his X value today</t>
  </si>
  <si>
    <t>Column1</t>
  </si>
  <si>
    <t>DK $(+/-)</t>
  </si>
  <si>
    <t>Pos</t>
  </si>
  <si>
    <t>Column1232242222222</t>
  </si>
  <si>
    <t>Targget Score</t>
  </si>
  <si>
    <t>RISE</t>
  </si>
  <si>
    <t>FALL</t>
  </si>
  <si>
    <t>Column123224222222</t>
  </si>
  <si>
    <t>Column1232242222223</t>
  </si>
  <si>
    <t>Spread</t>
  </si>
  <si>
    <t>Column12322422222</t>
  </si>
  <si>
    <t xml:space="preserve">Team </t>
  </si>
  <si>
    <t xml:space="preserve">Opp </t>
  </si>
  <si>
    <t>Column1232242222</t>
  </si>
  <si>
    <t xml:space="preserve">Opp  </t>
  </si>
  <si>
    <t>Column123224222</t>
  </si>
  <si>
    <t>10g</t>
  </si>
  <si>
    <t>9g</t>
  </si>
  <si>
    <t>8g</t>
  </si>
  <si>
    <t>7g</t>
  </si>
  <si>
    <t>6g</t>
  </si>
  <si>
    <t>5g</t>
  </si>
  <si>
    <t>4g</t>
  </si>
  <si>
    <t>3g</t>
  </si>
  <si>
    <t>2g</t>
  </si>
  <si>
    <t>1g</t>
  </si>
  <si>
    <t>Trend</t>
  </si>
  <si>
    <t>Column12322422</t>
  </si>
  <si>
    <t xml:space="preserve">10g </t>
  </si>
  <si>
    <t xml:space="preserve">9g </t>
  </si>
  <si>
    <t xml:space="preserve">8g </t>
  </si>
  <si>
    <t xml:space="preserve">7g </t>
  </si>
  <si>
    <t xml:space="preserve">6g </t>
  </si>
  <si>
    <t xml:space="preserve">5g </t>
  </si>
  <si>
    <t xml:space="preserve">4g </t>
  </si>
  <si>
    <t xml:space="preserve">3g </t>
  </si>
  <si>
    <t xml:space="preserve">2g </t>
  </si>
  <si>
    <t xml:space="preserve">1g </t>
  </si>
  <si>
    <t>Last10 Avg Value</t>
  </si>
  <si>
    <t>Column12322428</t>
  </si>
  <si>
    <t xml:space="preserve">10g  </t>
  </si>
  <si>
    <t xml:space="preserve">7g  </t>
  </si>
  <si>
    <t xml:space="preserve">5g  </t>
  </si>
  <si>
    <t>3.00</t>
  </si>
  <si>
    <t xml:space="preserve">1g  </t>
  </si>
  <si>
    <t xml:space="preserve">Trend </t>
  </si>
  <si>
    <t>Column123224223</t>
  </si>
  <si>
    <t xml:space="preserve">10g   </t>
  </si>
  <si>
    <t xml:space="preserve">7g   </t>
  </si>
  <si>
    <t xml:space="preserve">5g   </t>
  </si>
  <si>
    <t xml:space="preserve">3g    </t>
  </si>
  <si>
    <t xml:space="preserve">1g   </t>
  </si>
  <si>
    <t xml:space="preserve">Trend  </t>
  </si>
  <si>
    <t>Column123224224</t>
  </si>
  <si>
    <t>2x Score</t>
  </si>
  <si>
    <t>3x Score</t>
  </si>
  <si>
    <t>4x Score</t>
  </si>
  <si>
    <t>5x Score</t>
  </si>
  <si>
    <t>6x Score</t>
  </si>
  <si>
    <t>7x Score</t>
  </si>
  <si>
    <t>8x Score</t>
  </si>
  <si>
    <t>Column123224225</t>
  </si>
  <si>
    <t>2x</t>
  </si>
  <si>
    <t>3x</t>
  </si>
  <si>
    <t>4x</t>
  </si>
  <si>
    <t>5x</t>
  </si>
  <si>
    <t>6x</t>
  </si>
  <si>
    <t>7x</t>
  </si>
  <si>
    <t>8x</t>
  </si>
  <si>
    <t>Column1232242222222222</t>
  </si>
  <si>
    <t>Opp2</t>
  </si>
  <si>
    <t>Column12</t>
  </si>
  <si>
    <t>Domantas Sabonis</t>
  </si>
  <si>
    <t>C</t>
  </si>
  <si>
    <t>SAC</t>
  </si>
  <si>
    <t>@ NO</t>
  </si>
  <si>
    <t>A</t>
  </si>
  <si>
    <t/>
  </si>
  <si>
    <t>NOP</t>
  </si>
  <si>
    <t>SAC@NOP</t>
  </si>
  <si>
    <t>Cade Cunningham</t>
  </si>
  <si>
    <t>PG</t>
  </si>
  <si>
    <t>DET</t>
  </si>
  <si>
    <t>@ BOS</t>
  </si>
  <si>
    <t>D</t>
  </si>
  <si>
    <t>BOS</t>
  </si>
  <si>
    <t>DET@BOS</t>
  </si>
  <si>
    <t>Jaylen Brown</t>
  </si>
  <si>
    <t>SG</t>
  </si>
  <si>
    <t>vs DET</t>
  </si>
  <si>
    <t>De'Aaron Fox</t>
  </si>
  <si>
    <t>RJ Barrett</t>
  </si>
  <si>
    <t>SF</t>
  </si>
  <si>
    <t>TOR</t>
  </si>
  <si>
    <t>@ MIA</t>
  </si>
  <si>
    <t>MIA</t>
  </si>
  <si>
    <t>TOR@MIA</t>
  </si>
  <si>
    <t>Bam Adebayo</t>
  </si>
  <si>
    <t>vs TOR</t>
  </si>
  <si>
    <t>B</t>
  </si>
  <si>
    <t>Kristaps Porzingis</t>
  </si>
  <si>
    <t>Dejounte Murray</t>
  </si>
  <si>
    <t>vs SAC</t>
  </si>
  <si>
    <t>C.J. McCollum</t>
  </si>
  <si>
    <t>Jimmy Butler</t>
  </si>
  <si>
    <t>Tyler Herro</t>
  </si>
  <si>
    <t>Jakob Poeltl</t>
  </si>
  <si>
    <t>Derrick White</t>
  </si>
  <si>
    <t>DeMar DeRozan</t>
  </si>
  <si>
    <t>Trey Murphy III</t>
  </si>
  <si>
    <t>Malik Monk</t>
  </si>
  <si>
    <t>E</t>
  </si>
  <si>
    <t>Yves Missi</t>
  </si>
  <si>
    <t>Payton Pritchard</t>
  </si>
  <si>
    <t>Keegan Murray</t>
  </si>
  <si>
    <t>Jrue Holiday</t>
  </si>
  <si>
    <t>Tobias Harris</t>
  </si>
  <si>
    <t>PF</t>
  </si>
  <si>
    <t>Jaden Ivey</t>
  </si>
  <si>
    <t>Gradey Dick</t>
  </si>
  <si>
    <t>Herbert Jones</t>
  </si>
  <si>
    <t>Al Horford</t>
  </si>
  <si>
    <t>Isaiah Stewart</t>
  </si>
  <si>
    <t>Brandon Boston Jr.</t>
  </si>
  <si>
    <t>Ochai Agbaji</t>
  </si>
  <si>
    <t>Malik Beasley</t>
  </si>
  <si>
    <t>Duncan Robinson</t>
  </si>
  <si>
    <t>Davion Mitchell</t>
  </si>
  <si>
    <t>Terry Rozier</t>
  </si>
  <si>
    <t>Dru Smith</t>
  </si>
  <si>
    <t>Jonathan Mogbo</t>
  </si>
  <si>
    <t>Kevin Huerter</t>
  </si>
  <si>
    <t>Ja'Kobe Walter</t>
  </si>
  <si>
    <t>Kelly Olynyk</t>
  </si>
  <si>
    <t>Haywood Highsmith</t>
  </si>
  <si>
    <t>Jaime Jaquez Jr.</t>
  </si>
  <si>
    <t>Tim Hardaway Jr.</t>
  </si>
  <si>
    <t>Ausar Thompson</t>
  </si>
  <si>
    <t>Kevin Love</t>
  </si>
  <si>
    <t>Simone Fontecchio</t>
  </si>
  <si>
    <t>Ronald Holland II</t>
  </si>
  <si>
    <t>Luke Kornet</t>
  </si>
  <si>
    <t>Isaac Jones</t>
  </si>
  <si>
    <t>Paul Reed</t>
  </si>
  <si>
    <t>Keon Ellis</t>
  </si>
  <si>
    <t>Antonio Reeves</t>
  </si>
  <si>
    <t>-</t>
  </si>
  <si>
    <t>Daniel Theis</t>
  </si>
  <si>
    <t>Jamal Shead</t>
  </si>
  <si>
    <t>Jamal Cain</t>
  </si>
  <si>
    <t>Xavier Tillman Sr.</t>
  </si>
  <si>
    <t>Trey Jemison</t>
  </si>
  <si>
    <t>Neemias Queta</t>
  </si>
  <si>
    <t>Jordan Walsh</t>
  </si>
  <si>
    <t>Marcus Sasser</t>
  </si>
  <si>
    <t>Drew Peterson</t>
  </si>
  <si>
    <t>Jamison Battle</t>
  </si>
  <si>
    <t>Chris Boucher</t>
  </si>
  <si>
    <t>JD Davison</t>
  </si>
  <si>
    <t>Orlando Robinson</t>
  </si>
  <si>
    <t>Thomas Bryant</t>
  </si>
  <si>
    <t>Colby Jones</t>
  </si>
  <si>
    <t>Nikola Jovic</t>
  </si>
  <si>
    <t>Wendell Moore Jr.</t>
  </si>
  <si>
    <t>Jordan McLaughlin</t>
  </si>
  <si>
    <t>Kel'el Ware</t>
  </si>
  <si>
    <t>Alex Len</t>
  </si>
  <si>
    <t>Jae Crowder</t>
  </si>
  <si>
    <t>Alec Burks</t>
  </si>
  <si>
    <t>Doug McDermott</t>
  </si>
  <si>
    <t>Fanduel NBA</t>
  </si>
  <si>
    <t>Last 10 Games FD FP Scores</t>
  </si>
  <si>
    <t>Column12322</t>
  </si>
  <si>
    <t>FD Proj Tier</t>
  </si>
  <si>
    <t>FD Value Tier</t>
  </si>
  <si>
    <t>Target Score</t>
  </si>
  <si>
    <t>FD Own%</t>
  </si>
  <si>
    <t>Column123223</t>
  </si>
  <si>
    <t>Column123224</t>
  </si>
  <si>
    <t>Column1232242</t>
  </si>
  <si>
    <t>Column123225</t>
  </si>
  <si>
    <t>Column1232272</t>
  </si>
  <si>
    <t xml:space="preserve">3g  </t>
  </si>
  <si>
    <t>Column1232252</t>
  </si>
  <si>
    <t xml:space="preserve">3g   </t>
  </si>
  <si>
    <t>Column1232253</t>
  </si>
  <si>
    <t>Column1232254</t>
  </si>
  <si>
    <t>Column1232255</t>
  </si>
  <si>
    <t>ID</t>
  </si>
  <si>
    <t>First Name</t>
  </si>
  <si>
    <t>Last name</t>
  </si>
  <si>
    <t>Projection</t>
  </si>
  <si>
    <t>Column123227</t>
  </si>
  <si>
    <t>Super Draft NBA</t>
  </si>
  <si>
    <t>Sim Model % chance to hit this score today</t>
  </si>
  <si>
    <t>Times player has hit value x multiplier this season</t>
  </si>
  <si>
    <t>SD Multi</t>
  </si>
  <si>
    <t>SD Rating</t>
  </si>
  <si>
    <t>SD Base Proj</t>
  </si>
  <si>
    <t>SD xMulti Proj</t>
  </si>
  <si>
    <t>Column123226</t>
  </si>
  <si>
    <t>Column123222</t>
  </si>
  <si>
    <t>20</t>
  </si>
  <si>
    <t>30</t>
  </si>
  <si>
    <t>40</t>
  </si>
  <si>
    <t>50</t>
  </si>
  <si>
    <t>60</t>
  </si>
  <si>
    <t>70</t>
  </si>
  <si>
    <t>80</t>
  </si>
  <si>
    <t>Column1232222</t>
  </si>
  <si>
    <t>Games</t>
  </si>
  <si>
    <t>2x%</t>
  </si>
  <si>
    <t>3x%</t>
  </si>
  <si>
    <t>4x%</t>
  </si>
  <si>
    <t>5x%</t>
  </si>
  <si>
    <t>6x%</t>
  </si>
  <si>
    <t>7x%</t>
  </si>
  <si>
    <t>8x%</t>
  </si>
  <si>
    <t>Yahoo NBA</t>
  </si>
  <si>
    <t>YA Sal</t>
  </si>
  <si>
    <t>YA Rating</t>
  </si>
  <si>
    <t>YA Proj</t>
  </si>
  <si>
    <t>YA Proj Tier</t>
  </si>
  <si>
    <t>YA Value Tier</t>
  </si>
  <si>
    <t>YA Own%</t>
  </si>
  <si>
    <t>Optimal</t>
  </si>
  <si>
    <t>Leverage</t>
  </si>
  <si>
    <t>Column1232223</t>
  </si>
  <si>
    <t>Times player has hit value multiplier</t>
  </si>
  <si>
    <t>Value +/-</t>
  </si>
  <si>
    <t>Column123224222222222</t>
  </si>
  <si>
    <t>Column12322422222222</t>
  </si>
  <si>
    <t>@ NOP</t>
  </si>
  <si>
    <t>MVP Val</t>
  </si>
  <si>
    <t>Star Val</t>
  </si>
  <si>
    <t>Pro Val</t>
  </si>
  <si>
    <t>MVP Ceiling</t>
  </si>
  <si>
    <t>Pro Floo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</si>
</sst>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0"/>
    <numFmt numFmtId="166" formatCode="&quot;$&quot;#,##0.00"/>
    <numFmt numFmtId="167" formatCode="[$-409]h:mm\ AM/PM;@"/>
    <numFmt numFmtId="168" formatCode="0.0%"/>
  </numFmts>
  <fonts count="13">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name val="Arial"/>
      <family val="2"/>
    </font>
    <font>
      <b/>
      <sz val="10"/>
      <color theme="0"/>
      <name val="Arial"/>
      <family val="2"/>
    </font>
    <font>
      <sz val="8"/>
      <name val="Calibri"/>
      <family val="2"/>
      <scheme val="minor"/>
    </font>
    <font>
      <u/>
      <sz val="11"/>
      <color theme="10"/>
      <name val="Calibri"/>
      <family val="2"/>
      <scheme val="minor"/>
    </font>
    <font>
      <b/>
      <sz val="11"/>
      <color theme="10"/>
      <name val="Calibri"/>
      <family val="2"/>
      <scheme val="minor"/>
    </font>
    <font>
      <sz val="12"/>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1493FF"/>
        <bgColor indexed="64"/>
      </patternFill>
    </fill>
    <fill>
      <patternFill patternType="solid">
        <fgColor rgb="FFF46C22"/>
        <bgColor indexed="64"/>
      </patternFill>
    </fill>
    <fill>
      <patternFill patternType="solid">
        <fgColor rgb="FF7030A0"/>
        <bgColor indexed="64"/>
      </patternFill>
    </fill>
    <fill>
      <patternFill patternType="solid">
        <fgColor theme="4" tint="-0.249977111117893"/>
        <bgColor indexed="64"/>
      </patternFill>
    </fill>
    <fill>
      <patternFill patternType="solid">
        <fgColor theme="1"/>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thin">
        <color theme="3"/>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3"/>
      </left>
      <right/>
      <top style="thin">
        <color theme="3"/>
      </top>
      <bottom style="thin">
        <color theme="3"/>
      </bottom>
      <diagonal/>
    </border>
    <border>
      <left style="thin">
        <color theme="0"/>
      </left>
      <right/>
      <top/>
      <bottom style="thin">
        <color theme="0"/>
      </bottom>
      <diagonal/>
    </border>
    <border>
      <left/>
      <right style="thin">
        <color theme="0"/>
      </right>
      <top/>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xf numFmtId="0" fontId="7" fillId="0" borderId="0" applyNumberFormat="0" applyFill="0" applyBorder="0" applyAlignment="0" applyProtection="0"/>
    <xf numFmtId="0" fontId="9" fillId="0" borderId="0"/>
  </cellStyleXfs>
  <cellXfs count="120">
    <xf numFmtId="0" fontId="0" fillId="0" borderId="0" xfId="0"/>
    <xf numFmtId="0" fontId="0" fillId="0" borderId="0" xfId="0" applyAlignment="1">
      <alignment horizontal="center"/>
    </xf>
    <xf numFmtId="0" fontId="0" fillId="8" borderId="0" xfId="0" applyFill="1" applyAlignment="1">
      <alignment horizontal="center"/>
    </xf>
    <xf numFmtId="0" fontId="0" fillId="5" borderId="6" xfId="0" applyFill="1" applyBorder="1"/>
    <xf numFmtId="2" fontId="3" fillId="6" borderId="6" xfId="3" applyNumberFormat="1" applyFill="1" applyBorder="1" applyAlignment="1">
      <alignment horizontal="center" vertical="top" wrapText="1"/>
    </xf>
    <xf numFmtId="2" fontId="3" fillId="6" borderId="6" xfId="2" applyNumberFormat="1" applyFont="1" applyFill="1" applyBorder="1" applyAlignment="1">
      <alignment horizontal="center" vertical="top" wrapText="1"/>
    </xf>
    <xf numFmtId="2" fontId="3" fillId="6" borderId="6" xfId="3" applyNumberFormat="1" applyFill="1" applyBorder="1" applyAlignment="1">
      <alignment horizontal="left" vertical="center"/>
    </xf>
    <xf numFmtId="0" fontId="9" fillId="5" borderId="0" xfId="0" applyFont="1" applyFill="1" applyAlignment="1">
      <alignment vertical="center"/>
    </xf>
    <xf numFmtId="0" fontId="9" fillId="5" borderId="4" xfId="0" applyFont="1" applyFill="1" applyBorder="1" applyAlignment="1">
      <alignment vertical="center"/>
    </xf>
    <xf numFmtId="168" fontId="0" fillId="5" borderId="5" xfId="1" applyNumberFormat="1" applyFont="1" applyFill="1" applyBorder="1" applyAlignment="1">
      <alignment horizontal="center"/>
    </xf>
    <xf numFmtId="2" fontId="0" fillId="5" borderId="5" xfId="1" applyNumberFormat="1" applyFont="1" applyFill="1" applyBorder="1" applyAlignment="1">
      <alignment horizontal="center"/>
    </xf>
    <xf numFmtId="0" fontId="0" fillId="5" borderId="5" xfId="0" applyFill="1" applyBorder="1" applyAlignment="1">
      <alignment horizontal="center"/>
    </xf>
    <xf numFmtId="167" fontId="0" fillId="5" borderId="5" xfId="0" applyNumberFormat="1" applyFill="1" applyBorder="1" applyAlignment="1">
      <alignment horizontal="center"/>
    </xf>
    <xf numFmtId="2" fontId="0" fillId="6" borderId="2" xfId="0" applyNumberFormat="1" applyFill="1" applyBorder="1" applyAlignment="1">
      <alignment horizontal="center"/>
    </xf>
    <xf numFmtId="2" fontId="0" fillId="5" borderId="5" xfId="0" applyNumberFormat="1" applyFill="1" applyBorder="1" applyAlignment="1">
      <alignment horizontal="center"/>
    </xf>
    <xf numFmtId="0" fontId="0" fillId="5" borderId="8" xfId="0" applyFill="1" applyBorder="1" applyAlignment="1">
      <alignment horizontal="center"/>
    </xf>
    <xf numFmtId="2" fontId="0" fillId="5" borderId="7" xfId="0" applyNumberFormat="1" applyFill="1" applyBorder="1" applyAlignment="1">
      <alignment horizontal="center"/>
    </xf>
    <xf numFmtId="2" fontId="0" fillId="6" borderId="2" xfId="1" applyNumberFormat="1" applyFont="1" applyFill="1" applyBorder="1" applyAlignment="1">
      <alignment horizontal="center"/>
    </xf>
    <xf numFmtId="9" fontId="0" fillId="5" borderId="5" xfId="1" applyFont="1" applyFill="1" applyBorder="1" applyAlignment="1">
      <alignment horizontal="center"/>
    </xf>
    <xf numFmtId="0" fontId="0" fillId="5" borderId="7" xfId="0" applyFill="1" applyBorder="1" applyAlignment="1">
      <alignment horizontal="center"/>
    </xf>
    <xf numFmtId="2" fontId="0" fillId="5" borderId="12" xfId="0" applyNumberFormat="1" applyFill="1" applyBorder="1" applyAlignment="1">
      <alignment horizontal="center"/>
    </xf>
    <xf numFmtId="2" fontId="0" fillId="6" borderId="13" xfId="0" applyNumberFormat="1" applyFill="1" applyBorder="1" applyAlignment="1">
      <alignment horizontal="center"/>
    </xf>
    <xf numFmtId="167" fontId="0" fillId="5" borderId="8" xfId="0" applyNumberFormat="1" applyFill="1" applyBorder="1" applyAlignment="1">
      <alignment horizontal="center"/>
    </xf>
    <xf numFmtId="1" fontId="0" fillId="5" borderId="5" xfId="0" applyNumberFormat="1" applyFill="1" applyBorder="1" applyAlignment="1">
      <alignment horizontal="center"/>
    </xf>
    <xf numFmtId="168" fontId="0" fillId="5" borderId="7" xfId="1" applyNumberFormat="1" applyFont="1" applyFill="1" applyBorder="1" applyAlignment="1">
      <alignment horizontal="center"/>
    </xf>
    <xf numFmtId="168" fontId="0" fillId="0" borderId="0" xfId="1" applyNumberFormat="1" applyFont="1" applyAlignment="1">
      <alignment horizontal="center"/>
    </xf>
    <xf numFmtId="0" fontId="3" fillId="12" borderId="0" xfId="0" applyFont="1" applyFill="1" applyAlignment="1">
      <alignment horizontal="center"/>
    </xf>
    <xf numFmtId="14" fontId="3" fillId="12" borderId="0" xfId="0" applyNumberFormat="1" applyFont="1" applyFill="1" applyAlignment="1">
      <alignment horizontal="center"/>
    </xf>
    <xf numFmtId="0" fontId="3" fillId="12" borderId="0" xfId="0" applyFont="1" applyFill="1" applyAlignment="1">
      <alignment horizontal="center" vertical="top"/>
    </xf>
    <xf numFmtId="0" fontId="3" fillId="13" borderId="0" xfId="0" applyFont="1" applyFill="1" applyAlignment="1">
      <alignment horizontal="center"/>
    </xf>
    <xf numFmtId="14" fontId="3" fillId="13" borderId="0" xfId="0" applyNumberFormat="1" applyFont="1" applyFill="1" applyAlignment="1">
      <alignment horizontal="center"/>
    </xf>
    <xf numFmtId="0" fontId="3" fillId="13" borderId="3" xfId="0" applyFont="1" applyFill="1" applyBorder="1" applyAlignment="1">
      <alignment horizontal="center" vertical="top"/>
    </xf>
    <xf numFmtId="0" fontId="0" fillId="5" borderId="3" xfId="0" applyFill="1" applyBorder="1"/>
    <xf numFmtId="2" fontId="3" fillId="6" borderId="3" xfId="2" applyNumberFormat="1" applyFont="1" applyFill="1" applyBorder="1" applyAlignment="1">
      <alignment horizontal="center" vertical="top" wrapText="1"/>
    </xf>
    <xf numFmtId="0" fontId="3" fillId="11" borderId="0" xfId="0" applyFont="1" applyFill="1" applyAlignment="1">
      <alignment horizontal="center"/>
    </xf>
    <xf numFmtId="14" fontId="3" fillId="11" borderId="0" xfId="0" applyNumberFormat="1" applyFont="1" applyFill="1" applyAlignment="1">
      <alignment horizontal="center"/>
    </xf>
    <xf numFmtId="20" fontId="0" fillId="4" borderId="4" xfId="0" applyNumberFormat="1" applyFill="1" applyBorder="1"/>
    <xf numFmtId="0" fontId="3" fillId="12" borderId="3" xfId="0" applyFont="1" applyFill="1" applyBorder="1" applyAlignment="1">
      <alignment horizontal="center" vertical="top"/>
    </xf>
    <xf numFmtId="168" fontId="0" fillId="5" borderId="8" xfId="1" applyNumberFormat="1" applyFont="1" applyFill="1" applyBorder="1" applyAlignment="1">
      <alignment horizontal="center"/>
    </xf>
    <xf numFmtId="0" fontId="3" fillId="12" borderId="6" xfId="0" applyFont="1" applyFill="1" applyBorder="1" applyAlignment="1">
      <alignment horizontal="center" vertical="top"/>
    </xf>
    <xf numFmtId="0" fontId="3" fillId="13" borderId="6" xfId="0" applyFont="1" applyFill="1" applyBorder="1" applyAlignment="1">
      <alignment horizontal="center" vertical="top"/>
    </xf>
    <xf numFmtId="0" fontId="3" fillId="14" borderId="0" xfId="0" applyFont="1" applyFill="1" applyAlignment="1">
      <alignment horizontal="center" vertical="top"/>
    </xf>
    <xf numFmtId="0" fontId="3" fillId="14" borderId="0" xfId="0" applyFont="1" applyFill="1" applyAlignment="1">
      <alignment horizontal="center"/>
    </xf>
    <xf numFmtId="14" fontId="3" fillId="14" borderId="0" xfId="0" applyNumberFormat="1" applyFont="1" applyFill="1" applyAlignment="1">
      <alignment horizontal="center"/>
    </xf>
    <xf numFmtId="0" fontId="3" fillId="14" borderId="6" xfId="0" applyFont="1" applyFill="1" applyBorder="1" applyAlignment="1">
      <alignment horizontal="center" vertical="top"/>
    </xf>
    <xf numFmtId="0" fontId="3" fillId="13" borderId="3" xfId="0" applyFont="1" applyFill="1" applyBorder="1" applyAlignment="1">
      <alignment horizontal="center" vertical="top" wrapText="1"/>
    </xf>
    <xf numFmtId="0" fontId="11" fillId="4" borderId="4" xfId="0" applyFont="1" applyFill="1" applyBorder="1"/>
    <xf numFmtId="20" fontId="11" fillId="4" borderId="4" xfId="0" applyNumberFormat="1" applyFont="1" applyFill="1" applyBorder="1"/>
    <xf numFmtId="2" fontId="0" fillId="5" borderId="0" xfId="0" applyNumberFormat="1" applyFill="1" applyAlignment="1">
      <alignment horizontal="center"/>
    </xf>
    <xf numFmtId="1" fontId="0" fillId="0" borderId="0" xfId="0" applyNumberFormat="1" applyAlignment="1">
      <alignment horizontal="center"/>
    </xf>
    <xf numFmtId="1" fontId="3" fillId="12" borderId="0" xfId="0" applyNumberFormat="1" applyFont="1" applyFill="1" applyAlignment="1">
      <alignment horizontal="center" vertical="top"/>
    </xf>
    <xf numFmtId="0" fontId="9" fillId="0" borderId="0" xfId="6"/>
    <xf numFmtId="0" fontId="12" fillId="0" borderId="0" xfId="6" applyFont="1"/>
    <xf numFmtId="0" fontId="9" fillId="0" borderId="0" xfId="6" quotePrefix="1"/>
    <xf numFmtId="168" fontId="0" fillId="5" borderId="0" xfId="1" applyNumberFormat="1" applyFont="1" applyFill="1" applyBorder="1" applyAlignment="1">
      <alignment horizontal="center"/>
    </xf>
    <xf numFmtId="2" fontId="0" fillId="0" borderId="0" xfId="0" applyNumberFormat="1"/>
    <xf numFmtId="2" fontId="0" fillId="8" borderId="0" xfId="0" applyNumberFormat="1" applyFill="1" applyAlignment="1">
      <alignment horizontal="center"/>
    </xf>
    <xf numFmtId="2" fontId="0" fillId="5" borderId="0" xfId="1" applyNumberFormat="1" applyFont="1" applyFill="1" applyBorder="1" applyAlignment="1">
      <alignment horizontal="center"/>
    </xf>
    <xf numFmtId="0" fontId="0" fillId="5" borderId="0" xfId="0" applyFill="1" applyAlignment="1">
      <alignment horizontal="center"/>
    </xf>
    <xf numFmtId="0" fontId="0" fillId="5" borderId="0" xfId="0" applyFill="1"/>
    <xf numFmtId="168" fontId="0" fillId="5" borderId="0" xfId="1" applyNumberFormat="1" applyFont="1" applyFill="1" applyAlignment="1">
      <alignment horizontal="center"/>
    </xf>
    <xf numFmtId="1" fontId="0" fillId="5" borderId="0" xfId="0" applyNumberFormat="1" applyFill="1" applyAlignment="1">
      <alignment horizontal="center"/>
    </xf>
    <xf numFmtId="0" fontId="0" fillId="5" borderId="6" xfId="0" applyFill="1" applyBorder="1" applyAlignment="1">
      <alignment horizontal="left"/>
    </xf>
    <xf numFmtId="2" fontId="0" fillId="5" borderId="8" xfId="1" applyNumberFormat="1" applyFont="1" applyFill="1" applyBorder="1" applyAlignment="1">
      <alignment horizontal="center"/>
    </xf>
    <xf numFmtId="0" fontId="5" fillId="16" borderId="6" xfId="4" applyFont="1" applyFill="1" applyBorder="1" applyAlignment="1">
      <alignment horizontal="center" vertical="top"/>
    </xf>
    <xf numFmtId="164" fontId="3" fillId="16" borderId="6" xfId="3" applyNumberFormat="1" applyFill="1" applyBorder="1" applyAlignment="1">
      <alignment horizontal="center" vertical="top" wrapText="1"/>
    </xf>
    <xf numFmtId="2" fontId="3" fillId="16" borderId="6" xfId="3" applyNumberFormat="1" applyFill="1" applyBorder="1" applyAlignment="1">
      <alignment horizontal="center" vertical="top" wrapText="1"/>
    </xf>
    <xf numFmtId="167" fontId="3" fillId="16" borderId="6" xfId="3" applyNumberFormat="1" applyFill="1" applyBorder="1" applyAlignment="1">
      <alignment horizontal="center" vertical="top" wrapText="1"/>
    </xf>
    <xf numFmtId="2" fontId="3" fillId="16" borderId="6" xfId="2" applyNumberFormat="1" applyFont="1" applyFill="1" applyBorder="1" applyAlignment="1">
      <alignment horizontal="center" vertical="top" wrapText="1"/>
    </xf>
    <xf numFmtId="166" fontId="3" fillId="16" borderId="6" xfId="2" applyNumberFormat="1" applyFont="1" applyFill="1" applyBorder="1" applyAlignment="1">
      <alignment horizontal="center" vertical="top" wrapText="1"/>
    </xf>
    <xf numFmtId="0" fontId="3" fillId="16" borderId="0" xfId="0" applyFont="1" applyFill="1" applyAlignment="1">
      <alignment horizontal="center" vertical="top"/>
    </xf>
    <xf numFmtId="1" fontId="3" fillId="16" borderId="6" xfId="2" applyNumberFormat="1" applyFont="1" applyFill="1" applyBorder="1" applyAlignment="1">
      <alignment horizontal="center" vertical="top" wrapText="1"/>
    </xf>
    <xf numFmtId="165" fontId="5" fillId="16" borderId="6" xfId="4" applyNumberFormat="1" applyFont="1" applyFill="1" applyBorder="1" applyAlignment="1">
      <alignment horizontal="center" vertical="top" wrapText="1"/>
    </xf>
    <xf numFmtId="2" fontId="3" fillId="16" borderId="6" xfId="3" applyNumberFormat="1" applyFill="1" applyBorder="1" applyAlignment="1">
      <alignment horizontal="left" vertical="top" wrapText="1"/>
    </xf>
    <xf numFmtId="2" fontId="3" fillId="16" borderId="6" xfId="2" applyNumberFormat="1" applyFont="1" applyFill="1" applyBorder="1" applyAlignment="1">
      <alignment horizontal="left" vertical="top" wrapText="1"/>
    </xf>
    <xf numFmtId="2" fontId="0" fillId="16" borderId="5" xfId="0" applyNumberFormat="1" applyFill="1" applyBorder="1" applyAlignment="1">
      <alignment horizontal="center"/>
    </xf>
    <xf numFmtId="2" fontId="0" fillId="16" borderId="5" xfId="1" applyNumberFormat="1" applyFont="1" applyFill="1" applyBorder="1" applyAlignment="1">
      <alignment horizontal="center"/>
    </xf>
    <xf numFmtId="2" fontId="11" fillId="16" borderId="5" xfId="0" applyNumberFormat="1" applyFont="1" applyFill="1" applyBorder="1" applyAlignment="1">
      <alignment horizontal="center"/>
    </xf>
    <xf numFmtId="0" fontId="5" fillId="16" borderId="3" xfId="4" applyFont="1" applyFill="1" applyBorder="1" applyAlignment="1">
      <alignment horizontal="center" vertical="top"/>
    </xf>
    <xf numFmtId="164" fontId="3" fillId="16" borderId="3" xfId="3" applyNumberFormat="1" applyFill="1" applyBorder="1" applyAlignment="1">
      <alignment horizontal="center" vertical="top" wrapText="1"/>
    </xf>
    <xf numFmtId="2" fontId="3" fillId="16" borderId="3" xfId="3" applyNumberFormat="1" applyFill="1" applyBorder="1" applyAlignment="1">
      <alignment horizontal="center" vertical="top" wrapText="1"/>
    </xf>
    <xf numFmtId="167" fontId="3" fillId="16" borderId="3" xfId="3" applyNumberFormat="1" applyFill="1" applyBorder="1" applyAlignment="1">
      <alignment horizontal="center" vertical="top" wrapText="1"/>
    </xf>
    <xf numFmtId="2" fontId="3" fillId="16" borderId="3" xfId="2" applyNumberFormat="1" applyFont="1" applyFill="1" applyBorder="1" applyAlignment="1">
      <alignment horizontal="center" vertical="top" wrapText="1"/>
    </xf>
    <xf numFmtId="1" fontId="3" fillId="16" borderId="3" xfId="2" applyNumberFormat="1" applyFont="1" applyFill="1" applyBorder="1" applyAlignment="1">
      <alignment horizontal="center" vertical="top" wrapText="1"/>
    </xf>
    <xf numFmtId="166" fontId="3" fillId="16" borderId="3" xfId="2" applyNumberFormat="1" applyFont="1" applyFill="1" applyBorder="1" applyAlignment="1">
      <alignment horizontal="center" vertical="top" wrapText="1"/>
    </xf>
    <xf numFmtId="0" fontId="3" fillId="16" borderId="3" xfId="0" applyFont="1" applyFill="1" applyBorder="1" applyAlignment="1">
      <alignment horizontal="center" vertical="top"/>
    </xf>
    <xf numFmtId="1" fontId="3" fillId="16" borderId="6" xfId="3" applyNumberFormat="1" applyFill="1" applyBorder="1" applyAlignment="1">
      <alignment horizontal="left" vertical="top" wrapText="1"/>
    </xf>
    <xf numFmtId="0" fontId="8" fillId="0" borderId="0" xfId="5" applyFont="1" applyFill="1" applyBorder="1" applyAlignment="1">
      <alignment horizontal="left" vertical="center"/>
    </xf>
    <xf numFmtId="0" fontId="3" fillId="11" borderId="0" xfId="0" applyFont="1" applyFill="1" applyAlignment="1">
      <alignment horizontal="center" vertical="top"/>
    </xf>
    <xf numFmtId="0" fontId="0" fillId="8" borderId="4" xfId="0" applyFill="1" applyBorder="1" applyAlignment="1">
      <alignment horizontal="center"/>
    </xf>
    <xf numFmtId="0" fontId="8" fillId="0" borderId="0" xfId="5" applyFont="1" applyFill="1" applyBorder="1" applyAlignment="1">
      <alignment horizontal="left" vertical="center"/>
    </xf>
    <xf numFmtId="0" fontId="0" fillId="10" borderId="3" xfId="0" applyFill="1" applyBorder="1" applyAlignment="1">
      <alignment horizontal="center"/>
    </xf>
    <xf numFmtId="0" fontId="0" fillId="4" borderId="0" xfId="0" applyFill="1" applyAlignment="1">
      <alignment horizontal="center"/>
    </xf>
    <xf numFmtId="20" fontId="0" fillId="4" borderId="0" xfId="0" applyNumberFormat="1" applyFill="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9" borderId="4" xfId="0" applyFill="1" applyBorder="1" applyAlignment="1">
      <alignment horizontal="center"/>
    </xf>
    <xf numFmtId="0" fontId="0" fillId="7" borderId="14" xfId="0" applyFill="1" applyBorder="1" applyAlignment="1">
      <alignment horizontal="center"/>
    </xf>
    <xf numFmtId="0" fontId="0" fillId="7" borderId="4"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 fillId="13" borderId="10" xfId="0" applyFont="1" applyFill="1" applyBorder="1" applyAlignment="1">
      <alignment horizontal="center"/>
    </xf>
    <xf numFmtId="0" fontId="0" fillId="9" borderId="10" xfId="0" applyFill="1" applyBorder="1" applyAlignment="1">
      <alignment horizontal="center"/>
    </xf>
    <xf numFmtId="0" fontId="0" fillId="8" borderId="10" xfId="0" applyFill="1" applyBorder="1" applyAlignment="1">
      <alignment horizontal="center"/>
    </xf>
    <xf numFmtId="0" fontId="3" fillId="15" borderId="10" xfId="0" applyFont="1" applyFill="1" applyBorder="1" applyAlignment="1">
      <alignment horizontal="center"/>
    </xf>
    <xf numFmtId="0" fontId="11" fillId="4" borderId="4" xfId="0" applyFont="1" applyFill="1" applyBorder="1" applyAlignment="1">
      <alignment horizontal="center"/>
    </xf>
    <xf numFmtId="20" fontId="11" fillId="4" borderId="4" xfId="0" applyNumberFormat="1" applyFont="1" applyFill="1" applyBorder="1" applyAlignment="1">
      <alignment horizontal="center"/>
    </xf>
    <xf numFmtId="0" fontId="10" fillId="12" borderId="9" xfId="0" applyFont="1" applyFill="1" applyBorder="1" applyAlignment="1">
      <alignment horizontal="center"/>
    </xf>
    <xf numFmtId="0" fontId="10" fillId="12" borderId="10" xfId="0" applyFont="1" applyFill="1" applyBorder="1" applyAlignment="1">
      <alignment horizontal="center"/>
    </xf>
    <xf numFmtId="0" fontId="10" fillId="12" borderId="11" xfId="0" applyFont="1" applyFill="1" applyBorder="1" applyAlignment="1">
      <alignment horizontal="center"/>
    </xf>
    <xf numFmtId="0" fontId="3" fillId="12" borderId="10" xfId="0" applyFont="1" applyFill="1" applyBorder="1" applyAlignment="1">
      <alignment horizontal="center"/>
    </xf>
    <xf numFmtId="0" fontId="0" fillId="8" borderId="9" xfId="0" applyFill="1" applyBorder="1" applyAlignment="1">
      <alignment horizontal="center"/>
    </xf>
    <xf numFmtId="0" fontId="0" fillId="8" borderId="11" xfId="0" applyFill="1" applyBorder="1" applyAlignment="1">
      <alignment horizontal="center"/>
    </xf>
    <xf numFmtId="0" fontId="3" fillId="11" borderId="0" xfId="0" applyFont="1" applyFill="1" applyAlignment="1">
      <alignment horizontal="center" vertical="top"/>
    </xf>
    <xf numFmtId="0" fontId="3" fillId="11" borderId="15" xfId="0" applyFont="1" applyFill="1" applyBorder="1" applyAlignment="1">
      <alignment horizontal="center" vertical="top"/>
    </xf>
    <xf numFmtId="0" fontId="0" fillId="9" borderId="11" xfId="0" applyFill="1" applyBorder="1" applyAlignment="1">
      <alignment horizontal="center"/>
    </xf>
    <xf numFmtId="0" fontId="3" fillId="11" borderId="10" xfId="0" applyFont="1" applyFill="1" applyBorder="1" applyAlignment="1">
      <alignment horizontal="center"/>
    </xf>
    <xf numFmtId="0" fontId="0" fillId="4" borderId="4" xfId="0" applyFill="1" applyBorder="1" applyAlignment="1">
      <alignment horizontal="center"/>
    </xf>
    <xf numFmtId="0" fontId="3" fillId="14" borderId="10" xfId="0" applyFont="1" applyFill="1" applyBorder="1" applyAlignment="1">
      <alignment horizontal="center"/>
    </xf>
  </cellXfs>
  <cellStyles count="7">
    <cellStyle name="Check Cell" xfId="3" builtinId="23"/>
    <cellStyle name="Good" xfId="2" builtinId="26"/>
    <cellStyle name="Hyperlink" xfId="5" builtinId="8"/>
    <cellStyle name="Normal" xfId="0" builtinId="0"/>
    <cellStyle name="Normal 2" xfId="4" xr:uid="{00000000-0005-0000-0000-000004000000}"/>
    <cellStyle name="Normal 3" xfId="6" xr:uid="{E5E98659-9528-4525-8FE0-E04B919BB32B}"/>
    <cellStyle name="Percent" xfId="1" builtinId="5"/>
  </cellStyles>
  <dxfs count="590">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wrapText="0" indent="0" justifyLastLine="0" shrinkToFit="0" readingOrder="0"/>
      <border diagonalUp="0" diagonalDown="0">
        <left style="thin">
          <color auto="1"/>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auto="1"/>
        </right>
        <top style="thin">
          <color theme="3"/>
        </top>
        <bottom style="thin">
          <color theme="3"/>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auto="1"/>
        </left>
        <right style="thin">
          <color theme="3"/>
        </right>
        <top style="thin">
          <color theme="3"/>
        </top>
        <bottom style="thin">
          <color theme="3"/>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bottom" textRotation="0" wrapText="0" indent="0" justifyLastLine="0" shrinkToFit="0" readingOrder="0"/>
      <border outline="0">
        <right style="thin">
          <color theme="3"/>
        </right>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3"/>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theme="3"/>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theme="3"/>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left style="thin">
          <color theme="3"/>
        </left>
        <right style="thin">
          <color theme="3"/>
        </right>
        <top style="thin">
          <color theme="3"/>
        </top>
        <bottom style="thin">
          <color theme="3"/>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outline="0">
        <right style="thin">
          <color theme="3"/>
        </right>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alignment horizontal="center" vertical="bottom" textRotation="0" wrapText="0" indent="0" justifyLastLine="0" shrinkToFit="0" readingOrder="0"/>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border diagonalUp="0" diagonalDown="0">
        <left style="thin">
          <color theme="3"/>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font>
      <fill>
        <patternFill>
          <bgColor rgb="FF00B050"/>
        </patternFill>
      </fill>
    </dxf>
  </dxfs>
  <tableStyles count="0" defaultTableStyle="TableStyleMedium2" defaultPivotStyle="PivotStyleLight16"/>
  <colors>
    <mruColors>
      <color rgb="FF43C72D"/>
      <color rgb="FF430297"/>
      <color rgb="FF1493FF"/>
      <color rgb="FFF46C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microsoft.com/office/2007/relationships/slicerCache" Target="slicerCaches/slicerCache11.xml"/><Relationship Id="rId26" Type="http://schemas.microsoft.com/office/2007/relationships/slicerCache" Target="slicerCaches/slicerCache19.xml"/><Relationship Id="rId39" Type="http://schemas.openxmlformats.org/officeDocument/2006/relationships/theme" Target="theme/theme1.xml"/><Relationship Id="rId21" Type="http://schemas.microsoft.com/office/2007/relationships/slicerCache" Target="slicerCaches/slicerCache14.xml"/><Relationship Id="rId34" Type="http://schemas.microsoft.com/office/2007/relationships/slicerCache" Target="slicerCaches/slicerCache27.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29" Type="http://schemas.microsoft.com/office/2007/relationships/slicerCache" Target="slicerCaches/slicerCache2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07/relationships/slicerCache" Target="slicerCaches/slicerCache17.xml"/><Relationship Id="rId32" Type="http://schemas.microsoft.com/office/2007/relationships/slicerCache" Target="slicerCaches/slicerCache25.xml"/><Relationship Id="rId37" Type="http://schemas.microsoft.com/office/2007/relationships/slicerCache" Target="slicerCaches/slicerCache30.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8.xml"/><Relationship Id="rId23" Type="http://schemas.microsoft.com/office/2007/relationships/slicerCache" Target="slicerCaches/slicerCache16.xml"/><Relationship Id="rId28" Type="http://schemas.microsoft.com/office/2007/relationships/slicerCache" Target="slicerCaches/slicerCache21.xml"/><Relationship Id="rId36" Type="http://schemas.microsoft.com/office/2007/relationships/slicerCache" Target="slicerCaches/slicerCache29.xml"/><Relationship Id="rId10" Type="http://schemas.microsoft.com/office/2007/relationships/slicerCache" Target="slicerCaches/slicerCache3.xml"/><Relationship Id="rId19" Type="http://schemas.microsoft.com/office/2007/relationships/slicerCache" Target="slicerCaches/slicerCache12.xml"/><Relationship Id="rId31" Type="http://schemas.microsoft.com/office/2007/relationships/slicerCache" Target="slicerCaches/slicerCache24.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microsoft.com/office/2007/relationships/slicerCache" Target="slicerCaches/slicerCache20.xml"/><Relationship Id="rId30" Type="http://schemas.microsoft.com/office/2007/relationships/slicerCache" Target="slicerCaches/slicerCache23.xml"/><Relationship Id="rId35" Type="http://schemas.microsoft.com/office/2007/relationships/slicerCache" Target="slicerCaches/slicerCache28.xml"/><Relationship Id="rId43" Type="http://schemas.openxmlformats.org/officeDocument/2006/relationships/customXml" Target="../customXml/item1.xml"/><Relationship Id="rId8" Type="http://schemas.microsoft.com/office/2007/relationships/slicerCache" Target="slicerCaches/slicerCache1.xml"/><Relationship Id="rId3" Type="http://schemas.openxmlformats.org/officeDocument/2006/relationships/worksheet" Target="worksheets/sheet3.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33" Type="http://schemas.microsoft.com/office/2007/relationships/slicerCache" Target="slicerCaches/slicerCache26.xml"/><Relationship Id="rId38" Type="http://schemas.microsoft.com/office/2007/relationships/slicerCache" Target="slicerCaches/slicerCache3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drawing1.xml><?xml version="1.0" encoding="utf-8"?>
<xdr:wsDr xmlns:xdr="http://schemas.openxmlformats.org/drawingml/2006/spreadsheetDrawing" xmlns:a="http://schemas.openxmlformats.org/drawingml/2006/main">
  <xdr:absoluteAnchor>
    <xdr:pos x="4949824" y="0"/>
    <xdr:ext cx="2011680" cy="1645920"/>
    <mc:AlternateContent xmlns:mc="http://schemas.openxmlformats.org/markup-compatibility/2006" xmlns:sle15="http://schemas.microsoft.com/office/drawing/2012/slicer">
      <mc:Choice Requires="sle15">
        <xdr:graphicFrame macro="">
          <xdr:nvGraphicFramePr>
            <xdr:cNvPr id="2" name="Matchup 1">
              <a:extLst>
                <a:ext uri="{FF2B5EF4-FFF2-40B4-BE49-F238E27FC236}">
                  <a16:creationId xmlns:a16="http://schemas.microsoft.com/office/drawing/2014/main" id="{CC9E3BFB-A492-4356-B4AD-242CF779D960}"/>
                </a:ext>
              </a:extLst>
            </xdr:cNvPr>
            <xdr:cNvGraphicFramePr/>
          </xdr:nvGraphicFramePr>
          <xdr:xfrm>
            <a:off x="0" y="0"/>
            <a:ext cx="0" cy="0"/>
          </xdr:xfrm>
          <a:graphic>
            <a:graphicData uri="http://schemas.microsoft.com/office/drawing/2010/slicer">
              <sle:slicer xmlns:sle="http://schemas.microsoft.com/office/drawing/2010/slicer" name="Matchup 1"/>
            </a:graphicData>
          </a:graphic>
        </xdr:graphicFrame>
      </mc:Choice>
      <mc:Fallback xmlns="">
        <xdr:sp macro="" textlink="">
          <xdr:nvSpPr>
            <xdr:cNvPr id="0" name=""/>
            <xdr:cNvSpPr>
              <a:spLocks noTextEdit="1"/>
            </xdr:cNvSpPr>
          </xdr:nvSpPr>
          <xdr:spPr>
            <a:xfrm>
              <a:off x="4949824"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066494" y="0"/>
    <xdr:ext cx="2194560" cy="1645920"/>
    <mc:AlternateContent xmlns:mc="http://schemas.openxmlformats.org/markup-compatibility/2006" xmlns:sle15="http://schemas.microsoft.com/office/drawing/2012/slicer">
      <mc:Choice Requires="sle15">
        <xdr:graphicFrame macro="">
          <xdr:nvGraphicFramePr>
            <xdr:cNvPr id="3" name="Team 1">
              <a:extLst>
                <a:ext uri="{FF2B5EF4-FFF2-40B4-BE49-F238E27FC236}">
                  <a16:creationId xmlns:a16="http://schemas.microsoft.com/office/drawing/2014/main" id="{94EFB3BA-2F3F-4618-B760-86ED68F2BDD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066494"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364134" y="0"/>
    <xdr:ext cx="1097280" cy="1645920"/>
    <mc:AlternateContent xmlns:mc="http://schemas.openxmlformats.org/markup-compatibility/2006" xmlns:sle15="http://schemas.microsoft.com/office/drawing/2012/slicer">
      <mc:Choice Requires="sle15">
        <xdr:graphicFrame macro="">
          <xdr:nvGraphicFramePr>
            <xdr:cNvPr id="5" name="Time 2">
              <a:extLst>
                <a:ext uri="{FF2B5EF4-FFF2-40B4-BE49-F238E27FC236}">
                  <a16:creationId xmlns:a16="http://schemas.microsoft.com/office/drawing/2014/main" id="{32955988-33AB-45F4-9646-22587988EC03}"/>
                </a:ext>
              </a:extLst>
            </xdr:cNvPr>
            <xdr:cNvGraphicFramePr/>
          </xdr:nvGraphicFramePr>
          <xdr:xfrm>
            <a:off x="0" y="0"/>
            <a:ext cx="0" cy="0"/>
          </xdr:xfrm>
          <a:graphic>
            <a:graphicData uri="http://schemas.microsoft.com/office/drawing/2010/slicer">
              <sle:slicer xmlns:sle="http://schemas.microsoft.com/office/drawing/2010/slicer" name="Time 2"/>
            </a:graphicData>
          </a:graphic>
        </xdr:graphicFrame>
      </mc:Choice>
      <mc:Fallback xmlns="">
        <xdr:sp macro="" textlink="">
          <xdr:nvSpPr>
            <xdr:cNvPr id="0" name=""/>
            <xdr:cNvSpPr>
              <a:spLocks noTextEdit="1"/>
            </xdr:cNvSpPr>
          </xdr:nvSpPr>
          <xdr:spPr>
            <a:xfrm>
              <a:off x="9364134"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C40E256-0AD2-4AD0-AFAA-381DDBF426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absoluteAnchor>
    <xdr:pos x="11586634" y="1"/>
    <xdr:ext cx="1097280" cy="1645920"/>
    <mc:AlternateContent xmlns:mc="http://schemas.openxmlformats.org/markup-compatibility/2006" xmlns:sle15="http://schemas.microsoft.com/office/drawing/2012/slicer">
      <mc:Choice Requires="sle15">
        <xdr:graphicFrame macro="">
          <xdr:nvGraphicFramePr>
            <xdr:cNvPr id="8" name="Tier">
              <a:extLst>
                <a:ext uri="{FF2B5EF4-FFF2-40B4-BE49-F238E27FC236}">
                  <a16:creationId xmlns:a16="http://schemas.microsoft.com/office/drawing/2014/main" id="{49BD7B8F-7D0B-4DD0-80E2-6EA9969BD58F}"/>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1586634" y="1"/>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20</xdr:col>
      <xdr:colOff>273051</xdr:colOff>
      <xdr:row>0</xdr:row>
      <xdr:rowOff>0</xdr:rowOff>
    </xdr:from>
    <xdr:to>
      <xdr:col>22</xdr:col>
      <xdr:colOff>160021</xdr:colOff>
      <xdr:row>8</xdr:row>
      <xdr:rowOff>121920</xdr:rowOff>
    </xdr:to>
    <mc:AlternateContent xmlns:mc="http://schemas.openxmlformats.org/markup-compatibility/2006" xmlns:sle15="http://schemas.microsoft.com/office/drawing/2012/slicer">
      <mc:Choice Requires="sle15">
        <xdr:graphicFrame macro="">
          <xdr:nvGraphicFramePr>
            <xdr:cNvPr id="9" name="Proj Tier">
              <a:extLst>
                <a:ext uri="{FF2B5EF4-FFF2-40B4-BE49-F238E27FC236}">
                  <a16:creationId xmlns:a16="http://schemas.microsoft.com/office/drawing/2014/main" id="{A6432299-65B6-4BA7-81C6-AB1D0EBBD611}"/>
                </a:ext>
              </a:extLst>
            </xdr:cNvPr>
            <xdr:cNvGraphicFramePr/>
          </xdr:nvGraphicFramePr>
          <xdr:xfrm>
            <a:off x="0" y="0"/>
            <a:ext cx="0" cy="0"/>
          </xdr:xfrm>
          <a:graphic>
            <a:graphicData uri="http://schemas.microsoft.com/office/drawing/2010/slicer">
              <sle:slicer xmlns:sle="http://schemas.microsoft.com/office/drawing/2010/slicer" name="Proj Tier"/>
            </a:graphicData>
          </a:graphic>
        </xdr:graphicFrame>
      </mc:Choice>
      <mc:Fallback xmlns="">
        <xdr:sp macro="" textlink="">
          <xdr:nvSpPr>
            <xdr:cNvPr id="0" name=""/>
            <xdr:cNvSpPr>
              <a:spLocks noTextEdit="1"/>
            </xdr:cNvSpPr>
          </xdr:nvSpPr>
          <xdr:spPr>
            <a:xfrm>
              <a:off x="12769851" y="0"/>
              <a:ext cx="120777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254003</xdr:colOff>
      <xdr:row>0</xdr:row>
      <xdr:rowOff>0</xdr:rowOff>
    </xdr:from>
    <xdr:to>
      <xdr:col>25</xdr:col>
      <xdr:colOff>41913</xdr:colOff>
      <xdr:row>8</xdr:row>
      <xdr:rowOff>121920</xdr:rowOff>
    </xdr:to>
    <mc:AlternateContent xmlns:mc="http://schemas.openxmlformats.org/markup-compatibility/2006" xmlns:sle15="http://schemas.microsoft.com/office/drawing/2012/slicer">
      <mc:Choice Requires="sle15">
        <xdr:graphicFrame macro="">
          <xdr:nvGraphicFramePr>
            <xdr:cNvPr id="10" name="DK Value Tier">
              <a:extLst>
                <a:ext uri="{FF2B5EF4-FFF2-40B4-BE49-F238E27FC236}">
                  <a16:creationId xmlns:a16="http://schemas.microsoft.com/office/drawing/2014/main" id="{837C1BAF-E241-4092-AF6E-8075341FA9C0}"/>
                </a:ext>
              </a:extLst>
            </xdr:cNvPr>
            <xdr:cNvGraphicFramePr/>
          </xdr:nvGraphicFramePr>
          <xdr:xfrm>
            <a:off x="0" y="0"/>
            <a:ext cx="0" cy="0"/>
          </xdr:xfrm>
          <a:graphic>
            <a:graphicData uri="http://schemas.microsoft.com/office/drawing/2010/slicer">
              <sle:slicer xmlns:sle="http://schemas.microsoft.com/office/drawing/2010/slicer" name="DK Value Tier"/>
            </a:graphicData>
          </a:graphic>
        </xdr:graphicFrame>
      </mc:Choice>
      <mc:Fallback xmlns="">
        <xdr:sp macro="" textlink="">
          <xdr:nvSpPr>
            <xdr:cNvPr id="0" name=""/>
            <xdr:cNvSpPr>
              <a:spLocks noTextEdit="1"/>
            </xdr:cNvSpPr>
          </xdr:nvSpPr>
          <xdr:spPr>
            <a:xfrm>
              <a:off x="14071603" y="0"/>
              <a:ext cx="130344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455631</xdr:colOff>
      <xdr:row>5</xdr:row>
      <xdr:rowOff>128953</xdr:rowOff>
    </xdr:to>
    <xdr:pic>
      <xdr:nvPicPr>
        <xdr:cNvPr id="11" name="Picture 10">
          <a:extLst>
            <a:ext uri="{FF2B5EF4-FFF2-40B4-BE49-F238E27FC236}">
              <a16:creationId xmlns:a16="http://schemas.microsoft.com/office/drawing/2014/main" id="{57A3A60C-A443-4BDF-BA94-DF9B9C23C82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16</xdr:col>
      <xdr:colOff>289984</xdr:colOff>
      <xdr:row>0</xdr:row>
      <xdr:rowOff>0</xdr:rowOff>
    </xdr:from>
    <xdr:to>
      <xdr:col>18</xdr:col>
      <xdr:colOff>160867</xdr:colOff>
      <xdr:row>8</xdr:row>
      <xdr:rowOff>121920</xdr:rowOff>
    </xdr:to>
    <mc:AlternateContent xmlns:mc="http://schemas.openxmlformats.org/markup-compatibility/2006" xmlns:sle15="http://schemas.microsoft.com/office/drawing/2012/slicer">
      <mc:Choice Requires="sle15">
        <xdr:graphicFrame macro="">
          <xdr:nvGraphicFramePr>
            <xdr:cNvPr id="12" name="Pos">
              <a:extLst>
                <a:ext uri="{FF2B5EF4-FFF2-40B4-BE49-F238E27FC236}">
                  <a16:creationId xmlns:a16="http://schemas.microsoft.com/office/drawing/2014/main" id="{2932F5B3-B39F-446C-82BF-19E29DF381ED}"/>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0551584" y="0"/>
              <a:ext cx="92075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5124439" y="0"/>
    <xdr:ext cx="2011680" cy="1645920"/>
    <mc:AlternateContent xmlns:mc="http://schemas.openxmlformats.org/markup-compatibility/2006" xmlns:sle15="http://schemas.microsoft.com/office/drawing/2012/slicer">
      <mc:Choice Requires="sle15">
        <xdr:graphicFrame macro="">
          <xdr:nvGraphicFramePr>
            <xdr:cNvPr id="2" name="Matchup 3">
              <a:extLst>
                <a:ext uri="{FF2B5EF4-FFF2-40B4-BE49-F238E27FC236}">
                  <a16:creationId xmlns:a16="http://schemas.microsoft.com/office/drawing/2014/main" id="{C68DE1B5-A0D3-42D6-8544-44140AAFE0AC}"/>
                </a:ext>
              </a:extLst>
            </xdr:cNvPr>
            <xdr:cNvGraphicFramePr/>
          </xdr:nvGraphicFramePr>
          <xdr:xfrm>
            <a:off x="0" y="0"/>
            <a:ext cx="0" cy="0"/>
          </xdr:xfrm>
          <a:graphic>
            <a:graphicData uri="http://schemas.microsoft.com/office/drawing/2010/slicer">
              <sle:slicer xmlns:sle="http://schemas.microsoft.com/office/drawing/2010/slicer" name="Matchup 3"/>
            </a:graphicData>
          </a:graphic>
        </xdr:graphicFrame>
      </mc:Choice>
      <mc:Fallback xmlns="">
        <xdr:sp macro="" textlink="">
          <xdr:nvSpPr>
            <xdr:cNvPr id="0" name=""/>
            <xdr:cNvSpPr>
              <a:spLocks noTextEdit="1"/>
            </xdr:cNvSpPr>
          </xdr:nvSpPr>
          <xdr:spPr>
            <a:xfrm>
              <a:off x="5124439"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268625" y="0"/>
    <xdr:ext cx="2194560" cy="1645920"/>
    <mc:AlternateContent xmlns:mc="http://schemas.openxmlformats.org/markup-compatibility/2006" xmlns:sle15="http://schemas.microsoft.com/office/drawing/2012/slicer">
      <mc:Choice Requires="sle15">
        <xdr:graphicFrame macro="">
          <xdr:nvGraphicFramePr>
            <xdr:cNvPr id="3" name="Team 3">
              <a:extLst>
                <a:ext uri="{FF2B5EF4-FFF2-40B4-BE49-F238E27FC236}">
                  <a16:creationId xmlns:a16="http://schemas.microsoft.com/office/drawing/2014/main" id="{712124D9-EF63-410F-A189-7C6ED373C925}"/>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7268625"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609659" y="0"/>
    <xdr:ext cx="1097280" cy="1645920"/>
    <mc:AlternateContent xmlns:mc="http://schemas.openxmlformats.org/markup-compatibility/2006" xmlns:sle15="http://schemas.microsoft.com/office/drawing/2012/slicer">
      <mc:Choice Requires="sle15">
        <xdr:graphicFrame macro="">
          <xdr:nvGraphicFramePr>
            <xdr:cNvPr id="5" name="Time 4">
              <a:extLst>
                <a:ext uri="{FF2B5EF4-FFF2-40B4-BE49-F238E27FC236}">
                  <a16:creationId xmlns:a16="http://schemas.microsoft.com/office/drawing/2014/main" id="{34D5CE9B-65EE-4285-8C0F-7BE10ACF8C84}"/>
                </a:ext>
              </a:extLst>
            </xdr:cNvPr>
            <xdr:cNvGraphicFramePr/>
          </xdr:nvGraphicFramePr>
          <xdr:xfrm>
            <a:off x="0" y="0"/>
            <a:ext cx="0" cy="0"/>
          </xdr:xfrm>
          <a:graphic>
            <a:graphicData uri="http://schemas.microsoft.com/office/drawing/2010/slicer">
              <sle:slicer xmlns:sle="http://schemas.microsoft.com/office/drawing/2010/slicer" name="Time 4"/>
            </a:graphicData>
          </a:graphic>
        </xdr:graphicFrame>
      </mc:Choice>
      <mc:Fallback xmlns="">
        <xdr:sp macro="" textlink="">
          <xdr:nvSpPr>
            <xdr:cNvPr id="0" name=""/>
            <xdr:cNvSpPr>
              <a:spLocks noTextEdit="1"/>
            </xdr:cNvSpPr>
          </xdr:nvSpPr>
          <xdr:spPr>
            <a:xfrm>
              <a:off x="9609659"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68249B3-D88B-489E-91D4-65101D4F3A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absolute">
    <xdr:from>
      <xdr:col>18</xdr:col>
      <xdr:colOff>550332</xdr:colOff>
      <xdr:row>0</xdr:row>
      <xdr:rowOff>0</xdr:rowOff>
    </xdr:from>
    <xdr:to>
      <xdr:col>20</xdr:col>
      <xdr:colOff>574885</xdr:colOff>
      <xdr:row>8</xdr:row>
      <xdr:rowOff>121920</xdr:rowOff>
    </xdr:to>
    <mc:AlternateContent xmlns:mc="http://schemas.openxmlformats.org/markup-compatibility/2006" xmlns:sle15="http://schemas.microsoft.com/office/drawing/2012/slicer">
      <mc:Choice Requires="sle15">
        <xdr:graphicFrame macro="">
          <xdr:nvGraphicFramePr>
            <xdr:cNvPr id="8" name="FD Proj Tier">
              <a:extLst>
                <a:ext uri="{FF2B5EF4-FFF2-40B4-BE49-F238E27FC236}">
                  <a16:creationId xmlns:a16="http://schemas.microsoft.com/office/drawing/2014/main" id="{DD3F46AB-204A-4A4B-B624-7C523375D2F7}"/>
                </a:ext>
              </a:extLst>
            </xdr:cNvPr>
            <xdr:cNvGraphicFramePr/>
          </xdr:nvGraphicFramePr>
          <xdr:xfrm>
            <a:off x="0" y="0"/>
            <a:ext cx="0" cy="0"/>
          </xdr:xfrm>
          <a:graphic>
            <a:graphicData uri="http://schemas.microsoft.com/office/drawing/2010/slicer">
              <sle:slicer xmlns:sle="http://schemas.microsoft.com/office/drawing/2010/slicer" name="FD Proj Tier"/>
            </a:graphicData>
          </a:graphic>
        </xdr:graphicFrame>
      </mc:Choice>
      <mc:Fallback xmlns="">
        <xdr:sp macro="" textlink="">
          <xdr:nvSpPr>
            <xdr:cNvPr id="0" name=""/>
            <xdr:cNvSpPr>
              <a:spLocks noTextEdit="1"/>
            </xdr:cNvSpPr>
          </xdr:nvSpPr>
          <xdr:spPr>
            <a:xfrm>
              <a:off x="11895665" y="0"/>
              <a:ext cx="1209887"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63496</xdr:colOff>
      <xdr:row>0</xdr:row>
      <xdr:rowOff>0</xdr:rowOff>
    </xdr:from>
    <xdr:to>
      <xdr:col>22</xdr:col>
      <xdr:colOff>632455</xdr:colOff>
      <xdr:row>8</xdr:row>
      <xdr:rowOff>121920</xdr:rowOff>
    </xdr:to>
    <mc:AlternateContent xmlns:mc="http://schemas.openxmlformats.org/markup-compatibility/2006" xmlns:sle15="http://schemas.microsoft.com/office/drawing/2012/slicer">
      <mc:Choice Requires="sle15">
        <xdr:graphicFrame macro="">
          <xdr:nvGraphicFramePr>
            <xdr:cNvPr id="9" name="FD Value Tier">
              <a:extLst>
                <a:ext uri="{FF2B5EF4-FFF2-40B4-BE49-F238E27FC236}">
                  <a16:creationId xmlns:a16="http://schemas.microsoft.com/office/drawing/2014/main" id="{AEF11EC0-EC3A-4036-855F-C801E76BF418}"/>
                </a:ext>
              </a:extLst>
            </xdr:cNvPr>
            <xdr:cNvGraphicFramePr/>
          </xdr:nvGraphicFramePr>
          <xdr:xfrm>
            <a:off x="0" y="0"/>
            <a:ext cx="0" cy="0"/>
          </xdr:xfrm>
          <a:graphic>
            <a:graphicData uri="http://schemas.microsoft.com/office/drawing/2010/slicer">
              <sle:slicer xmlns:sle="http://schemas.microsoft.com/office/drawing/2010/slicer" name="FD Value Tier"/>
            </a:graphicData>
          </a:graphic>
        </xdr:graphicFrame>
      </mc:Choice>
      <mc:Fallback xmlns="">
        <xdr:sp macro="" textlink="">
          <xdr:nvSpPr>
            <xdr:cNvPr id="0" name=""/>
            <xdr:cNvSpPr>
              <a:spLocks noTextEdit="1"/>
            </xdr:cNvSpPr>
          </xdr:nvSpPr>
          <xdr:spPr>
            <a:xfrm>
              <a:off x="13186829" y="0"/>
              <a:ext cx="129709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434465</xdr:colOff>
      <xdr:row>5</xdr:row>
      <xdr:rowOff>128953</xdr:rowOff>
    </xdr:to>
    <xdr:pic>
      <xdr:nvPicPr>
        <xdr:cNvPr id="10" name="Picture 9">
          <a:extLst>
            <a:ext uri="{FF2B5EF4-FFF2-40B4-BE49-F238E27FC236}">
              <a16:creationId xmlns:a16="http://schemas.microsoft.com/office/drawing/2014/main" id="{759BAFDD-C716-41BB-B864-AC85F51AAA9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38101</xdr:colOff>
      <xdr:row>0</xdr:row>
      <xdr:rowOff>0</xdr:rowOff>
    </xdr:from>
    <xdr:to>
      <xdr:col>18</xdr:col>
      <xdr:colOff>444501</xdr:colOff>
      <xdr:row>8</xdr:row>
      <xdr:rowOff>121920</xdr:rowOff>
    </xdr:to>
    <mc:AlternateContent xmlns:mc="http://schemas.openxmlformats.org/markup-compatibility/2006" xmlns:sle15="http://schemas.microsoft.com/office/drawing/2012/slicer">
      <mc:Choice Requires="sle15">
        <xdr:graphicFrame macro="">
          <xdr:nvGraphicFramePr>
            <xdr:cNvPr id="11" name="Pos 1">
              <a:extLst>
                <a:ext uri="{FF2B5EF4-FFF2-40B4-BE49-F238E27FC236}">
                  <a16:creationId xmlns:a16="http://schemas.microsoft.com/office/drawing/2014/main" id="{69C3F0C8-DE12-4B79-B29B-A76CD14F6D7A}"/>
                </a:ext>
              </a:extLst>
            </xdr:cNvPr>
            <xdr:cNvGraphicFramePr/>
          </xdr:nvGraphicFramePr>
          <xdr:xfrm>
            <a:off x="0" y="0"/>
            <a:ext cx="0" cy="0"/>
          </xdr:xfrm>
          <a:graphic>
            <a:graphicData uri="http://schemas.microsoft.com/office/drawing/2010/slicer">
              <sle:slicer xmlns:sle="http://schemas.microsoft.com/office/drawing/2010/slicer" name="Pos 1"/>
            </a:graphicData>
          </a:graphic>
        </xdr:graphicFrame>
      </mc:Choice>
      <mc:Fallback xmlns="">
        <xdr:sp macro="" textlink="">
          <xdr:nvSpPr>
            <xdr:cNvPr id="0" name=""/>
            <xdr:cNvSpPr>
              <a:spLocks noTextEdit="1"/>
            </xdr:cNvSpPr>
          </xdr:nvSpPr>
          <xdr:spPr>
            <a:xfrm>
              <a:off x="10858501" y="0"/>
              <a:ext cx="93133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4814352" y="0"/>
    <xdr:ext cx="3383280" cy="1645920"/>
    <mc:AlternateContent xmlns:mc="http://schemas.openxmlformats.org/markup-compatibility/2006" xmlns:sle15="http://schemas.microsoft.com/office/drawing/2012/slicer">
      <mc:Choice Requires="sle15">
        <xdr:graphicFrame macro="">
          <xdr:nvGraphicFramePr>
            <xdr:cNvPr id="2" name="Matchup 2">
              <a:extLst>
                <a:ext uri="{FF2B5EF4-FFF2-40B4-BE49-F238E27FC236}">
                  <a16:creationId xmlns:a16="http://schemas.microsoft.com/office/drawing/2014/main" id="{EDD741B3-B8D3-4FEC-AB3F-3C3860A16743}"/>
                </a:ext>
              </a:extLst>
            </xdr:cNvPr>
            <xdr:cNvGraphicFramePr/>
          </xdr:nvGraphicFramePr>
          <xdr:xfrm>
            <a:off x="0" y="0"/>
            <a:ext cx="0" cy="0"/>
          </xdr:xfrm>
          <a:graphic>
            <a:graphicData uri="http://schemas.microsoft.com/office/drawing/2010/slicer">
              <sle:slicer xmlns:sle="http://schemas.microsoft.com/office/drawing/2010/slicer" name="Matchup 2"/>
            </a:graphicData>
          </a:graphic>
        </xdr:graphicFrame>
      </mc:Choice>
      <mc:Fallback xmlns="">
        <xdr:sp macro="" textlink="">
          <xdr:nvSpPr>
            <xdr:cNvPr id="0" name=""/>
            <xdr:cNvSpPr>
              <a:spLocks noTextEdit="1"/>
            </xdr:cNvSpPr>
          </xdr:nvSpPr>
          <xdr:spPr>
            <a:xfrm>
              <a:off x="4814352"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278279" y="0"/>
    <xdr:ext cx="2743200" cy="1645920"/>
    <mc:AlternateContent xmlns:mc="http://schemas.openxmlformats.org/markup-compatibility/2006" xmlns:sle15="http://schemas.microsoft.com/office/drawing/2012/slicer">
      <mc:Choice Requires="sle15">
        <xdr:graphicFrame macro="">
          <xdr:nvGraphicFramePr>
            <xdr:cNvPr id="3" name="Team 2">
              <a:extLst>
                <a:ext uri="{FF2B5EF4-FFF2-40B4-BE49-F238E27FC236}">
                  <a16:creationId xmlns:a16="http://schemas.microsoft.com/office/drawing/2014/main" id="{75A3572D-862E-40F8-BC76-29C16858EDE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7827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612153" y="0"/>
    <xdr:ext cx="914400" cy="1645920"/>
    <mc:AlternateContent xmlns:mc="http://schemas.openxmlformats.org/markup-compatibility/2006" xmlns:sle15="http://schemas.microsoft.com/office/drawing/2012/slicer">
      <mc:Choice Requires="sle15">
        <xdr:graphicFrame macro="">
          <xdr:nvGraphicFramePr>
            <xdr:cNvPr id="4" name="Pos 2">
              <a:extLst>
                <a:ext uri="{FF2B5EF4-FFF2-40B4-BE49-F238E27FC236}">
                  <a16:creationId xmlns:a16="http://schemas.microsoft.com/office/drawing/2014/main" id="{8FAE75D9-BBFF-43D5-A2E8-1A2AAB64FA9A}"/>
                </a:ext>
              </a:extLst>
            </xdr:cNvPr>
            <xdr:cNvGraphicFramePr/>
          </xdr:nvGraphicFramePr>
          <xdr:xfrm>
            <a:off x="0" y="0"/>
            <a:ext cx="0" cy="0"/>
          </xdr:xfrm>
          <a:graphic>
            <a:graphicData uri="http://schemas.microsoft.com/office/drawing/2010/slicer">
              <sle:slicer xmlns:sle="http://schemas.microsoft.com/office/drawing/2010/slicer" name="Pos 2"/>
            </a:graphicData>
          </a:graphic>
        </xdr:graphicFrame>
      </mc:Choice>
      <mc:Fallback xmlns="">
        <xdr:sp macro="" textlink="">
          <xdr:nvSpPr>
            <xdr:cNvPr id="0" name=""/>
            <xdr:cNvSpPr>
              <a:spLocks noTextEdit="1"/>
            </xdr:cNvSpPr>
          </xdr:nvSpPr>
          <xdr:spPr>
            <a:xfrm>
              <a:off x="1261215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09320" y="0"/>
    <xdr:ext cx="1371600" cy="1645920"/>
    <mc:AlternateContent xmlns:mc="http://schemas.openxmlformats.org/markup-compatibility/2006" xmlns:sle15="http://schemas.microsoft.com/office/drawing/2012/slicer">
      <mc:Choice Requires="sle15">
        <xdr:graphicFrame macro="">
          <xdr:nvGraphicFramePr>
            <xdr:cNvPr id="5" name="Time 3">
              <a:extLst>
                <a:ext uri="{FF2B5EF4-FFF2-40B4-BE49-F238E27FC236}">
                  <a16:creationId xmlns:a16="http://schemas.microsoft.com/office/drawing/2014/main" id="{B15190EB-A2D0-481C-96BE-C3E07D6AF177}"/>
                </a:ext>
              </a:extLst>
            </xdr:cNvPr>
            <xdr:cNvGraphicFramePr/>
          </xdr:nvGraphicFramePr>
          <xdr:xfrm>
            <a:off x="0" y="0"/>
            <a:ext cx="0" cy="0"/>
          </xdr:xfrm>
          <a:graphic>
            <a:graphicData uri="http://schemas.microsoft.com/office/drawing/2010/slicer">
              <sle:slicer xmlns:sle="http://schemas.microsoft.com/office/drawing/2010/slicer" name="Time 3"/>
            </a:graphicData>
          </a:graphic>
        </xdr:graphicFrame>
      </mc:Choice>
      <mc:Fallback xmlns="">
        <xdr:sp macro="" textlink="">
          <xdr:nvSpPr>
            <xdr:cNvPr id="0" name=""/>
            <xdr:cNvSpPr>
              <a:spLocks noTextEdit="1"/>
            </xdr:cNvSpPr>
          </xdr:nvSpPr>
          <xdr:spPr>
            <a:xfrm>
              <a:off x="11109320" y="0"/>
              <a:ext cx="13716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B1A4BF0-F994-4048-A6F3-5E6CBFF760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519131</xdr:colOff>
      <xdr:row>5</xdr:row>
      <xdr:rowOff>128953</xdr:rowOff>
    </xdr:to>
    <xdr:pic>
      <xdr:nvPicPr>
        <xdr:cNvPr id="7" name="Picture 6">
          <a:extLst>
            <a:ext uri="{FF2B5EF4-FFF2-40B4-BE49-F238E27FC236}">
              <a16:creationId xmlns:a16="http://schemas.microsoft.com/office/drawing/2014/main" id="{DA2CF733-3344-4231-B58D-8F67D73AF14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4785777" y="0"/>
    <xdr:ext cx="2286000" cy="1645920"/>
    <mc:AlternateContent xmlns:mc="http://schemas.openxmlformats.org/markup-compatibility/2006" xmlns:sle15="http://schemas.microsoft.com/office/drawing/2012/slicer">
      <mc:Choice Requires="sle15">
        <xdr:graphicFrame macro="">
          <xdr:nvGraphicFramePr>
            <xdr:cNvPr id="2" name="Matchup 6">
              <a:extLst>
                <a:ext uri="{FF2B5EF4-FFF2-40B4-BE49-F238E27FC236}">
                  <a16:creationId xmlns:a16="http://schemas.microsoft.com/office/drawing/2014/main" id="{1560F8BE-C8EF-4B6E-AC7E-6F7FAA6BA1F3}"/>
                </a:ext>
              </a:extLst>
            </xdr:cNvPr>
            <xdr:cNvGraphicFramePr/>
          </xdr:nvGraphicFramePr>
          <xdr:xfrm>
            <a:off x="0" y="0"/>
            <a:ext cx="0" cy="0"/>
          </xdr:xfrm>
          <a:graphic>
            <a:graphicData uri="http://schemas.microsoft.com/office/drawing/2010/slicer">
              <sle:slicer xmlns:sle="http://schemas.microsoft.com/office/drawing/2010/slicer" name="Matchup 6"/>
            </a:graphicData>
          </a:graphic>
        </xdr:graphicFrame>
      </mc:Choice>
      <mc:Fallback xmlns="">
        <xdr:sp macro="" textlink="">
          <xdr:nvSpPr>
            <xdr:cNvPr id="0" name=""/>
            <xdr:cNvSpPr>
              <a:spLocks noTextEdit="1"/>
            </xdr:cNvSpPr>
          </xdr:nvSpPr>
          <xdr:spPr>
            <a:xfrm>
              <a:off x="4785777" y="0"/>
              <a:ext cx="22860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152212" y="0"/>
    <xdr:ext cx="2743200" cy="1645920"/>
    <mc:AlternateContent xmlns:mc="http://schemas.openxmlformats.org/markup-compatibility/2006" xmlns:sle15="http://schemas.microsoft.com/office/drawing/2012/slicer">
      <mc:Choice Requires="sle15">
        <xdr:graphicFrame macro="">
          <xdr:nvGraphicFramePr>
            <xdr:cNvPr id="3" name="Team 6">
              <a:extLst>
                <a:ext uri="{FF2B5EF4-FFF2-40B4-BE49-F238E27FC236}">
                  <a16:creationId xmlns:a16="http://schemas.microsoft.com/office/drawing/2014/main" id="{629D7415-C760-4F21-8852-C91F508AF498}"/>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7152212"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359083" y="0"/>
    <xdr:ext cx="914400" cy="1645920"/>
    <mc:AlternateContent xmlns:mc="http://schemas.openxmlformats.org/markup-compatibility/2006" xmlns:sle15="http://schemas.microsoft.com/office/drawing/2012/slicer">
      <mc:Choice Requires="sle15">
        <xdr:graphicFrame macro="">
          <xdr:nvGraphicFramePr>
            <xdr:cNvPr id="4" name="Pos 6">
              <a:extLst>
                <a:ext uri="{FF2B5EF4-FFF2-40B4-BE49-F238E27FC236}">
                  <a16:creationId xmlns:a16="http://schemas.microsoft.com/office/drawing/2014/main" id="{02C8F9EA-553E-4194-B053-C196C764AA5A}"/>
                </a:ext>
              </a:extLst>
            </xdr:cNvPr>
            <xdr:cNvGraphicFramePr/>
          </xdr:nvGraphicFramePr>
          <xdr:xfrm>
            <a:off x="0" y="0"/>
            <a:ext cx="0" cy="0"/>
          </xdr:xfrm>
          <a:graphic>
            <a:graphicData uri="http://schemas.microsoft.com/office/drawing/2010/slicer">
              <sle:slicer xmlns:sle="http://schemas.microsoft.com/office/drawing/2010/slicer" name="Pos 6"/>
            </a:graphicData>
          </a:graphic>
        </xdr:graphicFrame>
      </mc:Choice>
      <mc:Fallback xmlns="">
        <xdr:sp macro="" textlink="">
          <xdr:nvSpPr>
            <xdr:cNvPr id="0" name=""/>
            <xdr:cNvSpPr>
              <a:spLocks noTextEdit="1"/>
            </xdr:cNvSpPr>
          </xdr:nvSpPr>
          <xdr:spPr>
            <a:xfrm>
              <a:off x="1135908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980081" y="0"/>
    <xdr:ext cx="1280160" cy="1645920"/>
    <mc:AlternateContent xmlns:mc="http://schemas.openxmlformats.org/markup-compatibility/2006" xmlns:sle15="http://schemas.microsoft.com/office/drawing/2012/slicer">
      <mc:Choice Requires="sle15">
        <xdr:graphicFrame macro="">
          <xdr:nvGraphicFramePr>
            <xdr:cNvPr id="5" name="Time 5">
              <a:extLst>
                <a:ext uri="{FF2B5EF4-FFF2-40B4-BE49-F238E27FC236}">
                  <a16:creationId xmlns:a16="http://schemas.microsoft.com/office/drawing/2014/main" id="{52AC1119-53B3-4ADA-99FA-492DC6903BB1}"/>
                </a:ext>
              </a:extLst>
            </xdr:cNvPr>
            <xdr:cNvGraphicFramePr/>
          </xdr:nvGraphicFramePr>
          <xdr:xfrm>
            <a:off x="0" y="0"/>
            <a:ext cx="0" cy="0"/>
          </xdr:xfrm>
          <a:graphic>
            <a:graphicData uri="http://schemas.microsoft.com/office/drawing/2010/slicer">
              <sle:slicer xmlns:sle="http://schemas.microsoft.com/office/drawing/2010/slicer" name="Time 5"/>
            </a:graphicData>
          </a:graphic>
        </xdr:graphicFrame>
      </mc:Choice>
      <mc:Fallback xmlns="">
        <xdr:sp macro="" textlink="">
          <xdr:nvSpPr>
            <xdr:cNvPr id="0" name=""/>
            <xdr:cNvSpPr>
              <a:spLocks noTextEdit="1"/>
            </xdr:cNvSpPr>
          </xdr:nvSpPr>
          <xdr:spPr>
            <a:xfrm>
              <a:off x="9980081"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CB564586-7B0D-45C1-AC20-A130DC728D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absolute">
    <xdr:from>
      <xdr:col>22</xdr:col>
      <xdr:colOff>216962</xdr:colOff>
      <xdr:row>0</xdr:row>
      <xdr:rowOff>0</xdr:rowOff>
    </xdr:from>
    <xdr:to>
      <xdr:col>24</xdr:col>
      <xdr:colOff>459956</xdr:colOff>
      <xdr:row>8</xdr:row>
      <xdr:rowOff>121920</xdr:rowOff>
    </xdr:to>
    <mc:AlternateContent xmlns:mc="http://schemas.openxmlformats.org/markup-compatibility/2006" xmlns:sle15="http://schemas.microsoft.com/office/drawing/2012/slicer">
      <mc:Choice Requires="sle15">
        <xdr:graphicFrame macro="">
          <xdr:nvGraphicFramePr>
            <xdr:cNvPr id="8" name="YA Proj Tier">
              <a:extLst>
                <a:ext uri="{FF2B5EF4-FFF2-40B4-BE49-F238E27FC236}">
                  <a16:creationId xmlns:a16="http://schemas.microsoft.com/office/drawing/2014/main" id="{452C14CB-1903-4832-8776-D45EE26D9992}"/>
                </a:ext>
              </a:extLst>
            </xdr:cNvPr>
            <xdr:cNvGraphicFramePr/>
          </xdr:nvGraphicFramePr>
          <xdr:xfrm>
            <a:off x="0" y="0"/>
            <a:ext cx="0" cy="0"/>
          </xdr:xfrm>
          <a:graphic>
            <a:graphicData uri="http://schemas.microsoft.com/office/drawing/2010/slicer">
              <sle:slicer xmlns:sle="http://schemas.microsoft.com/office/drawing/2010/slicer" name="YA Proj Tier"/>
            </a:graphicData>
          </a:graphic>
        </xdr:graphicFrame>
      </mc:Choice>
      <mc:Fallback xmlns="">
        <xdr:sp macro="" textlink="">
          <xdr:nvSpPr>
            <xdr:cNvPr id="0" name=""/>
            <xdr:cNvSpPr>
              <a:spLocks noTextEdit="1"/>
            </xdr:cNvSpPr>
          </xdr:nvSpPr>
          <xdr:spPr>
            <a:xfrm>
              <a:off x="12408962" y="0"/>
              <a:ext cx="1292861"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73034</xdr:colOff>
      <xdr:row>0</xdr:row>
      <xdr:rowOff>1</xdr:rowOff>
    </xdr:from>
    <xdr:to>
      <xdr:col>27</xdr:col>
      <xdr:colOff>328727</xdr:colOff>
      <xdr:row>8</xdr:row>
      <xdr:rowOff>121921</xdr:rowOff>
    </xdr:to>
    <mc:AlternateContent xmlns:mc="http://schemas.openxmlformats.org/markup-compatibility/2006" xmlns:sle15="http://schemas.microsoft.com/office/drawing/2012/slicer">
      <mc:Choice Requires="sle15">
        <xdr:graphicFrame macro="">
          <xdr:nvGraphicFramePr>
            <xdr:cNvPr id="9" name="YA Value Tier">
              <a:extLst>
                <a:ext uri="{FF2B5EF4-FFF2-40B4-BE49-F238E27FC236}">
                  <a16:creationId xmlns:a16="http://schemas.microsoft.com/office/drawing/2014/main" id="{953C59A5-7168-4BEB-8867-E3521EE8E765}"/>
                </a:ext>
              </a:extLst>
            </xdr:cNvPr>
            <xdr:cNvGraphicFramePr/>
          </xdr:nvGraphicFramePr>
          <xdr:xfrm>
            <a:off x="0" y="0"/>
            <a:ext cx="0" cy="0"/>
          </xdr:xfrm>
          <a:graphic>
            <a:graphicData uri="http://schemas.microsoft.com/office/drawing/2010/slicer">
              <sle:slicer xmlns:sle="http://schemas.microsoft.com/office/drawing/2010/slicer" name="YA Value Tier"/>
            </a:graphicData>
          </a:graphic>
        </xdr:graphicFrame>
      </mc:Choice>
      <mc:Fallback xmlns="">
        <xdr:sp macro="" textlink="">
          <xdr:nvSpPr>
            <xdr:cNvPr id="0" name=""/>
            <xdr:cNvSpPr>
              <a:spLocks noTextEdit="1"/>
            </xdr:cNvSpPr>
          </xdr:nvSpPr>
          <xdr:spPr>
            <a:xfrm>
              <a:off x="13839834" y="1"/>
              <a:ext cx="130556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7</xdr:col>
      <xdr:colOff>74631</xdr:colOff>
      <xdr:row>5</xdr:row>
      <xdr:rowOff>128953</xdr:rowOff>
    </xdr:to>
    <xdr:pic>
      <xdr:nvPicPr>
        <xdr:cNvPr id="10" name="Picture 9">
          <a:extLst>
            <a:ext uri="{FF2B5EF4-FFF2-40B4-BE49-F238E27FC236}">
              <a16:creationId xmlns:a16="http://schemas.microsoft.com/office/drawing/2014/main" id="{55D77F93-C839-49D9-9EB5-FE0C211EC6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4981572" y="0"/>
    <xdr:ext cx="3200400" cy="1645920"/>
    <mc:AlternateContent xmlns:mc="http://schemas.openxmlformats.org/markup-compatibility/2006" xmlns:sle15="http://schemas.microsoft.com/office/drawing/2012/slicer">
      <mc:Choice Requires="sle15">
        <xdr:graphicFrame macro="">
          <xdr:nvGraphicFramePr>
            <xdr:cNvPr id="2" name="Matchup 7">
              <a:extLst>
                <a:ext uri="{FF2B5EF4-FFF2-40B4-BE49-F238E27FC236}">
                  <a16:creationId xmlns:a16="http://schemas.microsoft.com/office/drawing/2014/main" id="{7D34820F-CE89-4E26-8146-4EA0FB1E92B0}"/>
                </a:ext>
              </a:extLst>
            </xdr:cNvPr>
            <xdr:cNvGraphicFramePr/>
          </xdr:nvGraphicFramePr>
          <xdr:xfrm>
            <a:off x="0" y="0"/>
            <a:ext cx="0" cy="0"/>
          </xdr:xfrm>
          <a:graphic>
            <a:graphicData uri="http://schemas.microsoft.com/office/drawing/2010/slicer">
              <sle:slicer xmlns:sle="http://schemas.microsoft.com/office/drawing/2010/slicer" name="Matchup 7"/>
            </a:graphicData>
          </a:graphic>
        </xdr:graphicFrame>
      </mc:Choice>
      <mc:Fallback xmlns="">
        <xdr:sp macro="" textlink="">
          <xdr:nvSpPr>
            <xdr:cNvPr id="0" name=""/>
            <xdr:cNvSpPr>
              <a:spLocks noTextEdit="1"/>
            </xdr:cNvSpPr>
          </xdr:nvSpPr>
          <xdr:spPr>
            <a:xfrm>
              <a:off x="4981572" y="0"/>
              <a:ext cx="3200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325909" y="0"/>
    <xdr:ext cx="2743200" cy="1645920"/>
    <mc:AlternateContent xmlns:mc="http://schemas.openxmlformats.org/markup-compatibility/2006" xmlns:sle15="http://schemas.microsoft.com/office/drawing/2012/slicer">
      <mc:Choice Requires="sle15">
        <xdr:graphicFrame macro="">
          <xdr:nvGraphicFramePr>
            <xdr:cNvPr id="3" name="Team 7">
              <a:extLst>
                <a:ext uri="{FF2B5EF4-FFF2-40B4-BE49-F238E27FC236}">
                  <a16:creationId xmlns:a16="http://schemas.microsoft.com/office/drawing/2014/main" id="{253500B7-5089-4A16-8591-9CFCE5265DB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832590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553947" y="0"/>
    <xdr:ext cx="914400" cy="1645920"/>
    <mc:AlternateContent xmlns:mc="http://schemas.openxmlformats.org/markup-compatibility/2006" xmlns:sle15="http://schemas.microsoft.com/office/drawing/2012/slicer">
      <mc:Choice Requires="sle15">
        <xdr:graphicFrame macro="">
          <xdr:nvGraphicFramePr>
            <xdr:cNvPr id="4" name="Pos 7">
              <a:extLst>
                <a:ext uri="{FF2B5EF4-FFF2-40B4-BE49-F238E27FC236}">
                  <a16:creationId xmlns:a16="http://schemas.microsoft.com/office/drawing/2014/main" id="{10DC6B5A-4FD0-4EDA-BAD1-940FF4BCD6D2}"/>
                </a:ext>
              </a:extLst>
            </xdr:cNvPr>
            <xdr:cNvGraphicFramePr/>
          </xdr:nvGraphicFramePr>
          <xdr:xfrm>
            <a:off x="0" y="0"/>
            <a:ext cx="0" cy="0"/>
          </xdr:xfrm>
          <a:graphic>
            <a:graphicData uri="http://schemas.microsoft.com/office/drawing/2010/slicer">
              <sle:slicer xmlns:sle="http://schemas.microsoft.com/office/drawing/2010/slicer" name="Pos 7"/>
            </a:graphicData>
          </a:graphic>
        </xdr:graphicFrame>
      </mc:Choice>
      <mc:Fallback xmlns="">
        <xdr:sp macro="" textlink="">
          <xdr:nvSpPr>
            <xdr:cNvPr id="0" name=""/>
            <xdr:cNvSpPr>
              <a:spLocks noTextEdit="1"/>
            </xdr:cNvSpPr>
          </xdr:nvSpPr>
          <xdr:spPr>
            <a:xfrm>
              <a:off x="1255394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84465" y="0"/>
    <xdr:ext cx="1280160" cy="1645920"/>
    <mc:AlternateContent xmlns:mc="http://schemas.openxmlformats.org/markup-compatibility/2006" xmlns:sle15="http://schemas.microsoft.com/office/drawing/2012/slicer">
      <mc:Choice Requires="sle15">
        <xdr:graphicFrame macro="">
          <xdr:nvGraphicFramePr>
            <xdr:cNvPr id="5" name="Time 6">
              <a:extLst>
                <a:ext uri="{FF2B5EF4-FFF2-40B4-BE49-F238E27FC236}">
                  <a16:creationId xmlns:a16="http://schemas.microsoft.com/office/drawing/2014/main" id="{A24738C5-165F-440B-A2A5-9F41DC757DC6}"/>
                </a:ext>
              </a:extLst>
            </xdr:cNvPr>
            <xdr:cNvGraphicFramePr/>
          </xdr:nvGraphicFramePr>
          <xdr:xfrm>
            <a:off x="0" y="0"/>
            <a:ext cx="0" cy="0"/>
          </xdr:xfrm>
          <a:graphic>
            <a:graphicData uri="http://schemas.microsoft.com/office/drawing/2010/slicer">
              <sle:slicer xmlns:sle="http://schemas.microsoft.com/office/drawing/2010/slicer" name="Time 6"/>
            </a:graphicData>
          </a:graphic>
        </xdr:graphicFrame>
      </mc:Choice>
      <mc:Fallback xmlns="">
        <xdr:sp macro="" textlink="">
          <xdr:nvSpPr>
            <xdr:cNvPr id="0" name=""/>
            <xdr:cNvSpPr>
              <a:spLocks noTextEdit="1"/>
            </xdr:cNvSpPr>
          </xdr:nvSpPr>
          <xdr:spPr>
            <a:xfrm>
              <a:off x="11184465"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19E5CFD-48D4-4CE8-B344-DE5498621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455631</xdr:colOff>
      <xdr:row>5</xdr:row>
      <xdr:rowOff>128953</xdr:rowOff>
    </xdr:to>
    <xdr:pic>
      <xdr:nvPicPr>
        <xdr:cNvPr id="8" name="Picture 7">
          <a:extLst>
            <a:ext uri="{FF2B5EF4-FFF2-40B4-BE49-F238E27FC236}">
              <a16:creationId xmlns:a16="http://schemas.microsoft.com/office/drawing/2014/main" id="{65EFBA3C-D590-49E6-B93A-6B655D71A1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5060944" y="0"/>
    <xdr:ext cx="3383280" cy="1645920"/>
    <mc:AlternateContent xmlns:mc="http://schemas.openxmlformats.org/markup-compatibility/2006" xmlns:sle15="http://schemas.microsoft.com/office/drawing/2012/slicer">
      <mc:Choice Requires="sle15">
        <xdr:graphicFrame macro="">
          <xdr:nvGraphicFramePr>
            <xdr:cNvPr id="2" name="Matchup 8">
              <a:extLst>
                <a:ext uri="{FF2B5EF4-FFF2-40B4-BE49-F238E27FC236}">
                  <a16:creationId xmlns:a16="http://schemas.microsoft.com/office/drawing/2014/main" id="{23BE2208-A942-4655-A789-5024ABA9600C}"/>
                </a:ext>
              </a:extLst>
            </xdr:cNvPr>
            <xdr:cNvGraphicFramePr/>
          </xdr:nvGraphicFramePr>
          <xdr:xfrm>
            <a:off x="0" y="0"/>
            <a:ext cx="0" cy="0"/>
          </xdr:xfrm>
          <a:graphic>
            <a:graphicData uri="http://schemas.microsoft.com/office/drawing/2010/slicer">
              <sle:slicer xmlns:sle="http://schemas.microsoft.com/office/drawing/2010/slicer" name="Matchup 8"/>
            </a:graphicData>
          </a:graphic>
        </xdr:graphicFrame>
      </mc:Choice>
      <mc:Fallback xmlns="">
        <xdr:sp macro="" textlink="">
          <xdr:nvSpPr>
            <xdr:cNvPr id="0" name=""/>
            <xdr:cNvSpPr>
              <a:spLocks noTextEdit="1"/>
            </xdr:cNvSpPr>
          </xdr:nvSpPr>
          <xdr:spPr>
            <a:xfrm>
              <a:off x="5060944"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570380" y="0"/>
    <xdr:ext cx="2743200" cy="1645920"/>
    <mc:AlternateContent xmlns:mc="http://schemas.openxmlformats.org/markup-compatibility/2006" xmlns:sle15="http://schemas.microsoft.com/office/drawing/2012/slicer">
      <mc:Choice Requires="sle15">
        <xdr:graphicFrame macro="">
          <xdr:nvGraphicFramePr>
            <xdr:cNvPr id="3" name="Team 8">
              <a:extLst>
                <a:ext uri="{FF2B5EF4-FFF2-40B4-BE49-F238E27FC236}">
                  <a16:creationId xmlns:a16="http://schemas.microsoft.com/office/drawing/2014/main" id="{82C52547-9135-4F4F-B0FF-C5DC22607503}"/>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8570380"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787834" y="0"/>
    <xdr:ext cx="914400" cy="1645920"/>
    <mc:AlternateContent xmlns:mc="http://schemas.openxmlformats.org/markup-compatibility/2006" xmlns:sle15="http://schemas.microsoft.com/office/drawing/2012/slicer">
      <mc:Choice Requires="sle15">
        <xdr:graphicFrame macro="">
          <xdr:nvGraphicFramePr>
            <xdr:cNvPr id="4" name="Pos 8">
              <a:extLst>
                <a:ext uri="{FF2B5EF4-FFF2-40B4-BE49-F238E27FC236}">
                  <a16:creationId xmlns:a16="http://schemas.microsoft.com/office/drawing/2014/main" id="{7820C67A-75C4-4EC9-9847-1FB471B57883}"/>
                </a:ext>
              </a:extLst>
            </xdr:cNvPr>
            <xdr:cNvGraphicFramePr/>
          </xdr:nvGraphicFramePr>
          <xdr:xfrm>
            <a:off x="0" y="0"/>
            <a:ext cx="0" cy="0"/>
          </xdr:xfrm>
          <a:graphic>
            <a:graphicData uri="http://schemas.microsoft.com/office/drawing/2010/slicer">
              <sle:slicer xmlns:sle="http://schemas.microsoft.com/office/drawing/2010/slicer" name="Pos 8"/>
            </a:graphicData>
          </a:graphic>
        </xdr:graphicFrame>
      </mc:Choice>
      <mc:Fallback xmlns="">
        <xdr:sp macro="" textlink="">
          <xdr:nvSpPr>
            <xdr:cNvPr id="0" name=""/>
            <xdr:cNvSpPr>
              <a:spLocks noTextEdit="1"/>
            </xdr:cNvSpPr>
          </xdr:nvSpPr>
          <xdr:spPr>
            <a:xfrm>
              <a:off x="12787834"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08830" y="0"/>
    <xdr:ext cx="1280160" cy="1645920"/>
    <mc:AlternateContent xmlns:mc="http://schemas.openxmlformats.org/markup-compatibility/2006" xmlns:sle15="http://schemas.microsoft.com/office/drawing/2012/slicer">
      <mc:Choice Requires="sle15">
        <xdr:graphicFrame macro="">
          <xdr:nvGraphicFramePr>
            <xdr:cNvPr id="5" name="Time 7">
              <a:extLst>
                <a:ext uri="{FF2B5EF4-FFF2-40B4-BE49-F238E27FC236}">
                  <a16:creationId xmlns:a16="http://schemas.microsoft.com/office/drawing/2014/main" id="{7FEB695B-2A13-4DFE-BB70-8944F42F14F2}"/>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11408830"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BD7CB224-9143-48AC-A7FC-80C3187472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oneCell">
    <xdr:from>
      <xdr:col>2</xdr:col>
      <xdr:colOff>0</xdr:colOff>
      <xdr:row>3</xdr:row>
      <xdr:rowOff>0</xdr:rowOff>
    </xdr:from>
    <xdr:to>
      <xdr:col>8</xdr:col>
      <xdr:colOff>74631</xdr:colOff>
      <xdr:row>5</xdr:row>
      <xdr:rowOff>128953</xdr:rowOff>
    </xdr:to>
    <xdr:pic>
      <xdr:nvPicPr>
        <xdr:cNvPr id="8" name="Picture 7">
          <a:extLst>
            <a:ext uri="{FF2B5EF4-FFF2-40B4-BE49-F238E27FC236}">
              <a16:creationId xmlns:a16="http://schemas.microsoft.com/office/drawing/2014/main" id="{2BA03170-23B1-4A4D-A55F-B0BB7AA0CFC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2" xr10:uid="{783B0D8A-B397-44CA-A8A8-126DCDBA28D4}" sourceName="Matchup">
  <extLst>
    <x:ext xmlns:x15="http://schemas.microsoft.com/office/spreadsheetml/2010/11/main" uri="{2F2917AC-EB37-4324-AD4E-5DD8C200BD13}">
      <x15:tableSlicerCache tableId="19" column="67"/>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1" xr10:uid="{C464BCCB-036C-4230-9C4E-B62BC66F1718}" sourceName="Pos">
  <extLst>
    <x:ext xmlns:x15="http://schemas.microsoft.com/office/spreadsheetml/2010/11/main" uri="{2F2917AC-EB37-4324-AD4E-5DD8C200BD13}">
      <x15:tableSlicerCache tableId="34"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1" xr10:uid="{DC18C84A-35E9-43D4-A408-5130595318E3}" sourceName="Game Time">
  <extLst>
    <x:ext xmlns:x15="http://schemas.microsoft.com/office/spreadsheetml/2010/11/main" uri="{2F2917AC-EB37-4324-AD4E-5DD8C200BD13}">
      <x15:tableSlicerCache tableId="34" column="10"/>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2" xr10:uid="{08F16218-058B-488E-8215-FA673F5E1F6B}" sourceName="Matchup">
  <extLst>
    <x:ext xmlns:x15="http://schemas.microsoft.com/office/spreadsheetml/2010/11/main" uri="{2F2917AC-EB37-4324-AD4E-5DD8C200BD13}">
      <x15:tableSlicerCache tableId="37" column="67"/>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2" xr10:uid="{523EB695-EB9F-46ED-A2BD-28225883A7BE}" sourceName="Team">
  <extLst>
    <x:ext xmlns:x15="http://schemas.microsoft.com/office/spreadsheetml/2010/11/main" uri="{2F2917AC-EB37-4324-AD4E-5DD8C200BD13}">
      <x15:tableSlicerCache tableId="37" column="6"/>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2" xr10:uid="{CD22138C-CC22-4FD7-A45B-778C36180E9B}" sourceName="Pos">
  <extLst>
    <x:ext xmlns:x15="http://schemas.microsoft.com/office/spreadsheetml/2010/11/main" uri="{2F2917AC-EB37-4324-AD4E-5DD8C200BD13}">
      <x15:tableSlicerCache tableId="37"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2" xr10:uid="{73CB9D68-2666-4CBB-8406-C2627BA3B091}" sourceName="Game Time">
  <extLst>
    <x:ext xmlns:x15="http://schemas.microsoft.com/office/spreadsheetml/2010/11/main" uri="{2F2917AC-EB37-4324-AD4E-5DD8C200BD13}">
      <x15:tableSlicerCache tableId="37" column="10"/>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B024B1E-D9FF-4A0A-AC7A-252458D6C10D}" sourceName="Team">
  <extLst>
    <x:ext xmlns:x15="http://schemas.microsoft.com/office/spreadsheetml/2010/11/main" uri="{2F2917AC-EB37-4324-AD4E-5DD8C200BD13}">
      <x15:tableSlicerCache tableId="18" column="6"/>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 xr10:uid="{5031ACCB-EF64-4DEC-A4C5-B2D25C9E919A}" sourceName="Game Time">
  <extLst>
    <x:ext xmlns:x15="http://schemas.microsoft.com/office/spreadsheetml/2010/11/main" uri="{2F2917AC-EB37-4324-AD4E-5DD8C200BD13}">
      <x15:tableSlicerCache tableId="18" column="10"/>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r" xr10:uid="{98D9D53B-4245-4B02-B074-F8E15AB1123F}" sourceName="Tier">
  <extLst>
    <x:ext xmlns:x15="http://schemas.microsoft.com/office/spreadsheetml/2010/11/main" uri="{2F2917AC-EB37-4324-AD4E-5DD8C200BD13}">
      <x15:tableSlicerCache tableId="18" column="14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1" xr10:uid="{A35FEA3A-7FE6-4399-9D7B-D1E5DD6C09FB}" sourceName="Matchup">
  <extLst>
    <x:ext xmlns:x15="http://schemas.microsoft.com/office/spreadsheetml/2010/11/main" uri="{2F2917AC-EB37-4324-AD4E-5DD8C200BD13}">
      <x15:tableSlicerCache tableId="36" column="6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93694A22-2C34-448B-A3B9-9EE86E18EC5B}" sourceName="Team">
  <extLst>
    <x:ext xmlns:x15="http://schemas.microsoft.com/office/spreadsheetml/2010/11/main" uri="{2F2917AC-EB37-4324-AD4E-5DD8C200BD13}">
      <x15:tableSlicerCache tableId="19"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BF155A49-B4FD-4E7B-A0DC-292DFE2825CE}" sourceName="Team">
  <extLst>
    <x:ext xmlns:x15="http://schemas.microsoft.com/office/spreadsheetml/2010/11/main" uri="{2F2917AC-EB37-4324-AD4E-5DD8C200BD13}">
      <x15:tableSlicerCache tableId="36"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1" xr10:uid="{78FC1636-8011-4014-96E9-39C435534D98}" sourceName="Pos">
  <extLst>
    <x:ext xmlns:x15="http://schemas.microsoft.com/office/spreadsheetml/2010/11/main" uri="{2F2917AC-EB37-4324-AD4E-5DD8C200BD13}">
      <x15:tableSlicerCache tableId="36" column="5"/>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1" xr10:uid="{1F723FA7-64C6-4D7A-AC15-7ABACF4E902D}" sourceName="Game Time">
  <extLst>
    <x:ext xmlns:x15="http://schemas.microsoft.com/office/spreadsheetml/2010/11/main" uri="{2F2917AC-EB37-4324-AD4E-5DD8C200BD13}">
      <x15:tableSlicerCache tableId="36" column="10"/>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Proj_Tier" xr10:uid="{A07C5015-4253-4A7E-A74F-D5B60DFE9916}" sourceName="DK Proj Tier">
  <extLst>
    <x:ext xmlns:x15="http://schemas.microsoft.com/office/spreadsheetml/2010/11/main" uri="{2F2917AC-EB37-4324-AD4E-5DD8C200BD13}">
      <x15:tableSlicerCache tableId="18" column="151" crossFilter="none"/>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Value_Tier" xr10:uid="{A8257AB4-FFF2-4D9C-A363-BFDF1C278D90}" sourceName="DK Value Tier">
  <extLst>
    <x:ext xmlns:x15="http://schemas.microsoft.com/office/spreadsheetml/2010/11/main" uri="{2F2917AC-EB37-4324-AD4E-5DD8C200BD13}">
      <x15:tableSlicerCache tableId="18" column="152" crossFilter="none"/>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Proj_Tier" xr10:uid="{569AC0A4-B400-4403-8A60-CFD00E8AD701}" sourceName="FD Proj Tier">
  <extLst>
    <x:ext xmlns:x15="http://schemas.microsoft.com/office/spreadsheetml/2010/11/main" uri="{2F2917AC-EB37-4324-AD4E-5DD8C200BD13}">
      <x15:tableSlicerCache tableId="27" column="35"/>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Value_Tier" xr10:uid="{8D5116CA-6F07-4213-9118-06902A48B004}" sourceName="FD Value Tier">
  <extLst>
    <x:ext xmlns:x15="http://schemas.microsoft.com/office/spreadsheetml/2010/11/main" uri="{2F2917AC-EB37-4324-AD4E-5DD8C200BD13}">
      <x15:tableSlicerCache tableId="27" column="140"/>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 xr10:uid="{C7CC7B8D-0570-4B80-BA5A-01AC09D8AC66}" sourceName="Matchup">
  <extLst>
    <x:ext xmlns:x15="http://schemas.microsoft.com/office/spreadsheetml/2010/11/main" uri="{2F2917AC-EB37-4324-AD4E-5DD8C200BD13}">
      <x15:tableSlicerCache tableId="18" column="67"/>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Proj_Tier" xr10:uid="{8A5DB1DE-2DA6-4D93-B552-0C4B9A02E1DD}" sourceName="YA Proj Tier">
  <extLst>
    <x:ext xmlns:x15="http://schemas.microsoft.com/office/spreadsheetml/2010/11/main" uri="{2F2917AC-EB37-4324-AD4E-5DD8C200BD13}">
      <x15:tableSlicerCache tableId="34"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Value_Tier" xr10:uid="{5A442376-E734-4BE1-9ECE-30E7F3DFF3EC}" sourceName="YA Value Tier">
  <extLst>
    <x:ext xmlns:x15="http://schemas.microsoft.com/office/spreadsheetml/2010/11/main" uri="{2F2917AC-EB37-4324-AD4E-5DD8C200BD13}">
      <x15:tableSlicerCache tableId="34" column="3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2" xr10:uid="{5C1BC2B5-CAE5-422A-90E9-DA7409FB0B36}" sourceName="Pos">
  <extLst>
    <x:ext xmlns:x15="http://schemas.microsoft.com/office/spreadsheetml/2010/11/main" uri="{2F2917AC-EB37-4324-AD4E-5DD8C200BD13}">
      <x15:tableSlicerCache tableId="19" column="5"/>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 xr10:uid="{17D89DCC-CD6D-4C35-9D3B-A44DC739785B}" sourceName="Pos">
  <extLst>
    <x:ext xmlns:x15="http://schemas.microsoft.com/office/spreadsheetml/2010/11/main" uri="{2F2917AC-EB37-4324-AD4E-5DD8C200BD13}">
      <x15:tableSlicerCache tableId="27" column="5"/>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3A85687-20AC-4003-BC7F-EF5E4098459F}" sourceName="Pos">
  <extLst>
    <x:ext xmlns:x15="http://schemas.microsoft.com/office/spreadsheetml/2010/11/main" uri="{2F2917AC-EB37-4324-AD4E-5DD8C200BD13}">
      <x15:tableSlicerCache tableId="18"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2" xr10:uid="{90F2D224-1323-4A76-B682-D11D962A0067}" sourceName="Game Time">
  <extLst>
    <x:ext xmlns:x15="http://schemas.microsoft.com/office/spreadsheetml/2010/11/main" uri="{2F2917AC-EB37-4324-AD4E-5DD8C200BD13}">
      <x15:tableSlicerCache tableId="19"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 xr10:uid="{70566517-2983-4FF6-BADA-B2E90D7478B7}" sourceName="Matchup">
  <extLst>
    <x:ext xmlns:x15="http://schemas.microsoft.com/office/spreadsheetml/2010/11/main" uri="{2F2917AC-EB37-4324-AD4E-5DD8C200BD13}">
      <x15:tableSlicerCache tableId="27" column="6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 xr10:uid="{D6B89FCC-494C-4803-B3B9-F2B78E59F40A}" sourceName="Team">
  <extLst>
    <x:ext xmlns:x15="http://schemas.microsoft.com/office/spreadsheetml/2010/11/main" uri="{2F2917AC-EB37-4324-AD4E-5DD8C200BD13}">
      <x15:tableSlicerCache tableId="27"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 xr10:uid="{B643310E-8BAB-4EF6-9CDA-1D1ABAE0CEDF}" sourceName="Game Time">
  <extLst>
    <x:ext xmlns:x15="http://schemas.microsoft.com/office/spreadsheetml/2010/11/main" uri="{2F2917AC-EB37-4324-AD4E-5DD8C200BD13}">
      <x15:tableSlicerCache tableId="27" column="10"/>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1" xr10:uid="{ABA2F0A8-3BAD-4D95-A577-F7650859F6FC}" sourceName="Matchup">
  <extLst>
    <x:ext xmlns:x15="http://schemas.microsoft.com/office/spreadsheetml/2010/11/main" uri="{2F2917AC-EB37-4324-AD4E-5DD8C200BD13}">
      <x15:tableSlicerCache tableId="34" column="6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1" xr10:uid="{B9B75E45-BD5B-4060-BCF4-FCC43D97AF2B}" sourceName="Team">
  <extLst>
    <x:ext xmlns:x15="http://schemas.microsoft.com/office/spreadsheetml/2010/11/main" uri="{2F2917AC-EB37-4324-AD4E-5DD8C200BD13}">
      <x15:tableSlicerCache tableId="3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FCD88B83-0F72-4BAA-8E94-9ED7470FA61F}" cache="Slicer_Team1" caption="Team" columnCount="4" rowHeight="182880"/>
  <slicer name="Time 2" xr10:uid="{CB72515B-FA25-4D59-9CC5-538B195AF182}" cache="Slicer_Time11" caption="Time" rowHeight="182880"/>
  <slicer name="Tier" xr10:uid="{EB6F407C-5E08-4D86-BFDD-5337F772E6F8}" cache="Slicer_Tier" caption="Tier" rowHeight="137160"/>
  <slicer name="Proj Tier" xr10:uid="{51F3D4D0-55B4-46E1-9023-453862D8ED82}" cache="Slicer_DK_Proj_Tier" caption="Proj Tier" rowHeight="182880"/>
  <slicer name="DK Value Tier" xr10:uid="{107941D3-27AA-4998-851B-8414D025BAC9}" cache="Slicer_DK_Value_Tier" caption="Value Tier" rowHeight="182880"/>
  <slicer name="Matchup 1" xr10:uid="{DEF1F123-FAAA-40F3-9690-E047C36D0C59}" cache="Slicer_Matchup1" caption="Matchup" columnCount="2" rowHeight="182880"/>
  <slicer name="Pos" xr10:uid="{A9852A76-2115-4841-934D-90939777CB5D}" cache="Slicer_Pos" caption="Pos"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3" xr10:uid="{24365C87-7B6D-4465-96FE-5EA0BFA2EED9}" cache="Slicer_Matchup3" caption="Matchup" columnCount="2" rowHeight="182880"/>
  <slicer name="Team 3" xr10:uid="{11166DB5-6242-406F-A5BF-CB51BCCD4C30}" cache="Slicer_Team3" caption="Team" columnCount="4" rowHeight="182880"/>
  <slicer name="Time 4" xr10:uid="{89664447-51EC-4076-B3BE-8E80C6DBC3AD}" cache="Slicer_Time13" caption="Time" rowHeight="182880"/>
  <slicer name="FD Proj Tier" xr10:uid="{CD1E4A83-BB55-4B17-8227-72380FFC45C7}" cache="Slicer_FD_Proj_Tier" caption="Proj Tier" rowHeight="182880"/>
  <slicer name="FD Value Tier" xr10:uid="{1EE97A3C-F63E-49BD-8B8B-990AD640FC5B}" cache="Slicer_FD_Value_Tier" caption="Value Tier" rowHeight="182880"/>
  <slicer name="Pos 1" xr10:uid="{8CB9F2AB-D796-4A66-8D61-BEE4E08CCAB6}" cache="Slicer_Pos1" caption="Pos"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2" xr10:uid="{45358D6B-E235-427B-B4F2-9A06581E1052}" cache="Slicer_Matchup2" caption="Matchup" columnCount="2" rowHeight="182880"/>
  <slicer name="Team 2" xr10:uid="{E26168C9-C61E-4BD8-85C1-BC1614475E3C}" cache="Slicer_Team2" caption="Team" columnCount="4" rowHeight="182880"/>
  <slicer name="Pos 2" xr10:uid="{5915C401-BDFD-42D1-9892-E61941EF8A78}" cache="Slicer_Pos2" caption="Pos" rowHeight="182880"/>
  <slicer name="Time 3" xr10:uid="{F273FDC2-5445-49C0-9B39-F43222A94B32}" cache="Slicer_Time12" caption="Game Time"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6" xr10:uid="{8FDCCD31-58F6-4C55-978B-9DE992FB6473}" cache="Slicer_Matchup31" caption="Matchup" columnCount="2" rowHeight="182880"/>
  <slicer name="Team 6" xr10:uid="{26A86ED9-4A45-4276-A540-ECC0EDCD606B}" cache="Slicer_Team31" caption="Team" columnCount="4" rowHeight="182880"/>
  <slicer name="Pos 6" xr10:uid="{C9391528-D20C-406B-8390-8FD41FDE3214}" cache="Slicer_Pos31" caption="Pos" rowHeight="182880"/>
  <slicer name="Time 5" xr10:uid="{1EEAF30F-190F-473C-AA1B-1D5DF4A20B65}" cache="Slicer_Time131" caption="Time" rowHeight="182880"/>
  <slicer name="YA Proj Tier" xr10:uid="{E0250608-A7B5-469E-95D1-C644C1115A1E}" cache="Slicer_YA_Proj_Tier" caption="Proj Tier" rowHeight="182880"/>
  <slicer name="YA Value Tier" xr10:uid="{B7316A30-2FA5-4B42-AC87-959E9457C300}" cache="Slicer_YA_Value_Tier" caption="Value Tier"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7" xr10:uid="{75AA9ED5-BBD1-442A-A0EC-48D6AE8066CE}" cache="Slicer_Matchup11" caption="Matchup" columnCount="3" rowHeight="182880"/>
  <slicer name="Team 7" xr10:uid="{66C13127-5DA0-40BF-8B88-1AE47690E212}" cache="Slicer_Team11" caption="Team" columnCount="5" rowHeight="182880"/>
  <slicer name="Pos 7" xr10:uid="{503A6064-7A7E-4178-ABB4-B4D322A0FA34}" cache="Slicer_Pos11" caption="Pos" rowHeight="182880"/>
  <slicer name="Time 6" xr10:uid="{36DF1E63-DE0E-4C94-B440-DADC3F218751}" cache="Slicer_Time111" caption="Time"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8" xr10:uid="{3A126D3D-2457-4F33-9C03-A5770C0B70FE}" cache="Slicer_Matchup32" caption="Matchup" columnCount="3" rowHeight="182880"/>
  <slicer name="Team 8" xr10:uid="{C7E64091-D232-426B-8E36-889F437D4FC5}" cache="Slicer_Team32" caption="Team" columnCount="5" rowHeight="182880"/>
  <slicer name="Pos 8" xr10:uid="{FACA7620-5F33-4018-B220-EFCC78286AF4}" cache="Slicer_Pos32" caption="Pos" rowHeight="182880"/>
  <slicer name="Time 7" xr10:uid="{7C078DE1-1142-4FFA-9DA7-694BD2E485AF}" cache="Slicer_Time132" caption="Ti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2073E62-29E5-4108-AB34-63D0141B5A19}" name="Draftkings" displayName="Draftkings" ref="A11:CW83" totalsRowShown="0" headerRowDxfId="583" dataDxfId="582">
  <autoFilter ref="A11:CW83" xr:uid="{00000000-0009-0000-0100-000012000000}"/>
  <sortState xmlns:xlrd2="http://schemas.microsoft.com/office/spreadsheetml/2017/richdata2" ref="A12:CW83">
    <sortCondition descending="1" ref="L11:L83"/>
  </sortState>
  <tableColumns count="101">
    <tableColumn id="11" xr3:uid="{00000000-0010-0000-1300-00000B000000}" name="Column1" dataDxfId="581"/>
    <tableColumn id="2" xr3:uid="{00000000-0010-0000-1300-000002000000}" name="Name" dataDxfId="580"/>
    <tableColumn id="3" xr3:uid="{00000000-0010-0000-1300-000003000000}" name="DK Sal" dataDxfId="579"/>
    <tableColumn id="4" xr3:uid="{00000000-0010-0000-1300-000004000000}" name="DK $(+/-)" dataDxfId="578"/>
    <tableColumn id="5" xr3:uid="{00000000-0010-0000-1300-000005000000}" name="Pos" dataDxfId="577"/>
    <tableColumn id="6" xr3:uid="{00000000-0010-0000-1300-000006000000}" name="Team" dataDxfId="576"/>
    <tableColumn id="7" xr3:uid="{00000000-0010-0000-1300-000007000000}" name="Opp" dataDxfId="575"/>
    <tableColumn id="8" xr3:uid="{00000000-0010-0000-1300-000008000000}" name="DVP" dataDxfId="574"/>
    <tableColumn id="10" xr3:uid="{00000000-0010-0000-1300-00000A000000}" name="Game Time" dataDxfId="573"/>
    <tableColumn id="113" xr3:uid="{00000000-0010-0000-1300-000071000000}" name="Column1232242222222" dataDxfId="572"/>
    <tableColumn id="45" xr3:uid="{00000000-0010-0000-1300-00002D000000}" name="DK Rating" dataDxfId="571"/>
    <tableColumn id="12" xr3:uid="{00000000-0010-0000-1300-00000C000000}" name="DK Proj" dataDxfId="570"/>
    <tableColumn id="13" xr3:uid="{00000000-0010-0000-1300-00000D000000}" name="Proj Min" dataDxfId="569"/>
    <tableColumn id="14" xr3:uid="{00000000-0010-0000-1300-00000E000000}" name="Value" dataDxfId="568"/>
    <tableColumn id="136" xr3:uid="{00000000-0010-0000-1300-000088000000}" name="(+/-)" dataDxfId="567"/>
    <tableColumn id="15" xr3:uid="{00000000-0010-0000-1300-00000F000000}" name="Floor" dataDxfId="566"/>
    <tableColumn id="16" xr3:uid="{00000000-0010-0000-1300-000010000000}" name="Ceiling" dataDxfId="565"/>
    <tableColumn id="17" xr3:uid="{00000000-0010-0000-1300-000011000000}" name="FP/Min" dataDxfId="564"/>
    <tableColumn id="151" xr3:uid="{66F5D950-7B14-4EE8-B3CD-F8E65BEC34B5}" name="DK Proj Tier" dataDxfId="563"/>
    <tableColumn id="152" xr3:uid="{D9B01CD6-FE8B-4342-8E1A-243E7B8B0921}" name="DK Value Tier" dataDxfId="562"/>
    <tableColumn id="57" xr3:uid="{4F95342E-63C6-42F4-857E-7AA0136C3F95}" name="Targget Score" dataDxfId="561"/>
    <tableColumn id="131" xr3:uid="{00000000-0010-0000-1300-000083000000}" name="RISE" dataDxfId="560" dataCellStyle="Percent"/>
    <tableColumn id="129" xr3:uid="{00000000-0010-0000-1300-000081000000}" name="FALL" dataDxfId="559" dataCellStyle="Percent"/>
    <tableColumn id="44" xr3:uid="{00000000-0010-0000-1300-00002C000000}" name="DK Own%" dataDxfId="558" dataCellStyle="Percent"/>
    <tableColumn id="23" xr3:uid="{00000000-0010-0000-1300-000017000000}" name="Column123224222222" dataDxfId="557" dataCellStyle="Percent"/>
    <tableColumn id="149" xr3:uid="{CD1A69ED-594A-4E96-9404-D37482217E04}" name="Tier" dataDxfId="556" dataCellStyle="Percent"/>
    <tableColumn id="150" xr3:uid="{B7E94791-C728-4E2C-A497-DF15D8F32855}" name="Column1232242222223" dataDxfId="555" dataCellStyle="Percent"/>
    <tableColumn id="47" xr3:uid="{00000000-0010-0000-1300-00002F000000}" name="O/U" dataDxfId="554" dataCellStyle="Percent"/>
    <tableColumn id="48" xr3:uid="{00000000-0010-0000-1300-000030000000}" name="Team Total" dataDxfId="553" dataCellStyle="Percent"/>
    <tableColumn id="49" xr3:uid="{00000000-0010-0000-1300-000031000000}" name="Opp Total" dataDxfId="552" dataCellStyle="Percent"/>
    <tableColumn id="50" xr3:uid="{00000000-0010-0000-1300-000032000000}" name="Spread" dataDxfId="551" dataCellStyle="Percent"/>
    <tableColumn id="111" xr3:uid="{00000000-0010-0000-1300-00006F000000}" name="Team Avg" dataDxfId="550" dataCellStyle="Percent"/>
    <tableColumn id="112" xr3:uid="{00000000-0010-0000-1300-000070000000}" name="Avg +/-" dataDxfId="549" dataCellStyle="Percent"/>
    <tableColumn id="51" xr3:uid="{00000000-0010-0000-1300-000033000000}" name="Column12322422222" dataDxfId="548" dataCellStyle="Percent"/>
    <tableColumn id="58" xr3:uid="{00000000-0010-0000-1300-00003A000000}" name="Team " dataDxfId="547" dataCellStyle="Percent"/>
    <tableColumn id="62" xr3:uid="{00000000-0010-0000-1300-00003E000000}" name="Opp " dataDxfId="546" dataCellStyle="Percent"/>
    <tableColumn id="65" xr3:uid="{00000000-0010-0000-1300-000041000000}" name="Pace +/-" dataDxfId="545" dataCellStyle="Percent"/>
    <tableColumn id="69" xr3:uid="{00000000-0010-0000-1300-000045000000}" name="Column1232242222" dataDxfId="544" dataCellStyle="Percent"/>
    <tableColumn id="18" xr3:uid="{00000000-0010-0000-1300-000012000000}" name="Opp  " dataDxfId="543"/>
    <tableColumn id="19" xr3:uid="{00000000-0010-0000-1300-000013000000}" name="Last 1" dataDxfId="542"/>
    <tableColumn id="20" xr3:uid="{00000000-0010-0000-1300-000014000000}" name="Last 3" dataDxfId="541"/>
    <tableColumn id="109" xr3:uid="{00000000-0010-0000-1300-00006D000000}" name="Column123224222" dataDxfId="540"/>
    <tableColumn id="64" xr3:uid="{00000000-0010-0000-1300-000040000000}" name="10g" dataDxfId="539"/>
    <tableColumn id="153" xr3:uid="{1659B77B-A535-4A39-AF3C-A443ABAB6D8A}" name="9g" dataDxfId="538"/>
    <tableColumn id="22" xr3:uid="{00000000-0010-0000-1300-000016000000}" name="8g" dataDxfId="537"/>
    <tableColumn id="154" xr3:uid="{757C593E-ED95-49C6-874F-1ECB726FA601}" name="7g" dataDxfId="536"/>
    <tableColumn id="24" xr3:uid="{00000000-0010-0000-1300-000018000000}" name="6g" dataDxfId="535"/>
    <tableColumn id="155" xr3:uid="{6A465C7D-6265-4220-AD24-E13212BF37C6}" name="5g" dataDxfId="534"/>
    <tableColumn id="43" xr3:uid="{00000000-0010-0000-1300-00002B000000}" name="4g" dataDxfId="533"/>
    <tableColumn id="157" xr3:uid="{1D2EE902-32B8-474D-AECB-AA4BFEB06102}" name="3g" dataDxfId="532"/>
    <tableColumn id="156" xr3:uid="{2DD38736-E52C-410A-9187-A4026F071F6A}" name="2g" dataDxfId="531"/>
    <tableColumn id="25" xr3:uid="{00000000-0010-0000-1300-000019000000}" name="1g" dataDxfId="530"/>
    <tableColumn id="68" xr3:uid="{AF7EF3DF-F6E1-4355-A0A5-BFE78DE0B5EE}" name="Trend" dataDxfId="529"/>
    <tableColumn id="110" xr3:uid="{00000000-0010-0000-1300-00006E000000}" name="Column12322422" dataDxfId="528"/>
    <tableColumn id="165" xr3:uid="{AA7A7C76-5299-404A-8203-6CBC5DF93AFC}" name="10g " dataDxfId="527"/>
    <tableColumn id="166" xr3:uid="{CC0A8B94-A88D-4D05-B446-525F2836948F}" name="9g " dataDxfId="526"/>
    <tableColumn id="167" xr3:uid="{F93D7A3F-A693-4049-81CB-92CFC5716370}" name="8g " dataDxfId="525"/>
    <tableColumn id="168" xr3:uid="{45202754-FBB9-4E2F-9E6A-741A7E61734E}" name="7g " dataDxfId="524"/>
    <tableColumn id="169" xr3:uid="{2348759F-71D3-4DB8-A063-D70E23F59CCD}" name="6g " dataDxfId="523"/>
    <tableColumn id="170" xr3:uid="{567E1FB6-EAB4-45C3-B08E-B029E0826A64}" name="5g " dataDxfId="522"/>
    <tableColumn id="144" xr3:uid="{CBA50807-6F33-415C-BF83-CB82B17A5C22}" name="4g " dataDxfId="521"/>
    <tableColumn id="145" xr3:uid="{160F7024-6E19-472C-845B-AD6B80F181F3}" name="3g " dataDxfId="520"/>
    <tableColumn id="161" xr3:uid="{60692D33-7493-4A70-92B2-BB4B401E4A07}" name="2g " dataDxfId="519"/>
    <tableColumn id="162" xr3:uid="{E5BDE937-879F-46C5-A688-2B4AB32C528A}" name="1g " dataDxfId="518"/>
    <tableColumn id="163" xr3:uid="{9B39D7B9-7F94-4496-BA2E-9E34DB2DA61C}" name="Last10 Avg Value" dataDxfId="517"/>
    <tableColumn id="164" xr3:uid="{7B6E7BF3-1310-4ACD-913A-319AEF619E15}" name="Column12322428" dataDxfId="516"/>
    <tableColumn id="61" xr3:uid="{00000000-0010-0000-1300-00003D000000}" name="10g  " dataDxfId="515"/>
    <tableColumn id="107" xr3:uid="{00000000-0010-0000-1300-00006B000000}" name="7g  " dataDxfId="514"/>
    <tableColumn id="60" xr3:uid="{00000000-0010-0000-1300-00003C000000}" name="5g  " dataDxfId="513"/>
    <tableColumn id="59" xr3:uid="{00000000-0010-0000-1300-00003B000000}" name="3.00" dataDxfId="512"/>
    <tableColumn id="106" xr3:uid="{00000000-0010-0000-1300-00006A000000}" name="1g  " dataDxfId="511"/>
    <tableColumn id="158" xr3:uid="{8B7E02F6-E3FF-417E-8876-AD72293561DC}" name="Trend " dataDxfId="510"/>
    <tableColumn id="108" xr3:uid="{00000000-0010-0000-1300-00006C000000}" name="Column123224223" dataDxfId="509"/>
    <tableColumn id="117" xr3:uid="{00000000-0010-0000-1300-000075000000}" name="10g   " dataDxfId="508"/>
    <tableColumn id="116" xr3:uid="{00000000-0010-0000-1300-000074000000}" name="7g   " dataDxfId="507"/>
    <tableColumn id="115" xr3:uid="{00000000-0010-0000-1300-000073000000}" name="5g   " dataDxfId="506"/>
    <tableColumn id="119" xr3:uid="{00000000-0010-0000-1300-000077000000}" name="3g    " dataDxfId="505"/>
    <tableColumn id="114" xr3:uid="{00000000-0010-0000-1300-000072000000}" name="1g   " dataDxfId="504"/>
    <tableColumn id="159" xr3:uid="{89AE171B-6278-4828-A8F3-641A91244AE7}" name="Trend  " dataDxfId="503"/>
    <tableColumn id="118" xr3:uid="{00000000-0010-0000-1300-000076000000}" name="Column123224224" dataDxfId="502"/>
    <tableColumn id="122" xr3:uid="{00000000-0010-0000-1300-00007A000000}" name="2x Score" dataDxfId="501" dataCellStyle="Percent"/>
    <tableColumn id="123" xr3:uid="{00000000-0010-0000-1300-00007B000000}" name="3x Score" dataDxfId="500" dataCellStyle="Percent"/>
    <tableColumn id="124" xr3:uid="{00000000-0010-0000-1300-00007C000000}" name="4x Score" dataDxfId="499" dataCellStyle="Percent"/>
    <tableColumn id="125" xr3:uid="{00000000-0010-0000-1300-00007D000000}" name="5x Score" dataDxfId="498" dataCellStyle="Percent"/>
    <tableColumn id="126" xr3:uid="{00000000-0010-0000-1300-00007E000000}" name="6x Score" dataDxfId="497" dataCellStyle="Percent"/>
    <tableColumn id="127" xr3:uid="{00000000-0010-0000-1300-00007F000000}" name="7x Score" dataDxfId="496" dataCellStyle="Percent"/>
    <tableColumn id="128" xr3:uid="{00000000-0010-0000-1300-000080000000}" name="8x Score" dataDxfId="495" dataCellStyle="Percent"/>
    <tableColumn id="130" xr3:uid="{00000000-0010-0000-1300-000082000000}" name="Column123224225" dataDxfId="494" dataCellStyle="Percent"/>
    <tableColumn id="98" xr3:uid="{00000000-0010-0000-1300-000062000000}" name="2x" dataDxfId="493" dataCellStyle="Percent"/>
    <tableColumn id="99" xr3:uid="{00000000-0010-0000-1300-000063000000}" name="3x" dataDxfId="492" dataCellStyle="Percent"/>
    <tableColumn id="100" xr3:uid="{00000000-0010-0000-1300-000064000000}" name="4x" dataDxfId="491" dataCellStyle="Percent"/>
    <tableColumn id="101" xr3:uid="{00000000-0010-0000-1300-000065000000}" name="5x" dataDxfId="490" dataCellStyle="Percent"/>
    <tableColumn id="102" xr3:uid="{00000000-0010-0000-1300-000066000000}" name="6x" dataDxfId="489" dataCellStyle="Percent"/>
    <tableColumn id="103" xr3:uid="{00000000-0010-0000-1300-000067000000}" name="7x" dataDxfId="488" dataCellStyle="Percent"/>
    <tableColumn id="104" xr3:uid="{00000000-0010-0000-1300-000068000000}" name="8x" dataDxfId="487" dataCellStyle="Percent"/>
    <tableColumn id="105" xr3:uid="{00000000-0010-0000-1300-000069000000}" name="Column1232242222222222" dataDxfId="486"/>
    <tableColumn id="120" xr3:uid="{00000000-0010-0000-1300-000078000000}" name="Opp2" dataDxfId="485"/>
    <tableColumn id="67" xr3:uid="{00000000-0010-0000-1300-000043000000}" name="Matchup" dataDxfId="484"/>
    <tableColumn id="9" xr3:uid="{00000000-0010-0000-1300-000009000000}" name="Randomness" dataDxfId="483" dataCellStyle="Percent"/>
    <tableColumn id="160" xr3:uid="{FEF0B6B7-5A70-4826-9BED-6B8F183C29DA}" name="Position" dataDxfId="482" dataCellStyle="Percent"/>
    <tableColumn id="66" xr3:uid="{00000000-0010-0000-1300-000042000000}" name="Column12" dataDxfId="4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957090A-504B-44E2-A272-ECB6F8423383}" name="Fanduel" displayName="Fanduel" ref="A11:CY80" totalsRowShown="0" headerRowDxfId="474" dataDxfId="473">
  <autoFilter ref="A11:CY80" xr:uid="{00000000-0009-0000-0100-000002000000}"/>
  <sortState xmlns:xlrd2="http://schemas.microsoft.com/office/spreadsheetml/2017/richdata2" ref="A12:CY80">
    <sortCondition descending="1" ref="L11:L80"/>
  </sortState>
  <tableColumns count="103">
    <tableColumn id="11" xr3:uid="{3A66FC5F-2BA8-4A89-A150-EE5006E7B9E8}" name="Column1" dataDxfId="472"/>
    <tableColumn id="2" xr3:uid="{7FAE0AAE-B512-4980-945D-04639E32A6EA}" name="Name" dataDxfId="471"/>
    <tableColumn id="3" xr3:uid="{4D7A84EC-9629-4C79-90A5-1C8E3118AB64}" name="FD Sal" dataDxfId="470"/>
    <tableColumn id="4" xr3:uid="{224A7D86-4D6F-4E39-B666-EFD9CB6279E4}" name="$(+/-)" dataDxfId="469"/>
    <tableColumn id="5" xr3:uid="{4812AFE0-B860-44B1-961D-5DA2377AC1AD}" name="Pos" dataDxfId="468"/>
    <tableColumn id="6" xr3:uid="{402CC830-5DE9-47AF-8C0C-950D5200127D}" name="Team" dataDxfId="467"/>
    <tableColumn id="7" xr3:uid="{E38E22CD-DE2D-4C5E-960B-ABE263B4CBCC}" name="Opp" dataDxfId="466"/>
    <tableColumn id="8" xr3:uid="{BEC32D85-60D1-42B3-8B03-D19B2FD774C5}" name="DVP" dataDxfId="465"/>
    <tableColumn id="10" xr3:uid="{91B0D968-100B-4183-BED0-D01888FFF834}" name="Game Time" dataDxfId="464"/>
    <tableColumn id="98" xr3:uid="{822D3294-DBB5-44C8-A077-65FB0DFBB7E3}" name="Column12322" dataDxfId="463"/>
    <tableColumn id="45" xr3:uid="{4FCCBC41-A663-4846-830B-A048F2BC8458}" name="FD Rating" dataDxfId="462"/>
    <tableColumn id="12" xr3:uid="{CFD5F029-5C87-499A-8064-E4B88E74A6E5}" name="FD Proj" dataDxfId="461"/>
    <tableColumn id="13" xr3:uid="{78EA3E8A-2FB7-454A-A58F-BD06478A0624}" name="Proj Min" dataDxfId="460"/>
    <tableColumn id="14" xr3:uid="{92B2E623-515B-4D48-A532-1670C403AE25}" name="Value" dataDxfId="459"/>
    <tableColumn id="136" xr3:uid="{71A696F4-F9B9-411D-A8FA-6B6508D39DF7}" name="(+/-)" dataDxfId="458"/>
    <tableColumn id="15" xr3:uid="{D64375BD-7740-4452-9430-57091DF15510}" name="Floor" dataDxfId="457"/>
    <tableColumn id="16" xr3:uid="{4449082A-A29F-44E0-9718-F6621090A0EB}" name="Ceiling" dataDxfId="456"/>
    <tableColumn id="17" xr3:uid="{8419435C-F2D5-46F8-8497-7EA85E0693C9}" name="FP/Min" dataDxfId="455"/>
    <tableColumn id="35" xr3:uid="{D505664D-A8CC-4944-B118-802920ADDA47}" name="FD Proj Tier" dataDxfId="454"/>
    <tableColumn id="140" xr3:uid="{7242DC6F-3DEC-4D0E-B91E-B3C3C98C3777}" name="FD Value Tier" dataDxfId="453"/>
    <tableColumn id="54" xr3:uid="{2737947D-99F8-4B38-8E6A-9CC114BF6A8C}" name="Target Score" dataDxfId="452"/>
    <tableColumn id="133" xr3:uid="{944B1367-00C4-4A23-97C7-342D971D7607}" name="Rise%" dataDxfId="451" dataCellStyle="Percent"/>
    <tableColumn id="134" xr3:uid="{60EAF2EF-4D73-49BB-B281-452866980795}" name="Fall%" dataDxfId="450" dataCellStyle="Percent"/>
    <tableColumn id="44" xr3:uid="{BB7CA07A-1F79-4244-9B9E-2D5A3565BDC4}" name="FD Own%" dataDxfId="449" dataCellStyle="Percent"/>
    <tableColumn id="97" xr3:uid="{62889F6A-7DD9-4F81-8084-130A5513BD75}" name="Column123223" dataDxfId="448" dataCellStyle="Percent"/>
    <tableColumn id="99" xr3:uid="{E0D0BCBA-5CC6-4CE1-96D9-52D2F0798C2E}" name="O/U" dataDxfId="447"/>
    <tableColumn id="108" xr3:uid="{0402D3BE-30D9-40A6-BE09-8C0A624BE5E7}" name="Team Total" dataDxfId="446"/>
    <tableColumn id="109" xr3:uid="{6712060A-E4F1-4493-A313-1A295B337B62}" name="Opp Total" dataDxfId="445"/>
    <tableColumn id="100" xr3:uid="{A2B40E98-BEF0-4CC1-9ACF-E6EA3311D538}" name="Spread" dataDxfId="444"/>
    <tableColumn id="114" xr3:uid="{7D5AB3AF-690A-4986-BCA7-BF846940E292}" name="Team Avg" dataDxfId="443"/>
    <tableColumn id="115" xr3:uid="{F51C93BA-0ADA-46B3-A4DA-C4D0E7D3CC19}" name="Avg +/-" dataDxfId="442"/>
    <tableColumn id="112" xr3:uid="{823A9374-C4F3-44D1-9F8E-13EE27C3B4BF}" name="Column123224" dataDxfId="441"/>
    <tableColumn id="111" xr3:uid="{57366651-C9B0-4FA0-9090-78ECB9E708E4}" name="Team " dataDxfId="440"/>
    <tableColumn id="110" xr3:uid="{7E55B3A6-B212-4111-AAFB-A3203247F6D6}" name="Opp " dataDxfId="439"/>
    <tableColumn id="101" xr3:uid="{42CF9E7A-014E-4125-98A2-A6494F67D1BA}" name="Pace +/-" dataDxfId="438"/>
    <tableColumn id="113" xr3:uid="{DDDE7613-6D3E-4DF0-B4DE-7EB21D683FB8}" name="Column1232242" dataDxfId="437"/>
    <tableColumn id="18" xr3:uid="{4FF61368-3673-4813-95ED-3C31AF6E5316}" name="Opp  " dataDxfId="436"/>
    <tableColumn id="19" xr3:uid="{EE980061-82D9-4D4F-82C5-86FE015FB6C0}" name="Last 1" dataDxfId="435"/>
    <tableColumn id="20" xr3:uid="{D964A096-6793-4E3F-8BE5-08174ECEF65A}" name="Last 3" dataDxfId="434"/>
    <tableColumn id="96" xr3:uid="{C1C0EF19-913B-428E-82CB-4D62AF207D09}" name="Column12322422" dataDxfId="433"/>
    <tableColumn id="64" xr3:uid="{4E1796AE-3C79-49A9-BD7B-4B3BC5BD5363}" name="10g" dataDxfId="432"/>
    <tableColumn id="142" xr3:uid="{A7C3FAA2-A5C5-461F-B03C-B22292F86709}" name="9g" dataDxfId="431"/>
    <tableColumn id="22" xr3:uid="{1F485D8B-6C38-488D-B3D3-6717369A620D}" name="8g" dataDxfId="430"/>
    <tableColumn id="143" xr3:uid="{7D0BB164-116D-418C-91D1-294FF473685F}" name="7g" dataDxfId="429"/>
    <tableColumn id="24" xr3:uid="{66CB5DD0-885A-456C-8DEC-54CC29A84BF5}" name="6g" dataDxfId="428"/>
    <tableColumn id="149" xr3:uid="{9EFBD3C3-9816-44CC-BD78-A0330DE18BA2}" name="5g" dataDxfId="427"/>
    <tableColumn id="26" xr3:uid="{B922E30A-E6AA-4BB8-9A98-59139E7A2C70}" name="4g" dataDxfId="426"/>
    <tableColumn id="151" xr3:uid="{5374CB09-9869-4D77-BEFC-DB40C8E8F718}" name="3g" dataDxfId="425"/>
    <tableColumn id="150" xr3:uid="{480AB8EA-8783-4C84-B5FF-8992B2F79927}" name="2g" dataDxfId="424"/>
    <tableColumn id="25" xr3:uid="{3B471D81-FD61-45D0-BC23-46FD7D66B7E8}" name="1g" dataDxfId="423"/>
    <tableColumn id="152" xr3:uid="{4D4BE90A-4F61-4364-AC90-ADC79E71FA6A}" name="Trend" dataDxfId="422"/>
    <tableColumn id="95" xr3:uid="{9644DE82-6E72-446C-B98C-8A4DDE59E8D9}" name="Column123225" dataDxfId="421"/>
    <tableColumn id="146" xr3:uid="{06975D60-10BC-4C1C-B741-4F282A983102}" name="10g " dataDxfId="420"/>
    <tableColumn id="147" xr3:uid="{87362E09-2B00-4794-8E0D-23A309C45A93}" name="9g " dataDxfId="419"/>
    <tableColumn id="156" xr3:uid="{CAC0E43F-9C23-44DC-BFDC-6EF4EDBA3372}" name="8g " dataDxfId="418"/>
    <tableColumn id="157" xr3:uid="{482702B4-28BC-4E56-AB38-202B3A8C120A}" name="7g " dataDxfId="417"/>
    <tableColumn id="158" xr3:uid="{AF8A5CF5-3253-46A6-8EF5-E4A5B834E6E8}" name="6g " dataDxfId="416"/>
    <tableColumn id="159" xr3:uid="{B23AF7F6-56DA-486F-A7F5-913A91AEED70}" name="5g " dataDxfId="415"/>
    <tableColumn id="160" xr3:uid="{7EE9FD4F-E31B-4206-A78E-706163571348}" name="4g " dataDxfId="414"/>
    <tableColumn id="161" xr3:uid="{C8B81766-10CC-45E9-A265-A14E1F1046F5}" name="3g " dataDxfId="413"/>
    <tableColumn id="162" xr3:uid="{C65E5017-4C03-4E0B-A183-AAD5C13847C4}" name="2g " dataDxfId="412"/>
    <tableColumn id="163" xr3:uid="{E81E500A-AC8E-401E-A6A1-6254049030D1}" name="1g " dataDxfId="411"/>
    <tableColumn id="164" xr3:uid="{B287EBA1-5385-45B6-A1D8-13E7A22AE49B}" name="Last10 Avg Value" dataDxfId="410"/>
    <tableColumn id="165" xr3:uid="{832E4DAC-229E-400F-BA44-4D8252A67E0F}" name="Column1232272" dataDxfId="409"/>
    <tableColumn id="61" xr3:uid="{0566A093-EA07-437D-A936-1C85B5DB00AB}" name="10g  " dataDxfId="408"/>
    <tableColumn id="46" xr3:uid="{B90366FF-5350-40BD-8357-BA838CEBA130}" name="7g  " dataDxfId="407"/>
    <tableColumn id="60" xr3:uid="{97168CE1-C93E-4E50-9341-0C69E79A28A4}" name="5g  " dataDxfId="406"/>
    <tableColumn id="59" xr3:uid="{B3849AD9-9288-4477-8D42-99ECB656D7F0}" name="3g  " dataDxfId="405"/>
    <tableColumn id="43" xr3:uid="{163D3904-5E25-4C4B-A10D-F24D21B9C0F7}" name="1g  " dataDxfId="404"/>
    <tableColumn id="153" xr3:uid="{0FFF922E-700E-4017-A50A-C5C8DBD808C6}" name="Trend " dataDxfId="403"/>
    <tableColumn id="94" xr3:uid="{34A61882-EE16-4C85-936C-18EF3E83F92D}" name="Column1232252" dataDxfId="402"/>
    <tableColumn id="118" xr3:uid="{2B101530-B3FE-49F8-9E5D-AE698D083F3C}" name="10g   " dataDxfId="401"/>
    <tableColumn id="117" xr3:uid="{4736ABDE-3C67-40E6-A05A-C583DD4AAEB3}" name="7g   " dataDxfId="400"/>
    <tableColumn id="116" xr3:uid="{D6FB6AE6-3779-4D8F-BF39-5719850DA0E3}" name="5g   " dataDxfId="399"/>
    <tableColumn id="48" xr3:uid="{7C34CFFE-FC13-477D-8CA7-F317C2064BA8}" name="3g   " dataDxfId="398"/>
    <tableColumn id="47" xr3:uid="{6F976D47-947A-42B8-A2F5-90D8F37D26B2}" name="1g   " dataDxfId="397"/>
    <tableColumn id="154" xr3:uid="{3C82AA2E-878B-4650-A232-6C8396EB4385}" name="Trend  " dataDxfId="396"/>
    <tableColumn id="119" xr3:uid="{E218B09B-E728-4A1D-914B-A5AEBB187FCD}" name="Column1232253" dataDxfId="395" dataCellStyle="Percent"/>
    <tableColumn id="121" xr3:uid="{17657AB2-EAAE-4304-943B-AFC41DD5068A}" name="2x Score" dataDxfId="394" dataCellStyle="Percent"/>
    <tableColumn id="122" xr3:uid="{8ECE4843-A4FB-4264-9B1A-1BB694EBB7E5}" name="3x Score" dataDxfId="393" dataCellStyle="Percent"/>
    <tableColumn id="123" xr3:uid="{9BA29A2E-5328-4DB2-B710-4286E0CD2FFD}" name="4x Score" dataDxfId="392" dataCellStyle="Percent"/>
    <tableColumn id="124" xr3:uid="{35F70AE4-A7F9-4F30-889C-879767298BCA}" name="5x Score" dataDxfId="391" dataCellStyle="Percent"/>
    <tableColumn id="125" xr3:uid="{371FEED9-FB61-4F31-AB01-BF19009201BE}" name="6x Score" dataDxfId="390" dataCellStyle="Percent"/>
    <tableColumn id="126" xr3:uid="{A3735639-4858-406B-936A-6D2667AC02C3}" name="7x Score" dataDxfId="389" dataCellStyle="Percent"/>
    <tableColumn id="127" xr3:uid="{C44C4DAB-0FA0-4290-BDE3-DFC42025817D}" name="8x Score" dataDxfId="388" dataCellStyle="Percent"/>
    <tableColumn id="128" xr3:uid="{8D43D1BD-C491-44C1-B93E-A5AD64B74A49}" name="Column1232254" dataDxfId="387" dataCellStyle="Percent"/>
    <tableColumn id="72" xr3:uid="{098E264F-C0C6-4099-8EDA-961BF4DBFD56}" name="2x" dataDxfId="386" dataCellStyle="Percent"/>
    <tableColumn id="73" xr3:uid="{69B5DC9E-F6BE-4922-BA61-393D88DCE2F4}" name="3x" dataDxfId="385" dataCellStyle="Percent"/>
    <tableColumn id="74" xr3:uid="{9A94A2DE-AB37-4E6F-9FBB-37E763D15B18}" name="4x" dataDxfId="384" dataCellStyle="Percent"/>
    <tableColumn id="75" xr3:uid="{8ECB5CD1-498D-4BC9-8A09-777138AEE525}" name="5x" dataDxfId="383" dataCellStyle="Percent"/>
    <tableColumn id="76" xr3:uid="{5294C576-6266-45EB-B60B-390D7404C412}" name="6x" dataDxfId="382" dataCellStyle="Percent"/>
    <tableColumn id="77" xr3:uid="{B2DEE66B-5B89-4CE0-98CE-F02A7D073BAF}" name="7x" dataDxfId="381" dataCellStyle="Percent"/>
    <tableColumn id="78" xr3:uid="{940F6369-178F-4CDB-B00E-C0FC4A2AAC02}" name="8x" dataDxfId="380" dataCellStyle="Percent"/>
    <tableColumn id="93" xr3:uid="{FED47510-08B8-4645-8022-714ACB095EE8}" name="Column1232255" dataDxfId="379" dataCellStyle="Percent"/>
    <tableColumn id="1" xr3:uid="{883A451B-4A97-42D7-B7E6-AD308078B8C9}" name="Opp2" dataDxfId="378"/>
    <tableColumn id="67" xr3:uid="{D350D428-D92D-4E33-94A4-CA311367C6AB}" name="Matchup" dataDxfId="377"/>
    <tableColumn id="9" xr3:uid="{92C612CE-8F18-4D9A-8D1D-7DAA5983037C}" name="Randomness" dataDxfId="376" dataCellStyle="Percent"/>
    <tableColumn id="56" xr3:uid="{EF7AE34D-A9AD-4576-B731-22720AB399D0}" name="ID" dataDxfId="375" dataCellStyle="Percent"/>
    <tableColumn id="57" xr3:uid="{B9A548E2-82CE-46FB-A48D-B5655103E1E2}" name="First Name" dataDxfId="374" dataCellStyle="Percent"/>
    <tableColumn id="63" xr3:uid="{8DCDB34A-B787-421D-AD09-49AA25694603}" name="Last name" dataDxfId="373" dataCellStyle="Percent"/>
    <tableColumn id="68" xr3:uid="{4B1DB28E-33E4-4EE3-A374-64E0713C2A82}" name="Projection" dataDxfId="372" dataCellStyle="Percent"/>
    <tableColumn id="155" xr3:uid="{E065DB64-EEEE-43BD-BF67-1D8BDF0B8F18}" name="Position" dataDxfId="371" dataCellStyle="Percent"/>
    <tableColumn id="66" xr3:uid="{CDC49CC0-CCC9-478A-8759-337301B4694D}" name="Column123227" dataDxfId="3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93B31F-98E4-4E40-8A5D-160A7BCECE04}" name="SuperDraft" displayName="SuperDraft" ref="A11:BR72" totalsRowShown="0" headerRowDxfId="369" dataDxfId="368">
  <autoFilter ref="A11:BR72" xr:uid="{00000000-0009-0000-0100-000014000000}"/>
  <sortState xmlns:xlrd2="http://schemas.microsoft.com/office/spreadsheetml/2017/richdata2" ref="A12:BR72">
    <sortCondition descending="1" ref="L11:L72"/>
  </sortState>
  <tableColumns count="70">
    <tableColumn id="11" xr3:uid="{00000000-0010-0000-1400-00000B000000}" name="Column1" dataDxfId="367"/>
    <tableColumn id="2" xr3:uid="{00000000-0010-0000-1400-000002000000}" name="Name" dataDxfId="366"/>
    <tableColumn id="3" xr3:uid="{00000000-0010-0000-1400-000003000000}" name="SD Multi" dataDxfId="365"/>
    <tableColumn id="5" xr3:uid="{00000000-0010-0000-1400-000005000000}" name="Pos" dataDxfId="364"/>
    <tableColumn id="6" xr3:uid="{00000000-0010-0000-1400-000006000000}" name="Team" dataDxfId="363"/>
    <tableColumn id="7" xr3:uid="{00000000-0010-0000-1400-000007000000}" name="Opp" dataDxfId="362"/>
    <tableColumn id="8" xr3:uid="{00000000-0010-0000-1400-000008000000}" name="DVP" dataDxfId="361"/>
    <tableColumn id="10" xr3:uid="{00000000-0010-0000-1400-00000A000000}" name="Game Time" dataDxfId="360"/>
    <tableColumn id="98" xr3:uid="{00000000-0010-0000-1400-000062000000}" name="Column12322" dataDxfId="359" dataCellStyle="Percent"/>
    <tableColumn id="129" xr3:uid="{00000000-0010-0000-1400-000081000000}" name="SD Rating" dataDxfId="358"/>
    <tableColumn id="4" xr3:uid="{EF978EAB-8F04-45D4-B67D-38D2B9267A9A}" name="SD Base Proj" dataDxfId="357"/>
    <tableColumn id="12" xr3:uid="{00000000-0010-0000-1400-00000C000000}" name="SD xMulti Proj" dataDxfId="356"/>
    <tableColumn id="13" xr3:uid="{00000000-0010-0000-1400-00000D000000}" name="Proj Min" dataDxfId="355"/>
    <tableColumn id="15" xr3:uid="{00000000-0010-0000-1400-00000F000000}" name="Floor" dataDxfId="354"/>
    <tableColumn id="16" xr3:uid="{00000000-0010-0000-1400-000010000000}" name="Ceiling" dataDxfId="353"/>
    <tableColumn id="17" xr3:uid="{00000000-0010-0000-1400-000011000000}" name="FP/Min" dataDxfId="352"/>
    <tableColumn id="97" xr3:uid="{00000000-0010-0000-1400-000061000000}" name="Column123223" dataDxfId="351" dataCellStyle="Percent"/>
    <tableColumn id="99" xr3:uid="{00000000-0010-0000-1400-000063000000}" name="O/U" dataDxfId="350"/>
    <tableColumn id="108" xr3:uid="{00000000-0010-0000-1400-00006C000000}" name="Team Total" dataDxfId="349"/>
    <tableColumn id="109" xr3:uid="{00000000-0010-0000-1400-00006D000000}" name="Opp Total" dataDxfId="348"/>
    <tableColumn id="100" xr3:uid="{00000000-0010-0000-1400-000064000000}" name="Spread" dataDxfId="347"/>
    <tableColumn id="114" xr3:uid="{00000000-0010-0000-1400-000072000000}" name="Team Avg" dataDxfId="346"/>
    <tableColumn id="115" xr3:uid="{00000000-0010-0000-1400-000073000000}" name="Avg +/-" dataDxfId="345"/>
    <tableColumn id="112" xr3:uid="{00000000-0010-0000-1400-000070000000}" name="Column123224" dataDxfId="344" dataCellStyle="Percent"/>
    <tableColumn id="111" xr3:uid="{00000000-0010-0000-1400-00006F000000}" name="Team " dataDxfId="343"/>
    <tableColumn id="110" xr3:uid="{00000000-0010-0000-1400-00006E000000}" name="Opp " dataDxfId="342"/>
    <tableColumn id="101" xr3:uid="{00000000-0010-0000-1400-000065000000}" name="Pace +/-" dataDxfId="341"/>
    <tableColumn id="113" xr3:uid="{00000000-0010-0000-1400-000071000000}" name="Column1232242" dataDxfId="340" dataCellStyle="Percent"/>
    <tableColumn id="18" xr3:uid="{00000000-0010-0000-1400-000012000000}" name="Opp  " dataDxfId="339"/>
    <tableColumn id="19" xr3:uid="{00000000-0010-0000-1400-000013000000}" name="Last 1" dataDxfId="338"/>
    <tableColumn id="20" xr3:uid="{00000000-0010-0000-1400-000014000000}" name="Last 3" dataDxfId="337"/>
    <tableColumn id="96" xr3:uid="{00000000-0010-0000-1400-000060000000}" name="Column12322422" dataDxfId="336" dataCellStyle="Percent"/>
    <tableColumn id="64" xr3:uid="{00000000-0010-0000-1400-000040000000}" name="1g" dataDxfId="335"/>
    <tableColumn id="22" xr3:uid="{00000000-0010-0000-1400-000016000000}" name="3g" dataDxfId="334"/>
    <tableColumn id="24" xr3:uid="{00000000-0010-0000-1400-000018000000}" name="5g" dataDxfId="333"/>
    <tableColumn id="26" xr3:uid="{00000000-0010-0000-1400-00001A000000}" name="7g" dataDxfId="332"/>
    <tableColumn id="25" xr3:uid="{00000000-0010-0000-1400-000019000000}" name="10g" dataDxfId="331"/>
    <tableColumn id="124" xr3:uid="{3840012B-5431-438A-944E-EED898E7661D}" name="Trend" dataDxfId="330"/>
    <tableColumn id="95" xr3:uid="{00000000-0010-0000-1400-00005F000000}" name="Column123225" dataDxfId="329" dataCellStyle="Percent"/>
    <tableColumn id="43" xr3:uid="{00000000-0010-0000-1400-00002B000000}" name="1g " dataDxfId="328"/>
    <tableColumn id="59" xr3:uid="{00000000-0010-0000-1400-00003B000000}" name="3g " dataDxfId="327"/>
    <tableColumn id="60" xr3:uid="{00000000-0010-0000-1400-00003C000000}" name="5g " dataDxfId="326"/>
    <tableColumn id="46" xr3:uid="{00000000-0010-0000-1400-00002E000000}" name="7g " dataDxfId="325"/>
    <tableColumn id="61" xr3:uid="{00000000-0010-0000-1400-00003D000000}" name="10g " dataDxfId="324"/>
    <tableColumn id="94" xr3:uid="{00000000-0010-0000-1400-00005E000000}" name="Column123226" dataDxfId="323" dataCellStyle="Percent"/>
    <tableColumn id="47" xr3:uid="{00000000-0010-0000-1400-00002F000000}" name="1g  " dataDxfId="322"/>
    <tableColumn id="48" xr3:uid="{00000000-0010-0000-1400-000030000000}" name="3g  " dataDxfId="321"/>
    <tableColumn id="116" xr3:uid="{00000000-0010-0000-1400-000074000000}" name="5g  " dataDxfId="320"/>
    <tableColumn id="117" xr3:uid="{00000000-0010-0000-1400-000075000000}" name="7g  " dataDxfId="319"/>
    <tableColumn id="118" xr3:uid="{00000000-0010-0000-1400-000076000000}" name="10g  " dataDxfId="318"/>
    <tableColumn id="119" xr3:uid="{00000000-0010-0000-1400-000077000000}" name="Column123222" dataDxfId="317" dataCellStyle="Percent"/>
    <tableColumn id="72" xr3:uid="{00000000-0010-0000-1400-000048000000}" name="20" dataDxfId="316" dataCellStyle="Percent"/>
    <tableColumn id="73" xr3:uid="{00000000-0010-0000-1400-000049000000}" name="30" dataDxfId="315" dataCellStyle="Percent"/>
    <tableColumn id="74" xr3:uid="{00000000-0010-0000-1400-00004A000000}" name="40" dataDxfId="314" dataCellStyle="Percent"/>
    <tableColumn id="75" xr3:uid="{00000000-0010-0000-1400-00004B000000}" name="50" dataDxfId="313" dataCellStyle="Percent"/>
    <tableColumn id="76" xr3:uid="{00000000-0010-0000-1400-00004C000000}" name="60" dataDxfId="312" dataCellStyle="Percent"/>
    <tableColumn id="77" xr3:uid="{00000000-0010-0000-1400-00004D000000}" name="70" dataDxfId="311" dataCellStyle="Percent"/>
    <tableColumn id="78" xr3:uid="{00000000-0010-0000-1400-00004E000000}" name="80" dataDxfId="310" dataCellStyle="Percent"/>
    <tableColumn id="93" xr3:uid="{00000000-0010-0000-1400-00005D000000}" name="Column1232222" dataDxfId="309" dataCellStyle="Percent"/>
    <tableColumn id="68" xr3:uid="{00000000-0010-0000-1400-000044000000}" name="Games" dataDxfId="308"/>
    <tableColumn id="63" xr3:uid="{00000000-0010-0000-1400-00003F000000}" name="2x%" dataDxfId="307"/>
    <tableColumn id="52" xr3:uid="{00000000-0010-0000-1400-000034000000}" name="3x%" dataDxfId="306"/>
    <tableColumn id="53" xr3:uid="{00000000-0010-0000-1400-000035000000}" name="4x%" dataDxfId="305"/>
    <tableColumn id="54" xr3:uid="{00000000-0010-0000-1400-000036000000}" name="5x%" dataDxfId="304"/>
    <tableColumn id="55" xr3:uid="{00000000-0010-0000-1400-000037000000}" name="6x%" dataDxfId="303"/>
    <tableColumn id="56" xr3:uid="{00000000-0010-0000-1400-000038000000}" name="7x%" dataDxfId="302"/>
    <tableColumn id="57" xr3:uid="{00000000-0010-0000-1400-000039000000}" name="8x%" dataDxfId="301"/>
    <tableColumn id="1" xr3:uid="{00000000-0010-0000-1400-000001000000}" name="Opp2" dataDxfId="300"/>
    <tableColumn id="67" xr3:uid="{00000000-0010-0000-1400-000043000000}" name="Matchup" dataDxfId="299"/>
    <tableColumn id="66" xr3:uid="{00000000-0010-0000-1400-000042000000}" name="Column123227" dataDxfId="2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40B655E-3ACA-45B8-94DC-8E5238241580}" name="Yahoo" displayName="Yahoo" ref="A11:CK66" totalsRowShown="0" headerRowDxfId="292" dataDxfId="291">
  <autoFilter ref="A11:CK66" xr:uid="{00000000-0009-0000-0100-000002000000}"/>
  <sortState xmlns:xlrd2="http://schemas.microsoft.com/office/spreadsheetml/2017/richdata2" ref="A12:CK66">
    <sortCondition descending="1" ref="K11:K66"/>
  </sortState>
  <tableColumns count="89">
    <tableColumn id="11" xr3:uid="{8B996CF0-2DB0-4FE9-8388-D47776652E2C}" name="Column1" dataDxfId="290"/>
    <tableColumn id="2" xr3:uid="{C7C5456A-1517-43C1-B975-E51FD3467D44}" name="Name" dataDxfId="289"/>
    <tableColumn id="3" xr3:uid="{0D44EBC8-11A3-4507-876B-D15C0B76D9D8}" name="YA Sal" dataDxfId="288"/>
    <tableColumn id="5" xr3:uid="{B3C65A3D-AA07-4ABE-8E91-A9DFD78C99FC}" name="Pos" dataDxfId="287"/>
    <tableColumn id="6" xr3:uid="{1D2659DF-DC00-4E23-9055-027964C6F3AD}" name="Team" dataDxfId="286"/>
    <tableColumn id="7" xr3:uid="{CAFF7837-B1A1-44B2-8E64-B83085178A91}" name="Opp" dataDxfId="285"/>
    <tableColumn id="8" xr3:uid="{1344B3C6-EA11-44A6-8C19-1AF710569A08}" name="DVP" dataDxfId="284"/>
    <tableColumn id="10" xr3:uid="{A8868331-2756-4668-B393-236BDE2E29A2}" name="Game Time" dataDxfId="283"/>
    <tableColumn id="98" xr3:uid="{C7382A31-AEAC-4721-BE32-710100C03B56}" name="Column12322" dataDxfId="282"/>
    <tableColumn id="45" xr3:uid="{640B0500-CF40-44A2-96B1-B6605874606F}" name="YA Rating" dataDxfId="281"/>
    <tableColumn id="12" xr3:uid="{649F2B46-93DA-49FB-ABEA-C22D89CE6327}" name="YA Proj" dataDxfId="280"/>
    <tableColumn id="13" xr3:uid="{CD44546A-5CFF-4A3D-9AE3-A3B460C66691}" name="Proj Min" dataDxfId="279"/>
    <tableColumn id="14" xr3:uid="{BFA686BB-F331-478A-AFBC-3B4B52220716}" name="Value" dataDxfId="278"/>
    <tableColumn id="15" xr3:uid="{942B4FC6-31B0-4307-A286-9DE6A30A721D}" name="Floor" dataDxfId="277"/>
    <tableColumn id="16" xr3:uid="{3CD3C276-63A9-4F40-B0FD-FE91FBB25DD0}" name="Ceiling" dataDxfId="276"/>
    <tableColumn id="17" xr3:uid="{8C494E79-1B8A-4ADC-9B2F-14654A4ED4D0}" name="FP/Min" dataDxfId="275"/>
    <tableColumn id="32" xr3:uid="{C4669E87-B638-4926-8DB7-7ECC63E48382}" name="YA Proj Tier" dataDxfId="274"/>
    <tableColumn id="35" xr3:uid="{9D3B7AE4-4990-4EDE-8FA7-85E97BD5F999}" name="YA Value Tier" dataDxfId="273"/>
    <tableColumn id="44" xr3:uid="{A6B2A2C8-CD12-4EDA-A946-BD31BE82EA70}" name="YA Own%" dataDxfId="272" dataCellStyle="Percent"/>
    <tableColumn id="147" xr3:uid="{EA7E4F37-AC4A-4236-B630-F6388C13B6EE}" name="Optimal" dataDxfId="271" dataCellStyle="Percent"/>
    <tableColumn id="146" xr3:uid="{6BC1B93D-4BC4-4BBC-86EC-FDFC94EA65DF}" name="Leverage" dataDxfId="270" dataCellStyle="Percent"/>
    <tableColumn id="97" xr3:uid="{5A9E1827-A125-4467-9555-58EB616B71BF}" name="Column123223" dataDxfId="269" dataCellStyle="Percent"/>
    <tableColumn id="99" xr3:uid="{46AF7249-46DE-4445-A7B6-0F49C998DFD1}" name="O/U" dataDxfId="268"/>
    <tableColumn id="108" xr3:uid="{B96A974A-3EA3-4106-834E-7DE2DCE14823}" name="Team Total" dataDxfId="267"/>
    <tableColumn id="109" xr3:uid="{F52D97BE-722A-410A-9CCB-C6FEF2AF48AA}" name="Opp Total" dataDxfId="266"/>
    <tableColumn id="100" xr3:uid="{204D11D7-0AFC-44BE-858F-2B6D1D74018F}" name="Spread" dataDxfId="265"/>
    <tableColumn id="114" xr3:uid="{36C9613D-3C0F-4BC3-AEE7-F9DC5D152395}" name="Team Avg" dataDxfId="264"/>
    <tableColumn id="115" xr3:uid="{826669FE-8F3D-43D4-99EF-548AED0AA17A}" name="Avg +/-" dataDxfId="263"/>
    <tableColumn id="112" xr3:uid="{CCFB199F-3C5C-408F-9F0D-86FBA9AC1286}" name="Column123224" dataDxfId="262"/>
    <tableColumn id="111" xr3:uid="{A8F499E2-FFC0-4721-A455-416B69DCD1A0}" name="Team " dataDxfId="261"/>
    <tableColumn id="110" xr3:uid="{C121B103-53AF-4B89-A4FC-99E8D86FBB2E}" name="Opp " dataDxfId="260"/>
    <tableColumn id="101" xr3:uid="{43395564-F515-4CAE-A301-8FEFF64E34F3}" name="Pace +/-" dataDxfId="259"/>
    <tableColumn id="113" xr3:uid="{913919F0-7576-46AA-87B4-FC159AAC455F}" name="Column1232242" dataDxfId="258"/>
    <tableColumn id="18" xr3:uid="{FF441ADD-3791-41AD-9160-B7F1312649C8}" name="Opp  " dataDxfId="257"/>
    <tableColumn id="19" xr3:uid="{0F285413-7140-4447-89A9-B802F037BF02}" name="Last 1" dataDxfId="256"/>
    <tableColumn id="20" xr3:uid="{FAB7219C-A9D1-43D1-888A-D425391209A4}" name="Last 3" dataDxfId="255"/>
    <tableColumn id="96" xr3:uid="{97890911-1ABB-4E5D-B659-EF0182CB4D3F}" name="Column12322422" dataDxfId="254"/>
    <tableColumn id="64" xr3:uid="{AA042ADF-B57A-4A4A-8ED6-7912FA7B1009}" name="10g" dataDxfId="253"/>
    <tableColumn id="150" xr3:uid="{D2687AF9-1B19-4B87-938F-BEAFC46132BE}" name="9g" dataDxfId="252"/>
    <tableColumn id="22" xr3:uid="{A7058795-88A3-4529-8D52-364E0D05DD7B}" name="8g" dataDxfId="251"/>
    <tableColumn id="154" xr3:uid="{33B59302-F9E0-49CD-82FD-9D1559A00DA8}" name="7g" dataDxfId="250"/>
    <tableColumn id="24" xr3:uid="{56DBFDD3-F162-4C79-8F0D-D9CB2C6749B4}" name="6g" dataDxfId="249"/>
    <tableColumn id="151" xr3:uid="{BFF0AC4B-5A3B-4178-A3F0-8B94B43DBD55}" name="5g" dataDxfId="248"/>
    <tableColumn id="26" xr3:uid="{9A289CCE-C3C8-4816-9DC2-719B6F5ED240}" name="4g" dataDxfId="247"/>
    <tableColumn id="152" xr3:uid="{C289AE7D-7C5E-4C5D-B836-D960334E70D3}" name="3g" dataDxfId="246"/>
    <tableColumn id="153" xr3:uid="{066E1D02-4694-4681-9871-AFBB4B40CBAD}" name="2g" dataDxfId="245"/>
    <tableColumn id="25" xr3:uid="{014963A9-FD86-474B-88C9-98E1B80DB7F9}" name="1g" dataDxfId="244"/>
    <tableColumn id="149" xr3:uid="{678430ED-A5FA-4EC7-902A-5C3DB5C74C7F}" name="Trend" dataDxfId="243"/>
    <tableColumn id="95" xr3:uid="{BAA9EF96-2CEB-42A5-B481-2000A0F561A1}" name="Column123225" dataDxfId="242"/>
    <tableColumn id="43" xr3:uid="{DA2AEA0E-39E7-46C8-B637-BDE7A3F8AA97}" name="1g " dataDxfId="241"/>
    <tableColumn id="59" xr3:uid="{2FD875CB-9D53-43AB-80D8-E4466EB1376F}" name="3g " dataDxfId="240"/>
    <tableColumn id="60" xr3:uid="{8ACA935C-620E-406F-876C-A9E842752A27}" name="5g " dataDxfId="239"/>
    <tableColumn id="46" xr3:uid="{C47F3D32-B330-4CB9-8794-F797F1D02585}" name="7g " dataDxfId="238"/>
    <tableColumn id="61" xr3:uid="{14AE33D9-1EF2-44FC-99A5-BD7B0D618AFD}" name="10g " dataDxfId="237"/>
    <tableColumn id="94" xr3:uid="{D14B10A9-C851-4A2E-A0EE-7F955A00F6E2}" name="Column123226" dataDxfId="236"/>
    <tableColumn id="47" xr3:uid="{5C4D6616-FDA3-4E88-B079-2EA68CA9E070}" name="1g  " dataDxfId="235"/>
    <tableColumn id="48" xr3:uid="{C85747BC-98DD-44D3-87D7-CEA4B5BFA431}" name="3g  " dataDxfId="234"/>
    <tableColumn id="116" xr3:uid="{93032BFB-612F-4455-B019-477E0DF58586}" name="5g  " dataDxfId="233"/>
    <tableColumn id="117" xr3:uid="{671F5146-9FB3-40B6-A003-8256B990DC0C}" name="7g  " dataDxfId="232"/>
    <tableColumn id="118" xr3:uid="{3D84D546-615C-47A5-8F6F-3479920875D0}" name="10g  " dataDxfId="231"/>
    <tableColumn id="119" xr3:uid="{346ABA6A-F6CE-4541-9AB1-3F9EECF1D89B}" name="Column123222" dataDxfId="230" dataCellStyle="Percent"/>
    <tableColumn id="121" xr3:uid="{66D24E4D-D437-4690-90DA-59C83219AD10}" name="2x Score" dataDxfId="229" dataCellStyle="Percent"/>
    <tableColumn id="122" xr3:uid="{FF40BB5C-1426-4B7A-9E8A-46C31C904E80}" name="3x Score" dataDxfId="228" dataCellStyle="Percent"/>
    <tableColumn id="123" xr3:uid="{C80EFFAE-3750-454E-B701-6B932DBE2175}" name="4x Score" dataDxfId="227" dataCellStyle="Percent"/>
    <tableColumn id="124" xr3:uid="{EA93CEED-57AA-498E-BF8B-837B48FAE907}" name="5x Score" dataDxfId="226" dataCellStyle="Percent"/>
    <tableColumn id="125" xr3:uid="{30DE94AB-92AD-451D-BA72-8B21C70F42E8}" name="6x Score" dataDxfId="225" dataCellStyle="Percent"/>
    <tableColumn id="126" xr3:uid="{5AE89859-AFAA-4B5F-996D-2A3EE70AFDB3}" name="7x Score" dataDxfId="224" dataCellStyle="Percent"/>
    <tableColumn id="127" xr3:uid="{790EF548-D73E-447D-AFC8-59754A98A447}" name="8x Score" dataDxfId="223" dataCellStyle="Percent"/>
    <tableColumn id="128" xr3:uid="{5A09AAEC-3EF6-4CED-8DA0-B9E56B431129}" name="Column1232223" dataDxfId="222" dataCellStyle="Percent"/>
    <tableColumn id="72" xr3:uid="{E17B443C-9F55-4E93-8908-5AE3D9CDC47E}" name="2x" dataDxfId="221" dataCellStyle="Percent"/>
    <tableColumn id="73" xr3:uid="{473C9B94-8320-496C-930A-FAFB22D8F357}" name="3x" dataDxfId="220" dataCellStyle="Percent"/>
    <tableColumn id="74" xr3:uid="{E7385112-EC8B-4EC0-AD0C-201009F903F3}" name="4x" dataDxfId="219" dataCellStyle="Percent"/>
    <tableColumn id="75" xr3:uid="{DA6709B2-8CB8-48A2-96D4-95708BFA1781}" name="5x" dataDxfId="218" dataCellStyle="Percent"/>
    <tableColumn id="76" xr3:uid="{491DE0EA-0096-460D-BD88-F043AA156668}" name="6x" dataDxfId="217" dataCellStyle="Percent"/>
    <tableColumn id="77" xr3:uid="{8C48AED2-E953-4489-9500-1AD64A9C597A}" name="7x" dataDxfId="216" dataCellStyle="Percent"/>
    <tableColumn id="78" xr3:uid="{6B230E96-023F-4B7D-88E8-1CCFBAE0EA67}" name="8x" dataDxfId="215" dataCellStyle="Percent"/>
    <tableColumn id="93" xr3:uid="{7A84AE55-AB93-4F41-8B0B-E7C37AA1E930}" name="Column1232222" dataDxfId="214" dataCellStyle="Percent"/>
    <tableColumn id="68" xr3:uid="{8C2EAE58-DC8C-4FEF-82F2-CB6D0E1E992D}" name="Games" dataDxfId="213"/>
    <tableColumn id="63" xr3:uid="{95E4B79B-4CAE-4AF9-A01D-953E64A49D2A}" name="2x%" dataDxfId="212"/>
    <tableColumn id="52" xr3:uid="{F279F734-A38C-4468-8715-001C4D95B816}" name="3x%" dataDxfId="211"/>
    <tableColumn id="53" xr3:uid="{5BBDF398-88BC-48F8-A8D8-7001B96EF16E}" name="4x%" dataDxfId="210"/>
    <tableColumn id="54" xr3:uid="{13FF45CC-60A4-4BC1-B986-5BCBC1C2DCCF}" name="5x%" dataDxfId="209"/>
    <tableColumn id="55" xr3:uid="{7E6F08AF-640B-4A67-B085-D3B26F9F525E}" name="6x%" dataDxfId="208"/>
    <tableColumn id="56" xr3:uid="{93123968-73CB-4800-B5AB-60699FB18D01}" name="7x%" dataDxfId="207"/>
    <tableColumn id="57" xr3:uid="{6F2A9A32-8922-4503-8306-4AC207F435B6}" name="8x%" dataDxfId="206"/>
    <tableColumn id="1" xr3:uid="{A5ED7B60-D5CC-48A7-A099-EC45C119B43D}" name="Opp2" dataDxfId="205"/>
    <tableColumn id="67" xr3:uid="{4D4EF5C1-9E55-40BA-AA0D-7B0B353F496A}" name="Matchup" dataDxfId="204"/>
    <tableColumn id="9" xr3:uid="{630ACA89-AAFB-440E-B6AE-20288AEF2C94}" name="Randomness" dataDxfId="203" dataCellStyle="Percent"/>
    <tableColumn id="66" xr3:uid="{4A5896DF-DC26-4D4B-B324-B0C69EC56CC4}" name="Column123227" dataDxfId="2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24843C-77FC-46FF-A09B-7367CB7487B8}" name="DK_Showdown" displayName="DK_Showdown" ref="A11:CQ59" totalsRowShown="0" headerRowDxfId="201" dataDxfId="200">
  <autoFilter ref="A11:CQ59" xr:uid="{00000000-0009-0000-0100-000012000000}"/>
  <sortState xmlns:xlrd2="http://schemas.microsoft.com/office/spreadsheetml/2017/richdata2" ref="A12:CQ59">
    <sortCondition descending="1" ref="L11:L59"/>
  </sortState>
  <tableColumns count="95">
    <tableColumn id="11" xr3:uid="{7D6A5562-3744-47B4-B957-B427140C9193}" name="Column1" dataDxfId="199"/>
    <tableColumn id="2" xr3:uid="{0EE13AAD-1E0D-4EE0-B88F-FB078407C92F}" name="Name" dataDxfId="198"/>
    <tableColumn id="3" xr3:uid="{4BDFE0A7-4327-45CC-8D29-5AD5330FB7B8}" name="DK Sal" dataDxfId="197"/>
    <tableColumn id="4" xr3:uid="{27E65155-9AE5-4F55-B8CA-265A82729B99}" name="Captain Sal" dataDxfId="196"/>
    <tableColumn id="5" xr3:uid="{D0705646-21AF-4B0A-96CC-BE8F871720CE}" name="Pos" dataDxfId="195"/>
    <tableColumn id="6" xr3:uid="{AC52F56C-7FF1-42F5-AEA1-6767DD3FB39B}" name="Team" dataDxfId="194"/>
    <tableColumn id="7" xr3:uid="{B710F30F-25D6-433D-8C89-ECF5396506EF}" name="Opp" dataDxfId="193"/>
    <tableColumn id="8" xr3:uid="{B016154E-4548-45D2-8766-81671795E56D}" name="DVP" dataDxfId="192"/>
    <tableColumn id="10" xr3:uid="{72517DC2-0ED2-454F-BCEE-6E0D3E0C1194}" name="Game Time" dataDxfId="191"/>
    <tableColumn id="113" xr3:uid="{3728622F-2D0C-4351-B559-4A1C7B4408BE}" name="Column1232242222222" dataDxfId="190" dataCellStyle="Percent"/>
    <tableColumn id="45" xr3:uid="{70D08B9C-C0BB-4ED7-BF4A-DEEA3B945BF8}" name="DK Rating" dataDxfId="189"/>
    <tableColumn id="12" xr3:uid="{484A71A9-B2E5-4FBA-9AD2-AED6C8A38846}" name="DK Proj" dataDxfId="188"/>
    <tableColumn id="153" xr3:uid="{90046ECD-2A06-4923-B19F-6098CE762221}" name="Captain Proj" dataDxfId="187"/>
    <tableColumn id="13" xr3:uid="{A7B0B583-58AF-4D87-A2FE-851D5B60F8F6}" name="Proj Min" dataDxfId="186"/>
    <tableColumn id="14" xr3:uid="{0D539E7D-825F-4D7E-8B0D-703091252D93}" name="Value" dataDxfId="185"/>
    <tableColumn id="154" xr3:uid="{56A076A6-7C64-4E6D-B0B0-28F6B907477F}" name="Captain Value" dataDxfId="184"/>
    <tableColumn id="136" xr3:uid="{E96EB38A-CD30-448D-AB7E-A2FE72283CCB}" name="Value +/-" dataDxfId="183"/>
    <tableColumn id="15" xr3:uid="{6CDA3786-B00C-40FA-9656-4381E394BD56}" name="Floor" dataDxfId="182"/>
    <tableColumn id="16" xr3:uid="{A3C516C8-5038-4907-8D77-4858A534F7A7}" name="Ceiling" dataDxfId="181"/>
    <tableColumn id="17" xr3:uid="{B9932C10-B1EA-4C73-A1CE-AF68920A8180}" name="FP/Min" dataDxfId="180"/>
    <tableColumn id="151" xr3:uid="{3C058686-8346-4817-B907-0EC8EBF8E5F7}" name="Captain Floor" dataDxfId="179"/>
    <tableColumn id="152" xr3:uid="{9112541B-137F-4EBA-8C9D-AE0C6A610D86}" name="Captain Ceiling" dataDxfId="178"/>
    <tableColumn id="131" xr3:uid="{92034D99-074C-46B9-BA24-B15AD7B7ECEB}" name="RISE" dataDxfId="177" dataCellStyle="Percent"/>
    <tableColumn id="129" xr3:uid="{EAD4DC26-246B-45E4-9FE5-983C928C7697}" name="FALL" dataDxfId="176" dataCellStyle="Percent"/>
    <tableColumn id="44" xr3:uid="{8FA9E2BD-9524-4C4E-96BF-512819205DC5}" name="DK Own%" dataDxfId="175" dataCellStyle="Percent"/>
    <tableColumn id="145" xr3:uid="{5E0CD573-46F3-4CEB-8562-65E8454893D4}" name="Optimal" dataDxfId="174" dataCellStyle="Percent"/>
    <tableColumn id="144" xr3:uid="{F4AA08E5-7A11-4807-80A4-AFECB68528DC}" name="Leverage" dataDxfId="173" dataCellStyle="Percent"/>
    <tableColumn id="23" xr3:uid="{A3EA8673-770C-45E6-A008-3F0BF3B7B57C}" name="Column123224222222" dataDxfId="172" dataCellStyle="Percent"/>
    <tableColumn id="47" xr3:uid="{FBF75F52-5187-4762-A772-1148E64CF931}" name="O/U" dataDxfId="171" dataCellStyle="Percent"/>
    <tableColumn id="48" xr3:uid="{8EA6760B-A053-4DB3-A981-F07741A323A1}" name="Team Total" dataDxfId="170" dataCellStyle="Percent"/>
    <tableColumn id="49" xr3:uid="{45CD3F0F-8958-4B85-B777-F8E182F1067A}" name="Opp Total" dataDxfId="169" dataCellStyle="Percent"/>
    <tableColumn id="50" xr3:uid="{0A573886-9482-4FD8-A5AC-941053FD601E}" name="Spread" dataDxfId="168" dataCellStyle="Percent"/>
    <tableColumn id="111" xr3:uid="{CDEDFD4F-ADD2-43BF-B309-67E330C6649B}" name="Team Avg" dataDxfId="167" dataCellStyle="Percent"/>
    <tableColumn id="112" xr3:uid="{93B63FE5-4F26-4B39-8295-1B4CF540716B}" name="Avg +/-" dataDxfId="166" dataCellStyle="Percent"/>
    <tableColumn id="51" xr3:uid="{B6B1E5A2-9D0F-42D9-B458-3F4CAF0238A7}" name="Column12322422222" dataDxfId="165" dataCellStyle="Percent"/>
    <tableColumn id="58" xr3:uid="{E475B958-44EB-473C-86FB-1B3D72FEC0DB}" name="Team " dataDxfId="164" dataCellStyle="Percent"/>
    <tableColumn id="62" xr3:uid="{9D456EAC-6F6C-4298-BD84-1DD0E45BE485}" name="Opp " dataDxfId="163" dataCellStyle="Percent"/>
    <tableColumn id="65" xr3:uid="{FC3894FE-F5AE-4B25-8402-49023A02A4D4}" name="Pace +/-" dataDxfId="162" dataCellStyle="Percent"/>
    <tableColumn id="69" xr3:uid="{FBF7F917-41C9-4528-BC54-DFDA3782170F}" name="Column1232242222" dataDxfId="161" dataCellStyle="Percent"/>
    <tableColumn id="18" xr3:uid="{51CC3802-882A-4A52-AD2D-6C238BF54BCE}" name="Opp  " dataDxfId="160"/>
    <tableColumn id="19" xr3:uid="{EA348F6B-EF86-4877-A2C9-F6F10C19261D}" name="Last 1" dataDxfId="159"/>
    <tableColumn id="20" xr3:uid="{71631ABD-3606-4C40-BF55-6546DD768615}" name="Last 3" dataDxfId="158"/>
    <tableColumn id="109" xr3:uid="{0A294AE7-DE1C-4F04-BE86-936225328ECE}" name="Column123224222" dataDxfId="157" dataCellStyle="Percent"/>
    <tableColumn id="64" xr3:uid="{ADBC62C7-77FB-4696-BE22-8FAD59453925}" name="10g" dataDxfId="156"/>
    <tableColumn id="155" xr3:uid="{1FE87FEA-5712-430C-8BE0-5449F61E202C}" name="9g" dataDxfId="155"/>
    <tableColumn id="22" xr3:uid="{5DDA2A33-A325-41EB-A1EB-0431419B1E6E}" name="8g" dataDxfId="154"/>
    <tableColumn id="156" xr3:uid="{2CE9175B-6A17-4EEC-8A59-FC7B17F028EB}" name="7g" dataDxfId="153"/>
    <tableColumn id="24" xr3:uid="{B29D80FA-E122-4548-8D11-1C0EB4042F45}" name="6g" dataDxfId="152"/>
    <tableColumn id="157" xr3:uid="{5870AE4B-A9EE-42E3-810F-F73706776B47}" name="5g" dataDxfId="151"/>
    <tableColumn id="43" xr3:uid="{9B2E98BC-64F1-4B5F-84C5-8238AB598834}" name="4g" dataDxfId="150"/>
    <tableColumn id="158" xr3:uid="{36F36EE8-BFCB-4B7F-AAF3-913D8F3741BA}" name="3g" dataDxfId="149"/>
    <tableColumn id="159" xr3:uid="{1EE498EE-B5C9-42F1-A639-DEABB72A07EB}" name="2g" dataDxfId="148"/>
    <tableColumn id="25" xr3:uid="{580E5D1E-1BE5-406F-A445-9ABE6397C2A0}" name="1g" dataDxfId="147"/>
    <tableColumn id="160" xr3:uid="{F91D8B46-B1E1-4894-AB1A-88BCE47F2366}" name="Trend" dataDxfId="146"/>
    <tableColumn id="110" xr3:uid="{BC89EDF1-8A62-425B-AB13-D05ACBEF170A}" name="Column12322422" dataDxfId="145" dataCellStyle="Percent"/>
    <tableColumn id="106" xr3:uid="{3847E4E0-03CA-405F-ABFC-8A7E963DA978}" name="1g " dataDxfId="144"/>
    <tableColumn id="59" xr3:uid="{7BB7DAEA-A37A-45CB-81AC-DE11E0AD8B02}" name="3g  " dataDxfId="143"/>
    <tableColumn id="60" xr3:uid="{6C88DD97-2D1E-4D8D-81E5-36E9F438D90A}" name="5g " dataDxfId="142"/>
    <tableColumn id="107" xr3:uid="{DC7AFF35-FDC1-4E53-BCDA-164326F90E3F}" name="7g " dataDxfId="141"/>
    <tableColumn id="61" xr3:uid="{1BE85CA3-DA9E-48A0-B136-359D5D8219CD}" name="10g " dataDxfId="140"/>
    <tableColumn id="108" xr3:uid="{CCF062C7-B6C4-404B-8195-56A60875802D}" name="Column1232242" dataDxfId="139" dataCellStyle="Percent"/>
    <tableColumn id="114" xr3:uid="{F6C5DBE8-0EA7-48EB-B933-EBA88ADDDC39}" name="1g  " dataDxfId="138"/>
    <tableColumn id="119" xr3:uid="{8FEFDCFC-596A-426F-8568-F4EBB50078D0}" name="3g   " dataDxfId="137"/>
    <tableColumn id="115" xr3:uid="{4A0E02DA-E02A-426C-AA3D-5EFD1A498E4B}" name="5g  " dataDxfId="136"/>
    <tableColumn id="116" xr3:uid="{E21F03EF-4E33-4F6B-A935-4E44BD5485BA}" name="7g  " dataDxfId="135"/>
    <tableColumn id="117" xr3:uid="{8FC3537C-0A46-40DC-903D-1C156A2C75EF}" name="10g  " dataDxfId="134"/>
    <tableColumn id="118" xr3:uid="{89A73E83-10DC-4804-9A1E-F39ED022EFAF}" name="Column123224222222222" dataDxfId="133" dataCellStyle="Percent"/>
    <tableColumn id="122" xr3:uid="{5C66FF4C-813F-4EA4-9D4F-CD911FD33D42}" name="2x Score" dataDxfId="132" dataCellStyle="Percent"/>
    <tableColumn id="123" xr3:uid="{E8EBE6D3-EF82-497B-850B-F5169047B505}" name="3x Score" dataDxfId="131" dataCellStyle="Percent"/>
    <tableColumn id="124" xr3:uid="{496A07CF-386B-45A9-BC44-72FED6EE5F9A}" name="4x Score" dataDxfId="130" dataCellStyle="Percent"/>
    <tableColumn id="125" xr3:uid="{D4157669-9D30-4C09-9332-BD24CA992306}" name="5x Score" dataDxfId="129" dataCellStyle="Percent"/>
    <tableColumn id="126" xr3:uid="{6B8D089D-0920-480B-8603-5BA85238038F}" name="6x Score" dataDxfId="128" dataCellStyle="Percent"/>
    <tableColumn id="127" xr3:uid="{3C3560AE-42EB-46D3-BB02-83C63EBE2A88}" name="7x Score" dataDxfId="127" dataCellStyle="Percent"/>
    <tableColumn id="128" xr3:uid="{5F249E66-2B27-4EAD-9A3E-2AB5D780F208}" name="8x Score" dataDxfId="126" dataCellStyle="Percent"/>
    <tableColumn id="130" xr3:uid="{3EBA05A5-1B8B-49DB-8E99-9A5CCB580A76}" name="Column12322422222222" dataDxfId="125" dataCellStyle="Percent"/>
    <tableColumn id="98" xr3:uid="{8D531179-9B54-4A56-BF13-28B5F46203E8}" name="2x" dataDxfId="124" dataCellStyle="Percent"/>
    <tableColumn id="99" xr3:uid="{1C2D4F14-C5F1-4BE1-B7B4-8C48A5D0CF42}" name="3x" dataDxfId="123" dataCellStyle="Percent"/>
    <tableColumn id="100" xr3:uid="{E8DA6D3B-DC28-42DA-A03E-785A564B1A6E}" name="4x" dataDxfId="122" dataCellStyle="Percent"/>
    <tableColumn id="101" xr3:uid="{35ED38E2-212C-46C0-951B-DC2851F87CBF}" name="5x" dataDxfId="121" dataCellStyle="Percent"/>
    <tableColumn id="102" xr3:uid="{EDBAF69C-8A02-40C9-AAB0-3E4ED9130B70}" name="6x" dataDxfId="120" dataCellStyle="Percent"/>
    <tableColumn id="103" xr3:uid="{84DA4072-4FD9-4825-8F53-92B0901094EC}" name="7x" dataDxfId="119" dataCellStyle="Percent"/>
    <tableColumn id="104" xr3:uid="{5ACB609B-C646-4D03-833F-48FDB62D0A4E}" name="8x" dataDxfId="118" dataCellStyle="Percent"/>
    <tableColumn id="105" xr3:uid="{BE81AC56-0634-40DA-B643-539ACEC84540}" name="Column1232242222222222" dataDxfId="117"/>
    <tableColumn id="68" xr3:uid="{746ED5BC-2C5E-404C-90C9-5C0D5EBA52AC}" name="Games" dataDxfId="116"/>
    <tableColumn id="63" xr3:uid="{2D09DB66-44B1-4481-BEFC-3797790C5C70}" name="2x%" dataDxfId="115"/>
    <tableColumn id="52" xr3:uid="{B53A279D-358E-41B5-A273-AAA30953725D}" name="3x%" dataDxfId="114"/>
    <tableColumn id="53" xr3:uid="{CD39C3F9-3291-4170-BB6A-1B14EC5A7355}" name="4x%" dataDxfId="113"/>
    <tableColumn id="54" xr3:uid="{04AD67D4-E60F-478D-AA93-6F1D2EEDF630}" name="5x%" dataDxfId="112"/>
    <tableColumn id="55" xr3:uid="{45594BF7-093A-448D-A6E6-C4982E5081DA}" name="6x%" dataDxfId="111"/>
    <tableColumn id="56" xr3:uid="{421F767F-EDC3-4C27-A70A-A0C1765CBD6F}" name="7x%" dataDxfId="110"/>
    <tableColumn id="57" xr3:uid="{98C0F325-16BB-4B1B-B892-06AA8E2288B5}" name="8x%" dataDxfId="109"/>
    <tableColumn id="120" xr3:uid="{B72F3147-98F9-4A1C-8FF9-71451567D728}" name="Opp2" dataDxfId="108"/>
    <tableColumn id="67" xr3:uid="{45D1F869-1267-46AB-88D8-889D5BA5D83B}" name="Matchup" dataDxfId="107"/>
    <tableColumn id="9" xr3:uid="{19387D08-5C6B-4E20-AE2E-A5FBB9788EC3}" name="Randomness" dataDxfId="106" dataCellStyle="Percent"/>
    <tableColumn id="66" xr3:uid="{2B9A363A-9489-4CC1-8D24-67F93C0052F3}" name="Column12" dataDxfId="10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9E4511D-7035-426D-A2A4-5D80D313569F}" name="Fanduel38" displayName="Fanduel38" ref="A11:CY57" totalsRowShown="0" headerRowDxfId="104" dataDxfId="103">
  <autoFilter ref="A11:CY57" xr:uid="{00000000-0009-0000-0100-000002000000}"/>
  <sortState xmlns:xlrd2="http://schemas.microsoft.com/office/spreadsheetml/2017/richdata2" ref="A12:CY57">
    <sortCondition descending="1" ref="L11:L57"/>
  </sortState>
  <tableColumns count="103">
    <tableColumn id="11" xr3:uid="{C85EC0FE-FFB1-4359-960B-A71BD60893E8}" name="Column1" dataDxfId="102"/>
    <tableColumn id="2" xr3:uid="{0A44E912-CF46-40F9-A34B-E615C3D27706}" name="Name" dataDxfId="101"/>
    <tableColumn id="3" xr3:uid="{04B109A2-877F-48A4-A8FE-C0A294D35C6D}" name="FD Sal" dataDxfId="100"/>
    <tableColumn id="4" xr3:uid="{1F54A647-B620-4BC8-9F93-6C24CBA32264}" name="$(+/-)" dataDxfId="99"/>
    <tableColumn id="5" xr3:uid="{BD2666A9-ED8A-483E-893C-BCD5A7CD62EC}" name="Pos" dataDxfId="98"/>
    <tableColumn id="6" xr3:uid="{C8B6FB4C-F368-4A7A-BB95-B4B3EB821CCF}" name="Team" dataDxfId="97"/>
    <tableColumn id="7" xr3:uid="{3EBDCB87-0CE1-41F9-9466-EFCFB480C6A2}" name="Opp" dataDxfId="96"/>
    <tableColumn id="8" xr3:uid="{73ACAC5F-1FAB-44A4-A8DB-7ED14EA088DF}" name="DVP" dataDxfId="95"/>
    <tableColumn id="10" xr3:uid="{F0AA4340-413F-4222-9E42-AF0ACE155EEB}" name="Game Time" dataDxfId="94"/>
    <tableColumn id="98" xr3:uid="{3C2047F7-BE1D-4FAD-8AC7-966654C46224}" name="Column12322" dataDxfId="93" dataCellStyle="Percent"/>
    <tableColumn id="45" xr3:uid="{FE700747-F640-4A47-99EC-5115CFD84976}" name="FD Rating" dataDxfId="92"/>
    <tableColumn id="12" xr3:uid="{7776D4B7-67FF-43B9-B482-05A59C04C5B8}" name="FD Proj" dataDxfId="91"/>
    <tableColumn id="35" xr3:uid="{CF25E13B-3540-4B39-B189-3DFF6F184A14}" name="MVP Proj" dataDxfId="90"/>
    <tableColumn id="142" xr3:uid="{42CC47DC-03CC-47C3-8C13-F6F2A4E6D8A3}" name="Star Proj" dataDxfId="89"/>
    <tableColumn id="143" xr3:uid="{F0954F71-25A6-459A-BAF5-36AB334845F2}" name="Pro Proj" dataDxfId="88"/>
    <tableColumn id="13" xr3:uid="{12ACE875-1394-4E42-8BE0-D9A3C1E9562E}" name="Proj Min" dataDxfId="87"/>
    <tableColumn id="14" xr3:uid="{C22F91D4-2C70-4D48-86E4-38C0562DB02E}" name="Value" dataDxfId="86"/>
    <tableColumn id="149" xr3:uid="{0C88B519-C868-43DF-98BE-D4BEE3737AAD}" name="MVP Val" dataDxfId="85"/>
    <tableColumn id="150" xr3:uid="{577DB03F-5A2A-4E52-8BF1-D316E1ED0B9E}" name="Star Val" dataDxfId="84"/>
    <tableColumn id="151" xr3:uid="{4B4CA40B-162C-4F5B-B12C-A9D3DB6B1D45}" name="Pro Val" dataDxfId="83"/>
    <tableColumn id="136" xr3:uid="{FA54CE45-61DB-4E41-B7F4-02E8FD0567FB}" name="Value +/-" dataDxfId="82"/>
    <tableColumn id="15" xr3:uid="{4334C9E7-A577-40A5-9653-E3735F48A353}" name="Floor" dataDxfId="81"/>
    <tableColumn id="16" xr3:uid="{EF49F3F4-9792-4B32-A49D-78B8FC9BEE7B}" name="Ceiling" dataDxfId="80"/>
    <tableColumn id="17" xr3:uid="{CA271506-6BA2-46C7-A452-5B8DBF37F46B}" name="FP/Min" dataDxfId="79"/>
    <tableColumn id="152" xr3:uid="{9422AB02-6BF2-4DC2-8C9D-5A3E4A3CB975}" name="MVP Floor" dataDxfId="78"/>
    <tableColumn id="153" xr3:uid="{DE7C1E2F-EF80-418E-8DDB-83CF8F35C839}" name="MVP Ceiling" dataDxfId="77"/>
    <tableColumn id="154" xr3:uid="{E89C96E4-A6DC-4946-BDCC-0B95EC0CD456}" name="Star Floor" dataDxfId="76"/>
    <tableColumn id="155" xr3:uid="{F937D542-87BB-4BB2-831A-C22D72074635}" name="Star Ceiling" dataDxfId="75"/>
    <tableColumn id="156" xr3:uid="{26A4E714-5ABA-4AB7-88D3-43A8DAD54A07}" name="Pro Floo" dataDxfId="74"/>
    <tableColumn id="157" xr3:uid="{E57C547F-2470-4ACB-8533-9FCB89CCBB8F}" name="Pro Ceiling" dataDxfId="73"/>
    <tableColumn id="133" xr3:uid="{62AB089C-FF49-41EA-B900-16BCE37B67A6}" name="Rise%" dataDxfId="72" dataCellStyle="Percent"/>
    <tableColumn id="134" xr3:uid="{5BAE816B-FE14-41E3-857D-30B845110BF6}" name="Fall%" dataDxfId="71" dataCellStyle="Percent"/>
    <tableColumn id="44" xr3:uid="{36BF82FD-36B6-467A-8C02-DD54A5481389}" name="FD Own%" dataDxfId="70" dataCellStyle="Percent"/>
    <tableColumn id="147" xr3:uid="{1EA54C70-B6E0-4F1F-84A1-4EB4C20F8ADB}" name="Optimal" dataDxfId="69" dataCellStyle="Percent"/>
    <tableColumn id="146" xr3:uid="{CC13F205-DFC8-48F7-AD28-AF7A8CC8C3F3}" name="Leverage" dataDxfId="68" dataCellStyle="Percent"/>
    <tableColumn id="97" xr3:uid="{2AD70EF5-B247-4C78-9062-3E3B63A5B4A7}" name="Column123223" dataDxfId="67" dataCellStyle="Percent"/>
    <tableColumn id="99" xr3:uid="{3C80EE16-A96D-4AD7-AC84-C2ABF11D23D8}" name="O/U" dataDxfId="66"/>
    <tableColumn id="108" xr3:uid="{35E7F126-219A-4C22-9393-8E44F3EAFA8B}" name="Team Total" dataDxfId="65"/>
    <tableColumn id="109" xr3:uid="{85944471-4A29-4AEE-A597-50C37EC0744E}" name="Opp Total" dataDxfId="64"/>
    <tableColumn id="100" xr3:uid="{090207EB-290C-41ED-A61B-DEB718A26816}" name="Spread" dataDxfId="63"/>
    <tableColumn id="114" xr3:uid="{A11E576C-2B25-4D40-BC25-AE4CFA2E006D}" name="Team Avg" dataDxfId="62"/>
    <tableColumn id="115" xr3:uid="{1D1C2A90-3D77-4742-AACB-60F4102C57C6}" name="Avg +/-" dataDxfId="61"/>
    <tableColumn id="112" xr3:uid="{6E841A0C-0897-41D4-900E-173BDC1F6F32}" name="Column123224" dataDxfId="60" dataCellStyle="Percent"/>
    <tableColumn id="111" xr3:uid="{9EC56E12-D7EC-4BF0-B15B-1FB2BEA7AED3}" name="Team " dataDxfId="59"/>
    <tableColumn id="110" xr3:uid="{F3B69A34-6F42-4558-A7A2-B435BDDA890A}" name="Opp " dataDxfId="58"/>
    <tableColumn id="101" xr3:uid="{0C5CFBFB-3985-46C2-8761-E88AAE319068}" name="Pace +/-" dataDxfId="57"/>
    <tableColumn id="113" xr3:uid="{443DED3E-7C7F-440C-90D3-B490D9364108}" name="Column1232242" dataDxfId="56" dataCellStyle="Percent"/>
    <tableColumn id="18" xr3:uid="{A919B544-443D-4E07-B3FA-A280E136081C}" name="Opp  " dataDxfId="55"/>
    <tableColumn id="19" xr3:uid="{B2917301-C158-4EBC-AE71-5FE0D1956DF9}" name="Last 1" dataDxfId="54"/>
    <tableColumn id="20" xr3:uid="{9B4128BD-B2EA-43F5-89A8-70AFBE30FA5B}" name="Last 3" dataDxfId="53"/>
    <tableColumn id="96" xr3:uid="{88832764-AE49-4AD1-BB98-EBE6F64773AC}" name="Column12322422" dataDxfId="52" dataCellStyle="Percent"/>
    <tableColumn id="64" xr3:uid="{0542EFAA-3756-4E51-934F-7A4E321DAE44}" name="10g" dataDxfId="51"/>
    <tableColumn id="159" xr3:uid="{C1D043B8-3687-45A6-9233-44FCCB07683C}" name="9g" dataDxfId="50"/>
    <tableColumn id="22" xr3:uid="{E30B9FA3-69C0-4520-8898-EE7A005A9E38}" name="8g" dataDxfId="49"/>
    <tableColumn id="161" xr3:uid="{7BFF4BC2-827F-4E60-B510-D37DA1106646}" name="7g" dataDxfId="48"/>
    <tableColumn id="24" xr3:uid="{051DC60C-4458-4A96-B2F4-F12D14DE2028}" name="6g" dataDxfId="47"/>
    <tableColumn id="160" xr3:uid="{E223C14B-1D44-44A3-8753-91EBC654A9E1}" name="5g" dataDxfId="46"/>
    <tableColumn id="26" xr3:uid="{3CD98618-5D55-41D1-9B49-1CB46D5D04B8}" name="4g" dataDxfId="45"/>
    <tableColumn id="162" xr3:uid="{2764EA8A-2363-481D-98CD-78693A68CB15}" name="3g" dataDxfId="44"/>
    <tableColumn id="163" xr3:uid="{C4C337B9-E7F5-47D7-87F9-4E9473EA1052}" name="2g" dataDxfId="43"/>
    <tableColumn id="25" xr3:uid="{67E161FA-3BBD-41F5-8C02-8C28EB588E87}" name="1g" dataDxfId="42"/>
    <tableColumn id="164" xr3:uid="{2DD75A0B-10A7-4396-AF22-5D5660ACC93F}" name="Trend" dataDxfId="41"/>
    <tableColumn id="95" xr3:uid="{2654D290-5925-422C-8D6A-2AA886AE553B}" name="Column123225" dataDxfId="40" dataCellStyle="Percent"/>
    <tableColumn id="43" xr3:uid="{66AB5FE3-629A-42A6-8D35-BCB25BBD194D}" name="1g " dataDxfId="39"/>
    <tableColumn id="59" xr3:uid="{28252021-5DCE-45C7-913C-31A09E9FBD4A}" name="3g " dataDxfId="38"/>
    <tableColumn id="60" xr3:uid="{6936F8A5-A815-43C3-8A66-65E71F04FA59}" name="5g " dataDxfId="37"/>
    <tableColumn id="46" xr3:uid="{1E08C5D5-8795-452D-BC52-47FEC6723C88}" name="7g " dataDxfId="36"/>
    <tableColumn id="61" xr3:uid="{E188CDFF-2A19-4D7A-A643-D2FEEAC81409}" name="10g " dataDxfId="35"/>
    <tableColumn id="94" xr3:uid="{D8E7D24D-11D7-4A22-AA0D-B7451C3B9385}" name="Column123226" dataDxfId="34" dataCellStyle="Percent"/>
    <tableColumn id="47" xr3:uid="{C5AF6F2C-0017-40B5-9A4D-CC18EA719A5A}" name="1g  " dataDxfId="33"/>
    <tableColumn id="48" xr3:uid="{C375BE58-17F2-4DDB-ACBE-B08113CED974}" name="3g  " dataDxfId="32"/>
    <tableColumn id="116" xr3:uid="{99BAD386-198E-4A9F-BB66-BDA1209A1921}" name="5g  " dataDxfId="31"/>
    <tableColumn id="117" xr3:uid="{E54C10FB-00C9-4A8F-AAA2-78860987B1CD}" name="7g  " dataDxfId="30"/>
    <tableColumn id="118" xr3:uid="{4C69460F-1E5E-4975-A77E-CA6268167B89}" name="10g  " dataDxfId="29"/>
    <tableColumn id="119" xr3:uid="{4DA73AFF-A578-4C7A-AC82-72ECCF3106E8}" name="Column123222" dataDxfId="28" dataCellStyle="Percent"/>
    <tableColumn id="121" xr3:uid="{1ECAB990-4E65-43D7-9613-29F94B353CD6}" name="2x Score" dataDxfId="27" dataCellStyle="Percent"/>
    <tableColumn id="122" xr3:uid="{381509AB-F4AF-4836-BEF9-EBD33AF9D59D}" name="3x Score" dataDxfId="26" dataCellStyle="Percent"/>
    <tableColumn id="123" xr3:uid="{1EC11A59-2927-4EAC-B841-D94A97B312D9}" name="4x Score" dataDxfId="25" dataCellStyle="Percent"/>
    <tableColumn id="124" xr3:uid="{8F63A3B3-BA77-4F81-A7E2-559702D03C26}" name="5x Score" dataDxfId="24" dataCellStyle="Percent"/>
    <tableColumn id="125" xr3:uid="{C7080B0C-7E69-472A-A9A0-A960782869E7}" name="6x Score" dataDxfId="23" dataCellStyle="Percent"/>
    <tableColumn id="126" xr3:uid="{E3861131-4D8C-41E8-BA37-875ED57B4A77}" name="7x Score" dataDxfId="22" dataCellStyle="Percent"/>
    <tableColumn id="127" xr3:uid="{808E588F-86AA-4F5C-ACC1-D192FE6C027A}" name="8x Score" dataDxfId="21" dataCellStyle="Percent"/>
    <tableColumn id="128" xr3:uid="{89FB509D-1DE8-455B-B953-E18173E69F28}" name="Column1232223" dataDxfId="20" dataCellStyle="Percent"/>
    <tableColumn id="72" xr3:uid="{31917198-5C28-4454-9FBF-796A351E80FB}" name="2x" dataDxfId="19" dataCellStyle="Percent"/>
    <tableColumn id="73" xr3:uid="{70D9F416-FF1C-40B8-9CC4-043D6D369C54}" name="3x" dataDxfId="18" dataCellStyle="Percent"/>
    <tableColumn id="74" xr3:uid="{432705A1-56AC-457F-ADD8-3FB0198A4936}" name="4x" dataDxfId="17" dataCellStyle="Percent"/>
    <tableColumn id="75" xr3:uid="{0A2A5E72-1893-4DD7-A197-B36099545956}" name="5x" dataDxfId="16" dataCellStyle="Percent"/>
    <tableColumn id="76" xr3:uid="{822B1596-1676-4974-9F19-8B724D81557F}" name="6x" dataDxfId="15" dataCellStyle="Percent"/>
    <tableColumn id="77" xr3:uid="{A6428C1B-6966-4627-8607-246C660E449A}" name="7x" dataDxfId="14" dataCellStyle="Percent"/>
    <tableColumn id="78" xr3:uid="{0B410D42-E1FE-413A-B0A0-E09B0BBB912C}" name="8x" dataDxfId="13" dataCellStyle="Percent"/>
    <tableColumn id="93" xr3:uid="{67E3D392-69E2-4F78-890D-A833CE5670BE}" name="Column1232222" dataDxfId="12" dataCellStyle="Percent"/>
    <tableColumn id="68" xr3:uid="{4E19D269-029D-4C40-8FDE-AF72950EEC1B}" name="Games" dataDxfId="11"/>
    <tableColumn id="63" xr3:uid="{7AFBC924-3B73-4245-BD82-AD937EE896E9}" name="2x%" dataDxfId="10"/>
    <tableColumn id="52" xr3:uid="{A4415E10-7C8B-421E-96B1-8694AA1170EC}" name="3x%" dataDxfId="9"/>
    <tableColumn id="53" xr3:uid="{9B0518F1-0A5C-4E57-966E-636F9FD16D9D}" name="4x%" dataDxfId="8"/>
    <tableColumn id="54" xr3:uid="{593CB6F1-318C-47DE-895F-7733E455E66B}" name="5x%" dataDxfId="7"/>
    <tableColumn id="55" xr3:uid="{4A74CD41-C275-41C1-82E0-23D5F03043D4}" name="6x%" dataDxfId="6"/>
    <tableColumn id="56" xr3:uid="{3BA30936-4899-4A7C-96E1-55F9E0E3951B}" name="7x%" dataDxfId="5"/>
    <tableColumn id="57" xr3:uid="{C45D42C6-3171-419E-A686-D89048971B6F}" name="8x%" dataDxfId="4"/>
    <tableColumn id="1" xr3:uid="{D319E7A6-4D08-421B-AB24-846CF0DAC8E8}" name="Opp2" dataDxfId="3"/>
    <tableColumn id="67" xr3:uid="{516A169E-5516-4AE8-9F52-26C85BF58A3D}" name="Matchup" dataDxfId="2"/>
    <tableColumn id="9" xr3:uid="{05EF04DD-443D-4028-BCA3-31B90B02C7FC}" name="Randomness" dataDxfId="1" dataCellStyle="Percent"/>
    <tableColumn id="66" xr3:uid="{C0055BD8-B53C-41A3-8415-474F607524C8}" name="Column1232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1CB3-F707-4970-A932-31F179A9A957}">
  <dimension ref="B2:F195"/>
  <sheetViews>
    <sheetView showGridLines="0" workbookViewId="0">
      <selection activeCell="M665" sqref="M665"/>
    </sheetView>
  </sheetViews>
  <sheetFormatPr defaultColWidth="12.5703125" defaultRowHeight="15.6"/>
  <cols>
    <col min="1" max="2" width="12.5703125" style="51"/>
    <col min="3" max="3" width="15.42578125" style="51" customWidth="1"/>
    <col min="4" max="4" width="29" style="51" bestFit="1" customWidth="1"/>
    <col min="5" max="5" width="16.42578125" style="51" customWidth="1"/>
    <col min="6" max="16384" width="12.5703125" style="51"/>
  </cols>
  <sheetData>
    <row r="2" spans="2:5">
      <c r="B2" s="52" t="s">
        <v>0</v>
      </c>
    </row>
    <row r="3" spans="2:5">
      <c r="C3" s="51" t="s">
        <v>1</v>
      </c>
    </row>
    <row r="4" spans="2:5">
      <c r="D4" s="51" t="s">
        <v>2</v>
      </c>
      <c r="E4" s="51" t="s">
        <v>3</v>
      </c>
    </row>
    <row r="6" spans="2:5">
      <c r="D6" s="51" t="s">
        <v>4</v>
      </c>
      <c r="E6" s="51" t="s">
        <v>5</v>
      </c>
    </row>
    <row r="7" spans="2:5">
      <c r="D7" s="51" t="s">
        <v>6</v>
      </c>
      <c r="E7" s="51" t="s">
        <v>7</v>
      </c>
    </row>
    <row r="8" spans="2:5">
      <c r="D8" s="51" t="s">
        <v>8</v>
      </c>
      <c r="E8" s="51" t="s">
        <v>9</v>
      </c>
    </row>
    <row r="9" spans="2:5">
      <c r="D9" s="51" t="s">
        <v>10</v>
      </c>
      <c r="E9" s="51" t="s">
        <v>11</v>
      </c>
    </row>
    <row r="10" spans="2:5">
      <c r="D10" s="51" t="s">
        <v>12</v>
      </c>
      <c r="E10" s="51" t="s">
        <v>13</v>
      </c>
    </row>
    <row r="11" spans="2:5">
      <c r="D11" s="51" t="s">
        <v>14</v>
      </c>
      <c r="E11" s="51" t="s">
        <v>15</v>
      </c>
    </row>
    <row r="12" spans="2:5">
      <c r="D12" s="51" t="s">
        <v>16</v>
      </c>
      <c r="E12" s="51" t="s">
        <v>17</v>
      </c>
    </row>
    <row r="13" spans="2:5">
      <c r="D13" s="51" t="s">
        <v>18</v>
      </c>
      <c r="E13" s="51" t="s">
        <v>19</v>
      </c>
    </row>
    <row r="14" spans="2:5">
      <c r="D14" s="51" t="s">
        <v>20</v>
      </c>
      <c r="E14" s="51" t="s">
        <v>21</v>
      </c>
    </row>
    <row r="15" spans="2:5">
      <c r="D15" s="51" t="s">
        <v>22</v>
      </c>
      <c r="E15" s="51" t="s">
        <v>23</v>
      </c>
    </row>
    <row r="17" spans="4:6">
      <c r="D17" s="51" t="s">
        <v>24</v>
      </c>
      <c r="E17" s="51" t="s">
        <v>25</v>
      </c>
    </row>
    <row r="18" spans="4:6">
      <c r="F18" s="51" t="s">
        <v>26</v>
      </c>
    </row>
    <row r="19" spans="4:6">
      <c r="F19" s="51" t="s">
        <v>27</v>
      </c>
    </row>
    <row r="21" spans="4:6">
      <c r="D21" s="51" t="s">
        <v>28</v>
      </c>
      <c r="E21" s="51" t="s">
        <v>29</v>
      </c>
    </row>
    <row r="22" spans="4:6">
      <c r="D22" s="51" t="s">
        <v>30</v>
      </c>
      <c r="E22" s="51" t="s">
        <v>31</v>
      </c>
    </row>
    <row r="23" spans="4:6">
      <c r="D23" s="51" t="s">
        <v>32</v>
      </c>
      <c r="E23" s="51" t="s">
        <v>33</v>
      </c>
    </row>
    <row r="25" spans="4:6">
      <c r="D25" s="51" t="s">
        <v>34</v>
      </c>
      <c r="E25" s="51" t="s">
        <v>35</v>
      </c>
    </row>
    <row r="26" spans="4:6">
      <c r="F26" s="51" t="s">
        <v>36</v>
      </c>
    </row>
    <row r="28" spans="4:6">
      <c r="D28" s="51" t="s">
        <v>37</v>
      </c>
      <c r="E28" s="51" t="s">
        <v>35</v>
      </c>
    </row>
    <row r="29" spans="4:6">
      <c r="F29" s="51" t="s">
        <v>38</v>
      </c>
    </row>
    <row r="31" spans="4:6">
      <c r="D31" s="51" t="s">
        <v>39</v>
      </c>
      <c r="E31" s="51" t="s">
        <v>40</v>
      </c>
    </row>
    <row r="32" spans="4:6">
      <c r="F32" s="51" t="s">
        <v>41</v>
      </c>
    </row>
    <row r="34" spans="3:6">
      <c r="D34" s="51" t="s">
        <v>42</v>
      </c>
      <c r="E34" s="51" t="s">
        <v>43</v>
      </c>
    </row>
    <row r="35" spans="3:6">
      <c r="F35" s="51" t="s">
        <v>44</v>
      </c>
    </row>
    <row r="37" spans="3:6">
      <c r="D37" s="51" t="s">
        <v>45</v>
      </c>
      <c r="E37" s="51" t="s">
        <v>46</v>
      </c>
    </row>
    <row r="39" spans="3:6">
      <c r="D39" s="51" t="s">
        <v>47</v>
      </c>
      <c r="E39" s="51" t="s">
        <v>48</v>
      </c>
    </row>
    <row r="41" spans="3:6">
      <c r="D41" s="51" t="s">
        <v>49</v>
      </c>
      <c r="E41" s="51" t="s">
        <v>50</v>
      </c>
    </row>
    <row r="42" spans="3:6">
      <c r="F42" s="51" t="s">
        <v>51</v>
      </c>
    </row>
    <row r="43" spans="3:6">
      <c r="E43" s="51" t="s">
        <v>52</v>
      </c>
    </row>
    <row r="44" spans="3:6">
      <c r="F44" s="51" t="s">
        <v>53</v>
      </c>
    </row>
    <row r="46" spans="3:6">
      <c r="D46" s="51" t="s">
        <v>54</v>
      </c>
      <c r="E46" s="51" t="s">
        <v>55</v>
      </c>
    </row>
    <row r="48" spans="3:6">
      <c r="C48" s="51" t="s">
        <v>56</v>
      </c>
    </row>
    <row r="49" spans="3:5">
      <c r="D49" s="51" t="s">
        <v>57</v>
      </c>
      <c r="E49" s="51" t="s">
        <v>58</v>
      </c>
    </row>
    <row r="50" spans="3:5">
      <c r="D50" s="51" t="s">
        <v>59</v>
      </c>
      <c r="E50" s="51" t="s">
        <v>60</v>
      </c>
    </row>
    <row r="51" spans="3:5">
      <c r="D51" s="51" t="s">
        <v>61</v>
      </c>
      <c r="E51" s="51" t="s">
        <v>62</v>
      </c>
    </row>
    <row r="52" spans="3:5">
      <c r="D52" s="51" t="s">
        <v>63</v>
      </c>
      <c r="E52" s="51" t="s">
        <v>64</v>
      </c>
    </row>
    <row r="53" spans="3:5">
      <c r="D53" s="51" t="s">
        <v>65</v>
      </c>
      <c r="E53" s="51" t="s">
        <v>66</v>
      </c>
    </row>
    <row r="54" spans="3:5">
      <c r="D54" s="51" t="s">
        <v>67</v>
      </c>
      <c r="E54" s="51" t="s">
        <v>68</v>
      </c>
    </row>
    <row r="56" spans="3:5">
      <c r="C56" s="51" t="s">
        <v>69</v>
      </c>
    </row>
    <row r="57" spans="3:5">
      <c r="D57" s="51" t="s">
        <v>70</v>
      </c>
      <c r="E57" s="51" t="s">
        <v>71</v>
      </c>
    </row>
    <row r="58" spans="3:5">
      <c r="D58" s="51" t="s">
        <v>10</v>
      </c>
      <c r="E58" s="51" t="s">
        <v>72</v>
      </c>
    </row>
    <row r="59" spans="3:5">
      <c r="D59" s="51" t="s">
        <v>73</v>
      </c>
      <c r="E59" s="51" t="s">
        <v>74</v>
      </c>
    </row>
    <row r="61" spans="3:5">
      <c r="C61" s="51" t="s">
        <v>75</v>
      </c>
    </row>
    <row r="62" spans="3:5">
      <c r="D62" s="51" t="s">
        <v>10</v>
      </c>
      <c r="E62" s="51" t="s">
        <v>76</v>
      </c>
    </row>
    <row r="63" spans="3:5">
      <c r="D63" s="51" t="s">
        <v>77</v>
      </c>
      <c r="E63" s="51" t="s">
        <v>78</v>
      </c>
    </row>
    <row r="64" spans="3:5">
      <c r="D64" s="51" t="s">
        <v>79</v>
      </c>
      <c r="E64" s="51" t="s">
        <v>80</v>
      </c>
    </row>
    <row r="66" spans="3:5">
      <c r="C66" s="51" t="s">
        <v>81</v>
      </c>
    </row>
    <row r="67" spans="3:5">
      <c r="D67" s="51" t="s">
        <v>82</v>
      </c>
      <c r="E67" s="51" t="s">
        <v>83</v>
      </c>
    </row>
    <row r="69" spans="3:5">
      <c r="C69" s="51" t="s">
        <v>84</v>
      </c>
    </row>
    <row r="70" spans="3:5">
      <c r="D70" s="51" t="s">
        <v>85</v>
      </c>
      <c r="E70" s="51" t="s">
        <v>86</v>
      </c>
    </row>
    <row r="72" spans="3:5">
      <c r="C72" s="51" t="s">
        <v>87</v>
      </c>
    </row>
    <row r="73" spans="3:5">
      <c r="D73" s="51" t="s">
        <v>85</v>
      </c>
      <c r="E73" s="51" t="s">
        <v>88</v>
      </c>
    </row>
    <row r="75" spans="3:5">
      <c r="C75" s="51" t="s">
        <v>89</v>
      </c>
    </row>
    <row r="76" spans="3:5">
      <c r="D76" s="51" t="s">
        <v>90</v>
      </c>
      <c r="E76" s="51" t="s">
        <v>91</v>
      </c>
    </row>
    <row r="78" spans="3:5">
      <c r="C78" s="51" t="s">
        <v>92</v>
      </c>
    </row>
    <row r="79" spans="3:5">
      <c r="D79" s="51" t="s">
        <v>93</v>
      </c>
      <c r="E79" s="51" t="s">
        <v>94</v>
      </c>
    </row>
    <row r="81" spans="2:5">
      <c r="D81" s="51" t="s">
        <v>10</v>
      </c>
      <c r="E81" s="51" t="s">
        <v>95</v>
      </c>
    </row>
    <row r="82" spans="2:5">
      <c r="D82" s="51" t="s">
        <v>96</v>
      </c>
      <c r="E82" s="51" t="s">
        <v>97</v>
      </c>
    </row>
    <row r="83" spans="2:5">
      <c r="D83" s="51" t="s">
        <v>98</v>
      </c>
      <c r="E83" s="51" t="s">
        <v>99</v>
      </c>
    </row>
    <row r="85" spans="2:5">
      <c r="B85" s="52" t="s">
        <v>100</v>
      </c>
    </row>
    <row r="86" spans="2:5">
      <c r="C86" s="51" t="s">
        <v>1</v>
      </c>
    </row>
    <row r="87" spans="2:5">
      <c r="D87" s="51" t="s">
        <v>2</v>
      </c>
      <c r="E87" s="51" t="s">
        <v>3</v>
      </c>
    </row>
    <row r="88" spans="2:5">
      <c r="D88" s="51" t="s">
        <v>101</v>
      </c>
      <c r="E88" s="51" t="s">
        <v>102</v>
      </c>
    </row>
    <row r="89" spans="2:5">
      <c r="D89" s="51" t="s">
        <v>103</v>
      </c>
      <c r="E89" s="51" t="s">
        <v>104</v>
      </c>
    </row>
    <row r="90" spans="2:5">
      <c r="D90" s="51" t="s">
        <v>105</v>
      </c>
      <c r="E90" s="51" t="s">
        <v>106</v>
      </c>
    </row>
    <row r="91" spans="2:5">
      <c r="D91" s="51" t="s">
        <v>70</v>
      </c>
      <c r="E91" s="51" t="s">
        <v>107</v>
      </c>
    </row>
    <row r="92" spans="2:5">
      <c r="D92" s="51" t="s">
        <v>10</v>
      </c>
      <c r="E92" s="51" t="s">
        <v>95</v>
      </c>
    </row>
    <row r="93" spans="2:5">
      <c r="D93" s="51" t="s">
        <v>108</v>
      </c>
      <c r="E93" s="51" t="s">
        <v>109</v>
      </c>
    </row>
    <row r="94" spans="2:5">
      <c r="D94" s="51" t="s">
        <v>14</v>
      </c>
      <c r="E94" s="51" t="s">
        <v>110</v>
      </c>
    </row>
    <row r="96" spans="2:5">
      <c r="D96" s="51" t="s">
        <v>16</v>
      </c>
      <c r="E96" s="51" t="s">
        <v>17</v>
      </c>
    </row>
    <row r="97" spans="2:5">
      <c r="D97" s="51" t="s">
        <v>18</v>
      </c>
      <c r="E97" s="51" t="s">
        <v>19</v>
      </c>
    </row>
    <row r="98" spans="2:5">
      <c r="D98" s="51" t="s">
        <v>111</v>
      </c>
      <c r="E98" s="51" t="s">
        <v>112</v>
      </c>
    </row>
    <row r="99" spans="2:5">
      <c r="D99" s="51" t="s">
        <v>20</v>
      </c>
      <c r="E99" s="51" t="s">
        <v>21</v>
      </c>
    </row>
    <row r="100" spans="2:5">
      <c r="D100" s="51" t="s">
        <v>22</v>
      </c>
      <c r="E100" s="51" t="s">
        <v>23</v>
      </c>
    </row>
    <row r="101" spans="2:5">
      <c r="D101" s="51" t="s">
        <v>113</v>
      </c>
      <c r="E101" s="51" t="s">
        <v>114</v>
      </c>
    </row>
    <row r="102" spans="2:5">
      <c r="D102" s="51" t="s">
        <v>28</v>
      </c>
      <c r="E102" s="51" t="s">
        <v>29</v>
      </c>
    </row>
    <row r="103" spans="2:5">
      <c r="D103" s="51" t="s">
        <v>30</v>
      </c>
      <c r="E103" s="51" t="s">
        <v>31</v>
      </c>
    </row>
    <row r="104" spans="2:5">
      <c r="D104" s="51" t="s">
        <v>115</v>
      </c>
      <c r="E104" s="51" t="s">
        <v>116</v>
      </c>
    </row>
    <row r="105" spans="2:5">
      <c r="D105" s="51" t="s">
        <v>117</v>
      </c>
      <c r="E105" s="51" t="s">
        <v>118</v>
      </c>
    </row>
    <row r="106" spans="2:5">
      <c r="D106" s="51" t="s">
        <v>119</v>
      </c>
      <c r="E106" s="51" t="s">
        <v>120</v>
      </c>
    </row>
    <row r="108" spans="2:5">
      <c r="D108" s="51" t="s">
        <v>121</v>
      </c>
    </row>
    <row r="109" spans="2:5">
      <c r="D109" s="51" t="s">
        <v>122</v>
      </c>
      <c r="E109" s="51" t="s">
        <v>123</v>
      </c>
    </row>
    <row r="111" spans="2:5">
      <c r="B111" s="52" t="s">
        <v>124</v>
      </c>
    </row>
    <row r="112" spans="2:5">
      <c r="D112" s="51" t="s">
        <v>2</v>
      </c>
      <c r="E112" s="51" t="s">
        <v>3</v>
      </c>
    </row>
    <row r="113" spans="4:5">
      <c r="D113" s="51" t="s">
        <v>125</v>
      </c>
      <c r="E113" s="51" t="s">
        <v>126</v>
      </c>
    </row>
    <row r="114" spans="4:5">
      <c r="D114" s="51" t="s">
        <v>105</v>
      </c>
      <c r="E114" s="51" t="s">
        <v>106</v>
      </c>
    </row>
    <row r="115" spans="4:5">
      <c r="D115" s="51" t="s">
        <v>70</v>
      </c>
      <c r="E115" s="51" t="s">
        <v>107</v>
      </c>
    </row>
    <row r="116" spans="4:5">
      <c r="D116" s="51" t="s">
        <v>10</v>
      </c>
      <c r="E116" s="51" t="s">
        <v>95</v>
      </c>
    </row>
    <row r="117" spans="4:5">
      <c r="D117" s="51" t="s">
        <v>108</v>
      </c>
      <c r="E117" s="51" t="s">
        <v>109</v>
      </c>
    </row>
    <row r="118" spans="4:5">
      <c r="D118" s="51" t="s">
        <v>14</v>
      </c>
      <c r="E118" s="51" t="s">
        <v>110</v>
      </c>
    </row>
    <row r="120" spans="4:5">
      <c r="D120" s="51" t="s">
        <v>127</v>
      </c>
      <c r="E120" s="51" t="s">
        <v>17</v>
      </c>
    </row>
    <row r="121" spans="4:5">
      <c r="D121" s="51" t="s">
        <v>128</v>
      </c>
      <c r="E121" s="51" t="s">
        <v>129</v>
      </c>
    </row>
    <row r="122" spans="4:5">
      <c r="D122" s="51" t="s">
        <v>130</v>
      </c>
      <c r="E122" s="51" t="s">
        <v>131</v>
      </c>
    </row>
    <row r="123" spans="4:5">
      <c r="D123" s="51" t="s">
        <v>132</v>
      </c>
      <c r="E123" s="51" t="s">
        <v>133</v>
      </c>
    </row>
    <row r="124" spans="4:5">
      <c r="D124" s="51" t="s">
        <v>134</v>
      </c>
      <c r="E124" s="51" t="s">
        <v>135</v>
      </c>
    </row>
    <row r="125" spans="4:5">
      <c r="D125" s="51" t="s">
        <v>20</v>
      </c>
      <c r="E125" s="51" t="s">
        <v>21</v>
      </c>
    </row>
    <row r="126" spans="4:5">
      <c r="D126" s="51" t="s">
        <v>22</v>
      </c>
      <c r="E126" s="51" t="s">
        <v>23</v>
      </c>
    </row>
    <row r="127" spans="4:5">
      <c r="D127" s="51" t="s">
        <v>136</v>
      </c>
      <c r="E127" s="51" t="s">
        <v>137</v>
      </c>
    </row>
    <row r="128" spans="4:5">
      <c r="D128" s="51" t="s">
        <v>138</v>
      </c>
      <c r="E128" s="51" t="s">
        <v>139</v>
      </c>
    </row>
    <row r="129" spans="2:5">
      <c r="D129" s="51" t="s">
        <v>140</v>
      </c>
      <c r="E129" s="51" t="s">
        <v>141</v>
      </c>
    </row>
    <row r="130" spans="2:5">
      <c r="D130" s="51" t="s">
        <v>28</v>
      </c>
      <c r="E130" s="51" t="s">
        <v>29</v>
      </c>
    </row>
    <row r="131" spans="2:5">
      <c r="D131" s="51" t="s">
        <v>30</v>
      </c>
      <c r="E131" s="51" t="s">
        <v>31</v>
      </c>
    </row>
    <row r="132" spans="2:5">
      <c r="D132" s="51" t="s">
        <v>115</v>
      </c>
      <c r="E132" s="51" t="s">
        <v>116</v>
      </c>
    </row>
    <row r="133" spans="2:5">
      <c r="D133" s="51" t="s">
        <v>142</v>
      </c>
      <c r="E133" s="51" t="s">
        <v>143</v>
      </c>
    </row>
    <row r="134" spans="2:5">
      <c r="D134" s="51" t="s">
        <v>144</v>
      </c>
      <c r="E134" s="51" t="s">
        <v>145</v>
      </c>
    </row>
    <row r="135" spans="2:5">
      <c r="D135" s="51" t="s">
        <v>146</v>
      </c>
      <c r="E135" s="51" t="s">
        <v>147</v>
      </c>
    </row>
    <row r="136" spans="2:5">
      <c r="D136" s="51" t="s">
        <v>148</v>
      </c>
      <c r="E136" s="51" t="s">
        <v>149</v>
      </c>
    </row>
    <row r="137" spans="2:5">
      <c r="D137" s="51" t="s">
        <v>150</v>
      </c>
      <c r="E137" s="51" t="s">
        <v>151</v>
      </c>
    </row>
    <row r="138" spans="2:5">
      <c r="D138" s="51" t="s">
        <v>152</v>
      </c>
      <c r="E138" s="51" t="s">
        <v>153</v>
      </c>
    </row>
    <row r="140" spans="2:5">
      <c r="D140" s="51" t="s">
        <v>121</v>
      </c>
    </row>
    <row r="141" spans="2:5">
      <c r="D141" s="51" t="s">
        <v>122</v>
      </c>
      <c r="E141" s="51" t="s">
        <v>123</v>
      </c>
    </row>
    <row r="143" spans="2:5">
      <c r="B143" s="52" t="s">
        <v>154</v>
      </c>
    </row>
    <row r="144" spans="2:5">
      <c r="C144" s="51" t="s">
        <v>1</v>
      </c>
    </row>
    <row r="146" spans="4:5">
      <c r="D146" s="51" t="s">
        <v>2</v>
      </c>
      <c r="E146" s="51" t="s">
        <v>3</v>
      </c>
    </row>
    <row r="148" spans="4:5">
      <c r="D148" s="51" t="s">
        <v>4</v>
      </c>
      <c r="E148" s="51" t="s">
        <v>5</v>
      </c>
    </row>
    <row r="149" spans="4:5">
      <c r="D149" s="51" t="s">
        <v>6</v>
      </c>
      <c r="E149" s="51" t="s">
        <v>7</v>
      </c>
    </row>
    <row r="150" spans="4:5">
      <c r="D150" s="51" t="s">
        <v>8</v>
      </c>
      <c r="E150" s="51" t="s">
        <v>9</v>
      </c>
    </row>
    <row r="151" spans="4:5">
      <c r="D151" s="51" t="s">
        <v>10</v>
      </c>
      <c r="E151" s="51" t="s">
        <v>11</v>
      </c>
    </row>
    <row r="152" spans="4:5">
      <c r="D152" s="51" t="s">
        <v>12</v>
      </c>
      <c r="E152" s="51" t="s">
        <v>13</v>
      </c>
    </row>
    <row r="153" spans="4:5">
      <c r="D153" s="51" t="s">
        <v>14</v>
      </c>
      <c r="E153" s="51" t="s">
        <v>15</v>
      </c>
    </row>
    <row r="154" spans="4:5">
      <c r="D154" s="51" t="s">
        <v>16</v>
      </c>
      <c r="E154" s="51" t="s">
        <v>17</v>
      </c>
    </row>
    <row r="155" spans="4:5">
      <c r="D155" s="51" t="s">
        <v>18</v>
      </c>
      <c r="E155" s="51" t="s">
        <v>19</v>
      </c>
    </row>
    <row r="156" spans="4:5">
      <c r="D156" s="51" t="s">
        <v>20</v>
      </c>
      <c r="E156" s="51" t="s">
        <v>21</v>
      </c>
    </row>
    <row r="157" spans="4:5">
      <c r="D157" s="51" t="s">
        <v>22</v>
      </c>
      <c r="E157" s="51" t="s">
        <v>23</v>
      </c>
    </row>
    <row r="158" spans="4:5">
      <c r="D158" s="51" t="s">
        <v>24</v>
      </c>
      <c r="E158" s="51" t="s">
        <v>25</v>
      </c>
    </row>
    <row r="159" spans="4:5">
      <c r="D159" s="51" t="s">
        <v>28</v>
      </c>
      <c r="E159" s="51" t="s">
        <v>29</v>
      </c>
    </row>
    <row r="160" spans="4:5">
      <c r="D160" s="51" t="s">
        <v>30</v>
      </c>
      <c r="E160" s="51" t="s">
        <v>31</v>
      </c>
    </row>
    <row r="161" spans="4:5">
      <c r="D161" s="51" t="s">
        <v>32</v>
      </c>
      <c r="E161" s="51" t="s">
        <v>33</v>
      </c>
    </row>
    <row r="163" spans="4:5">
      <c r="D163" s="51" t="s">
        <v>39</v>
      </c>
      <c r="E163" s="51" t="s">
        <v>40</v>
      </c>
    </row>
    <row r="165" spans="4:5">
      <c r="D165" s="51" t="s">
        <v>42</v>
      </c>
      <c r="E165" s="51" t="s">
        <v>43</v>
      </c>
    </row>
    <row r="167" spans="4:5">
      <c r="D167" s="51" t="s">
        <v>45</v>
      </c>
      <c r="E167" s="51" t="s">
        <v>46</v>
      </c>
    </row>
    <row r="169" spans="4:5">
      <c r="D169" s="51" t="s">
        <v>47</v>
      </c>
      <c r="E169" s="51" t="s">
        <v>48</v>
      </c>
    </row>
    <row r="171" spans="4:5">
      <c r="D171" s="51" t="s">
        <v>49</v>
      </c>
      <c r="E171" s="51" t="s">
        <v>50</v>
      </c>
    </row>
    <row r="173" spans="4:5">
      <c r="E173" s="51" t="s">
        <v>52</v>
      </c>
    </row>
    <row r="175" spans="4:5">
      <c r="D175" s="51" t="s">
        <v>54</v>
      </c>
      <c r="E175" s="51" t="s">
        <v>55</v>
      </c>
    </row>
    <row r="177" spans="3:5">
      <c r="D177" s="51" t="s">
        <v>121</v>
      </c>
    </row>
    <row r="178" spans="3:5">
      <c r="D178" s="51" t="s">
        <v>122</v>
      </c>
      <c r="E178" s="51" t="s">
        <v>123</v>
      </c>
    </row>
    <row r="180" spans="3:5">
      <c r="C180" s="51" t="s">
        <v>155</v>
      </c>
      <c r="D180" s="51" t="s">
        <v>156</v>
      </c>
    </row>
    <row r="181" spans="3:5">
      <c r="D181" s="53" t="s">
        <v>157</v>
      </c>
      <c r="E181" s="51" t="s">
        <v>158</v>
      </c>
    </row>
    <row r="182" spans="3:5">
      <c r="D182" s="53" t="s">
        <v>159</v>
      </c>
      <c r="E182" s="51" t="s">
        <v>160</v>
      </c>
    </row>
    <row r="184" spans="3:5">
      <c r="C184" s="51" t="s">
        <v>161</v>
      </c>
    </row>
    <row r="185" spans="3:5">
      <c r="D185" s="53" t="s">
        <v>157</v>
      </c>
      <c r="E185" s="51" t="s">
        <v>158</v>
      </c>
    </row>
    <row r="186" spans="3:5">
      <c r="D186" s="53" t="s">
        <v>159</v>
      </c>
      <c r="E186" s="51" t="s">
        <v>160</v>
      </c>
    </row>
    <row r="188" spans="3:5">
      <c r="C188" s="51" t="s">
        <v>162</v>
      </c>
    </row>
    <row r="189" spans="3:5">
      <c r="D189" s="53" t="s">
        <v>157</v>
      </c>
      <c r="E189" s="51" t="s">
        <v>163</v>
      </c>
    </row>
    <row r="190" spans="3:5">
      <c r="D190" s="53" t="s">
        <v>159</v>
      </c>
      <c r="E190" s="51" t="s">
        <v>164</v>
      </c>
    </row>
    <row r="193" spans="2:3">
      <c r="B193" s="52" t="s">
        <v>165</v>
      </c>
    </row>
    <row r="195" spans="2:3">
      <c r="C195" s="51"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6099-7CBA-4526-88E5-6278492C49BF}">
  <sheetPr codeName="Sheet35">
    <tabColor rgb="FFF46C22"/>
  </sheetPr>
  <dimension ref="A1:CW83"/>
  <sheetViews>
    <sheetView showGridLines="0" tabSelected="1" zoomScale="90" zoomScaleNormal="90" workbookViewId="0">
      <pane xSplit="2" ySplit="11" topLeftCell="C12" activePane="bottomRight" state="frozen"/>
      <selection pane="bottomRight" activeCell="B10" sqref="B10"/>
      <selection pane="bottomLeft" sqref="A1:AU222"/>
      <selection pane="topRight" sqref="A1:AU22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4" width="10.7109375" style="1" customWidth="1"/>
    <col min="25" max="25" width="0.85546875" customWidth="1"/>
    <col min="26" max="26" width="7.7109375" customWidth="1"/>
    <col min="27" max="27" width="0.85546875" customWidth="1"/>
    <col min="28" max="33" width="7.7109375" style="1" customWidth="1"/>
    <col min="34" max="34" width="0.85546875" customWidth="1"/>
    <col min="35" max="37" width="7.7109375" style="1" customWidth="1"/>
    <col min="38" max="38" width="0.85546875" customWidth="1"/>
    <col min="39" max="39" width="7.7109375" style="1" customWidth="1"/>
    <col min="40" max="41" width="6.7109375" customWidth="1"/>
    <col min="42" max="42" width="0.85546875" customWidth="1"/>
    <col min="43" max="52" width="6.7109375" customWidth="1"/>
    <col min="53" max="53" width="10.7109375" customWidth="1"/>
    <col min="54" max="54" width="0.85546875" customWidth="1"/>
    <col min="55" max="65" width="6.7109375" customWidth="1"/>
    <col min="66" max="66" width="0.85546875" customWidth="1"/>
    <col min="67" max="71" width="6.7109375" customWidth="1"/>
    <col min="72" max="72" width="10.7109375" customWidth="1"/>
    <col min="73" max="73" width="0.85546875" customWidth="1"/>
    <col min="74" max="78" width="6.7109375" customWidth="1"/>
    <col min="79" max="79" width="10.7109375" customWidth="1"/>
    <col min="80" max="80" width="0.85546875" customWidth="1"/>
    <col min="84" max="86" width="8.42578125" bestFit="1" customWidth="1"/>
    <col min="87" max="87" width="11" bestFit="1" customWidth="1"/>
    <col min="88" max="88" width="0.85546875" customWidth="1"/>
    <col min="89" max="95" width="8.7109375" customWidth="1"/>
    <col min="96" max="96" width="0.85546875" hidden="1" customWidth="1"/>
    <col min="97" max="97" width="11" hidden="1" customWidth="1"/>
    <col min="98" max="98" width="13.85546875" hidden="1" customWidth="1"/>
    <col min="99" max="100" width="14.5703125" hidden="1" customWidth="1"/>
    <col min="101" max="101" width="3.7109375" customWidth="1"/>
  </cols>
  <sheetData>
    <row r="1" spans="1:101">
      <c r="K1" s="1"/>
      <c r="AM1"/>
    </row>
    <row r="2" spans="1:101">
      <c r="K2" s="1"/>
      <c r="AM2"/>
    </row>
    <row r="3" spans="1:101">
      <c r="D3" s="90"/>
      <c r="E3" s="90"/>
      <c r="F3" s="90"/>
      <c r="G3" s="90"/>
      <c r="K3" s="1"/>
      <c r="AM3"/>
    </row>
    <row r="4" spans="1:101">
      <c r="D4" s="90"/>
      <c r="E4" s="90"/>
      <c r="F4" s="90"/>
      <c r="G4" s="90"/>
      <c r="K4" s="1"/>
      <c r="AM4"/>
    </row>
    <row r="5" spans="1:101">
      <c r="K5" s="1"/>
      <c r="AM5"/>
    </row>
    <row r="6" spans="1:101">
      <c r="D6" s="90"/>
      <c r="E6" s="90"/>
      <c r="F6" s="90"/>
      <c r="G6" s="90"/>
      <c r="K6" s="1"/>
      <c r="AM6"/>
    </row>
    <row r="7" spans="1:101" ht="15" customHeight="1">
      <c r="D7" s="90"/>
      <c r="E7" s="90"/>
      <c r="F7" s="90"/>
      <c r="G7" s="90"/>
      <c r="K7" s="1"/>
      <c r="AM7" s="7"/>
      <c r="AN7" s="7"/>
      <c r="AO7" s="7"/>
      <c r="AQ7" s="7"/>
      <c r="AR7" s="7"/>
      <c r="AS7" s="7"/>
      <c r="AT7" s="7"/>
      <c r="AU7" s="7"/>
      <c r="AV7" s="7"/>
      <c r="AW7" s="7"/>
      <c r="AX7" s="7"/>
      <c r="AY7" s="7"/>
      <c r="AZ7" s="7"/>
      <c r="BA7" s="7"/>
      <c r="BC7" s="7"/>
      <c r="BD7" s="7"/>
      <c r="BE7" s="7"/>
      <c r="BF7" s="7"/>
      <c r="BG7" s="7"/>
      <c r="BH7" s="7"/>
      <c r="BI7" s="7"/>
      <c r="BJ7" s="7"/>
      <c r="BK7" s="7"/>
      <c r="BL7" s="7"/>
      <c r="BM7" s="7"/>
      <c r="BO7" s="7"/>
      <c r="BP7" s="7"/>
      <c r="BQ7" s="7"/>
      <c r="BR7" s="7"/>
      <c r="BS7" s="7"/>
      <c r="BT7" s="7"/>
      <c r="BV7" s="7"/>
      <c r="BW7" s="7"/>
      <c r="BX7" s="7"/>
      <c r="BY7" s="7"/>
      <c r="BZ7" s="7"/>
      <c r="CA7" s="7"/>
      <c r="CC7" s="7"/>
      <c r="CD7" s="7"/>
      <c r="CE7" s="7"/>
      <c r="CF7" s="7"/>
      <c r="CG7" s="7"/>
      <c r="CH7" s="7"/>
      <c r="CI7" s="7"/>
      <c r="CK7" s="7"/>
      <c r="CL7" s="7"/>
      <c r="CM7" s="7"/>
      <c r="CN7" s="7"/>
      <c r="CO7" s="7"/>
      <c r="CP7" s="7"/>
      <c r="CQ7" s="7"/>
      <c r="CS7" s="7"/>
    </row>
    <row r="8" spans="1:101" ht="15" customHeight="1">
      <c r="K8" s="1"/>
      <c r="AM8" s="8"/>
      <c r="AN8" s="8"/>
      <c r="AO8" s="8"/>
      <c r="AQ8" s="8"/>
      <c r="AR8" s="8"/>
      <c r="AS8" s="8"/>
      <c r="AT8" s="8"/>
      <c r="AU8" s="8"/>
      <c r="AV8" s="8"/>
      <c r="AW8" s="8"/>
      <c r="AX8" s="8"/>
      <c r="AY8" s="8"/>
      <c r="AZ8" s="8"/>
      <c r="BA8" s="7"/>
      <c r="BC8" s="8"/>
      <c r="BD8" s="8"/>
      <c r="BE8" s="8"/>
      <c r="BF8" s="8"/>
      <c r="BG8" s="8"/>
      <c r="BH8" s="8"/>
      <c r="BI8" s="8"/>
      <c r="BJ8" s="8"/>
      <c r="BK8" s="8"/>
      <c r="BL8" s="8"/>
      <c r="BM8" s="8"/>
      <c r="BO8" s="8"/>
      <c r="BP8" s="8"/>
      <c r="BQ8" s="8"/>
      <c r="BR8" s="8"/>
      <c r="BS8" s="8"/>
      <c r="BT8" s="7"/>
      <c r="BV8" s="8"/>
      <c r="BW8" s="8"/>
      <c r="BX8" s="8"/>
      <c r="BY8" s="8"/>
      <c r="BZ8" s="8"/>
      <c r="CA8" s="7"/>
      <c r="CC8" s="8"/>
      <c r="CD8" s="8"/>
      <c r="CE8" s="8"/>
      <c r="CF8" s="8"/>
      <c r="CG8" s="8"/>
      <c r="CH8" s="8"/>
      <c r="CI8" s="8"/>
      <c r="CK8" s="8"/>
      <c r="CL8" s="8"/>
      <c r="CM8" s="8"/>
      <c r="CN8" s="8"/>
      <c r="CO8" s="8"/>
      <c r="CP8" s="8"/>
      <c r="CQ8" s="8"/>
      <c r="CS8" s="7"/>
    </row>
    <row r="9" spans="1:101" ht="15" customHeight="1">
      <c r="L9"/>
      <c r="M9"/>
      <c r="N9"/>
      <c r="O9"/>
      <c r="P9"/>
      <c r="Q9"/>
      <c r="R9"/>
      <c r="S9"/>
      <c r="T9"/>
      <c r="U9"/>
      <c r="V9"/>
      <c r="W9"/>
      <c r="X9"/>
      <c r="AM9" s="8"/>
      <c r="AN9" s="8"/>
      <c r="AO9" s="8"/>
      <c r="AQ9" s="8"/>
      <c r="AR9" s="8"/>
      <c r="AS9" s="8"/>
      <c r="AT9" s="8"/>
      <c r="AU9" s="8"/>
      <c r="AV9" s="8"/>
      <c r="AW9" s="8"/>
      <c r="AX9" s="8"/>
      <c r="AY9" s="8"/>
      <c r="AZ9" s="8"/>
      <c r="BA9" s="7"/>
      <c r="BC9" s="8"/>
      <c r="BD9" s="8"/>
      <c r="BE9" s="8"/>
      <c r="BF9" s="8"/>
      <c r="BG9" s="8"/>
      <c r="BH9" s="8"/>
      <c r="BI9" s="8"/>
      <c r="BJ9" s="8"/>
      <c r="BK9" s="8"/>
      <c r="BL9" s="8"/>
      <c r="BM9" s="8"/>
      <c r="BO9" s="8"/>
      <c r="BP9" s="8"/>
      <c r="BQ9" s="8"/>
      <c r="BR9" s="8"/>
      <c r="BS9" s="8"/>
      <c r="BT9" s="7"/>
      <c r="BV9" s="8"/>
      <c r="BW9" s="8"/>
      <c r="BX9" s="8"/>
      <c r="BY9" s="8"/>
      <c r="BZ9" s="8"/>
      <c r="CA9" s="7"/>
      <c r="CC9" s="8"/>
      <c r="CD9" s="8"/>
      <c r="CE9" s="8"/>
      <c r="CF9" s="8"/>
      <c r="CG9" s="8"/>
      <c r="CH9" s="8"/>
      <c r="CI9" s="8"/>
      <c r="CK9" s="8"/>
      <c r="CL9" s="8"/>
      <c r="CM9" s="8"/>
      <c r="CN9" s="8"/>
      <c r="CO9" s="8"/>
      <c r="CP9" s="8"/>
      <c r="CQ9" s="8"/>
      <c r="CS9" s="7"/>
    </row>
    <row r="10" spans="1:101">
      <c r="B10" s="29" t="s">
        <v>167</v>
      </c>
      <c r="C10" s="30">
        <v>45638</v>
      </c>
      <c r="D10" s="92" t="s">
        <v>168</v>
      </c>
      <c r="E10" s="92"/>
      <c r="F10" s="93" t="s">
        <v>169</v>
      </c>
      <c r="G10" s="92"/>
      <c r="L10"/>
      <c r="M10"/>
      <c r="N10"/>
      <c r="O10"/>
      <c r="P10"/>
      <c r="Q10"/>
      <c r="R10"/>
      <c r="S10"/>
      <c r="T10"/>
      <c r="U10"/>
      <c r="V10"/>
      <c r="W10"/>
      <c r="X10"/>
      <c r="AB10" s="98" t="s">
        <v>56</v>
      </c>
      <c r="AC10" s="99"/>
      <c r="AD10" s="99"/>
      <c r="AE10" s="99"/>
      <c r="AF10" s="99"/>
      <c r="AG10" s="99"/>
      <c r="AI10" s="97" t="s">
        <v>69</v>
      </c>
      <c r="AJ10" s="97"/>
      <c r="AK10" s="97"/>
      <c r="AM10" s="91" t="s">
        <v>75</v>
      </c>
      <c r="AN10" s="91"/>
      <c r="AO10" s="91"/>
      <c r="AQ10" s="102" t="s">
        <v>81</v>
      </c>
      <c r="AR10" s="102"/>
      <c r="AS10" s="102"/>
      <c r="AT10" s="102"/>
      <c r="AU10" s="102"/>
      <c r="AV10" s="102"/>
      <c r="AW10" s="102"/>
      <c r="AX10" s="102"/>
      <c r="AY10" s="102"/>
      <c r="AZ10" s="102"/>
      <c r="BA10" s="102"/>
      <c r="BC10" s="105" t="s">
        <v>170</v>
      </c>
      <c r="BD10" s="105"/>
      <c r="BE10" s="105"/>
      <c r="BF10" s="105"/>
      <c r="BG10" s="105"/>
      <c r="BH10" s="105"/>
      <c r="BI10" s="105"/>
      <c r="BJ10" s="105"/>
      <c r="BK10" s="105"/>
      <c r="BL10" s="105"/>
      <c r="BM10" s="105"/>
      <c r="BO10" s="103" t="s">
        <v>84</v>
      </c>
      <c r="BP10" s="103"/>
      <c r="BQ10" s="103"/>
      <c r="BR10" s="103"/>
      <c r="BS10" s="103"/>
      <c r="BT10" s="103"/>
      <c r="BV10" s="104" t="s">
        <v>171</v>
      </c>
      <c r="BW10" s="104"/>
      <c r="BX10" s="104"/>
      <c r="BY10" s="104"/>
      <c r="BZ10" s="104"/>
      <c r="CA10" s="104"/>
      <c r="CC10" s="100" t="s">
        <v>89</v>
      </c>
      <c r="CD10" s="100"/>
      <c r="CE10" s="100"/>
      <c r="CF10" s="100"/>
      <c r="CG10" s="100"/>
      <c r="CH10" s="100"/>
      <c r="CI10" s="101"/>
      <c r="CK10" s="94" t="s">
        <v>172</v>
      </c>
      <c r="CL10" s="95"/>
      <c r="CM10" s="95"/>
      <c r="CN10" s="95"/>
      <c r="CO10" s="95"/>
      <c r="CP10" s="95"/>
      <c r="CQ10" s="96"/>
      <c r="CS10" s="89"/>
      <c r="CT10" s="89"/>
      <c r="CU10" s="89"/>
      <c r="CV10" s="2"/>
    </row>
    <row r="11" spans="1:101" ht="30" customHeight="1">
      <c r="A11" s="3" t="s">
        <v>173</v>
      </c>
      <c r="B11" s="78" t="s">
        <v>2</v>
      </c>
      <c r="C11" s="79" t="s">
        <v>101</v>
      </c>
      <c r="D11" s="79" t="s">
        <v>174</v>
      </c>
      <c r="E11" s="80" t="s">
        <v>175</v>
      </c>
      <c r="F11" s="80" t="s">
        <v>70</v>
      </c>
      <c r="G11" s="80" t="s">
        <v>10</v>
      </c>
      <c r="H11" s="80" t="s">
        <v>12</v>
      </c>
      <c r="I11" s="81" t="s">
        <v>14</v>
      </c>
      <c r="J11" s="32" t="s">
        <v>176</v>
      </c>
      <c r="K11" s="31" t="s">
        <v>16</v>
      </c>
      <c r="L11" s="82" t="s">
        <v>18</v>
      </c>
      <c r="M11" s="83" t="s">
        <v>20</v>
      </c>
      <c r="N11" s="84" t="s">
        <v>22</v>
      </c>
      <c r="O11" s="31" t="s">
        <v>24</v>
      </c>
      <c r="P11" s="83" t="s">
        <v>28</v>
      </c>
      <c r="Q11" s="83" t="s">
        <v>30</v>
      </c>
      <c r="R11" s="82" t="s">
        <v>32</v>
      </c>
      <c r="S11" s="68" t="s">
        <v>34</v>
      </c>
      <c r="T11" s="68" t="s">
        <v>37</v>
      </c>
      <c r="U11" s="68" t="s">
        <v>177</v>
      </c>
      <c r="V11" s="31" t="s">
        <v>178</v>
      </c>
      <c r="W11" s="31" t="s">
        <v>179</v>
      </c>
      <c r="X11" s="82" t="s">
        <v>45</v>
      </c>
      <c r="Y11" s="3" t="s">
        <v>180</v>
      </c>
      <c r="Z11" s="82" t="s">
        <v>54</v>
      </c>
      <c r="AA11" s="3" t="s">
        <v>181</v>
      </c>
      <c r="AB11" s="72" t="s">
        <v>57</v>
      </c>
      <c r="AC11" s="72" t="s">
        <v>59</v>
      </c>
      <c r="AD11" s="72" t="s">
        <v>61</v>
      </c>
      <c r="AE11" s="72" t="s">
        <v>182</v>
      </c>
      <c r="AF11" s="72" t="s">
        <v>65</v>
      </c>
      <c r="AG11" s="72" t="s">
        <v>67</v>
      </c>
      <c r="AH11" s="3" t="s">
        <v>183</v>
      </c>
      <c r="AI11" s="72" t="s">
        <v>184</v>
      </c>
      <c r="AJ11" s="72" t="s">
        <v>185</v>
      </c>
      <c r="AK11" s="72" t="s">
        <v>73</v>
      </c>
      <c r="AL11" s="3" t="s">
        <v>186</v>
      </c>
      <c r="AM11" s="72" t="s">
        <v>187</v>
      </c>
      <c r="AN11" s="66" t="s">
        <v>77</v>
      </c>
      <c r="AO11" s="66" t="s">
        <v>79</v>
      </c>
      <c r="AP11" s="3" t="s">
        <v>188</v>
      </c>
      <c r="AQ11" s="73" t="s">
        <v>189</v>
      </c>
      <c r="AR11" s="73" t="s">
        <v>190</v>
      </c>
      <c r="AS11" s="73" t="s">
        <v>191</v>
      </c>
      <c r="AT11" s="73" t="s">
        <v>192</v>
      </c>
      <c r="AU11" s="74" t="s">
        <v>193</v>
      </c>
      <c r="AV11" s="74" t="s">
        <v>194</v>
      </c>
      <c r="AW11" s="74" t="s">
        <v>195</v>
      </c>
      <c r="AX11" s="74" t="s">
        <v>196</v>
      </c>
      <c r="AY11" s="74" t="s">
        <v>197</v>
      </c>
      <c r="AZ11" s="73" t="s">
        <v>198</v>
      </c>
      <c r="BA11" s="73" t="s">
        <v>199</v>
      </c>
      <c r="BB11" s="62" t="s">
        <v>200</v>
      </c>
      <c r="BC11" s="73" t="s">
        <v>201</v>
      </c>
      <c r="BD11" s="73" t="s">
        <v>202</v>
      </c>
      <c r="BE11" s="73" t="s">
        <v>203</v>
      </c>
      <c r="BF11" s="73" t="s">
        <v>204</v>
      </c>
      <c r="BG11" s="74" t="s">
        <v>205</v>
      </c>
      <c r="BH11" s="74" t="s">
        <v>206</v>
      </c>
      <c r="BI11" s="74" t="s">
        <v>207</v>
      </c>
      <c r="BJ11" s="74" t="s">
        <v>208</v>
      </c>
      <c r="BK11" s="74" t="s">
        <v>209</v>
      </c>
      <c r="BL11" s="73" t="s">
        <v>210</v>
      </c>
      <c r="BM11" s="73" t="s">
        <v>211</v>
      </c>
      <c r="BN11" s="62" t="s">
        <v>212</v>
      </c>
      <c r="BO11" s="73" t="s">
        <v>213</v>
      </c>
      <c r="BP11" s="73" t="s">
        <v>214</v>
      </c>
      <c r="BQ11" s="73" t="s">
        <v>215</v>
      </c>
      <c r="BR11" s="73" t="s">
        <v>216</v>
      </c>
      <c r="BS11" s="73" t="s">
        <v>217</v>
      </c>
      <c r="BT11" s="73" t="s">
        <v>218</v>
      </c>
      <c r="BU11" s="62" t="s">
        <v>219</v>
      </c>
      <c r="BV11" s="73" t="s">
        <v>220</v>
      </c>
      <c r="BW11" s="73" t="s">
        <v>221</v>
      </c>
      <c r="BX11" s="73" t="s">
        <v>222</v>
      </c>
      <c r="BY11" s="73" t="s">
        <v>223</v>
      </c>
      <c r="BZ11" s="73" t="s">
        <v>224</v>
      </c>
      <c r="CA11" s="73" t="s">
        <v>225</v>
      </c>
      <c r="CB11" s="62" t="s">
        <v>226</v>
      </c>
      <c r="CC11" s="73" t="s">
        <v>227</v>
      </c>
      <c r="CD11" s="73" t="s">
        <v>228</v>
      </c>
      <c r="CE11" s="73" t="s">
        <v>229</v>
      </c>
      <c r="CF11" s="73" t="s">
        <v>230</v>
      </c>
      <c r="CG11" s="73" t="s">
        <v>231</v>
      </c>
      <c r="CH11" s="73" t="s">
        <v>232</v>
      </c>
      <c r="CI11" s="73" t="s">
        <v>233</v>
      </c>
      <c r="CJ11" s="62" t="s">
        <v>234</v>
      </c>
      <c r="CK11" s="73" t="s">
        <v>235</v>
      </c>
      <c r="CL11" s="73" t="s">
        <v>236</v>
      </c>
      <c r="CM11" s="73" t="s">
        <v>237</v>
      </c>
      <c r="CN11" s="73" t="s">
        <v>238</v>
      </c>
      <c r="CO11" s="73" t="s">
        <v>239</v>
      </c>
      <c r="CP11" s="73" t="s">
        <v>240</v>
      </c>
      <c r="CQ11" s="73" t="s">
        <v>241</v>
      </c>
      <c r="CR11" s="3" t="s">
        <v>242</v>
      </c>
      <c r="CS11" s="4" t="s">
        <v>243</v>
      </c>
      <c r="CT11" s="4" t="s">
        <v>96</v>
      </c>
      <c r="CU11" s="6" t="s">
        <v>98</v>
      </c>
      <c r="CV11" s="6" t="s">
        <v>105</v>
      </c>
      <c r="CW11" s="3" t="s">
        <v>244</v>
      </c>
    </row>
    <row r="12" spans="1:101">
      <c r="A12" s="77">
        <v>11.295500000000001</v>
      </c>
      <c r="B12" s="14" t="s">
        <v>245</v>
      </c>
      <c r="C12" s="11">
        <v>9500</v>
      </c>
      <c r="D12" s="23">
        <v>-9700</v>
      </c>
      <c r="E12" s="11" t="s">
        <v>246</v>
      </c>
      <c r="F12" s="11" t="s">
        <v>247</v>
      </c>
      <c r="G12" s="11" t="s">
        <v>248</v>
      </c>
      <c r="H12" s="11">
        <v>15</v>
      </c>
      <c r="I12" s="12">
        <v>0.83333333333333337</v>
      </c>
      <c r="J12" s="75"/>
      <c r="K12" s="14">
        <v>104.64061304394855</v>
      </c>
      <c r="L12" s="14">
        <v>48.389900000000004</v>
      </c>
      <c r="M12" s="23">
        <v>35.4</v>
      </c>
      <c r="N12" s="14">
        <v>5.0936736842105264</v>
      </c>
      <c r="O12" s="14">
        <v>2.1854000000000013</v>
      </c>
      <c r="P12" s="14">
        <v>37.094400000000007</v>
      </c>
      <c r="Q12" s="14">
        <v>59.685400000000001</v>
      </c>
      <c r="R12" s="14">
        <v>1.366946327683616</v>
      </c>
      <c r="S12" s="14" t="s">
        <v>249</v>
      </c>
      <c r="T12" s="14" t="s">
        <v>246</v>
      </c>
      <c r="U12" s="14">
        <v>57.5</v>
      </c>
      <c r="V12" s="18">
        <v>0.20997017955425878</v>
      </c>
      <c r="W12" s="18">
        <v>0.46860237981567232</v>
      </c>
      <c r="X12" s="10">
        <v>15.373506901971533</v>
      </c>
      <c r="Y12" s="75"/>
      <c r="Z12" s="14" t="s">
        <v>250</v>
      </c>
      <c r="AA12" s="75"/>
      <c r="AB12" s="10">
        <v>231.5</v>
      </c>
      <c r="AC12" s="10">
        <v>119.25</v>
      </c>
      <c r="AD12" s="10">
        <v>112.25</v>
      </c>
      <c r="AE12" s="10">
        <v>-7</v>
      </c>
      <c r="AF12" s="10">
        <v>116.4</v>
      </c>
      <c r="AG12" s="10">
        <v>2.8499999999999943</v>
      </c>
      <c r="AH12" s="75"/>
      <c r="AI12" s="10">
        <v>98.7</v>
      </c>
      <c r="AJ12" s="10">
        <v>98.3</v>
      </c>
      <c r="AK12" s="10">
        <v>-0.40000000000000568</v>
      </c>
      <c r="AL12" s="75"/>
      <c r="AM12" s="11" t="s">
        <v>248</v>
      </c>
      <c r="AN12" s="11">
        <v>58.5</v>
      </c>
      <c r="AO12" s="11">
        <v>46.5</v>
      </c>
      <c r="AP12" s="75"/>
      <c r="AQ12" s="11">
        <v>48</v>
      </c>
      <c r="AR12" s="11">
        <v>46</v>
      </c>
      <c r="AS12" s="11">
        <v>52</v>
      </c>
      <c r="AT12" s="11">
        <v>62</v>
      </c>
      <c r="AU12" s="11">
        <v>51.75</v>
      </c>
      <c r="AV12" s="11">
        <v>40.75</v>
      </c>
      <c r="AW12" s="11">
        <v>42.75</v>
      </c>
      <c r="AX12" s="11">
        <v>49</v>
      </c>
      <c r="AY12" s="11">
        <v>0</v>
      </c>
      <c r="AZ12" s="11">
        <v>98</v>
      </c>
      <c r="BA12" s="58"/>
      <c r="BB12" s="75"/>
      <c r="BC12" s="14">
        <v>5.0526315789473681</v>
      </c>
      <c r="BD12" s="14">
        <v>4.8421052631578947</v>
      </c>
      <c r="BE12" s="14">
        <v>5.4736842105263159</v>
      </c>
      <c r="BF12" s="14">
        <v>6.5263157894736841</v>
      </c>
      <c r="BG12" s="14">
        <v>5.447368421052631</v>
      </c>
      <c r="BH12" s="14">
        <v>4.2894736842105265</v>
      </c>
      <c r="BI12" s="14">
        <v>4.5</v>
      </c>
      <c r="BJ12" s="14">
        <v>5.1578947368421053</v>
      </c>
      <c r="BK12" s="14">
        <v>0</v>
      </c>
      <c r="BL12" s="14">
        <v>10.315789473684211</v>
      </c>
      <c r="BM12" s="14">
        <v>5.1605263157894736</v>
      </c>
      <c r="BN12" s="75"/>
      <c r="BO12" s="11">
        <v>33.801666666666662</v>
      </c>
      <c r="BP12" s="11">
        <v>33.44047619047619</v>
      </c>
      <c r="BQ12" s="11">
        <v>31.293333333333333</v>
      </c>
      <c r="BR12" s="11">
        <v>29.599999999999998</v>
      </c>
      <c r="BS12" s="11">
        <v>56.266666666666666</v>
      </c>
      <c r="BT12" s="58"/>
      <c r="BU12" s="75"/>
      <c r="BV12" s="14">
        <v>22.789275872022348</v>
      </c>
      <c r="BW12" s="14">
        <v>22.289382561916529</v>
      </c>
      <c r="BX12" s="14">
        <v>22.819048109447738</v>
      </c>
      <c r="BY12" s="14">
        <v>22.204660585129187</v>
      </c>
      <c r="BZ12" s="14">
        <v>44.183943372748487</v>
      </c>
      <c r="CA12" s="48"/>
      <c r="CB12" s="75"/>
      <c r="CC12" s="10">
        <v>19</v>
      </c>
      <c r="CD12" s="10">
        <v>28.5</v>
      </c>
      <c r="CE12" s="10">
        <v>38</v>
      </c>
      <c r="CF12" s="10">
        <v>47.5</v>
      </c>
      <c r="CG12" s="10">
        <v>57</v>
      </c>
      <c r="CH12" s="10">
        <v>66.5</v>
      </c>
      <c r="CI12" s="10">
        <v>76</v>
      </c>
      <c r="CJ12" s="75"/>
      <c r="CK12" s="18">
        <v>0.9953647217463345</v>
      </c>
      <c r="CL12" s="18">
        <v>0.96086974260535718</v>
      </c>
      <c r="CM12" s="18">
        <v>0.82116827825581962</v>
      </c>
      <c r="CN12" s="18">
        <v>0.53139762018432768</v>
      </c>
      <c r="CO12" s="18">
        <v>0.22295262794195081</v>
      </c>
      <c r="CP12" s="18">
        <v>5.4433975512592769E-2</v>
      </c>
      <c r="CQ12" s="18">
        <v>7.2557692119923356E-3</v>
      </c>
      <c r="CR12" s="13"/>
      <c r="CS12" s="11" t="s">
        <v>251</v>
      </c>
      <c r="CT12" s="11" t="s">
        <v>252</v>
      </c>
      <c r="CU12" s="9">
        <v>0.23342681014013253</v>
      </c>
      <c r="CV12" s="54" t="s">
        <v>250</v>
      </c>
      <c r="CW12" s="75"/>
    </row>
    <row r="13" spans="1:101">
      <c r="A13" s="77">
        <v>13.041</v>
      </c>
      <c r="B13" s="14" t="s">
        <v>253</v>
      </c>
      <c r="C13" s="11">
        <v>9600</v>
      </c>
      <c r="D13" s="23">
        <v>0</v>
      </c>
      <c r="E13" s="11" t="s">
        <v>254</v>
      </c>
      <c r="F13" s="11" t="s">
        <v>255</v>
      </c>
      <c r="G13" s="11" t="s">
        <v>256</v>
      </c>
      <c r="H13" s="11">
        <v>11</v>
      </c>
      <c r="I13" s="12">
        <v>0.8125</v>
      </c>
      <c r="J13" s="75"/>
      <c r="K13" s="14">
        <v>96.249119732162399</v>
      </c>
      <c r="L13" s="14">
        <v>45.121299999999998</v>
      </c>
      <c r="M13" s="23">
        <v>33.4</v>
      </c>
      <c r="N13" s="14">
        <v>4.7001354166666669</v>
      </c>
      <c r="O13" s="14">
        <v>0.16230000000000189</v>
      </c>
      <c r="P13" s="14">
        <v>32.080299999999994</v>
      </c>
      <c r="Q13" s="14">
        <v>58.162300000000002</v>
      </c>
      <c r="R13" s="14">
        <v>1.350937125748503</v>
      </c>
      <c r="S13" s="14" t="s">
        <v>249</v>
      </c>
      <c r="T13" s="14" t="s">
        <v>257</v>
      </c>
      <c r="U13" s="14">
        <v>58</v>
      </c>
      <c r="V13" s="18">
        <v>0.1616854064123161</v>
      </c>
      <c r="W13" s="18">
        <v>0.5873534434504275</v>
      </c>
      <c r="X13" s="10">
        <v>18.214960738174767</v>
      </c>
      <c r="Y13" s="75"/>
      <c r="Z13" s="10" t="s">
        <v>250</v>
      </c>
      <c r="AA13" s="75"/>
      <c r="AB13" s="10">
        <v>225</v>
      </c>
      <c r="AC13" s="10">
        <v>106.75</v>
      </c>
      <c r="AD13" s="10">
        <v>118.25</v>
      </c>
      <c r="AE13" s="10">
        <v>11.5</v>
      </c>
      <c r="AF13" s="10">
        <v>110.5</v>
      </c>
      <c r="AG13" s="10">
        <v>-3.75</v>
      </c>
      <c r="AH13" s="75"/>
      <c r="AI13" s="10">
        <v>98.1</v>
      </c>
      <c r="AJ13" s="10">
        <v>98</v>
      </c>
      <c r="AK13" s="10">
        <v>-9.9999999999994316E-2</v>
      </c>
      <c r="AL13" s="75"/>
      <c r="AM13" s="11" t="s">
        <v>256</v>
      </c>
      <c r="AN13" s="11">
        <v>61.25</v>
      </c>
      <c r="AO13" s="11">
        <v>49.416666666666664</v>
      </c>
      <c r="AP13" s="75"/>
      <c r="AQ13" s="11">
        <v>44.75</v>
      </c>
      <c r="AR13" s="11">
        <v>71.25</v>
      </c>
      <c r="AS13" s="11">
        <v>40</v>
      </c>
      <c r="AT13" s="11">
        <v>65</v>
      </c>
      <c r="AU13" s="11">
        <v>50.5</v>
      </c>
      <c r="AV13" s="11">
        <v>52.75</v>
      </c>
      <c r="AW13" s="11">
        <v>52.5</v>
      </c>
      <c r="AX13" s="11">
        <v>39.75</v>
      </c>
      <c r="AY13" s="11">
        <v>61.25</v>
      </c>
      <c r="AZ13" s="11">
        <v>71.5</v>
      </c>
      <c r="BA13" s="58"/>
      <c r="BB13" s="75"/>
      <c r="BC13" s="14">
        <v>4.661458333333333</v>
      </c>
      <c r="BD13" s="14">
        <v>7.421875</v>
      </c>
      <c r="BE13" s="14">
        <v>4.166666666666667</v>
      </c>
      <c r="BF13" s="14">
        <v>6.7708333333333339</v>
      </c>
      <c r="BG13" s="14">
        <v>5.260416666666667</v>
      </c>
      <c r="BH13" s="14">
        <v>5.494791666666667</v>
      </c>
      <c r="BI13" s="14">
        <v>5.46875</v>
      </c>
      <c r="BJ13" s="14">
        <v>4.140625</v>
      </c>
      <c r="BK13" s="14">
        <v>6.380208333333333</v>
      </c>
      <c r="BL13" s="14">
        <v>7.447916666666667</v>
      </c>
      <c r="BM13" s="14">
        <v>5.721354166666667</v>
      </c>
      <c r="BN13" s="75"/>
      <c r="BO13" s="11">
        <v>35.678333333333335</v>
      </c>
      <c r="BP13" s="11">
        <v>34.173809523809517</v>
      </c>
      <c r="BQ13" s="11">
        <v>34.473333333333336</v>
      </c>
      <c r="BR13" s="11">
        <v>34.211111111111116</v>
      </c>
      <c r="BS13" s="11">
        <v>35.483333333333334</v>
      </c>
      <c r="BT13" s="58"/>
      <c r="BU13" s="75"/>
      <c r="BV13" s="14">
        <v>31.964115820147111</v>
      </c>
      <c r="BW13" s="14">
        <v>31.32909401493426</v>
      </c>
      <c r="BX13" s="14">
        <v>33.04557346827265</v>
      </c>
      <c r="BY13" s="14">
        <v>31.001669009912316</v>
      </c>
      <c r="BZ13" s="14">
        <v>28.549212240619056</v>
      </c>
      <c r="CA13" s="48"/>
      <c r="CB13" s="75"/>
      <c r="CC13" s="10">
        <v>19.2</v>
      </c>
      <c r="CD13" s="10">
        <v>28.8</v>
      </c>
      <c r="CE13" s="10">
        <v>38.4</v>
      </c>
      <c r="CF13" s="10">
        <v>48</v>
      </c>
      <c r="CG13" s="10">
        <v>57.6</v>
      </c>
      <c r="CH13" s="10">
        <v>67.2</v>
      </c>
      <c r="CI13" s="10">
        <v>76.8</v>
      </c>
      <c r="CJ13" s="75"/>
      <c r="CK13" s="18">
        <v>0.97657630588442479</v>
      </c>
      <c r="CL13" s="18">
        <v>0.89463077199728813</v>
      </c>
      <c r="CM13" s="18">
        <v>0.69686239266371475</v>
      </c>
      <c r="CN13" s="18">
        <v>0.4126465565495725</v>
      </c>
      <c r="CO13" s="18">
        <v>0.16931337315203876</v>
      </c>
      <c r="CP13" s="18">
        <v>4.5225639130231587E-2</v>
      </c>
      <c r="CQ13" s="18">
        <v>7.5668868863554284E-3</v>
      </c>
      <c r="CR13" s="13"/>
      <c r="CS13" s="11" t="s">
        <v>258</v>
      </c>
      <c r="CT13" s="11" t="s">
        <v>259</v>
      </c>
      <c r="CU13" s="9">
        <v>0.28902092803177215</v>
      </c>
      <c r="CV13" s="54" t="s">
        <v>250</v>
      </c>
      <c r="CW13" s="75"/>
    </row>
    <row r="14" spans="1:101">
      <c r="A14" s="77">
        <v>10.284599999999999</v>
      </c>
      <c r="B14" s="14" t="s">
        <v>260</v>
      </c>
      <c r="C14" s="11">
        <v>8200</v>
      </c>
      <c r="D14" s="23">
        <v>-200</v>
      </c>
      <c r="E14" s="11" t="s">
        <v>261</v>
      </c>
      <c r="F14" s="11" t="s">
        <v>258</v>
      </c>
      <c r="G14" s="11" t="s">
        <v>262</v>
      </c>
      <c r="H14" s="11">
        <v>5</v>
      </c>
      <c r="I14" s="12">
        <v>0.8125</v>
      </c>
      <c r="J14" s="75"/>
      <c r="K14" s="14">
        <v>106.48124532863552</v>
      </c>
      <c r="L14" s="14">
        <v>45.034833333333331</v>
      </c>
      <c r="M14" s="23">
        <v>34.1</v>
      </c>
      <c r="N14" s="14">
        <v>5.4920528455284554</v>
      </c>
      <c r="O14" s="14">
        <v>4.319433333333329</v>
      </c>
      <c r="P14" s="14">
        <v>34.750233333333334</v>
      </c>
      <c r="Q14" s="14">
        <v>55.319433333333329</v>
      </c>
      <c r="R14" s="14">
        <v>1.3206695992179862</v>
      </c>
      <c r="S14" s="14" t="s">
        <v>249</v>
      </c>
      <c r="T14" s="14" t="s">
        <v>249</v>
      </c>
      <c r="U14" s="14">
        <v>51</v>
      </c>
      <c r="V14" s="18">
        <v>0.28095407412729789</v>
      </c>
      <c r="W14" s="18">
        <v>0.34741164599823704</v>
      </c>
      <c r="X14" s="10">
        <v>55.16049014541607</v>
      </c>
      <c r="Y14" s="75"/>
      <c r="Z14" s="10" t="s">
        <v>250</v>
      </c>
      <c r="AA14" s="75"/>
      <c r="AB14" s="10">
        <v>225</v>
      </c>
      <c r="AC14" s="10">
        <v>118.25</v>
      </c>
      <c r="AD14" s="10">
        <v>106.75</v>
      </c>
      <c r="AE14" s="10">
        <v>-11.5</v>
      </c>
      <c r="AF14" s="10">
        <v>120.1</v>
      </c>
      <c r="AG14" s="10">
        <v>-1.8499999999999943</v>
      </c>
      <c r="AH14" s="75"/>
      <c r="AI14" s="10">
        <v>98</v>
      </c>
      <c r="AJ14" s="10">
        <v>98.1</v>
      </c>
      <c r="AK14" s="10">
        <v>9.9999999999994316E-2</v>
      </c>
      <c r="AL14" s="75"/>
      <c r="AM14" s="11" t="s">
        <v>262</v>
      </c>
      <c r="AN14" s="11">
        <v>53.5</v>
      </c>
      <c r="AO14" s="11">
        <v>49</v>
      </c>
      <c r="AP14" s="75"/>
      <c r="AQ14" s="11">
        <v>46.5</v>
      </c>
      <c r="AR14" s="11">
        <v>33.75</v>
      </c>
      <c r="AS14" s="11">
        <v>53.75</v>
      </c>
      <c r="AT14" s="11">
        <v>44.5</v>
      </c>
      <c r="AU14" s="11">
        <v>38.5</v>
      </c>
      <c r="AV14" s="11">
        <v>30</v>
      </c>
      <c r="AW14" s="11">
        <v>46.75</v>
      </c>
      <c r="AX14" s="11">
        <v>53.5</v>
      </c>
      <c r="AY14" s="11">
        <v>36.25</v>
      </c>
      <c r="AZ14" s="11">
        <v>35.25</v>
      </c>
      <c r="BA14" s="58"/>
      <c r="BB14" s="75"/>
      <c r="BC14" s="14">
        <v>5.6707317073170733</v>
      </c>
      <c r="BD14" s="14">
        <v>4.1158536585365857</v>
      </c>
      <c r="BE14" s="14">
        <v>6.5548780487804876</v>
      </c>
      <c r="BF14" s="14">
        <v>5.4268292682926829</v>
      </c>
      <c r="BG14" s="14">
        <v>4.6951219512195124</v>
      </c>
      <c r="BH14" s="14">
        <v>3.6585365853658538</v>
      </c>
      <c r="BI14" s="14">
        <v>5.7012195121951219</v>
      </c>
      <c r="BJ14" s="14">
        <v>6.524390243902439</v>
      </c>
      <c r="BK14" s="14">
        <v>4.4207317073170724</v>
      </c>
      <c r="BL14" s="14">
        <v>4.2987804878048781</v>
      </c>
      <c r="BM14" s="14">
        <v>5.1067073170731714</v>
      </c>
      <c r="BN14" s="75"/>
      <c r="BO14" s="11">
        <v>36.093333333333327</v>
      </c>
      <c r="BP14" s="11">
        <v>34.776190476190479</v>
      </c>
      <c r="BQ14" s="11">
        <v>35.25</v>
      </c>
      <c r="BR14" s="11">
        <v>36.083333333333336</v>
      </c>
      <c r="BS14" s="11">
        <v>35.266666666666666</v>
      </c>
      <c r="BT14" s="58"/>
      <c r="BU14" s="75"/>
      <c r="BV14" s="14">
        <v>28.997587612265665</v>
      </c>
      <c r="BW14" s="14">
        <v>28.497296887299918</v>
      </c>
      <c r="BX14" s="14">
        <v>30.072709985071469</v>
      </c>
      <c r="BY14" s="14">
        <v>27.629552207284807</v>
      </c>
      <c r="BZ14" s="14">
        <v>20.304494041713227</v>
      </c>
      <c r="CA14" s="48"/>
      <c r="CB14" s="75"/>
      <c r="CC14" s="10">
        <v>16.399999999999999</v>
      </c>
      <c r="CD14" s="10">
        <v>24.6</v>
      </c>
      <c r="CE14" s="10">
        <v>32.799999999999997</v>
      </c>
      <c r="CF14" s="10">
        <v>41</v>
      </c>
      <c r="CG14" s="10">
        <v>49.2</v>
      </c>
      <c r="CH14" s="10">
        <v>57.4</v>
      </c>
      <c r="CI14" s="10">
        <v>65.599999999999994</v>
      </c>
      <c r="CJ14" s="75"/>
      <c r="CK14" s="18">
        <v>0.99731736519228031</v>
      </c>
      <c r="CL14" s="18">
        <v>0.97653520859010035</v>
      </c>
      <c r="CM14" s="18">
        <v>0.88290339932883655</v>
      </c>
      <c r="CN14" s="18">
        <v>0.65258835400176296</v>
      </c>
      <c r="CO14" s="18">
        <v>0.34274219804042472</v>
      </c>
      <c r="CP14" s="18">
        <v>0.11462380746954937</v>
      </c>
      <c r="CQ14" s="18">
        <v>2.2771314005087695E-2</v>
      </c>
      <c r="CR14" s="13"/>
      <c r="CS14" s="11" t="s">
        <v>255</v>
      </c>
      <c r="CT14" s="11" t="s">
        <v>259</v>
      </c>
      <c r="CU14" s="9">
        <v>0.22836989145439271</v>
      </c>
      <c r="CV14" s="54" t="s">
        <v>250</v>
      </c>
      <c r="CW14" s="75"/>
    </row>
    <row r="15" spans="1:101">
      <c r="A15" s="77">
        <v>10.6394</v>
      </c>
      <c r="B15" s="14" t="s">
        <v>263</v>
      </c>
      <c r="C15" s="11">
        <v>9000</v>
      </c>
      <c r="D15" s="23">
        <v>-8800</v>
      </c>
      <c r="E15" s="11" t="s">
        <v>254</v>
      </c>
      <c r="F15" s="11" t="s">
        <v>247</v>
      </c>
      <c r="G15" s="11" t="s">
        <v>248</v>
      </c>
      <c r="H15" s="11">
        <v>21</v>
      </c>
      <c r="I15" s="12">
        <v>0.83333333333333337</v>
      </c>
      <c r="J15" s="75"/>
      <c r="K15" s="14">
        <v>97.004577810575611</v>
      </c>
      <c r="L15" s="14">
        <v>43.794733333333333</v>
      </c>
      <c r="M15" s="23">
        <v>36</v>
      </c>
      <c r="N15" s="14">
        <v>4.8660814814814817</v>
      </c>
      <c r="O15" s="14">
        <v>-0.56586666666666474</v>
      </c>
      <c r="P15" s="14">
        <v>33.155333333333331</v>
      </c>
      <c r="Q15" s="14">
        <v>54.434133333333335</v>
      </c>
      <c r="R15" s="14">
        <v>1.2165203703703704</v>
      </c>
      <c r="S15" s="14" t="s">
        <v>249</v>
      </c>
      <c r="T15" s="14" t="s">
        <v>257</v>
      </c>
      <c r="U15" s="14">
        <v>55</v>
      </c>
      <c r="V15" s="18">
        <v>0.14612788674625188</v>
      </c>
      <c r="W15" s="18">
        <v>0.5450970337572536</v>
      </c>
      <c r="X15" s="10">
        <v>12.193542429057075</v>
      </c>
      <c r="Y15" s="75"/>
      <c r="Z15" s="10" t="s">
        <v>250</v>
      </c>
      <c r="AA15" s="75"/>
      <c r="AB15" s="10">
        <v>231.5</v>
      </c>
      <c r="AC15" s="10">
        <v>119.25</v>
      </c>
      <c r="AD15" s="10">
        <v>112.25</v>
      </c>
      <c r="AE15" s="10">
        <v>-7</v>
      </c>
      <c r="AF15" s="10">
        <v>116.4</v>
      </c>
      <c r="AG15" s="10">
        <v>2.8499999999999943</v>
      </c>
      <c r="AH15" s="75"/>
      <c r="AI15" s="10">
        <v>98.7</v>
      </c>
      <c r="AJ15" s="10">
        <v>98.3</v>
      </c>
      <c r="AK15" s="10">
        <v>-0.40000000000000568</v>
      </c>
      <c r="AL15" s="75"/>
      <c r="AM15" s="11" t="s">
        <v>248</v>
      </c>
      <c r="AN15" s="11">
        <v>56.75</v>
      </c>
      <c r="AO15" s="11">
        <v>40.166666666666664</v>
      </c>
      <c r="AP15" s="75"/>
      <c r="AQ15" s="11">
        <v>44.25</v>
      </c>
      <c r="AR15" s="11">
        <v>25.75</v>
      </c>
      <c r="AS15" s="11">
        <v>51</v>
      </c>
      <c r="AT15" s="11">
        <v>33.75</v>
      </c>
      <c r="AU15" s="11">
        <v>50.5</v>
      </c>
      <c r="AV15" s="11">
        <v>48.5</v>
      </c>
      <c r="AW15" s="11">
        <v>40</v>
      </c>
      <c r="AX15" s="11">
        <v>41</v>
      </c>
      <c r="AY15" s="11">
        <v>0</v>
      </c>
      <c r="AZ15" s="11">
        <v>83</v>
      </c>
      <c r="BA15" s="58"/>
      <c r="BB15" s="75"/>
      <c r="BC15" s="14">
        <v>4.9166666666666661</v>
      </c>
      <c r="BD15" s="14">
        <v>2.8611111111111112</v>
      </c>
      <c r="BE15" s="14">
        <v>5.666666666666667</v>
      </c>
      <c r="BF15" s="14">
        <v>3.75</v>
      </c>
      <c r="BG15" s="14">
        <v>5.6111111111111107</v>
      </c>
      <c r="BH15" s="14">
        <v>5.3888888888888893</v>
      </c>
      <c r="BI15" s="14">
        <v>4.4444444444444446</v>
      </c>
      <c r="BJ15" s="14">
        <v>4.5555555555555554</v>
      </c>
      <c r="BK15" s="14">
        <v>0</v>
      </c>
      <c r="BL15" s="14">
        <v>9.2222222222222214</v>
      </c>
      <c r="BM15" s="14">
        <v>4.6416666666666666</v>
      </c>
      <c r="BN15" s="75"/>
      <c r="BO15" s="11">
        <v>35.695</v>
      </c>
      <c r="BP15" s="11">
        <v>34.492857142857147</v>
      </c>
      <c r="BQ15" s="11">
        <v>33.696666666666673</v>
      </c>
      <c r="BR15" s="11">
        <v>31.227777777777778</v>
      </c>
      <c r="BS15" s="11">
        <v>61.1</v>
      </c>
      <c r="BT15" s="58"/>
      <c r="BU15" s="75"/>
      <c r="BV15" s="14">
        <v>27.575874252937645</v>
      </c>
      <c r="BW15" s="14">
        <v>27.627969436845611</v>
      </c>
      <c r="BX15" s="14">
        <v>26.853089618955931</v>
      </c>
      <c r="BY15" s="14">
        <v>26.371014172638521</v>
      </c>
      <c r="BZ15" s="14">
        <v>52.86157415343289</v>
      </c>
      <c r="CA15" s="48"/>
      <c r="CB15" s="75"/>
      <c r="CC15" s="10">
        <v>18</v>
      </c>
      <c r="CD15" s="10">
        <v>27</v>
      </c>
      <c r="CE15" s="10">
        <v>36</v>
      </c>
      <c r="CF15" s="10">
        <v>45</v>
      </c>
      <c r="CG15" s="10">
        <v>54</v>
      </c>
      <c r="CH15" s="10">
        <v>63</v>
      </c>
      <c r="CI15" s="10">
        <v>72</v>
      </c>
      <c r="CJ15" s="75"/>
      <c r="CK15" s="18">
        <v>0.99233428218392128</v>
      </c>
      <c r="CL15" s="18">
        <v>0.94277935711159999</v>
      </c>
      <c r="CM15" s="18">
        <v>0.76810764076341165</v>
      </c>
      <c r="CN15" s="18">
        <v>0.4549029662427464</v>
      </c>
      <c r="CO15" s="18">
        <v>0.16873008465992156</v>
      </c>
      <c r="CP15" s="18">
        <v>3.5528887228098549E-2</v>
      </c>
      <c r="CQ15" s="18">
        <v>4.0124494620503715E-3</v>
      </c>
      <c r="CR15" s="13"/>
      <c r="CS15" s="11" t="s">
        <v>251</v>
      </c>
      <c r="CT15" s="11" t="s">
        <v>252</v>
      </c>
      <c r="CU15" s="9">
        <v>0.24293788750854364</v>
      </c>
      <c r="CV15" s="54" t="s">
        <v>250</v>
      </c>
      <c r="CW15" s="75"/>
    </row>
    <row r="16" spans="1:101">
      <c r="A16" s="77">
        <v>11.871</v>
      </c>
      <c r="B16" s="14" t="s">
        <v>264</v>
      </c>
      <c r="C16" s="11">
        <v>8800</v>
      </c>
      <c r="D16" s="23">
        <v>8800</v>
      </c>
      <c r="E16" s="11" t="s">
        <v>265</v>
      </c>
      <c r="F16" s="11" t="s">
        <v>266</v>
      </c>
      <c r="G16" s="11" t="s">
        <v>267</v>
      </c>
      <c r="H16" s="11">
        <v>1</v>
      </c>
      <c r="I16" s="12">
        <v>0.8125</v>
      </c>
      <c r="J16" s="75"/>
      <c r="K16" s="14">
        <v>98.034787664483289</v>
      </c>
      <c r="L16" s="14">
        <v>43.6096</v>
      </c>
      <c r="M16" s="23">
        <v>32.200000000000003</v>
      </c>
      <c r="N16" s="14">
        <v>4.9556363636363638</v>
      </c>
      <c r="O16" s="14">
        <v>1.4806000000000026</v>
      </c>
      <c r="P16" s="14">
        <v>31.738599999999998</v>
      </c>
      <c r="Q16" s="14">
        <v>55.480600000000003</v>
      </c>
      <c r="R16" s="14">
        <v>1.3543354037267079</v>
      </c>
      <c r="S16" s="14" t="s">
        <v>249</v>
      </c>
      <c r="T16" s="14" t="s">
        <v>246</v>
      </c>
      <c r="U16" s="14">
        <v>54</v>
      </c>
      <c r="V16" s="18">
        <v>0.19071190672522287</v>
      </c>
      <c r="W16" s="18">
        <v>0.51311759718803485</v>
      </c>
      <c r="X16" s="10">
        <v>24.065233389799932</v>
      </c>
      <c r="Y16" s="75"/>
      <c r="Z16" s="14" t="s">
        <v>250</v>
      </c>
      <c r="AA16" s="75"/>
      <c r="AB16" s="10">
        <v>224.5</v>
      </c>
      <c r="AC16" s="10">
        <v>107.25</v>
      </c>
      <c r="AD16" s="10">
        <v>117.25</v>
      </c>
      <c r="AE16" s="10">
        <v>10</v>
      </c>
      <c r="AF16" s="10">
        <v>112.3</v>
      </c>
      <c r="AG16" s="10">
        <v>-5.0499999999999972</v>
      </c>
      <c r="AH16" s="75"/>
      <c r="AI16" s="10">
        <v>99.3</v>
      </c>
      <c r="AJ16" s="10">
        <v>96.6</v>
      </c>
      <c r="AK16" s="10">
        <v>-2.7000000000000028</v>
      </c>
      <c r="AL16" s="75"/>
      <c r="AM16" s="11" t="s">
        <v>267</v>
      </c>
      <c r="AN16" s="11">
        <v>54.75</v>
      </c>
      <c r="AO16" s="11">
        <v>49.833333333333336</v>
      </c>
      <c r="AP16" s="75"/>
      <c r="AQ16" s="11">
        <v>48.75</v>
      </c>
      <c r="AR16" s="11">
        <v>35</v>
      </c>
      <c r="AS16" s="11">
        <v>24.75</v>
      </c>
      <c r="AT16" s="11">
        <v>49.5</v>
      </c>
      <c r="AU16" s="11">
        <v>41</v>
      </c>
      <c r="AV16" s="11">
        <v>54.75</v>
      </c>
      <c r="AW16" s="11">
        <v>46.25</v>
      </c>
      <c r="AX16" s="11">
        <v>37.25</v>
      </c>
      <c r="AY16" s="11">
        <v>33</v>
      </c>
      <c r="AZ16" s="11">
        <v>48</v>
      </c>
      <c r="BA16" s="58"/>
      <c r="BB16" s="75"/>
      <c r="BC16" s="14">
        <v>5.5397727272727275</v>
      </c>
      <c r="BD16" s="14">
        <v>3.9772727272727271</v>
      </c>
      <c r="BE16" s="14">
        <v>2.8125</v>
      </c>
      <c r="BF16" s="14">
        <v>5.625</v>
      </c>
      <c r="BG16" s="14">
        <v>4.6590909090909092</v>
      </c>
      <c r="BH16" s="14">
        <v>6.2215909090909092</v>
      </c>
      <c r="BI16" s="14">
        <v>5.2556818181818183</v>
      </c>
      <c r="BJ16" s="14">
        <v>4.2329545454545459</v>
      </c>
      <c r="BK16" s="14">
        <v>3.75</v>
      </c>
      <c r="BL16" s="14">
        <v>5.454545454545455</v>
      </c>
      <c r="BM16" s="14">
        <v>4.7528409090909092</v>
      </c>
      <c r="BN16" s="75"/>
      <c r="BO16" s="11">
        <v>34.376666666666672</v>
      </c>
      <c r="BP16" s="11">
        <v>34.557142857142864</v>
      </c>
      <c r="BQ16" s="11">
        <v>34.073333333333338</v>
      </c>
      <c r="BR16" s="11">
        <v>31.844444444444445</v>
      </c>
      <c r="BS16" s="11">
        <v>37.116666666666667</v>
      </c>
      <c r="BT16" s="58"/>
      <c r="BU16" s="75"/>
      <c r="BV16" s="14">
        <v>28.491317012663973</v>
      </c>
      <c r="BW16" s="14">
        <v>28.742482327288929</v>
      </c>
      <c r="BX16" s="14">
        <v>28.579027995812634</v>
      </c>
      <c r="BY16" s="14">
        <v>27.895030514599082</v>
      </c>
      <c r="BZ16" s="14">
        <v>31.954506955738175</v>
      </c>
      <c r="CA16" s="48"/>
      <c r="CB16" s="75"/>
      <c r="CC16" s="10">
        <v>17.600000000000001</v>
      </c>
      <c r="CD16" s="10">
        <v>26.4</v>
      </c>
      <c r="CE16" s="10">
        <v>35.200000000000003</v>
      </c>
      <c r="CF16" s="10">
        <v>44</v>
      </c>
      <c r="CG16" s="10">
        <v>52.8</v>
      </c>
      <c r="CH16" s="10">
        <v>61.6</v>
      </c>
      <c r="CI16" s="10">
        <v>70.400000000000006</v>
      </c>
      <c r="CJ16" s="75"/>
      <c r="CK16" s="18">
        <v>0.98577483222464568</v>
      </c>
      <c r="CL16" s="18">
        <v>0.9264313849890119</v>
      </c>
      <c r="CM16" s="18">
        <v>0.76065635466861736</v>
      </c>
      <c r="CN16" s="18">
        <v>0.48688240281196515</v>
      </c>
      <c r="CO16" s="18">
        <v>0.21940945684581303</v>
      </c>
      <c r="CP16" s="18">
        <v>6.4823986337843031E-2</v>
      </c>
      <c r="CQ16" s="18">
        <v>1.201047906292152E-2</v>
      </c>
      <c r="CR16" s="13"/>
      <c r="CS16" s="11" t="s">
        <v>268</v>
      </c>
      <c r="CT16" s="11" t="s">
        <v>269</v>
      </c>
      <c r="CU16" s="9">
        <v>0.27221070589961843</v>
      </c>
      <c r="CV16" s="54" t="s">
        <v>250</v>
      </c>
      <c r="CW16" s="75"/>
    </row>
    <row r="17" spans="1:101">
      <c r="A17" s="77">
        <v>11.006399999999999</v>
      </c>
      <c r="B17" s="14" t="s">
        <v>270</v>
      </c>
      <c r="C17" s="11">
        <v>8100</v>
      </c>
      <c r="D17" s="23">
        <v>-8500</v>
      </c>
      <c r="E17" s="11" t="s">
        <v>246</v>
      </c>
      <c r="F17" s="11" t="s">
        <v>268</v>
      </c>
      <c r="G17" s="11" t="s">
        <v>271</v>
      </c>
      <c r="H17" s="11">
        <v>30</v>
      </c>
      <c r="I17" s="12">
        <v>0.8125</v>
      </c>
      <c r="J17" s="75"/>
      <c r="K17" s="14">
        <v>102.77110320208558</v>
      </c>
      <c r="L17" s="14">
        <v>43.303966666666668</v>
      </c>
      <c r="M17" s="23">
        <v>33.799999999999997</v>
      </c>
      <c r="N17" s="14">
        <v>5.3461687242798357</v>
      </c>
      <c r="O17" s="14">
        <v>3.8103666666666669</v>
      </c>
      <c r="P17" s="14">
        <v>32.297566666666668</v>
      </c>
      <c r="Q17" s="14">
        <v>54.310366666666667</v>
      </c>
      <c r="R17" s="14">
        <v>1.281182445759369</v>
      </c>
      <c r="S17" s="14" t="s">
        <v>249</v>
      </c>
      <c r="T17" s="14" t="s">
        <v>272</v>
      </c>
      <c r="U17" s="14">
        <v>50.5</v>
      </c>
      <c r="V17" s="18">
        <v>0.25661889856026576</v>
      </c>
      <c r="W17" s="18">
        <v>0.39945507073794384</v>
      </c>
      <c r="X17" s="10">
        <v>19.191635203198832</v>
      </c>
      <c r="Y17" s="75"/>
      <c r="Z17" s="10" t="s">
        <v>250</v>
      </c>
      <c r="AA17" s="75"/>
      <c r="AB17" s="10">
        <v>224.5</v>
      </c>
      <c r="AC17" s="10">
        <v>117.25</v>
      </c>
      <c r="AD17" s="10">
        <v>107.25</v>
      </c>
      <c r="AE17" s="10">
        <v>-10</v>
      </c>
      <c r="AF17" s="10">
        <v>112.2</v>
      </c>
      <c r="AG17" s="10">
        <v>5.0499999999999972</v>
      </c>
      <c r="AH17" s="75"/>
      <c r="AI17" s="10">
        <v>96.6</v>
      </c>
      <c r="AJ17" s="10">
        <v>99.3</v>
      </c>
      <c r="AK17" s="10">
        <v>2.7000000000000028</v>
      </c>
      <c r="AL17" s="75"/>
      <c r="AM17" s="11" t="s">
        <v>271</v>
      </c>
      <c r="AN17" s="11">
        <v>50</v>
      </c>
      <c r="AO17" s="11">
        <v>45.333333333333336</v>
      </c>
      <c r="AP17" s="75"/>
      <c r="AQ17" s="11">
        <v>42.25</v>
      </c>
      <c r="AR17" s="11">
        <v>31.75</v>
      </c>
      <c r="AS17" s="11">
        <v>39.5</v>
      </c>
      <c r="AT17" s="11">
        <v>52.5</v>
      </c>
      <c r="AU17" s="11">
        <v>50</v>
      </c>
      <c r="AV17" s="11">
        <v>33.5</v>
      </c>
      <c r="AW17" s="11">
        <v>41.5</v>
      </c>
      <c r="AX17" s="11">
        <v>54</v>
      </c>
      <c r="AY17" s="11">
        <v>0</v>
      </c>
      <c r="AZ17" s="11">
        <v>90.5</v>
      </c>
      <c r="BA17" s="58"/>
      <c r="BB17" s="75"/>
      <c r="BC17" s="14">
        <v>5.216049382716049</v>
      </c>
      <c r="BD17" s="14">
        <v>3.9197530864197532</v>
      </c>
      <c r="BE17" s="14">
        <v>4.8765432098765427</v>
      </c>
      <c r="BF17" s="14">
        <v>6.481481481481481</v>
      </c>
      <c r="BG17" s="14">
        <v>6.1728395061728394</v>
      </c>
      <c r="BH17" s="14">
        <v>4.1358024691358022</v>
      </c>
      <c r="BI17" s="14">
        <v>5.1234567901234565</v>
      </c>
      <c r="BJ17" s="14">
        <v>6.666666666666667</v>
      </c>
      <c r="BK17" s="14">
        <v>0</v>
      </c>
      <c r="BL17" s="14">
        <v>11.17283950617284</v>
      </c>
      <c r="BM17" s="14">
        <v>5.3765432098765427</v>
      </c>
      <c r="BN17" s="75"/>
      <c r="BO17" s="11">
        <v>34.248333333333321</v>
      </c>
      <c r="BP17" s="11">
        <v>33.921428571428571</v>
      </c>
      <c r="BQ17" s="11">
        <v>32.85</v>
      </c>
      <c r="BR17" s="11">
        <v>35.427777777777777</v>
      </c>
      <c r="BS17" s="11">
        <v>72.066666666666663</v>
      </c>
      <c r="BT17" s="58"/>
      <c r="BU17" s="75"/>
      <c r="BV17" s="14">
        <v>21.822814533465841</v>
      </c>
      <c r="BW17" s="14">
        <v>22.849514143660389</v>
      </c>
      <c r="BX17" s="14">
        <v>23.46182291123521</v>
      </c>
      <c r="BY17" s="14">
        <v>22.551341049092301</v>
      </c>
      <c r="BZ17" s="14">
        <v>36.852634843961503</v>
      </c>
      <c r="CA17" s="48"/>
      <c r="CB17" s="75"/>
      <c r="CC17" s="10">
        <v>16.2</v>
      </c>
      <c r="CD17" s="10">
        <v>24.3</v>
      </c>
      <c r="CE17" s="10">
        <v>32.4</v>
      </c>
      <c r="CF17" s="10">
        <v>40.5</v>
      </c>
      <c r="CG17" s="10">
        <v>48.6</v>
      </c>
      <c r="CH17" s="10">
        <v>56.7</v>
      </c>
      <c r="CI17" s="10">
        <v>64.8</v>
      </c>
      <c r="CJ17" s="75"/>
      <c r="CK17" s="18">
        <v>0.99310262640621694</v>
      </c>
      <c r="CL17" s="18">
        <v>0.95788282035303574</v>
      </c>
      <c r="CM17" s="18">
        <v>0.83908231660830712</v>
      </c>
      <c r="CN17" s="18">
        <v>0.60054492926205616</v>
      </c>
      <c r="CO17" s="18">
        <v>0.31519513346265882</v>
      </c>
      <c r="CP17" s="18">
        <v>0.11178059859191913</v>
      </c>
      <c r="CQ17" s="18">
        <v>2.5406922522480779E-2</v>
      </c>
      <c r="CR17" s="13"/>
      <c r="CS17" s="11" t="s">
        <v>266</v>
      </c>
      <c r="CT17" s="11" t="s">
        <v>269</v>
      </c>
      <c r="CU17" s="9">
        <v>0.25416609255965</v>
      </c>
      <c r="CV17" s="54" t="s">
        <v>250</v>
      </c>
      <c r="CW17" s="75"/>
    </row>
    <row r="18" spans="1:101">
      <c r="A18" s="77">
        <v>11.3644</v>
      </c>
      <c r="B18" s="14" t="s">
        <v>273</v>
      </c>
      <c r="C18" s="11">
        <v>7300</v>
      </c>
      <c r="D18" s="23">
        <v>-200</v>
      </c>
      <c r="E18" s="11" t="s">
        <v>246</v>
      </c>
      <c r="F18" s="11" t="s">
        <v>258</v>
      </c>
      <c r="G18" s="11" t="s">
        <v>262</v>
      </c>
      <c r="H18" s="11">
        <v>21</v>
      </c>
      <c r="I18" s="12">
        <v>0.8125</v>
      </c>
      <c r="J18" s="75"/>
      <c r="K18" s="14">
        <v>109.08524436786297</v>
      </c>
      <c r="L18" s="14">
        <v>43.006700000000002</v>
      </c>
      <c r="M18" s="23">
        <v>28.9</v>
      </c>
      <c r="N18" s="14">
        <v>5.8913287671232881</v>
      </c>
      <c r="O18" s="14">
        <v>7.8710999999999984</v>
      </c>
      <c r="P18" s="14">
        <v>31.642300000000002</v>
      </c>
      <c r="Q18" s="14">
        <v>54.371099999999998</v>
      </c>
      <c r="R18" s="14">
        <v>1.4881211072664362</v>
      </c>
      <c r="S18" s="14" t="s">
        <v>249</v>
      </c>
      <c r="T18" s="14" t="s">
        <v>249</v>
      </c>
      <c r="U18" s="14">
        <v>46.5</v>
      </c>
      <c r="V18" s="18">
        <v>0.37927336705768866</v>
      </c>
      <c r="W18" s="18">
        <v>0.28347433033699154</v>
      </c>
      <c r="X18" s="10">
        <v>27.413909873943169</v>
      </c>
      <c r="Y18" s="75"/>
      <c r="Z18" s="10" t="s">
        <v>250</v>
      </c>
      <c r="AA18" s="75"/>
      <c r="AB18" s="10">
        <v>225</v>
      </c>
      <c r="AC18" s="10">
        <v>118.25</v>
      </c>
      <c r="AD18" s="10">
        <v>106.75</v>
      </c>
      <c r="AE18" s="10">
        <v>-11.5</v>
      </c>
      <c r="AF18" s="10">
        <v>120.1</v>
      </c>
      <c r="AG18" s="10">
        <v>-1.8499999999999943</v>
      </c>
      <c r="AH18" s="75"/>
      <c r="AI18" s="10">
        <v>98</v>
      </c>
      <c r="AJ18" s="10">
        <v>98.1</v>
      </c>
      <c r="AK18" s="10">
        <v>9.9999999999994316E-2</v>
      </c>
      <c r="AL18" s="75"/>
      <c r="AM18" s="11" t="s">
        <v>262</v>
      </c>
      <c r="AN18" s="11">
        <v>44.75</v>
      </c>
      <c r="AO18" s="11">
        <v>39.75</v>
      </c>
      <c r="AP18" s="75"/>
      <c r="AQ18" s="11">
        <v>30</v>
      </c>
      <c r="AR18" s="11">
        <v>31.5</v>
      </c>
      <c r="AS18" s="11">
        <v>31</v>
      </c>
      <c r="AT18" s="11">
        <v>34.75</v>
      </c>
      <c r="AU18" s="11">
        <v>11.25</v>
      </c>
      <c r="AV18" s="11">
        <v>32.5</v>
      </c>
      <c r="AW18" s="11">
        <v>33.5</v>
      </c>
      <c r="AX18" s="11">
        <v>41.5</v>
      </c>
      <c r="AY18" s="11">
        <v>44.75</v>
      </c>
      <c r="AZ18" s="11">
        <v>41</v>
      </c>
      <c r="BA18" s="58"/>
      <c r="BB18" s="75"/>
      <c r="BC18" s="14">
        <v>4.10958904109589</v>
      </c>
      <c r="BD18" s="14">
        <v>4.3150684931506849</v>
      </c>
      <c r="BE18" s="14">
        <v>4.2465753424657535</v>
      </c>
      <c r="BF18" s="14">
        <v>4.7602739726027394</v>
      </c>
      <c r="BG18" s="14">
        <v>1.5410958904109588</v>
      </c>
      <c r="BH18" s="14">
        <v>4.4520547945205475</v>
      </c>
      <c r="BI18" s="14">
        <v>4.5890410958904111</v>
      </c>
      <c r="BJ18" s="14">
        <v>5.6849315068493151</v>
      </c>
      <c r="BK18" s="14">
        <v>6.1301369863013697</v>
      </c>
      <c r="BL18" s="14">
        <v>5.6164383561643829</v>
      </c>
      <c r="BM18" s="14">
        <v>4.5445205479452042</v>
      </c>
      <c r="BN18" s="75"/>
      <c r="BO18" s="11">
        <v>27.281666666666666</v>
      </c>
      <c r="BP18" s="11">
        <v>26.209523809523809</v>
      </c>
      <c r="BQ18" s="11">
        <v>28.506666666666668</v>
      </c>
      <c r="BR18" s="11">
        <v>31.588888888888889</v>
      </c>
      <c r="BS18" s="11">
        <v>33.333333333333336</v>
      </c>
      <c r="BT18" s="58"/>
      <c r="BU18" s="75"/>
      <c r="BV18" s="14">
        <v>24.107683078437578</v>
      </c>
      <c r="BW18" s="14">
        <v>24.927743439597311</v>
      </c>
      <c r="BX18" s="14">
        <v>26.043758906738965</v>
      </c>
      <c r="BY18" s="14">
        <v>26.072371711879697</v>
      </c>
      <c r="BZ18" s="14">
        <v>22.808213627992629</v>
      </c>
      <c r="CA18" s="48"/>
      <c r="CB18" s="75"/>
      <c r="CC18" s="10">
        <v>14.6</v>
      </c>
      <c r="CD18" s="10">
        <v>21.9</v>
      </c>
      <c r="CE18" s="10">
        <v>29.2</v>
      </c>
      <c r="CF18" s="10">
        <v>36.5</v>
      </c>
      <c r="CG18" s="10">
        <v>43.8</v>
      </c>
      <c r="CH18" s="10">
        <v>51.1</v>
      </c>
      <c r="CI18" s="10">
        <v>58.4</v>
      </c>
      <c r="CJ18" s="75"/>
      <c r="CK18" s="18">
        <v>0.99378369927332455</v>
      </c>
      <c r="CL18" s="18">
        <v>0.96836325453367023</v>
      </c>
      <c r="CM18" s="18">
        <v>0.88779940090554921</v>
      </c>
      <c r="CN18" s="18">
        <v>0.71652566966300846</v>
      </c>
      <c r="CO18" s="18">
        <v>0.47217415154771669</v>
      </c>
      <c r="CP18" s="18">
        <v>0.23818206450912416</v>
      </c>
      <c r="CQ18" s="18">
        <v>8.7785367954491655E-2</v>
      </c>
      <c r="CR18" s="13"/>
      <c r="CS18" s="11" t="s">
        <v>255</v>
      </c>
      <c r="CT18" s="11" t="s">
        <v>259</v>
      </c>
      <c r="CU18" s="9">
        <v>0.26424719869229679</v>
      </c>
      <c r="CV18" s="54" t="s">
        <v>250</v>
      </c>
      <c r="CW18" s="75"/>
    </row>
    <row r="19" spans="1:101">
      <c r="A19" s="77">
        <v>11.696</v>
      </c>
      <c r="B19" s="14" t="s">
        <v>274</v>
      </c>
      <c r="C19" s="11">
        <v>8300</v>
      </c>
      <c r="D19" s="23">
        <v>-7500</v>
      </c>
      <c r="E19" s="11" t="s">
        <v>254</v>
      </c>
      <c r="F19" s="11" t="s">
        <v>251</v>
      </c>
      <c r="G19" s="11" t="s">
        <v>275</v>
      </c>
      <c r="H19" s="11">
        <v>6</v>
      </c>
      <c r="I19" s="12">
        <v>0.83333333333333337</v>
      </c>
      <c r="J19" s="75"/>
      <c r="K19" s="14">
        <v>100.1728445934086</v>
      </c>
      <c r="L19" s="14">
        <v>42.943133333333328</v>
      </c>
      <c r="M19" s="23">
        <v>35.1</v>
      </c>
      <c r="N19" s="14">
        <v>5.1738714859437751</v>
      </c>
      <c r="O19" s="14">
        <v>3.1391333333333264</v>
      </c>
      <c r="P19" s="14">
        <v>31.247133333333331</v>
      </c>
      <c r="Q19" s="14">
        <v>54.639133333333326</v>
      </c>
      <c r="R19" s="14">
        <v>1.2234510921177586</v>
      </c>
      <c r="S19" s="14" t="s">
        <v>249</v>
      </c>
      <c r="T19" s="14" t="s">
        <v>272</v>
      </c>
      <c r="U19" s="14">
        <v>51.5</v>
      </c>
      <c r="V19" s="18">
        <v>0.23220446705568554</v>
      </c>
      <c r="W19" s="18">
        <v>0.45090035993624755</v>
      </c>
      <c r="X19" s="10">
        <v>18.356364842408798</v>
      </c>
      <c r="Y19" s="75"/>
      <c r="Z19" s="10" t="s">
        <v>250</v>
      </c>
      <c r="AA19" s="75"/>
      <c r="AB19" s="10">
        <v>231.5</v>
      </c>
      <c r="AC19" s="10">
        <v>112.25</v>
      </c>
      <c r="AD19" s="10">
        <v>119.25</v>
      </c>
      <c r="AE19" s="10">
        <v>7</v>
      </c>
      <c r="AF19" s="10">
        <v>105</v>
      </c>
      <c r="AG19" s="10">
        <v>7.25</v>
      </c>
      <c r="AH19" s="75"/>
      <c r="AI19" s="10">
        <v>98.3</v>
      </c>
      <c r="AJ19" s="10">
        <v>98.7</v>
      </c>
      <c r="AK19" s="10">
        <v>0.40000000000000568</v>
      </c>
      <c r="AL19" s="75"/>
      <c r="AM19" s="11" t="s">
        <v>275</v>
      </c>
      <c r="AN19" s="11">
        <v>61</v>
      </c>
      <c r="AO19" s="11">
        <v>44.5</v>
      </c>
      <c r="AP19" s="75"/>
      <c r="AQ19" s="11">
        <v>52.75</v>
      </c>
      <c r="AR19" s="11">
        <v>42</v>
      </c>
      <c r="AS19" s="11">
        <v>25.5</v>
      </c>
      <c r="AT19" s="11">
        <v>37.5</v>
      </c>
      <c r="AU19" s="11">
        <v>34</v>
      </c>
      <c r="AV19" s="11">
        <v>38.75</v>
      </c>
      <c r="AW19" s="11">
        <v>31.75</v>
      </c>
      <c r="AX19" s="11">
        <v>52.25</v>
      </c>
      <c r="AY19" s="11">
        <v>0</v>
      </c>
      <c r="AZ19" s="11">
        <v>94</v>
      </c>
      <c r="BA19" s="58"/>
      <c r="BB19" s="75"/>
      <c r="BC19" s="14">
        <v>6.3554216867469879</v>
      </c>
      <c r="BD19" s="14">
        <v>5.0602409638554215</v>
      </c>
      <c r="BE19" s="14">
        <v>3.072289156626506</v>
      </c>
      <c r="BF19" s="14">
        <v>4.5180722891566267</v>
      </c>
      <c r="BG19" s="14">
        <v>4.096385542168675</v>
      </c>
      <c r="BH19" s="14">
        <v>4.668674698795181</v>
      </c>
      <c r="BI19" s="14">
        <v>3.8253012048192772</v>
      </c>
      <c r="BJ19" s="14">
        <v>6.2951807228915664</v>
      </c>
      <c r="BK19" s="14">
        <v>0</v>
      </c>
      <c r="BL19" s="14">
        <v>11.325301204819278</v>
      </c>
      <c r="BM19" s="14">
        <v>4.9216867469879517</v>
      </c>
      <c r="BN19" s="75"/>
      <c r="BO19" s="11">
        <v>33.901666666666664</v>
      </c>
      <c r="BP19" s="11">
        <v>34.054761904761904</v>
      </c>
      <c r="BQ19" s="11">
        <v>35.11333333333333</v>
      </c>
      <c r="BR19" s="11">
        <v>34.261111111111113</v>
      </c>
      <c r="BS19" s="11">
        <v>67.233333333333334</v>
      </c>
      <c r="BT19" s="58"/>
      <c r="BU19" s="75"/>
      <c r="BV19" s="14">
        <v>27.087368864350992</v>
      </c>
      <c r="BW19" s="14">
        <v>26.600209394799293</v>
      </c>
      <c r="BX19" s="14">
        <v>25.109749794191821</v>
      </c>
      <c r="BY19" s="14">
        <v>29.490493218877319</v>
      </c>
      <c r="BZ19" s="14">
        <v>59.453352627920758</v>
      </c>
      <c r="CA19" s="48"/>
      <c r="CB19" s="75"/>
      <c r="CC19" s="10">
        <v>16.600000000000001</v>
      </c>
      <c r="CD19" s="10">
        <v>24.9</v>
      </c>
      <c r="CE19" s="10">
        <v>33.200000000000003</v>
      </c>
      <c r="CF19" s="10">
        <v>41.5</v>
      </c>
      <c r="CG19" s="10">
        <v>49.8</v>
      </c>
      <c r="CH19" s="10">
        <v>58.1</v>
      </c>
      <c r="CI19" s="10">
        <v>66.400000000000006</v>
      </c>
      <c r="CJ19" s="75"/>
      <c r="CK19" s="18">
        <v>0.9878489676720289</v>
      </c>
      <c r="CL19" s="18">
        <v>0.93854524250873406</v>
      </c>
      <c r="CM19" s="18">
        <v>0.79758644342046503</v>
      </c>
      <c r="CN19" s="18">
        <v>0.54909964006375245</v>
      </c>
      <c r="CO19" s="18">
        <v>0.2788512735488341</v>
      </c>
      <c r="CP19" s="18">
        <v>9.7504671097517592E-2</v>
      </c>
      <c r="CQ19" s="18">
        <v>2.245235113714128E-2</v>
      </c>
      <c r="CR19" s="13"/>
      <c r="CS19" s="11" t="s">
        <v>247</v>
      </c>
      <c r="CT19" s="11" t="s">
        <v>252</v>
      </c>
      <c r="CU19" s="9">
        <v>0.27236019107439763</v>
      </c>
      <c r="CV19" s="54" t="s">
        <v>250</v>
      </c>
      <c r="CW19" s="75"/>
    </row>
    <row r="20" spans="1:101">
      <c r="A20" s="77">
        <v>11.5031</v>
      </c>
      <c r="B20" s="14" t="s">
        <v>276</v>
      </c>
      <c r="C20" s="11">
        <v>7400</v>
      </c>
      <c r="D20" s="23">
        <v>-7000</v>
      </c>
      <c r="E20" s="11" t="s">
        <v>254</v>
      </c>
      <c r="F20" s="11" t="s">
        <v>251</v>
      </c>
      <c r="G20" s="11" t="s">
        <v>275</v>
      </c>
      <c r="H20" s="11">
        <v>25</v>
      </c>
      <c r="I20" s="12">
        <v>0.83333333333333337</v>
      </c>
      <c r="J20" s="75"/>
      <c r="K20" s="14">
        <v>98.68550295794013</v>
      </c>
      <c r="L20" s="14">
        <v>39.480249999999998</v>
      </c>
      <c r="M20" s="23">
        <v>32.5</v>
      </c>
      <c r="N20" s="14">
        <v>5.3351689189189191</v>
      </c>
      <c r="O20" s="14">
        <v>3.9833500000000015</v>
      </c>
      <c r="P20" s="14">
        <v>27.977149999999998</v>
      </c>
      <c r="Q20" s="14">
        <v>50.983350000000002</v>
      </c>
      <c r="R20" s="14">
        <v>1.214776923076923</v>
      </c>
      <c r="S20" s="14" t="s">
        <v>272</v>
      </c>
      <c r="T20" s="14" t="s">
        <v>272</v>
      </c>
      <c r="U20" s="14">
        <v>47</v>
      </c>
      <c r="V20" s="18">
        <v>0.25664769119192776</v>
      </c>
      <c r="W20" s="18">
        <v>0.41464362312490599</v>
      </c>
      <c r="X20" s="10">
        <v>27.926283894475034</v>
      </c>
      <c r="Y20" s="75"/>
      <c r="Z20" s="10" t="s">
        <v>250</v>
      </c>
      <c r="AA20" s="75"/>
      <c r="AB20" s="10">
        <v>231.5</v>
      </c>
      <c r="AC20" s="10">
        <v>112.25</v>
      </c>
      <c r="AD20" s="10">
        <v>119.25</v>
      </c>
      <c r="AE20" s="10">
        <v>7</v>
      </c>
      <c r="AF20" s="10">
        <v>105</v>
      </c>
      <c r="AG20" s="10">
        <v>7.25</v>
      </c>
      <c r="AH20" s="75"/>
      <c r="AI20" s="10">
        <v>98.3</v>
      </c>
      <c r="AJ20" s="10">
        <v>98.7</v>
      </c>
      <c r="AK20" s="10">
        <v>0.40000000000000568</v>
      </c>
      <c r="AL20" s="75"/>
      <c r="AM20" s="11" t="s">
        <v>275</v>
      </c>
      <c r="AN20" s="11">
        <v>18.5</v>
      </c>
      <c r="AO20" s="11">
        <v>41.416666666666664</v>
      </c>
      <c r="AP20" s="75"/>
      <c r="AQ20" s="11">
        <v>22.5</v>
      </c>
      <c r="AR20" s="11">
        <v>30</v>
      </c>
      <c r="AS20" s="11">
        <v>29.75</v>
      </c>
      <c r="AT20" s="11">
        <v>41</v>
      </c>
      <c r="AU20" s="11">
        <v>23.25</v>
      </c>
      <c r="AV20" s="11">
        <v>42.5</v>
      </c>
      <c r="AW20" s="11">
        <v>43.25</v>
      </c>
      <c r="AX20" s="11">
        <v>36.25</v>
      </c>
      <c r="AY20" s="11">
        <v>0</v>
      </c>
      <c r="AZ20" s="11">
        <v>64</v>
      </c>
      <c r="BA20" s="58"/>
      <c r="BB20" s="75"/>
      <c r="BC20" s="14">
        <v>3.0405405405405408</v>
      </c>
      <c r="BD20" s="14">
        <v>4.0540540540540544</v>
      </c>
      <c r="BE20" s="14">
        <v>4.0202702702702702</v>
      </c>
      <c r="BF20" s="14">
        <v>5.5405405405405403</v>
      </c>
      <c r="BG20" s="14">
        <v>3.1418918918918921</v>
      </c>
      <c r="BH20" s="14">
        <v>5.7432432432432439</v>
      </c>
      <c r="BI20" s="14">
        <v>5.8445945945945947</v>
      </c>
      <c r="BJ20" s="14">
        <v>4.8986486486486491</v>
      </c>
      <c r="BK20" s="14">
        <v>0</v>
      </c>
      <c r="BL20" s="14">
        <v>8.6486486486486491</v>
      </c>
      <c r="BM20" s="14">
        <v>4.4932432432432439</v>
      </c>
      <c r="BN20" s="75"/>
      <c r="BO20" s="11">
        <v>33.043333333333337</v>
      </c>
      <c r="BP20" s="11">
        <v>34.116666666666667</v>
      </c>
      <c r="BQ20" s="11">
        <v>35.613333333333337</v>
      </c>
      <c r="BR20" s="11">
        <v>35.37777777777778</v>
      </c>
      <c r="BS20" s="11">
        <v>68.433333333333337</v>
      </c>
      <c r="BT20" s="58"/>
      <c r="BU20" s="75"/>
      <c r="BV20" s="14">
        <v>26.477053170525256</v>
      </c>
      <c r="BW20" s="14">
        <v>26.063670819747383</v>
      </c>
      <c r="BX20" s="14">
        <v>25.692384476182923</v>
      </c>
      <c r="BY20" s="14">
        <v>24.619736628268328</v>
      </c>
      <c r="BZ20" s="14">
        <v>48.273404471793413</v>
      </c>
      <c r="CA20" s="48"/>
      <c r="CB20" s="75"/>
      <c r="CC20" s="10">
        <v>14.8</v>
      </c>
      <c r="CD20" s="10">
        <v>22.2</v>
      </c>
      <c r="CE20" s="10">
        <v>29.6</v>
      </c>
      <c r="CF20" s="10">
        <v>37</v>
      </c>
      <c r="CG20" s="10">
        <v>44.4</v>
      </c>
      <c r="CH20" s="10">
        <v>51.8</v>
      </c>
      <c r="CI20" s="10">
        <v>59.2</v>
      </c>
      <c r="CJ20" s="75"/>
      <c r="CK20" s="18">
        <v>0.98404476566328181</v>
      </c>
      <c r="CL20" s="18">
        <v>0.93348055765431182</v>
      </c>
      <c r="CM20" s="18">
        <v>0.80480784904354818</v>
      </c>
      <c r="CN20" s="18">
        <v>0.58535637687509401</v>
      </c>
      <c r="CO20" s="18">
        <v>0.33443875873269002</v>
      </c>
      <c r="CP20" s="18">
        <v>0.14208608487668306</v>
      </c>
      <c r="CQ20" s="18">
        <v>4.3236935911004637E-2</v>
      </c>
      <c r="CR20" s="13"/>
      <c r="CS20" s="11" t="s">
        <v>247</v>
      </c>
      <c r="CT20" s="11" t="s">
        <v>252</v>
      </c>
      <c r="CU20" s="9">
        <v>0.29136340322059767</v>
      </c>
      <c r="CV20" s="54" t="s">
        <v>250</v>
      </c>
      <c r="CW20" s="75"/>
    </row>
    <row r="21" spans="1:101">
      <c r="A21" s="77">
        <v>10.487299999999999</v>
      </c>
      <c r="B21" s="14" t="s">
        <v>277</v>
      </c>
      <c r="C21" s="11">
        <v>7400</v>
      </c>
      <c r="D21" s="23">
        <v>-8000</v>
      </c>
      <c r="E21" s="11" t="s">
        <v>265</v>
      </c>
      <c r="F21" s="11" t="s">
        <v>268</v>
      </c>
      <c r="G21" s="11" t="s">
        <v>271</v>
      </c>
      <c r="H21" s="11">
        <v>12</v>
      </c>
      <c r="I21" s="12">
        <v>0.8125</v>
      </c>
      <c r="J21" s="75"/>
      <c r="K21" s="14">
        <v>98.244220151656407</v>
      </c>
      <c r="L21" s="14">
        <v>39.2883</v>
      </c>
      <c r="M21" s="23">
        <v>33</v>
      </c>
      <c r="N21" s="14">
        <v>5.3092297297297293</v>
      </c>
      <c r="O21" s="14">
        <v>2.7755999999999972</v>
      </c>
      <c r="P21" s="14">
        <v>28.801000000000002</v>
      </c>
      <c r="Q21" s="14">
        <v>49.775599999999997</v>
      </c>
      <c r="R21" s="14">
        <v>1.1905545454545454</v>
      </c>
      <c r="S21" s="14" t="s">
        <v>272</v>
      </c>
      <c r="T21" s="14" t="s">
        <v>272</v>
      </c>
      <c r="U21" s="14">
        <v>47</v>
      </c>
      <c r="V21" s="18">
        <v>0.23106713174291138</v>
      </c>
      <c r="W21" s="18">
        <v>0.41363771456408893</v>
      </c>
      <c r="X21" s="10">
        <v>43.873615322378697</v>
      </c>
      <c r="Y21" s="75"/>
      <c r="Z21" s="10" t="s">
        <v>250</v>
      </c>
      <c r="AA21" s="75"/>
      <c r="AB21" s="10">
        <v>224.5</v>
      </c>
      <c r="AC21" s="10">
        <v>117.25</v>
      </c>
      <c r="AD21" s="10">
        <v>107.25</v>
      </c>
      <c r="AE21" s="10">
        <v>-10</v>
      </c>
      <c r="AF21" s="10">
        <v>112.2</v>
      </c>
      <c r="AG21" s="10">
        <v>5.0499999999999972</v>
      </c>
      <c r="AH21" s="75"/>
      <c r="AI21" s="10">
        <v>96.6</v>
      </c>
      <c r="AJ21" s="10">
        <v>99.3</v>
      </c>
      <c r="AK21" s="10">
        <v>2.7000000000000028</v>
      </c>
      <c r="AL21" s="75"/>
      <c r="AM21" s="11" t="s">
        <v>271</v>
      </c>
      <c r="AN21" s="11">
        <v>29.75</v>
      </c>
      <c r="AO21" s="11">
        <v>33</v>
      </c>
      <c r="AP21" s="75"/>
      <c r="AQ21" s="11">
        <v>54</v>
      </c>
      <c r="AR21" s="11">
        <v>57.75</v>
      </c>
      <c r="AS21" s="11">
        <v>35</v>
      </c>
      <c r="AT21" s="11">
        <v>15.5</v>
      </c>
      <c r="AU21" s="11">
        <v>42.5</v>
      </c>
      <c r="AV21" s="11">
        <v>29.75</v>
      </c>
      <c r="AW21" s="11">
        <v>41.75</v>
      </c>
      <c r="AX21" s="11">
        <v>40.75</v>
      </c>
      <c r="AY21" s="11">
        <v>0</v>
      </c>
      <c r="AZ21" s="11">
        <v>65.5</v>
      </c>
      <c r="BA21" s="58"/>
      <c r="BB21" s="75"/>
      <c r="BC21" s="14">
        <v>7.2972972972972974</v>
      </c>
      <c r="BD21" s="14">
        <v>7.8040540540540544</v>
      </c>
      <c r="BE21" s="14">
        <v>4.7297297297297298</v>
      </c>
      <c r="BF21" s="14">
        <v>2.0945945945945943</v>
      </c>
      <c r="BG21" s="14">
        <v>5.7432432432432439</v>
      </c>
      <c r="BH21" s="14">
        <v>4.0202702702702702</v>
      </c>
      <c r="BI21" s="14">
        <v>5.6418918918918912</v>
      </c>
      <c r="BJ21" s="14">
        <v>5.506756756756757</v>
      </c>
      <c r="BK21" s="14">
        <v>0</v>
      </c>
      <c r="BL21" s="14">
        <v>8.8513513513513509</v>
      </c>
      <c r="BM21" s="14">
        <v>5.1689189189189193</v>
      </c>
      <c r="BN21" s="75"/>
      <c r="BO21" s="11">
        <v>33.673333333333332</v>
      </c>
      <c r="BP21" s="11">
        <v>32.576190476190469</v>
      </c>
      <c r="BQ21" s="11">
        <v>33.75333333333333</v>
      </c>
      <c r="BR21" s="11">
        <v>35</v>
      </c>
      <c r="BS21" s="11">
        <v>70.533333333333331</v>
      </c>
      <c r="BT21" s="58"/>
      <c r="BU21" s="75"/>
      <c r="BV21" s="14">
        <v>20.335248566422258</v>
      </c>
      <c r="BW21" s="14">
        <v>18.031306485005647</v>
      </c>
      <c r="BX21" s="14">
        <v>19.120973751734745</v>
      </c>
      <c r="BY21" s="14">
        <v>20.410212575524678</v>
      </c>
      <c r="BZ21" s="14">
        <v>41.469362026442717</v>
      </c>
      <c r="CA21" s="48"/>
      <c r="CB21" s="75"/>
      <c r="CC21" s="10">
        <v>14.8</v>
      </c>
      <c r="CD21" s="10">
        <v>22.2</v>
      </c>
      <c r="CE21" s="10">
        <v>29.6</v>
      </c>
      <c r="CF21" s="10">
        <v>37</v>
      </c>
      <c r="CG21" s="10">
        <v>44.4</v>
      </c>
      <c r="CH21" s="10">
        <v>51.8</v>
      </c>
      <c r="CI21" s="10">
        <v>59.2</v>
      </c>
      <c r="CJ21" s="75"/>
      <c r="CK21" s="18">
        <v>0.99022942156945981</v>
      </c>
      <c r="CL21" s="18">
        <v>0.94838877465578619</v>
      </c>
      <c r="CM21" s="18">
        <v>0.82220805605461522</v>
      </c>
      <c r="CN21" s="18">
        <v>0.58636228543591107</v>
      </c>
      <c r="CO21" s="18">
        <v>0.31298102925800708</v>
      </c>
      <c r="CP21" s="18">
        <v>0.11642813090206883</v>
      </c>
      <c r="CQ21" s="18">
        <v>2.880533102447258E-2</v>
      </c>
      <c r="CR21" s="13"/>
      <c r="CS21" s="11" t="s">
        <v>266</v>
      </c>
      <c r="CT21" s="11" t="s">
        <v>269</v>
      </c>
      <c r="CU21" s="9">
        <v>0.26693188557407677</v>
      </c>
      <c r="CV21" s="54" t="s">
        <v>250</v>
      </c>
      <c r="CW21" s="75"/>
    </row>
    <row r="22" spans="1:101">
      <c r="A22" s="77">
        <v>10.2088</v>
      </c>
      <c r="B22" s="14" t="s">
        <v>278</v>
      </c>
      <c r="C22" s="11">
        <v>7700</v>
      </c>
      <c r="D22" s="23">
        <v>-8100</v>
      </c>
      <c r="E22" s="11" t="s">
        <v>254</v>
      </c>
      <c r="F22" s="11" t="s">
        <v>268</v>
      </c>
      <c r="G22" s="11" t="s">
        <v>271</v>
      </c>
      <c r="H22" s="11">
        <v>12</v>
      </c>
      <c r="I22" s="12">
        <v>0.8125</v>
      </c>
      <c r="J22" s="75"/>
      <c r="K22" s="14">
        <v>94.982518251560307</v>
      </c>
      <c r="L22" s="14">
        <v>39.05126666666667</v>
      </c>
      <c r="M22" s="23">
        <v>33.6</v>
      </c>
      <c r="N22" s="14">
        <v>5.0715930735930748</v>
      </c>
      <c r="O22" s="14">
        <v>0.760066666666674</v>
      </c>
      <c r="P22" s="14">
        <v>28.84246666666667</v>
      </c>
      <c r="Q22" s="14">
        <v>49.260066666666674</v>
      </c>
      <c r="R22" s="14">
        <v>1.1622400793650793</v>
      </c>
      <c r="S22" s="14" t="s">
        <v>272</v>
      </c>
      <c r="T22" s="14" t="s">
        <v>246</v>
      </c>
      <c r="U22" s="14">
        <v>48.5</v>
      </c>
      <c r="V22" s="18">
        <v>0.17734049160538112</v>
      </c>
      <c r="W22" s="18">
        <v>0.47846791510371101</v>
      </c>
      <c r="X22" s="10">
        <v>15.986518167745201</v>
      </c>
      <c r="Y22" s="75"/>
      <c r="Z22" s="10" t="s">
        <v>250</v>
      </c>
      <c r="AA22" s="75"/>
      <c r="AB22" s="10">
        <v>224.5</v>
      </c>
      <c r="AC22" s="10">
        <v>117.25</v>
      </c>
      <c r="AD22" s="10">
        <v>107.25</v>
      </c>
      <c r="AE22" s="10">
        <v>-10</v>
      </c>
      <c r="AF22" s="10">
        <v>112.2</v>
      </c>
      <c r="AG22" s="10">
        <v>5.0499999999999972</v>
      </c>
      <c r="AH22" s="75"/>
      <c r="AI22" s="10">
        <v>96.6</v>
      </c>
      <c r="AJ22" s="10">
        <v>99.3</v>
      </c>
      <c r="AK22" s="10">
        <v>2.7000000000000028</v>
      </c>
      <c r="AL22" s="75"/>
      <c r="AM22" s="11" t="s">
        <v>271</v>
      </c>
      <c r="AN22" s="11">
        <v>47</v>
      </c>
      <c r="AO22" s="11">
        <v>39.916666666666664</v>
      </c>
      <c r="AP22" s="75"/>
      <c r="AQ22" s="11">
        <v>41.5</v>
      </c>
      <c r="AR22" s="11">
        <v>34.75</v>
      </c>
      <c r="AS22" s="11">
        <v>45.5</v>
      </c>
      <c r="AT22" s="11">
        <v>36.25</v>
      </c>
      <c r="AU22" s="11">
        <v>47</v>
      </c>
      <c r="AV22" s="11">
        <v>31.25</v>
      </c>
      <c r="AW22" s="11">
        <v>47.75</v>
      </c>
      <c r="AX22" s="11">
        <v>40.5</v>
      </c>
      <c r="AY22" s="11">
        <v>0</v>
      </c>
      <c r="AZ22" s="11">
        <v>107</v>
      </c>
      <c r="BA22" s="58"/>
      <c r="BB22" s="75"/>
      <c r="BC22" s="14">
        <v>5.3896103896103895</v>
      </c>
      <c r="BD22" s="14">
        <v>4.5129870129870131</v>
      </c>
      <c r="BE22" s="14">
        <v>5.9090909090909092</v>
      </c>
      <c r="BF22" s="14">
        <v>4.7077922077922079</v>
      </c>
      <c r="BG22" s="14">
        <v>6.1038961038961039</v>
      </c>
      <c r="BH22" s="14">
        <v>4.0584415584415581</v>
      </c>
      <c r="BI22" s="14">
        <v>6.2012987012987013</v>
      </c>
      <c r="BJ22" s="14">
        <v>5.2597402597402594</v>
      </c>
      <c r="BK22" s="14">
        <v>0</v>
      </c>
      <c r="BL22" s="14">
        <v>13.896103896103895</v>
      </c>
      <c r="BM22" s="14">
        <v>5.6038961038961039</v>
      </c>
      <c r="BN22" s="75"/>
      <c r="BO22" s="11">
        <v>36.174999999999997</v>
      </c>
      <c r="BP22" s="11">
        <v>34.480952380952381</v>
      </c>
      <c r="BQ22" s="11">
        <v>33.589999999999996</v>
      </c>
      <c r="BR22" s="11">
        <v>35.388888888888886</v>
      </c>
      <c r="BS22" s="11">
        <v>71.7</v>
      </c>
      <c r="BT22" s="58"/>
      <c r="BU22" s="75"/>
      <c r="BV22" s="14">
        <v>28.129147892785689</v>
      </c>
      <c r="BW22" s="14">
        <v>28.174238818783397</v>
      </c>
      <c r="BX22" s="14">
        <v>29.995267559947116</v>
      </c>
      <c r="BY22" s="14">
        <v>27.045880637785917</v>
      </c>
      <c r="BZ22" s="14">
        <v>61.636382998754485</v>
      </c>
      <c r="CA22" s="48"/>
      <c r="CB22" s="75"/>
      <c r="CC22" s="10">
        <v>15.4</v>
      </c>
      <c r="CD22" s="10">
        <v>23.1</v>
      </c>
      <c r="CE22" s="10">
        <v>30.8</v>
      </c>
      <c r="CF22" s="10">
        <v>38.5</v>
      </c>
      <c r="CG22" s="10">
        <v>46.2</v>
      </c>
      <c r="CH22" s="10">
        <v>53.9</v>
      </c>
      <c r="CI22" s="10">
        <v>61.6</v>
      </c>
      <c r="CJ22" s="75"/>
      <c r="CK22" s="18">
        <v>0.98974140104993691</v>
      </c>
      <c r="CL22" s="18">
        <v>0.9409150692166891</v>
      </c>
      <c r="CM22" s="18">
        <v>0.79052677485525025</v>
      </c>
      <c r="CN22" s="18">
        <v>0.52153208489628899</v>
      </c>
      <c r="CO22" s="18">
        <v>0.24188494928448179</v>
      </c>
      <c r="CP22" s="18">
        <v>7.2903409014264398E-2</v>
      </c>
      <c r="CQ22" s="18">
        <v>1.3595859350009287E-2</v>
      </c>
      <c r="CR22" s="13"/>
      <c r="CS22" s="11" t="s">
        <v>266</v>
      </c>
      <c r="CT22" s="11" t="s">
        <v>269</v>
      </c>
      <c r="CU22" s="9">
        <v>0.26142045755237986</v>
      </c>
      <c r="CV22" s="54" t="s">
        <v>250</v>
      </c>
      <c r="CW22" s="75"/>
    </row>
    <row r="23" spans="1:101">
      <c r="A23" s="77">
        <v>11.5548</v>
      </c>
      <c r="B23" s="14" t="s">
        <v>279</v>
      </c>
      <c r="C23" s="11">
        <v>7500</v>
      </c>
      <c r="D23" s="23">
        <v>7500</v>
      </c>
      <c r="E23" s="11" t="s">
        <v>246</v>
      </c>
      <c r="F23" s="11" t="s">
        <v>266</v>
      </c>
      <c r="G23" s="11" t="s">
        <v>267</v>
      </c>
      <c r="H23" s="11">
        <v>15</v>
      </c>
      <c r="I23" s="12">
        <v>0.8125</v>
      </c>
      <c r="J23" s="75"/>
      <c r="K23" s="14">
        <v>95.823134924162275</v>
      </c>
      <c r="L23" s="14">
        <v>38.740933333333338</v>
      </c>
      <c r="M23" s="23">
        <v>28.2</v>
      </c>
      <c r="N23" s="14">
        <v>5.1654577777777781</v>
      </c>
      <c r="O23" s="14">
        <v>2.7957333333333381</v>
      </c>
      <c r="P23" s="14">
        <v>27.186133333333338</v>
      </c>
      <c r="Q23" s="14">
        <v>50.295733333333338</v>
      </c>
      <c r="R23" s="14">
        <v>1.373791962174941</v>
      </c>
      <c r="S23" s="14" t="s">
        <v>272</v>
      </c>
      <c r="T23" s="14" t="s">
        <v>272</v>
      </c>
      <c r="U23" s="14">
        <v>47.5</v>
      </c>
      <c r="V23" s="18">
        <v>0.2242118068856005</v>
      </c>
      <c r="W23" s="18">
        <v>0.45723761869488388</v>
      </c>
      <c r="X23" s="10">
        <v>10.414939799373503</v>
      </c>
      <c r="Y23" s="75"/>
      <c r="Z23" s="14" t="s">
        <v>250</v>
      </c>
      <c r="AA23" s="75"/>
      <c r="AB23" s="10">
        <v>224.5</v>
      </c>
      <c r="AC23" s="10">
        <v>107.25</v>
      </c>
      <c r="AD23" s="10">
        <v>117.25</v>
      </c>
      <c r="AE23" s="10">
        <v>10</v>
      </c>
      <c r="AF23" s="10">
        <v>112.3</v>
      </c>
      <c r="AG23" s="10">
        <v>-5.0499999999999972</v>
      </c>
      <c r="AH23" s="75"/>
      <c r="AI23" s="10">
        <v>99.3</v>
      </c>
      <c r="AJ23" s="10">
        <v>96.6</v>
      </c>
      <c r="AK23" s="10">
        <v>-2.7000000000000028</v>
      </c>
      <c r="AL23" s="75"/>
      <c r="AM23" s="11" t="s">
        <v>267</v>
      </c>
      <c r="AN23" s="11">
        <v>42.25</v>
      </c>
      <c r="AO23" s="11">
        <v>33.916666666666664</v>
      </c>
      <c r="AP23" s="75"/>
      <c r="AQ23" s="11">
        <v>58.25</v>
      </c>
      <c r="AR23" s="11">
        <v>34.5</v>
      </c>
      <c r="AS23" s="11">
        <v>45.75</v>
      </c>
      <c r="AT23" s="11">
        <v>27.75</v>
      </c>
      <c r="AU23" s="11">
        <v>19.5</v>
      </c>
      <c r="AV23" s="11">
        <v>40.5</v>
      </c>
      <c r="AW23" s="11">
        <v>42.25</v>
      </c>
      <c r="AX23" s="11">
        <v>41.5</v>
      </c>
      <c r="AY23" s="11">
        <v>41.75</v>
      </c>
      <c r="AZ23" s="11">
        <v>38</v>
      </c>
      <c r="BA23" s="58"/>
      <c r="BB23" s="75"/>
      <c r="BC23" s="14">
        <v>7.7666666666666666</v>
      </c>
      <c r="BD23" s="14">
        <v>4.5999999999999996</v>
      </c>
      <c r="BE23" s="14">
        <v>6.1000000000000005</v>
      </c>
      <c r="BF23" s="14">
        <v>3.7</v>
      </c>
      <c r="BG23" s="14">
        <v>2.6</v>
      </c>
      <c r="BH23" s="14">
        <v>5.4</v>
      </c>
      <c r="BI23" s="14">
        <v>5.6333333333333329</v>
      </c>
      <c r="BJ23" s="14">
        <v>5.5333333333333341</v>
      </c>
      <c r="BK23" s="14">
        <v>5.5666666666666664</v>
      </c>
      <c r="BL23" s="14">
        <v>5.0666666666666664</v>
      </c>
      <c r="BM23" s="14">
        <v>5.1966666666666672</v>
      </c>
      <c r="BN23" s="75"/>
      <c r="BO23" s="11">
        <v>32.963333333333338</v>
      </c>
      <c r="BP23" s="11">
        <v>32.885714285714286</v>
      </c>
      <c r="BQ23" s="11">
        <v>34.373333333333328</v>
      </c>
      <c r="BR23" s="11">
        <v>34.266666666666659</v>
      </c>
      <c r="BS23" s="11">
        <v>33.416666666666664</v>
      </c>
      <c r="BT23" s="58"/>
      <c r="BU23" s="75"/>
      <c r="BV23" s="14">
        <v>18.115801954468161</v>
      </c>
      <c r="BW23" s="14">
        <v>16.698051217674369</v>
      </c>
      <c r="BX23" s="14">
        <v>18.213001058692235</v>
      </c>
      <c r="BY23" s="14">
        <v>16.731072841066403</v>
      </c>
      <c r="BZ23" s="14">
        <v>12.577726191433861</v>
      </c>
      <c r="CA23" s="48"/>
      <c r="CB23" s="75"/>
      <c r="CC23" s="10">
        <v>15</v>
      </c>
      <c r="CD23" s="10">
        <v>22.5</v>
      </c>
      <c r="CE23" s="10">
        <v>30</v>
      </c>
      <c r="CF23" s="10">
        <v>37.5</v>
      </c>
      <c r="CG23" s="10">
        <v>45</v>
      </c>
      <c r="CH23" s="10">
        <v>52.5</v>
      </c>
      <c r="CI23" s="10">
        <v>60</v>
      </c>
      <c r="CJ23" s="75"/>
      <c r="CK23" s="18">
        <v>0.98004301784621284</v>
      </c>
      <c r="CL23" s="18">
        <v>0.92007218643195732</v>
      </c>
      <c r="CM23" s="18">
        <v>0.77531818710435652</v>
      </c>
      <c r="CN23" s="18">
        <v>0.54276238130511612</v>
      </c>
      <c r="CO23" s="18">
        <v>0.29401761844650776</v>
      </c>
      <c r="CP23" s="18">
        <v>0.11687266722513778</v>
      </c>
      <c r="CQ23" s="18">
        <v>3.2895335271200588E-2</v>
      </c>
      <c r="CR23" s="13"/>
      <c r="CS23" s="11" t="s">
        <v>268</v>
      </c>
      <c r="CT23" s="11" t="s">
        <v>269</v>
      </c>
      <c r="CU23" s="9">
        <v>0.29825817309512415</v>
      </c>
      <c r="CV23" s="54" t="s">
        <v>250</v>
      </c>
      <c r="CW23" s="75"/>
    </row>
    <row r="24" spans="1:101">
      <c r="A24" s="77">
        <v>9.8955099999999998</v>
      </c>
      <c r="B24" s="14" t="s">
        <v>280</v>
      </c>
      <c r="C24" s="11">
        <v>6700</v>
      </c>
      <c r="D24" s="23">
        <v>-200</v>
      </c>
      <c r="E24" s="11" t="s">
        <v>254</v>
      </c>
      <c r="F24" s="11" t="s">
        <v>258</v>
      </c>
      <c r="G24" s="11" t="s">
        <v>262</v>
      </c>
      <c r="H24" s="11">
        <v>3</v>
      </c>
      <c r="I24" s="12">
        <v>0.8125</v>
      </c>
      <c r="J24" s="75"/>
      <c r="K24" s="14">
        <v>100.37327712553399</v>
      </c>
      <c r="L24" s="14">
        <v>37.616433333333333</v>
      </c>
      <c r="M24" s="23">
        <v>33.1</v>
      </c>
      <c r="N24" s="14">
        <v>5.6143930348258708</v>
      </c>
      <c r="O24" s="14">
        <v>4.0119433333333347</v>
      </c>
      <c r="P24" s="14">
        <v>27.720923333333332</v>
      </c>
      <c r="Q24" s="14">
        <v>47.511943333333335</v>
      </c>
      <c r="R24" s="14">
        <v>1.1364481369587109</v>
      </c>
      <c r="S24" s="14" t="s">
        <v>272</v>
      </c>
      <c r="T24" s="14" t="s">
        <v>249</v>
      </c>
      <c r="U24" s="14">
        <v>43.5</v>
      </c>
      <c r="V24" s="18">
        <v>0.27606569598723785</v>
      </c>
      <c r="W24" s="18">
        <v>0.33870865560580454</v>
      </c>
      <c r="X24" s="10">
        <v>35.437862214935961</v>
      </c>
      <c r="Y24" s="75"/>
      <c r="Z24" s="10" t="s">
        <v>250</v>
      </c>
      <c r="AA24" s="75"/>
      <c r="AB24" s="10">
        <v>225</v>
      </c>
      <c r="AC24" s="10">
        <v>118.25</v>
      </c>
      <c r="AD24" s="10">
        <v>106.75</v>
      </c>
      <c r="AE24" s="10">
        <v>-11.5</v>
      </c>
      <c r="AF24" s="10">
        <v>120.1</v>
      </c>
      <c r="AG24" s="10">
        <v>-1.8499999999999943</v>
      </c>
      <c r="AH24" s="75"/>
      <c r="AI24" s="10">
        <v>98</v>
      </c>
      <c r="AJ24" s="10">
        <v>98.1</v>
      </c>
      <c r="AK24" s="10">
        <v>9.9999999999994316E-2</v>
      </c>
      <c r="AL24" s="75"/>
      <c r="AM24" s="11" t="s">
        <v>262</v>
      </c>
      <c r="AN24" s="11">
        <v>46.5</v>
      </c>
      <c r="AO24" s="11">
        <v>43.333333333333336</v>
      </c>
      <c r="AP24" s="75"/>
      <c r="AQ24" s="11">
        <v>35.25</v>
      </c>
      <c r="AR24" s="11">
        <v>37.5</v>
      </c>
      <c r="AS24" s="11">
        <v>19</v>
      </c>
      <c r="AT24" s="11">
        <v>44.75</v>
      </c>
      <c r="AU24" s="11">
        <v>38.5</v>
      </c>
      <c r="AV24" s="11">
        <v>33.5</v>
      </c>
      <c r="AW24" s="11">
        <v>40</v>
      </c>
      <c r="AX24" s="11">
        <v>46.5</v>
      </c>
      <c r="AY24" s="11">
        <v>29</v>
      </c>
      <c r="AZ24" s="11">
        <v>31.5</v>
      </c>
      <c r="BA24" s="58"/>
      <c r="BB24" s="75"/>
      <c r="BC24" s="14">
        <v>5.2611940298507465</v>
      </c>
      <c r="BD24" s="14">
        <v>5.5970149253731343</v>
      </c>
      <c r="BE24" s="14">
        <v>2.8358208955223883</v>
      </c>
      <c r="BF24" s="14">
        <v>6.6791044776119408</v>
      </c>
      <c r="BG24" s="14">
        <v>5.7462686567164178</v>
      </c>
      <c r="BH24" s="14">
        <v>5</v>
      </c>
      <c r="BI24" s="14">
        <v>5.9701492537313436</v>
      </c>
      <c r="BJ24" s="14">
        <v>6.9402985074626864</v>
      </c>
      <c r="BK24" s="14">
        <v>4.3283582089552235</v>
      </c>
      <c r="BL24" s="14">
        <v>4.7014925373134329</v>
      </c>
      <c r="BM24" s="14">
        <v>5.3059701492537314</v>
      </c>
      <c r="BN24" s="75"/>
      <c r="BO24" s="11">
        <v>35.75</v>
      </c>
      <c r="BP24" s="11">
        <v>33.919047619047618</v>
      </c>
      <c r="BQ24" s="11">
        <v>33.676666666666662</v>
      </c>
      <c r="BR24" s="11">
        <v>37.666666666666664</v>
      </c>
      <c r="BS24" s="11">
        <v>37.883333333333333</v>
      </c>
      <c r="BT24" s="58"/>
      <c r="BU24" s="75"/>
      <c r="BV24" s="14">
        <v>18.020856068024191</v>
      </c>
      <c r="BW24" s="14">
        <v>18.022080247172646</v>
      </c>
      <c r="BX24" s="14">
        <v>17.477661819024171</v>
      </c>
      <c r="BY24" s="14">
        <v>15.934641116499966</v>
      </c>
      <c r="BZ24" s="14">
        <v>12.523565803165623</v>
      </c>
      <c r="CA24" s="48"/>
      <c r="CB24" s="75"/>
      <c r="CC24" s="10">
        <v>13.4</v>
      </c>
      <c r="CD24" s="10">
        <v>20.100000000000001</v>
      </c>
      <c r="CE24" s="10">
        <v>26.8</v>
      </c>
      <c r="CF24" s="10">
        <v>33.5</v>
      </c>
      <c r="CG24" s="10">
        <v>40.200000000000003</v>
      </c>
      <c r="CH24" s="10">
        <v>46.9</v>
      </c>
      <c r="CI24" s="10">
        <v>53.6</v>
      </c>
      <c r="CJ24" s="75"/>
      <c r="CK24" s="18">
        <v>0.99280173891836054</v>
      </c>
      <c r="CL24" s="18">
        <v>0.96164804936672954</v>
      </c>
      <c r="CM24" s="18">
        <v>0.86281731798833117</v>
      </c>
      <c r="CN24" s="18">
        <v>0.66129134439419546</v>
      </c>
      <c r="CO24" s="18">
        <v>0.39701357925880698</v>
      </c>
      <c r="CP24" s="18">
        <v>0.17408122527678849</v>
      </c>
      <c r="CQ24" s="18">
        <v>5.31299881263958E-2</v>
      </c>
      <c r="CR24" s="13"/>
      <c r="CS24" s="11" t="s">
        <v>255</v>
      </c>
      <c r="CT24" s="11" t="s">
        <v>259</v>
      </c>
      <c r="CU24" s="9">
        <v>0.26306348377880945</v>
      </c>
      <c r="CV24" s="54" t="s">
        <v>250</v>
      </c>
      <c r="CW24" s="75"/>
    </row>
    <row r="25" spans="1:101">
      <c r="A25" s="77">
        <v>9.8133099999999995</v>
      </c>
      <c r="B25" s="14" t="s">
        <v>281</v>
      </c>
      <c r="C25" s="11">
        <v>7900</v>
      </c>
      <c r="D25" s="23">
        <v>-7700</v>
      </c>
      <c r="E25" s="11" t="s">
        <v>265</v>
      </c>
      <c r="F25" s="11" t="s">
        <v>247</v>
      </c>
      <c r="G25" s="11" t="s">
        <v>248</v>
      </c>
      <c r="H25" s="11">
        <v>26</v>
      </c>
      <c r="I25" s="12">
        <v>0.83333333333333337</v>
      </c>
      <c r="J25" s="75"/>
      <c r="K25" s="14">
        <v>86.495388800118874</v>
      </c>
      <c r="L25" s="14">
        <v>36.497633333333333</v>
      </c>
      <c r="M25" s="23">
        <v>37</v>
      </c>
      <c r="N25" s="14">
        <v>4.6199535864978909</v>
      </c>
      <c r="O25" s="14">
        <v>-3.1890566666666658</v>
      </c>
      <c r="P25" s="14">
        <v>26.684323333333332</v>
      </c>
      <c r="Q25" s="14">
        <v>46.310943333333334</v>
      </c>
      <c r="R25" s="14">
        <v>0.98642252252252249</v>
      </c>
      <c r="S25" s="14" t="s">
        <v>272</v>
      </c>
      <c r="T25" s="14" t="s">
        <v>257</v>
      </c>
      <c r="U25" s="14">
        <v>49.5</v>
      </c>
      <c r="V25" s="18">
        <v>9.2590123024895332E-2</v>
      </c>
      <c r="W25" s="18">
        <v>0.62017803981933806</v>
      </c>
      <c r="X25" s="10">
        <v>16.484299806824335</v>
      </c>
      <c r="Y25" s="75"/>
      <c r="Z25" s="10" t="s">
        <v>250</v>
      </c>
      <c r="AA25" s="75"/>
      <c r="AB25" s="10">
        <v>231.5</v>
      </c>
      <c r="AC25" s="10">
        <v>119.25</v>
      </c>
      <c r="AD25" s="10">
        <v>112.25</v>
      </c>
      <c r="AE25" s="10">
        <v>-7</v>
      </c>
      <c r="AF25" s="10">
        <v>116.4</v>
      </c>
      <c r="AG25" s="10">
        <v>2.8499999999999943</v>
      </c>
      <c r="AH25" s="75"/>
      <c r="AI25" s="10">
        <v>98.7</v>
      </c>
      <c r="AJ25" s="10">
        <v>98.3</v>
      </c>
      <c r="AK25" s="10">
        <v>-0.40000000000000568</v>
      </c>
      <c r="AL25" s="75"/>
      <c r="AM25" s="11" t="s">
        <v>248</v>
      </c>
      <c r="AN25" s="11">
        <v>42</v>
      </c>
      <c r="AO25" s="11">
        <v>44.083333333333336</v>
      </c>
      <c r="AP25" s="75"/>
      <c r="AQ25" s="11">
        <v>17.75</v>
      </c>
      <c r="AR25" s="11">
        <v>29.5</v>
      </c>
      <c r="AS25" s="11">
        <v>30.25</v>
      </c>
      <c r="AT25" s="11">
        <v>43.5</v>
      </c>
      <c r="AU25" s="11">
        <v>52.25</v>
      </c>
      <c r="AV25" s="11">
        <v>32.75</v>
      </c>
      <c r="AW25" s="11">
        <v>32.75</v>
      </c>
      <c r="AX25" s="11">
        <v>31.25</v>
      </c>
      <c r="AY25" s="11">
        <v>0</v>
      </c>
      <c r="AZ25" s="11">
        <v>58.5</v>
      </c>
      <c r="BA25" s="58"/>
      <c r="BB25" s="75"/>
      <c r="BC25" s="14">
        <v>2.2468354430379747</v>
      </c>
      <c r="BD25" s="14">
        <v>3.7341772151898733</v>
      </c>
      <c r="BE25" s="14">
        <v>3.8291139240506329</v>
      </c>
      <c r="BF25" s="14">
        <v>5.5063291139240507</v>
      </c>
      <c r="BG25" s="14">
        <v>6.6139240506329111</v>
      </c>
      <c r="BH25" s="14">
        <v>4.1455696202531644</v>
      </c>
      <c r="BI25" s="14">
        <v>4.1455696202531644</v>
      </c>
      <c r="BJ25" s="14">
        <v>3.9556962025316458</v>
      </c>
      <c r="BK25" s="14">
        <v>0</v>
      </c>
      <c r="BL25" s="14">
        <v>7.40506329113924</v>
      </c>
      <c r="BM25" s="14">
        <v>4.1582278481012658</v>
      </c>
      <c r="BN25" s="75"/>
      <c r="BO25" s="11">
        <v>32.144999999999996</v>
      </c>
      <c r="BP25" s="11">
        <v>33.169047619047618</v>
      </c>
      <c r="BQ25" s="11">
        <v>31.98</v>
      </c>
      <c r="BR25" s="11">
        <v>30.216666666666669</v>
      </c>
      <c r="BS25" s="11">
        <v>58.3</v>
      </c>
      <c r="BT25" s="58"/>
      <c r="BU25" s="75"/>
      <c r="BV25" s="14">
        <v>24.480521846685292</v>
      </c>
      <c r="BW25" s="14">
        <v>24.892322209363126</v>
      </c>
      <c r="BX25" s="14">
        <v>24.064973269244483</v>
      </c>
      <c r="BY25" s="14">
        <v>23.354638461100421</v>
      </c>
      <c r="BZ25" s="14">
        <v>43.942306035914775</v>
      </c>
      <c r="CA25" s="48"/>
      <c r="CB25" s="75"/>
      <c r="CC25" s="10">
        <v>15.8</v>
      </c>
      <c r="CD25" s="10">
        <v>23.7</v>
      </c>
      <c r="CE25" s="10">
        <v>31.6</v>
      </c>
      <c r="CF25" s="10">
        <v>39.5</v>
      </c>
      <c r="CG25" s="10">
        <v>47.4</v>
      </c>
      <c r="CH25" s="10">
        <v>55.3</v>
      </c>
      <c r="CI25" s="10">
        <v>63.2</v>
      </c>
      <c r="CJ25" s="75"/>
      <c r="CK25" s="18">
        <v>0.98253370069228063</v>
      </c>
      <c r="CL25" s="18">
        <v>0.90390191891593352</v>
      </c>
      <c r="CM25" s="18">
        <v>0.69113872283258604</v>
      </c>
      <c r="CN25" s="18">
        <v>0.37982196018066194</v>
      </c>
      <c r="CO25" s="18">
        <v>0.13328901590927267</v>
      </c>
      <c r="CP25" s="18">
        <v>2.7682128200865352E-2</v>
      </c>
      <c r="CQ25" s="18">
        <v>3.2538868296717594E-3</v>
      </c>
      <c r="CR25" s="13"/>
      <c r="CS25" s="11" t="s">
        <v>251</v>
      </c>
      <c r="CT25" s="11" t="s">
        <v>252</v>
      </c>
      <c r="CU25" s="9">
        <v>0.268875242138988</v>
      </c>
      <c r="CV25" s="54" t="s">
        <v>250</v>
      </c>
      <c r="CW25" s="75"/>
    </row>
    <row r="26" spans="1:101">
      <c r="A26" s="77">
        <v>10.4506</v>
      </c>
      <c r="B26" s="14" t="s">
        <v>282</v>
      </c>
      <c r="C26" s="11">
        <v>6500</v>
      </c>
      <c r="D26" s="23">
        <v>-6100</v>
      </c>
      <c r="E26" s="11" t="s">
        <v>261</v>
      </c>
      <c r="F26" s="11" t="s">
        <v>251</v>
      </c>
      <c r="G26" s="11" t="s">
        <v>275</v>
      </c>
      <c r="H26" s="11">
        <v>2</v>
      </c>
      <c r="I26" s="12">
        <v>0.83333333333333337</v>
      </c>
      <c r="J26" s="75"/>
      <c r="K26" s="14">
        <v>90.517970882074877</v>
      </c>
      <c r="L26" s="14">
        <v>33.533699999999996</v>
      </c>
      <c r="M26" s="23">
        <v>31.1</v>
      </c>
      <c r="N26" s="14">
        <v>5.1590307692307684</v>
      </c>
      <c r="O26" s="14">
        <v>1.4842999999999975</v>
      </c>
      <c r="P26" s="14">
        <v>23.083099999999995</v>
      </c>
      <c r="Q26" s="14">
        <v>43.984299999999998</v>
      </c>
      <c r="R26" s="14">
        <v>1.0782540192926042</v>
      </c>
      <c r="S26" s="14" t="s">
        <v>272</v>
      </c>
      <c r="T26" s="14" t="s">
        <v>272</v>
      </c>
      <c r="U26" s="14">
        <v>42.5</v>
      </c>
      <c r="V26" s="18">
        <v>0.19545454845479304</v>
      </c>
      <c r="W26" s="18">
        <v>0.46060368102328064</v>
      </c>
      <c r="X26" s="10">
        <v>33.283544210466303</v>
      </c>
      <c r="Y26" s="75"/>
      <c r="Z26" s="10" t="s">
        <v>250</v>
      </c>
      <c r="AA26" s="75"/>
      <c r="AB26" s="10">
        <v>231.5</v>
      </c>
      <c r="AC26" s="10">
        <v>112.25</v>
      </c>
      <c r="AD26" s="10">
        <v>119.25</v>
      </c>
      <c r="AE26" s="10">
        <v>7</v>
      </c>
      <c r="AF26" s="10">
        <v>105</v>
      </c>
      <c r="AG26" s="10">
        <v>7.25</v>
      </c>
      <c r="AH26" s="75"/>
      <c r="AI26" s="10">
        <v>98.3</v>
      </c>
      <c r="AJ26" s="10">
        <v>98.7</v>
      </c>
      <c r="AK26" s="10">
        <v>0.40000000000000568</v>
      </c>
      <c r="AL26" s="75"/>
      <c r="AM26" s="11" t="s">
        <v>275</v>
      </c>
      <c r="AN26" s="11">
        <v>36</v>
      </c>
      <c r="AO26" s="11">
        <v>33.916666666666664</v>
      </c>
      <c r="AP26" s="75"/>
      <c r="AQ26" s="11">
        <v>30.25</v>
      </c>
      <c r="AR26" s="11">
        <v>39.5</v>
      </c>
      <c r="AS26" s="11">
        <v>42.5</v>
      </c>
      <c r="AT26" s="11">
        <v>36.75</v>
      </c>
      <c r="AU26" s="11">
        <v>22</v>
      </c>
      <c r="AV26" s="11">
        <v>29.75</v>
      </c>
      <c r="AW26" s="11">
        <v>24.5</v>
      </c>
      <c r="AX26" s="11">
        <v>35.25</v>
      </c>
      <c r="AY26" s="11">
        <v>0</v>
      </c>
      <c r="AZ26" s="11">
        <v>91</v>
      </c>
      <c r="BA26" s="58"/>
      <c r="BB26" s="75"/>
      <c r="BC26" s="14">
        <v>4.6538461538461542</v>
      </c>
      <c r="BD26" s="14">
        <v>6.0769230769230766</v>
      </c>
      <c r="BE26" s="14">
        <v>6.5384615384615383</v>
      </c>
      <c r="BF26" s="14">
        <v>5.6538461538461542</v>
      </c>
      <c r="BG26" s="14">
        <v>3.3846153846153846</v>
      </c>
      <c r="BH26" s="14">
        <v>4.5769230769230766</v>
      </c>
      <c r="BI26" s="14">
        <v>3.7692307692307692</v>
      </c>
      <c r="BJ26" s="14">
        <v>5.4230769230769225</v>
      </c>
      <c r="BK26" s="14">
        <v>0</v>
      </c>
      <c r="BL26" s="14">
        <v>14</v>
      </c>
      <c r="BM26" s="14">
        <v>5.4076923076923062</v>
      </c>
      <c r="BN26" s="75"/>
      <c r="BO26" s="11">
        <v>35.461666666666666</v>
      </c>
      <c r="BP26" s="11">
        <v>35.366666666666667</v>
      </c>
      <c r="BQ26" s="11">
        <v>36.133333333333333</v>
      </c>
      <c r="BR26" s="11">
        <v>36.583333333333336</v>
      </c>
      <c r="BS26" s="11">
        <v>76.13333333333334</v>
      </c>
      <c r="BT26" s="58"/>
      <c r="BU26" s="75"/>
      <c r="BV26" s="14">
        <v>21.344288098531557</v>
      </c>
      <c r="BW26" s="14">
        <v>19.99923076381932</v>
      </c>
      <c r="BX26" s="14">
        <v>17.926864817507713</v>
      </c>
      <c r="BY26" s="14">
        <v>19.270679344151365</v>
      </c>
      <c r="BZ26" s="14">
        <v>41.655467340353852</v>
      </c>
      <c r="CA26" s="48"/>
      <c r="CB26" s="75"/>
      <c r="CC26" s="10">
        <v>13</v>
      </c>
      <c r="CD26" s="10">
        <v>19.5</v>
      </c>
      <c r="CE26" s="10">
        <v>26</v>
      </c>
      <c r="CF26" s="10">
        <v>32.5</v>
      </c>
      <c r="CG26" s="10">
        <v>39</v>
      </c>
      <c r="CH26" s="10">
        <v>45.5</v>
      </c>
      <c r="CI26" s="10">
        <v>52</v>
      </c>
      <c r="CJ26" s="75"/>
      <c r="CK26" s="18">
        <v>0.97528330531711949</v>
      </c>
      <c r="CL26" s="18">
        <v>0.91034145750871631</v>
      </c>
      <c r="CM26" s="18">
        <v>0.76451042955454773</v>
      </c>
      <c r="CN26" s="18">
        <v>0.53939631897671936</v>
      </c>
      <c r="CO26" s="18">
        <v>0.30046594498653967</v>
      </c>
      <c r="CP26" s="18">
        <v>0.12609738450675945</v>
      </c>
      <c r="CQ26" s="18">
        <v>3.8613394626528352E-2</v>
      </c>
      <c r="CR26" s="13"/>
      <c r="CS26" s="11" t="s">
        <v>247</v>
      </c>
      <c r="CT26" s="11" t="s">
        <v>252</v>
      </c>
      <c r="CU26" s="9">
        <v>0.31164470368614261</v>
      </c>
      <c r="CV26" s="54" t="s">
        <v>250</v>
      </c>
      <c r="CW26" s="75"/>
    </row>
    <row r="27" spans="1:101">
      <c r="A27" s="77">
        <v>9.5770800000000005</v>
      </c>
      <c r="B27" s="14" t="s">
        <v>283</v>
      </c>
      <c r="C27" s="11">
        <v>7300</v>
      </c>
      <c r="D27" s="23">
        <v>-7500</v>
      </c>
      <c r="E27" s="11" t="s">
        <v>254</v>
      </c>
      <c r="F27" s="11" t="s">
        <v>247</v>
      </c>
      <c r="G27" s="11" t="s">
        <v>248</v>
      </c>
      <c r="H27" s="11">
        <v>21</v>
      </c>
      <c r="I27" s="12">
        <v>0.83333333333333337</v>
      </c>
      <c r="J27" s="75"/>
      <c r="K27" s="14">
        <v>83.203477987142534</v>
      </c>
      <c r="L27" s="14">
        <v>33.5154</v>
      </c>
      <c r="M27" s="23">
        <v>26.3</v>
      </c>
      <c r="N27" s="14">
        <v>4.5911506849315069</v>
      </c>
      <c r="O27" s="14">
        <v>-3.4075199999999981</v>
      </c>
      <c r="P27" s="14">
        <v>23.938319999999997</v>
      </c>
      <c r="Q27" s="14">
        <v>43.092480000000002</v>
      </c>
      <c r="R27" s="14">
        <v>1.2743498098859316</v>
      </c>
      <c r="S27" s="14" t="s">
        <v>246</v>
      </c>
      <c r="T27" s="14" t="s">
        <v>284</v>
      </c>
      <c r="U27" s="14">
        <v>46.5</v>
      </c>
      <c r="V27" s="18">
        <v>8.7581489803206236E-2</v>
      </c>
      <c r="W27" s="18">
        <v>0.62234288621725242</v>
      </c>
      <c r="X27" s="10">
        <v>9.7047821238985179</v>
      </c>
      <c r="Y27" s="75"/>
      <c r="Z27" s="10" t="s">
        <v>250</v>
      </c>
      <c r="AA27" s="75"/>
      <c r="AB27" s="10">
        <v>231.5</v>
      </c>
      <c r="AC27" s="10">
        <v>119.25</v>
      </c>
      <c r="AD27" s="10">
        <v>112.25</v>
      </c>
      <c r="AE27" s="10">
        <v>-7</v>
      </c>
      <c r="AF27" s="10">
        <v>116.4</v>
      </c>
      <c r="AG27" s="10">
        <v>2.8499999999999943</v>
      </c>
      <c r="AH27" s="75"/>
      <c r="AI27" s="10">
        <v>98.7</v>
      </c>
      <c r="AJ27" s="10">
        <v>98.3</v>
      </c>
      <c r="AK27" s="10">
        <v>-0.40000000000000568</v>
      </c>
      <c r="AL27" s="75"/>
      <c r="AM27" s="11" t="s">
        <v>248</v>
      </c>
      <c r="AN27" s="11">
        <v>19.25</v>
      </c>
      <c r="AO27" s="11">
        <v>27.5</v>
      </c>
      <c r="AP27" s="75"/>
      <c r="AQ27" s="11">
        <v>12.25</v>
      </c>
      <c r="AR27" s="11">
        <v>24.25</v>
      </c>
      <c r="AS27" s="11">
        <v>53</v>
      </c>
      <c r="AT27" s="11">
        <v>51.75</v>
      </c>
      <c r="AU27" s="11">
        <v>42.25</v>
      </c>
      <c r="AV27" s="11">
        <v>43</v>
      </c>
      <c r="AW27" s="11">
        <v>33.75</v>
      </c>
      <c r="AX27" s="11">
        <v>42.25</v>
      </c>
      <c r="AY27" s="11">
        <v>0</v>
      </c>
      <c r="AZ27" s="11">
        <v>51</v>
      </c>
      <c r="BA27" s="58"/>
      <c r="BB27" s="75"/>
      <c r="BC27" s="14">
        <v>1.678082191780822</v>
      </c>
      <c r="BD27" s="14">
        <v>3.3219178082191778</v>
      </c>
      <c r="BE27" s="14">
        <v>7.2602739726027403</v>
      </c>
      <c r="BF27" s="14">
        <v>7.0890410958904111</v>
      </c>
      <c r="BG27" s="14">
        <v>5.7876712328767121</v>
      </c>
      <c r="BH27" s="14">
        <v>5.8904109589041092</v>
      </c>
      <c r="BI27" s="14">
        <v>4.6232876712328768</v>
      </c>
      <c r="BJ27" s="14">
        <v>5.7876712328767121</v>
      </c>
      <c r="BK27" s="14">
        <v>0</v>
      </c>
      <c r="BL27" s="14">
        <v>6.9863013698630141</v>
      </c>
      <c r="BM27" s="14">
        <v>4.8424657534246567</v>
      </c>
      <c r="BN27" s="75"/>
      <c r="BO27" s="11">
        <v>29.49666666666667</v>
      </c>
      <c r="BP27" s="11">
        <v>32.4</v>
      </c>
      <c r="BQ27" s="11">
        <v>30.783333333333331</v>
      </c>
      <c r="BR27" s="11">
        <v>29.116666666666671</v>
      </c>
      <c r="BS27" s="11">
        <v>53.366666666666667</v>
      </c>
      <c r="BT27" s="58"/>
      <c r="BU27" s="75"/>
      <c r="BV27" s="14">
        <v>24.131166614880719</v>
      </c>
      <c r="BW27" s="14">
        <v>23.454063401259106</v>
      </c>
      <c r="BX27" s="14">
        <v>23.028492357834139</v>
      </c>
      <c r="BY27" s="14">
        <v>26.204099772631967</v>
      </c>
      <c r="BZ27" s="14">
        <v>53.037153070579102</v>
      </c>
      <c r="CA27" s="48"/>
      <c r="CB27" s="75"/>
      <c r="CC27" s="10">
        <v>14.6</v>
      </c>
      <c r="CD27" s="10">
        <v>21.9</v>
      </c>
      <c r="CE27" s="10">
        <v>29.2</v>
      </c>
      <c r="CF27" s="10">
        <v>36.5</v>
      </c>
      <c r="CG27" s="10">
        <v>43.8</v>
      </c>
      <c r="CH27" s="10">
        <v>51.1</v>
      </c>
      <c r="CI27" s="10">
        <v>58.4</v>
      </c>
      <c r="CJ27" s="75"/>
      <c r="CK27" s="18">
        <v>0.97586987750412779</v>
      </c>
      <c r="CL27" s="18">
        <v>0.8874031887045567</v>
      </c>
      <c r="CM27" s="18">
        <v>0.67385985303504525</v>
      </c>
      <c r="CN27" s="18">
        <v>0.37765711378274758</v>
      </c>
      <c r="CO27" s="18">
        <v>0.14143904551060626</v>
      </c>
      <c r="CP27" s="18">
        <v>3.3170481428762999E-2</v>
      </c>
      <c r="CQ27" s="18">
        <v>4.6836563421113198E-3</v>
      </c>
      <c r="CR27" s="13"/>
      <c r="CS27" s="11" t="s">
        <v>251</v>
      </c>
      <c r="CT27" s="11" t="s">
        <v>252</v>
      </c>
      <c r="CU27" s="9">
        <v>0.28575162462629122</v>
      </c>
      <c r="CV27" s="54" t="s">
        <v>250</v>
      </c>
      <c r="CW27" s="75"/>
    </row>
    <row r="28" spans="1:101">
      <c r="A28" s="77">
        <v>10.2972</v>
      </c>
      <c r="B28" s="14" t="s">
        <v>285</v>
      </c>
      <c r="C28" s="11">
        <v>5000</v>
      </c>
      <c r="D28" s="23">
        <v>-5400</v>
      </c>
      <c r="E28" s="11" t="s">
        <v>246</v>
      </c>
      <c r="F28" s="11" t="s">
        <v>251</v>
      </c>
      <c r="G28" s="11" t="s">
        <v>275</v>
      </c>
      <c r="H28" s="11">
        <v>16</v>
      </c>
      <c r="I28" s="12">
        <v>0.83333333333333337</v>
      </c>
      <c r="J28" s="75"/>
      <c r="K28" s="14">
        <v>97.028826450805937</v>
      </c>
      <c r="L28" s="14">
        <v>30.049400000000002</v>
      </c>
      <c r="M28" s="23">
        <v>24.1</v>
      </c>
      <c r="N28" s="14">
        <v>6.0098800000000008</v>
      </c>
      <c r="O28" s="14">
        <v>5.3466000000000022</v>
      </c>
      <c r="P28" s="14">
        <v>19.752200000000002</v>
      </c>
      <c r="Q28" s="14">
        <v>40.346600000000002</v>
      </c>
      <c r="R28" s="14">
        <v>1.246863070539419</v>
      </c>
      <c r="S28" s="14" t="s">
        <v>246</v>
      </c>
      <c r="T28" s="14" t="s">
        <v>249</v>
      </c>
      <c r="U28" s="14">
        <v>35</v>
      </c>
      <c r="V28" s="18">
        <v>0.31533946398181834</v>
      </c>
      <c r="W28" s="18">
        <v>0.31193735491940755</v>
      </c>
      <c r="X28" s="10">
        <v>20.6424513026152</v>
      </c>
      <c r="Y28" s="75"/>
      <c r="Z28" s="10" t="s">
        <v>250</v>
      </c>
      <c r="AA28" s="75"/>
      <c r="AB28" s="10">
        <v>231.5</v>
      </c>
      <c r="AC28" s="10">
        <v>112.25</v>
      </c>
      <c r="AD28" s="10">
        <v>119.25</v>
      </c>
      <c r="AE28" s="10">
        <v>7</v>
      </c>
      <c r="AF28" s="10">
        <v>105</v>
      </c>
      <c r="AG28" s="10">
        <v>7.25</v>
      </c>
      <c r="AH28" s="75"/>
      <c r="AI28" s="10">
        <v>98.3</v>
      </c>
      <c r="AJ28" s="10">
        <v>98.7</v>
      </c>
      <c r="AK28" s="10">
        <v>0.40000000000000568</v>
      </c>
      <c r="AL28" s="75"/>
      <c r="AM28" s="11" t="s">
        <v>275</v>
      </c>
      <c r="AN28" s="11">
        <v>0</v>
      </c>
      <c r="AO28" s="11">
        <v>0</v>
      </c>
      <c r="AP28" s="75"/>
      <c r="AQ28" s="11">
        <v>22</v>
      </c>
      <c r="AR28" s="11">
        <v>41.75</v>
      </c>
      <c r="AS28" s="11">
        <v>23.75</v>
      </c>
      <c r="AT28" s="11">
        <v>44</v>
      </c>
      <c r="AU28" s="11">
        <v>23.5</v>
      </c>
      <c r="AV28" s="11">
        <v>41.5</v>
      </c>
      <c r="AW28" s="11">
        <v>24</v>
      </c>
      <c r="AX28" s="11">
        <v>22.75</v>
      </c>
      <c r="AY28" s="11">
        <v>0</v>
      </c>
      <c r="AZ28" s="11">
        <v>86</v>
      </c>
      <c r="BA28" s="58"/>
      <c r="BB28" s="75"/>
      <c r="BC28" s="14">
        <v>4.4000000000000004</v>
      </c>
      <c r="BD28" s="14">
        <v>8.35</v>
      </c>
      <c r="BE28" s="14">
        <v>4.75</v>
      </c>
      <c r="BF28" s="14">
        <v>8.8000000000000007</v>
      </c>
      <c r="BG28" s="14">
        <v>4.7</v>
      </c>
      <c r="BH28" s="14">
        <v>8.3000000000000007</v>
      </c>
      <c r="BI28" s="14">
        <v>4.8</v>
      </c>
      <c r="BJ28" s="14">
        <v>4.55</v>
      </c>
      <c r="BK28" s="14">
        <v>0</v>
      </c>
      <c r="BL28" s="14">
        <v>17.2</v>
      </c>
      <c r="BM28" s="14">
        <v>6.5849999999999991</v>
      </c>
      <c r="BN28" s="75"/>
      <c r="BO28" s="11">
        <v>28.238333333333337</v>
      </c>
      <c r="BP28" s="11">
        <v>29.204761904761906</v>
      </c>
      <c r="BQ28" s="11">
        <v>30.513333333333332</v>
      </c>
      <c r="BR28" s="11">
        <v>30.761111111111109</v>
      </c>
      <c r="BS28" s="11">
        <v>63.233333333333334</v>
      </c>
      <c r="BT28" s="58"/>
      <c r="BU28" s="75"/>
      <c r="BV28" s="14">
        <v>18.985385123965425</v>
      </c>
      <c r="BW28" s="14">
        <v>18.996794621289041</v>
      </c>
      <c r="BX28" s="14">
        <v>18.45629095015132</v>
      </c>
      <c r="BY28" s="14">
        <v>17.481450281567071</v>
      </c>
      <c r="BZ28" s="14">
        <v>42.00351117659244</v>
      </c>
      <c r="CA28" s="48"/>
      <c r="CB28" s="75"/>
      <c r="CC28" s="10">
        <v>10</v>
      </c>
      <c r="CD28" s="10">
        <v>15</v>
      </c>
      <c r="CE28" s="10">
        <v>20</v>
      </c>
      <c r="CF28" s="10">
        <v>25</v>
      </c>
      <c r="CG28" s="10">
        <v>30</v>
      </c>
      <c r="CH28" s="10">
        <v>35</v>
      </c>
      <c r="CI28" s="10">
        <v>40</v>
      </c>
      <c r="CJ28" s="75"/>
      <c r="CK28" s="18">
        <v>0.9742370077156759</v>
      </c>
      <c r="CL28" s="18">
        <v>0.92806142415024329</v>
      </c>
      <c r="CM28" s="18">
        <v>0.83545171279147667</v>
      </c>
      <c r="CN28" s="18">
        <v>0.68806264508059245</v>
      </c>
      <c r="CO28" s="18">
        <v>0.50191388659593372</v>
      </c>
      <c r="CP28" s="18">
        <v>0.31533946398181834</v>
      </c>
      <c r="CQ28" s="18">
        <v>0.16693694721254881</v>
      </c>
      <c r="CR28" s="13"/>
      <c r="CS28" s="11" t="s">
        <v>247</v>
      </c>
      <c r="CT28" s="11" t="s">
        <v>252</v>
      </c>
      <c r="CU28" s="9">
        <v>0.34267572730237539</v>
      </c>
      <c r="CV28" s="54" t="s">
        <v>250</v>
      </c>
      <c r="CW28" s="75"/>
    </row>
    <row r="29" spans="1:101">
      <c r="A29" s="77">
        <v>9.3105200000000004</v>
      </c>
      <c r="B29" s="14" t="s">
        <v>286</v>
      </c>
      <c r="C29" s="11">
        <v>5400</v>
      </c>
      <c r="D29" s="23">
        <v>-200</v>
      </c>
      <c r="E29" s="11" t="s">
        <v>254</v>
      </c>
      <c r="F29" s="11" t="s">
        <v>258</v>
      </c>
      <c r="G29" s="11" t="s">
        <v>262</v>
      </c>
      <c r="H29" s="11">
        <v>3</v>
      </c>
      <c r="I29" s="12">
        <v>0.8125</v>
      </c>
      <c r="J29" s="75"/>
      <c r="K29" s="14">
        <v>89.076421256639946</v>
      </c>
      <c r="L29" s="14">
        <v>29.159733333333335</v>
      </c>
      <c r="M29" s="23">
        <v>22.8</v>
      </c>
      <c r="N29" s="14">
        <v>5.3999506172839515</v>
      </c>
      <c r="O29" s="14">
        <v>1.4702533333333321</v>
      </c>
      <c r="P29" s="14">
        <v>19.849213333333335</v>
      </c>
      <c r="Q29" s="14">
        <v>38.470253333333332</v>
      </c>
      <c r="R29" s="14">
        <v>1.2789356725146199</v>
      </c>
      <c r="S29" s="14" t="s">
        <v>246</v>
      </c>
      <c r="T29" s="14" t="s">
        <v>272</v>
      </c>
      <c r="U29" s="14">
        <v>37</v>
      </c>
      <c r="V29" s="18">
        <v>0.19986966442139975</v>
      </c>
      <c r="W29" s="18">
        <v>0.40828182495329091</v>
      </c>
      <c r="X29" s="10">
        <v>26.630262379510668</v>
      </c>
      <c r="Y29" s="75"/>
      <c r="Z29" s="14" t="s">
        <v>250</v>
      </c>
      <c r="AA29" s="75"/>
      <c r="AB29" s="10">
        <v>225</v>
      </c>
      <c r="AC29" s="10">
        <v>118.25</v>
      </c>
      <c r="AD29" s="10">
        <v>106.75</v>
      </c>
      <c r="AE29" s="10">
        <v>-11.5</v>
      </c>
      <c r="AF29" s="10">
        <v>120.1</v>
      </c>
      <c r="AG29" s="10">
        <v>-1.8499999999999943</v>
      </c>
      <c r="AH29" s="75"/>
      <c r="AI29" s="10">
        <v>98</v>
      </c>
      <c r="AJ29" s="10">
        <v>98.1</v>
      </c>
      <c r="AK29" s="10">
        <v>9.9999999999994316E-2</v>
      </c>
      <c r="AL29" s="75"/>
      <c r="AM29" s="11" t="s">
        <v>262</v>
      </c>
      <c r="AN29" s="11">
        <v>33.75</v>
      </c>
      <c r="AO29" s="11">
        <v>32.416666666666664</v>
      </c>
      <c r="AP29" s="75"/>
      <c r="AQ29" s="11">
        <v>23.5</v>
      </c>
      <c r="AR29" s="11">
        <v>20</v>
      </c>
      <c r="AS29" s="11">
        <v>18</v>
      </c>
      <c r="AT29" s="11">
        <v>35</v>
      </c>
      <c r="AU29" s="11">
        <v>44.75</v>
      </c>
      <c r="AV29" s="11">
        <v>39.75</v>
      </c>
      <c r="AW29" s="11">
        <v>45.25</v>
      </c>
      <c r="AX29" s="11">
        <v>33.75</v>
      </c>
      <c r="AY29" s="11">
        <v>6.75</v>
      </c>
      <c r="AZ29" s="11">
        <v>37</v>
      </c>
      <c r="BA29" s="58"/>
      <c r="BB29" s="75"/>
      <c r="BC29" s="14">
        <v>4.3518518518518512</v>
      </c>
      <c r="BD29" s="14">
        <v>3.7037037037037037</v>
      </c>
      <c r="BE29" s="14">
        <v>3.3333333333333335</v>
      </c>
      <c r="BF29" s="14">
        <v>6.481481481481481</v>
      </c>
      <c r="BG29" s="14">
        <v>8.2870370370370381</v>
      </c>
      <c r="BH29" s="14">
        <v>7.3611111111111107</v>
      </c>
      <c r="BI29" s="14">
        <v>8.3796296296296298</v>
      </c>
      <c r="BJ29" s="14">
        <v>6.25</v>
      </c>
      <c r="BK29" s="14">
        <v>1.25</v>
      </c>
      <c r="BL29" s="14">
        <v>6.8518518518518521</v>
      </c>
      <c r="BM29" s="14">
        <v>5.6250000000000009</v>
      </c>
      <c r="BN29" s="75"/>
      <c r="BO29" s="11">
        <v>28.271666666666665</v>
      </c>
      <c r="BP29" s="11">
        <v>30.297619047619044</v>
      </c>
      <c r="BQ29" s="11">
        <v>31.560000000000002</v>
      </c>
      <c r="BR29" s="11">
        <v>29.588888888888889</v>
      </c>
      <c r="BS29" s="11">
        <v>29.983333333333334</v>
      </c>
      <c r="BT29" s="58"/>
      <c r="BU29" s="75"/>
      <c r="BV29" s="14">
        <v>19.00428576385406</v>
      </c>
      <c r="BW29" s="14">
        <v>20.572601124260736</v>
      </c>
      <c r="BX29" s="14">
        <v>19.11142766088064</v>
      </c>
      <c r="BY29" s="14">
        <v>15.319939988864355</v>
      </c>
      <c r="BZ29" s="14">
        <v>18.132879223878209</v>
      </c>
      <c r="CA29" s="48"/>
      <c r="CB29" s="75"/>
      <c r="CC29" s="10">
        <v>10.8</v>
      </c>
      <c r="CD29" s="10">
        <v>16.2</v>
      </c>
      <c r="CE29" s="10">
        <v>21.6</v>
      </c>
      <c r="CF29" s="10">
        <v>27</v>
      </c>
      <c r="CG29" s="10">
        <v>32.4</v>
      </c>
      <c r="CH29" s="10">
        <v>37.799999999999997</v>
      </c>
      <c r="CI29" s="10">
        <v>43.2</v>
      </c>
      <c r="CJ29" s="75"/>
      <c r="CK29" s="18">
        <v>0.97569144396446328</v>
      </c>
      <c r="CL29" s="18">
        <v>0.91803049877391341</v>
      </c>
      <c r="CM29" s="18">
        <v>0.79159158359221582</v>
      </c>
      <c r="CN29" s="18">
        <v>0.59171817504670909</v>
      </c>
      <c r="CO29" s="18">
        <v>0.36391179542848962</v>
      </c>
      <c r="CP29" s="18">
        <v>0.17670088473818446</v>
      </c>
      <c r="CQ29" s="18">
        <v>6.5777229055327902E-2</v>
      </c>
      <c r="CR29" s="13"/>
      <c r="CS29" s="11" t="s">
        <v>255</v>
      </c>
      <c r="CT29" s="11" t="s">
        <v>259</v>
      </c>
      <c r="CU29" s="9">
        <v>0.31929372925221078</v>
      </c>
      <c r="CV29" s="54" t="s">
        <v>250</v>
      </c>
      <c r="CW29" s="75"/>
    </row>
    <row r="30" spans="1:101">
      <c r="A30" s="77">
        <v>9.0605700000000002</v>
      </c>
      <c r="B30" s="14" t="s">
        <v>287</v>
      </c>
      <c r="C30" s="11">
        <v>5700</v>
      </c>
      <c r="D30" s="23">
        <v>-6100</v>
      </c>
      <c r="E30" s="11" t="s">
        <v>265</v>
      </c>
      <c r="F30" s="11" t="s">
        <v>247</v>
      </c>
      <c r="G30" s="11" t="s">
        <v>248</v>
      </c>
      <c r="H30" s="11">
        <v>11</v>
      </c>
      <c r="I30" s="12">
        <v>0.83333333333333337</v>
      </c>
      <c r="J30" s="75"/>
      <c r="K30" s="14">
        <v>84.775157682622748</v>
      </c>
      <c r="L30" s="14">
        <v>28.89916666666667</v>
      </c>
      <c r="M30" s="23">
        <v>34.1</v>
      </c>
      <c r="N30" s="14">
        <v>5.0700292397660824</v>
      </c>
      <c r="O30" s="14">
        <v>-0.54026333333332843</v>
      </c>
      <c r="P30" s="14">
        <v>19.838596666666668</v>
      </c>
      <c r="Q30" s="14">
        <v>37.959736666666672</v>
      </c>
      <c r="R30" s="14">
        <v>0.84748289345063543</v>
      </c>
      <c r="S30" s="14" t="s">
        <v>246</v>
      </c>
      <c r="T30" s="14" t="s">
        <v>246</v>
      </c>
      <c r="U30" s="14">
        <v>38.5</v>
      </c>
      <c r="V30" s="18">
        <v>0.14465694345511215</v>
      </c>
      <c r="W30" s="18">
        <v>0.48243013817047387</v>
      </c>
      <c r="X30" s="10">
        <v>27.488653740478867</v>
      </c>
      <c r="Y30" s="75"/>
      <c r="Z30" s="10" t="s">
        <v>250</v>
      </c>
      <c r="AA30" s="75"/>
      <c r="AB30" s="10">
        <v>231.5</v>
      </c>
      <c r="AC30" s="10">
        <v>119.25</v>
      </c>
      <c r="AD30" s="10">
        <v>112.25</v>
      </c>
      <c r="AE30" s="10">
        <v>-7</v>
      </c>
      <c r="AF30" s="10">
        <v>116.4</v>
      </c>
      <c r="AG30" s="10">
        <v>2.8499999999999943</v>
      </c>
      <c r="AH30" s="75"/>
      <c r="AI30" s="10">
        <v>98.7</v>
      </c>
      <c r="AJ30" s="10">
        <v>98.3</v>
      </c>
      <c r="AK30" s="10">
        <v>-0.40000000000000568</v>
      </c>
      <c r="AL30" s="75"/>
      <c r="AM30" s="11" t="s">
        <v>248</v>
      </c>
      <c r="AN30" s="11">
        <v>28.75</v>
      </c>
      <c r="AO30" s="11">
        <v>24.583333333333332</v>
      </c>
      <c r="AP30" s="75"/>
      <c r="AQ30" s="11">
        <v>37.5</v>
      </c>
      <c r="AR30" s="11">
        <v>37</v>
      </c>
      <c r="AS30" s="11">
        <v>18.5</v>
      </c>
      <c r="AT30" s="11">
        <v>14.5</v>
      </c>
      <c r="AU30" s="11">
        <v>19</v>
      </c>
      <c r="AV30" s="11">
        <v>30.25</v>
      </c>
      <c r="AW30" s="11">
        <v>33.25</v>
      </c>
      <c r="AX30" s="11">
        <v>31</v>
      </c>
      <c r="AY30" s="11">
        <v>0</v>
      </c>
      <c r="AZ30" s="11">
        <v>39</v>
      </c>
      <c r="BA30" s="58"/>
      <c r="BB30" s="75"/>
      <c r="BC30" s="14">
        <v>6.5789473684210522</v>
      </c>
      <c r="BD30" s="14">
        <v>6.4912280701754383</v>
      </c>
      <c r="BE30" s="14">
        <v>3.2456140350877192</v>
      </c>
      <c r="BF30" s="14">
        <v>2.5438596491228069</v>
      </c>
      <c r="BG30" s="14">
        <v>3.3333333333333335</v>
      </c>
      <c r="BH30" s="14">
        <v>5.307017543859649</v>
      </c>
      <c r="BI30" s="14">
        <v>5.8333333333333339</v>
      </c>
      <c r="BJ30" s="14">
        <v>5.4385964912280702</v>
      </c>
      <c r="BK30" s="14">
        <v>0</v>
      </c>
      <c r="BL30" s="14">
        <v>6.8421052631578947</v>
      </c>
      <c r="BM30" s="14">
        <v>4.5614035087719298</v>
      </c>
      <c r="BN30" s="75"/>
      <c r="BO30" s="11">
        <v>34.516666666666666</v>
      </c>
      <c r="BP30" s="11">
        <v>33.049999999999997</v>
      </c>
      <c r="BQ30" s="11">
        <v>32.766666666666666</v>
      </c>
      <c r="BR30" s="11">
        <v>27.916666666666668</v>
      </c>
      <c r="BS30" s="11">
        <v>50.43333333333333</v>
      </c>
      <c r="BT30" s="58"/>
      <c r="BU30" s="75"/>
      <c r="BV30" s="14">
        <v>14.305559965673529</v>
      </c>
      <c r="BW30" s="14">
        <v>12.532896689344124</v>
      </c>
      <c r="BX30" s="14">
        <v>12.514320815197092</v>
      </c>
      <c r="BY30" s="14">
        <v>11.993209332949164</v>
      </c>
      <c r="BZ30" s="14">
        <v>20.482456681026516</v>
      </c>
      <c r="CA30" s="48"/>
      <c r="CB30" s="75"/>
      <c r="CC30" s="10">
        <v>11.4</v>
      </c>
      <c r="CD30" s="10">
        <v>17.100000000000001</v>
      </c>
      <c r="CE30" s="10">
        <v>22.8</v>
      </c>
      <c r="CF30" s="10">
        <v>28.5</v>
      </c>
      <c r="CG30" s="10">
        <v>34.200000000000003</v>
      </c>
      <c r="CH30" s="10">
        <v>39.9</v>
      </c>
      <c r="CI30" s="10">
        <v>45.6</v>
      </c>
      <c r="CJ30" s="75"/>
      <c r="CK30" s="18">
        <v>0.97328034531730145</v>
      </c>
      <c r="CL30" s="18">
        <v>0.90358527378084896</v>
      </c>
      <c r="CM30" s="18">
        <v>0.74957561005162232</v>
      </c>
      <c r="CN30" s="18">
        <v>0.51756986182952613</v>
      </c>
      <c r="CO30" s="18">
        <v>0.27925902059853747</v>
      </c>
      <c r="CP30" s="18">
        <v>0.11234644121124915</v>
      </c>
      <c r="CQ30" s="18">
        <v>3.2646760734201585E-2</v>
      </c>
      <c r="CR30" s="13"/>
      <c r="CS30" s="11" t="s">
        <v>251</v>
      </c>
      <c r="CT30" s="11" t="s">
        <v>252</v>
      </c>
      <c r="CU30" s="9">
        <v>0.31352357334409869</v>
      </c>
      <c r="CV30" s="54" t="s">
        <v>250</v>
      </c>
      <c r="CW30" s="75"/>
    </row>
    <row r="31" spans="1:101">
      <c r="A31" s="77">
        <v>8.7789800000000007</v>
      </c>
      <c r="B31" s="14" t="s">
        <v>288</v>
      </c>
      <c r="C31" s="11">
        <v>5000</v>
      </c>
      <c r="D31" s="23">
        <v>0</v>
      </c>
      <c r="E31" s="11" t="s">
        <v>254</v>
      </c>
      <c r="F31" s="11" t="s">
        <v>258</v>
      </c>
      <c r="G31" s="11" t="s">
        <v>262</v>
      </c>
      <c r="H31" s="11">
        <v>3</v>
      </c>
      <c r="I31" s="12">
        <v>0.8125</v>
      </c>
      <c r="J31" s="75"/>
      <c r="K31" s="14">
        <v>92.378468679546103</v>
      </c>
      <c r="L31" s="14">
        <v>28.596266666666668</v>
      </c>
      <c r="M31" s="23">
        <v>33</v>
      </c>
      <c r="N31" s="14">
        <v>5.7192533333333335</v>
      </c>
      <c r="O31" s="14">
        <v>2.3752466666666692</v>
      </c>
      <c r="P31" s="14">
        <v>19.817286666666668</v>
      </c>
      <c r="Q31" s="14">
        <v>37.375246666666669</v>
      </c>
      <c r="R31" s="14">
        <v>0.86655353535353541</v>
      </c>
      <c r="S31" s="14" t="s">
        <v>246</v>
      </c>
      <c r="T31" s="14" t="s">
        <v>249</v>
      </c>
      <c r="U31" s="14">
        <v>35</v>
      </c>
      <c r="V31" s="18">
        <v>0.23286648194961757</v>
      </c>
      <c r="W31" s="18">
        <v>0.34103313204539043</v>
      </c>
      <c r="X31" s="10">
        <v>28.553159118049667</v>
      </c>
      <c r="Y31" s="75"/>
      <c r="Z31" s="14" t="s">
        <v>250</v>
      </c>
      <c r="AA31" s="75"/>
      <c r="AB31" s="10">
        <v>225</v>
      </c>
      <c r="AC31" s="10">
        <v>118.25</v>
      </c>
      <c r="AD31" s="10">
        <v>106.75</v>
      </c>
      <c r="AE31" s="10">
        <v>-11.5</v>
      </c>
      <c r="AF31" s="10">
        <v>120.1</v>
      </c>
      <c r="AG31" s="10">
        <v>-1.8499999999999943</v>
      </c>
      <c r="AH31" s="75"/>
      <c r="AI31" s="10">
        <v>98</v>
      </c>
      <c r="AJ31" s="10">
        <v>98.1</v>
      </c>
      <c r="AK31" s="10">
        <v>9.9999999999994316E-2</v>
      </c>
      <c r="AL31" s="75"/>
      <c r="AM31" s="11" t="s">
        <v>262</v>
      </c>
      <c r="AN31" s="11">
        <v>18.25</v>
      </c>
      <c r="AO31" s="11">
        <v>28.166666666666668</v>
      </c>
      <c r="AP31" s="75"/>
      <c r="AQ31" s="11">
        <v>21.25</v>
      </c>
      <c r="AR31" s="11">
        <v>37.5</v>
      </c>
      <c r="AS31" s="11">
        <v>24.25</v>
      </c>
      <c r="AT31" s="11">
        <v>33.75</v>
      </c>
      <c r="AU31" s="11">
        <v>22.5</v>
      </c>
      <c r="AV31" s="11">
        <v>19</v>
      </c>
      <c r="AW31" s="11">
        <v>30.5</v>
      </c>
      <c r="AX31" s="11">
        <v>17.75</v>
      </c>
      <c r="AY31" s="11">
        <v>41.25</v>
      </c>
      <c r="AZ31" s="11">
        <v>36.5</v>
      </c>
      <c r="BA31" s="58"/>
      <c r="BB31" s="75"/>
      <c r="BC31" s="14">
        <v>4.25</v>
      </c>
      <c r="BD31" s="14">
        <v>7.5</v>
      </c>
      <c r="BE31" s="14">
        <v>4.8500000000000005</v>
      </c>
      <c r="BF31" s="14">
        <v>6.75</v>
      </c>
      <c r="BG31" s="14">
        <v>4.5</v>
      </c>
      <c r="BH31" s="14">
        <v>3.8</v>
      </c>
      <c r="BI31" s="14">
        <v>6.1000000000000005</v>
      </c>
      <c r="BJ31" s="14">
        <v>3.5500000000000003</v>
      </c>
      <c r="BK31" s="14">
        <v>8.25</v>
      </c>
      <c r="BL31" s="14">
        <v>7.3</v>
      </c>
      <c r="BM31" s="14">
        <v>5.6849999999999996</v>
      </c>
      <c r="BN31" s="75"/>
      <c r="BO31" s="11">
        <v>31.681666666666665</v>
      </c>
      <c r="BP31" s="11">
        <v>32.616666666666667</v>
      </c>
      <c r="BQ31" s="11">
        <v>32.57</v>
      </c>
      <c r="BR31" s="11">
        <v>32.68888888888889</v>
      </c>
      <c r="BS31" s="11">
        <v>30.083333333333332</v>
      </c>
      <c r="BT31" s="58"/>
      <c r="BU31" s="75"/>
      <c r="BV31" s="14">
        <v>18.042832922973467</v>
      </c>
      <c r="BW31" s="14">
        <v>19.2426631623376</v>
      </c>
      <c r="BX31" s="14">
        <v>20.364713894226828</v>
      </c>
      <c r="BY31" s="14">
        <v>23.352263350285952</v>
      </c>
      <c r="BZ31" s="14">
        <v>33.990208631980259</v>
      </c>
      <c r="CA31" s="48"/>
      <c r="CB31" s="75"/>
      <c r="CC31" s="10">
        <v>10</v>
      </c>
      <c r="CD31" s="10">
        <v>15</v>
      </c>
      <c r="CE31" s="10">
        <v>20</v>
      </c>
      <c r="CF31" s="10">
        <v>25</v>
      </c>
      <c r="CG31" s="10">
        <v>30</v>
      </c>
      <c r="CH31" s="10">
        <v>35</v>
      </c>
      <c r="CI31" s="10">
        <v>40</v>
      </c>
      <c r="CJ31" s="75"/>
      <c r="CK31" s="18">
        <v>0.98292397660501385</v>
      </c>
      <c r="CL31" s="18">
        <v>0.93927663901419267</v>
      </c>
      <c r="CM31" s="18">
        <v>0.83625630527618322</v>
      </c>
      <c r="CN31" s="18">
        <v>0.65896686795460957</v>
      </c>
      <c r="CO31" s="18">
        <v>0.43648107141492254</v>
      </c>
      <c r="CP31" s="18">
        <v>0.23286648194961757</v>
      </c>
      <c r="CQ31" s="18">
        <v>9.6975124906049537E-2</v>
      </c>
      <c r="CR31" s="13"/>
      <c r="CS31" s="11" t="s">
        <v>255</v>
      </c>
      <c r="CT31" s="11" t="s">
        <v>259</v>
      </c>
      <c r="CU31" s="9">
        <v>0.30699741691223098</v>
      </c>
      <c r="CV31" s="54" t="s">
        <v>250</v>
      </c>
      <c r="CW31" s="75"/>
    </row>
    <row r="32" spans="1:101">
      <c r="A32" s="77">
        <v>10.287800000000001</v>
      </c>
      <c r="B32" s="14" t="s">
        <v>289</v>
      </c>
      <c r="C32" s="11">
        <v>5900</v>
      </c>
      <c r="D32" s="23">
        <v>-300</v>
      </c>
      <c r="E32" s="11" t="s">
        <v>290</v>
      </c>
      <c r="F32" s="11" t="s">
        <v>255</v>
      </c>
      <c r="G32" s="11" t="s">
        <v>256</v>
      </c>
      <c r="H32" s="11">
        <v>8</v>
      </c>
      <c r="I32" s="12">
        <v>0.8125</v>
      </c>
      <c r="J32" s="75"/>
      <c r="K32" s="14">
        <v>80.668966950491949</v>
      </c>
      <c r="L32" s="14">
        <v>28.256866666666667</v>
      </c>
      <c r="M32" s="23">
        <v>33.299999999999997</v>
      </c>
      <c r="N32" s="14">
        <v>4.7892994350282487</v>
      </c>
      <c r="O32" s="14">
        <v>-0.95533333333332848</v>
      </c>
      <c r="P32" s="14">
        <v>17.969066666666667</v>
      </c>
      <c r="Q32" s="14">
        <v>38.544666666666672</v>
      </c>
      <c r="R32" s="14">
        <v>0.84855455455455464</v>
      </c>
      <c r="S32" s="14" t="s">
        <v>246</v>
      </c>
      <c r="T32" s="14" t="s">
        <v>257</v>
      </c>
      <c r="U32" s="14">
        <v>39.5</v>
      </c>
      <c r="V32" s="18">
        <v>0.13722746098184202</v>
      </c>
      <c r="W32" s="18">
        <v>0.54808940664572126</v>
      </c>
      <c r="X32" s="10">
        <v>14.186200546320533</v>
      </c>
      <c r="Y32" s="75"/>
      <c r="Z32" s="10" t="s">
        <v>250</v>
      </c>
      <c r="AA32" s="75"/>
      <c r="AB32" s="10">
        <v>225</v>
      </c>
      <c r="AC32" s="10">
        <v>106.75</v>
      </c>
      <c r="AD32" s="10">
        <v>118.25</v>
      </c>
      <c r="AE32" s="10">
        <v>11.5</v>
      </c>
      <c r="AF32" s="10">
        <v>110.5</v>
      </c>
      <c r="AG32" s="10">
        <v>-3.75</v>
      </c>
      <c r="AH32" s="75"/>
      <c r="AI32" s="10">
        <v>98.1</v>
      </c>
      <c r="AJ32" s="10">
        <v>98</v>
      </c>
      <c r="AK32" s="10">
        <v>-9.9999999999994316E-2</v>
      </c>
      <c r="AL32" s="75"/>
      <c r="AM32" s="11" t="s">
        <v>256</v>
      </c>
      <c r="AN32" s="11">
        <v>42.75</v>
      </c>
      <c r="AO32" s="11">
        <v>29.333333333333332</v>
      </c>
      <c r="AP32" s="75"/>
      <c r="AQ32" s="11">
        <v>30.25</v>
      </c>
      <c r="AR32" s="11">
        <v>18.5</v>
      </c>
      <c r="AS32" s="11">
        <v>43</v>
      </c>
      <c r="AT32" s="11">
        <v>17.25</v>
      </c>
      <c r="AU32" s="11">
        <v>21.25</v>
      </c>
      <c r="AV32" s="11">
        <v>30.25</v>
      </c>
      <c r="AW32" s="11">
        <v>15.75</v>
      </c>
      <c r="AX32" s="11">
        <v>35.25</v>
      </c>
      <c r="AY32" s="11">
        <v>42.75</v>
      </c>
      <c r="AZ32" s="11">
        <v>25.25</v>
      </c>
      <c r="BA32" s="58"/>
      <c r="BB32" s="75"/>
      <c r="BC32" s="14">
        <v>5.1271186440677967</v>
      </c>
      <c r="BD32" s="14">
        <v>3.1355932203389831</v>
      </c>
      <c r="BE32" s="14">
        <v>7.2881355932203382</v>
      </c>
      <c r="BF32" s="14">
        <v>2.9237288135593218</v>
      </c>
      <c r="BG32" s="14">
        <v>3.6016949152542375</v>
      </c>
      <c r="BH32" s="14">
        <v>5.1271186440677967</v>
      </c>
      <c r="BI32" s="14">
        <v>2.6694915254237288</v>
      </c>
      <c r="BJ32" s="14">
        <v>5.9745762711864412</v>
      </c>
      <c r="BK32" s="14">
        <v>7.2457627118644075</v>
      </c>
      <c r="BL32" s="14">
        <v>4.2796610169491531</v>
      </c>
      <c r="BM32" s="14">
        <v>4.7372881355932206</v>
      </c>
      <c r="BN32" s="75"/>
      <c r="BO32" s="11">
        <v>30.770000000000003</v>
      </c>
      <c r="BP32" s="11">
        <v>30.921428571428574</v>
      </c>
      <c r="BQ32" s="11">
        <v>29.993333333333332</v>
      </c>
      <c r="BR32" s="11">
        <v>32.522222222222219</v>
      </c>
      <c r="BS32" s="11">
        <v>33.533333333333331</v>
      </c>
      <c r="BT32" s="58"/>
      <c r="BU32" s="75"/>
      <c r="BV32" s="14">
        <v>19.165221754214951</v>
      </c>
      <c r="BW32" s="14">
        <v>18.182350452074942</v>
      </c>
      <c r="BX32" s="14">
        <v>18.646058543766813</v>
      </c>
      <c r="BY32" s="14">
        <v>19.096385650905912</v>
      </c>
      <c r="BZ32" s="14">
        <v>15.392647771018366</v>
      </c>
      <c r="CA32" s="48"/>
      <c r="CB32" s="75"/>
      <c r="CC32" s="10">
        <v>11.8</v>
      </c>
      <c r="CD32" s="10">
        <v>17.7</v>
      </c>
      <c r="CE32" s="10">
        <v>23.6</v>
      </c>
      <c r="CF32" s="10">
        <v>29.5</v>
      </c>
      <c r="CG32" s="10">
        <v>35.4</v>
      </c>
      <c r="CH32" s="10">
        <v>41.3</v>
      </c>
      <c r="CI32" s="10">
        <v>47.2</v>
      </c>
      <c r="CJ32" s="75"/>
      <c r="CK32" s="18">
        <v>0.94516173917416901</v>
      </c>
      <c r="CL32" s="18">
        <v>0.84759048954634142</v>
      </c>
      <c r="CM32" s="18">
        <v>0.67460289570353993</v>
      </c>
      <c r="CN32" s="18">
        <v>0.45191059335427874</v>
      </c>
      <c r="CO32" s="18">
        <v>0.24373748346509028</v>
      </c>
      <c r="CP32" s="18">
        <v>0.10243016886716438</v>
      </c>
      <c r="CQ32" s="18">
        <v>3.2787329040189106E-2</v>
      </c>
      <c r="CR32" s="13"/>
      <c r="CS32" s="11" t="s">
        <v>258</v>
      </c>
      <c r="CT32" s="11" t="s">
        <v>259</v>
      </c>
      <c r="CU32" s="9">
        <v>0.3640814150188863</v>
      </c>
      <c r="CV32" s="54" t="s">
        <v>250</v>
      </c>
      <c r="CW32" s="75"/>
    </row>
    <row r="33" spans="1:101">
      <c r="A33" s="77">
        <v>10.407</v>
      </c>
      <c r="B33" s="14" t="s">
        <v>291</v>
      </c>
      <c r="C33" s="11">
        <v>7200</v>
      </c>
      <c r="D33" s="23">
        <v>-400</v>
      </c>
      <c r="E33" s="11" t="s">
        <v>254</v>
      </c>
      <c r="F33" s="11" t="s">
        <v>255</v>
      </c>
      <c r="G33" s="11" t="s">
        <v>256</v>
      </c>
      <c r="H33" s="11">
        <v>11</v>
      </c>
      <c r="I33" s="12">
        <v>0.8125</v>
      </c>
      <c r="J33" s="75"/>
      <c r="K33" s="14">
        <v>69.141015043021341</v>
      </c>
      <c r="L33" s="14">
        <v>28.01563333333333</v>
      </c>
      <c r="M33" s="23">
        <v>28.9</v>
      </c>
      <c r="N33" s="14">
        <v>3.8910601851851849</v>
      </c>
      <c r="O33" s="14">
        <v>-7.5773666666666699</v>
      </c>
      <c r="P33" s="14">
        <v>17.60863333333333</v>
      </c>
      <c r="Q33" s="14">
        <v>38.42263333333333</v>
      </c>
      <c r="R33" s="14">
        <v>0.96939907727796992</v>
      </c>
      <c r="S33" s="14" t="s">
        <v>246</v>
      </c>
      <c r="T33" s="14" t="s">
        <v>284</v>
      </c>
      <c r="U33" s="14">
        <v>46</v>
      </c>
      <c r="V33" s="18">
        <v>4.1984890679654274E-2</v>
      </c>
      <c r="W33" s="18">
        <v>0.77852201421638323</v>
      </c>
      <c r="X33" s="10">
        <v>5.4197357104813575</v>
      </c>
      <c r="Y33" s="75"/>
      <c r="Z33" s="10" t="s">
        <v>250</v>
      </c>
      <c r="AA33" s="75"/>
      <c r="AB33" s="10">
        <v>225</v>
      </c>
      <c r="AC33" s="10">
        <v>106.75</v>
      </c>
      <c r="AD33" s="10">
        <v>118.25</v>
      </c>
      <c r="AE33" s="10">
        <v>11.5</v>
      </c>
      <c r="AF33" s="10">
        <v>110.5</v>
      </c>
      <c r="AG33" s="10">
        <v>-3.75</v>
      </c>
      <c r="AH33" s="75"/>
      <c r="AI33" s="10">
        <v>98.1</v>
      </c>
      <c r="AJ33" s="10">
        <v>98</v>
      </c>
      <c r="AK33" s="10">
        <v>-9.9999999999994316E-2</v>
      </c>
      <c r="AL33" s="75"/>
      <c r="AM33" s="11" t="s">
        <v>256</v>
      </c>
      <c r="AN33" s="11">
        <v>17.5</v>
      </c>
      <c r="AO33" s="11">
        <v>27.25</v>
      </c>
      <c r="AP33" s="75"/>
      <c r="AQ33" s="11">
        <v>23.75</v>
      </c>
      <c r="AR33" s="11">
        <v>26.5</v>
      </c>
      <c r="AS33" s="11">
        <v>36.75</v>
      </c>
      <c r="AT33" s="11">
        <v>44.75</v>
      </c>
      <c r="AU33" s="11">
        <v>18.5</v>
      </c>
      <c r="AV33" s="11">
        <v>40.25</v>
      </c>
      <c r="AW33" s="11">
        <v>28</v>
      </c>
      <c r="AX33" s="11">
        <v>22.75</v>
      </c>
      <c r="AY33" s="11">
        <v>17.5</v>
      </c>
      <c r="AZ33" s="11">
        <v>27</v>
      </c>
      <c r="BA33" s="58"/>
      <c r="BB33" s="75"/>
      <c r="BC33" s="14">
        <v>3.2986111111111112</v>
      </c>
      <c r="BD33" s="14">
        <v>3.6805555555555554</v>
      </c>
      <c r="BE33" s="14">
        <v>5.104166666666667</v>
      </c>
      <c r="BF33" s="14">
        <v>6.2152777777777777</v>
      </c>
      <c r="BG33" s="14">
        <v>2.5694444444444446</v>
      </c>
      <c r="BH33" s="14">
        <v>5.5902777777777777</v>
      </c>
      <c r="BI33" s="14">
        <v>3.8888888888888888</v>
      </c>
      <c r="BJ33" s="14">
        <v>3.1597222222222223</v>
      </c>
      <c r="BK33" s="14">
        <v>2.4305555555555558</v>
      </c>
      <c r="BL33" s="14">
        <v>3.75</v>
      </c>
      <c r="BM33" s="14">
        <v>3.9687500000000009</v>
      </c>
      <c r="BN33" s="75"/>
      <c r="BO33" s="11">
        <v>27.859999999999996</v>
      </c>
      <c r="BP33" s="11">
        <v>27.838095238095239</v>
      </c>
      <c r="BQ33" s="11">
        <v>28.130000000000003</v>
      </c>
      <c r="BR33" s="11">
        <v>27.505555555555556</v>
      </c>
      <c r="BS33" s="11">
        <v>28.716666666666665</v>
      </c>
      <c r="BT33" s="58"/>
      <c r="BU33" s="75"/>
      <c r="BV33" s="14">
        <v>27.779855210585758</v>
      </c>
      <c r="BW33" s="14">
        <v>27.80721438286233</v>
      </c>
      <c r="BX33" s="14">
        <v>25.332006447416241</v>
      </c>
      <c r="BY33" s="14">
        <v>24.666132217979847</v>
      </c>
      <c r="BZ33" s="14">
        <v>36.315760647821278</v>
      </c>
      <c r="CA33" s="48"/>
      <c r="CB33" s="75"/>
      <c r="CC33" s="10">
        <v>14.4</v>
      </c>
      <c r="CD33" s="10">
        <v>21.6</v>
      </c>
      <c r="CE33" s="10">
        <v>28.8</v>
      </c>
      <c r="CF33" s="10">
        <v>36</v>
      </c>
      <c r="CG33" s="10">
        <v>43.2</v>
      </c>
      <c r="CH33" s="10">
        <v>50.4</v>
      </c>
      <c r="CI33" s="10">
        <v>57.6</v>
      </c>
      <c r="CJ33" s="75"/>
      <c r="CK33" s="18">
        <v>0.9046167410565803</v>
      </c>
      <c r="CL33" s="18">
        <v>0.73120876941718471</v>
      </c>
      <c r="CM33" s="18">
        <v>0.46996050501223052</v>
      </c>
      <c r="CN33" s="18">
        <v>0.22147798578361677</v>
      </c>
      <c r="CO33" s="18">
        <v>7.2275232703205017E-2</v>
      </c>
      <c r="CP33" s="18">
        <v>1.574223503379224E-2</v>
      </c>
      <c r="CQ33" s="18">
        <v>2.2363963000828768E-3</v>
      </c>
      <c r="CR33" s="13"/>
      <c r="CS33" s="11" t="s">
        <v>258</v>
      </c>
      <c r="CT33" s="11" t="s">
        <v>259</v>
      </c>
      <c r="CU33" s="9">
        <v>0.37147116669383407</v>
      </c>
      <c r="CV33" s="54" t="s">
        <v>250</v>
      </c>
      <c r="CW33" s="75"/>
    </row>
    <row r="34" spans="1:101">
      <c r="A34" s="77">
        <v>10.033799999999999</v>
      </c>
      <c r="B34" s="14" t="s">
        <v>292</v>
      </c>
      <c r="C34" s="11">
        <v>5800</v>
      </c>
      <c r="D34" s="23">
        <v>5800</v>
      </c>
      <c r="E34" s="11" t="s">
        <v>261</v>
      </c>
      <c r="F34" s="11" t="s">
        <v>266</v>
      </c>
      <c r="G34" s="11" t="s">
        <v>267</v>
      </c>
      <c r="H34" s="11">
        <v>27</v>
      </c>
      <c r="I34" s="12">
        <v>0.8125</v>
      </c>
      <c r="J34" s="75"/>
      <c r="K34" s="14">
        <v>80.041729597640099</v>
      </c>
      <c r="L34" s="14">
        <v>27.7316</v>
      </c>
      <c r="M34" s="23">
        <v>24</v>
      </c>
      <c r="N34" s="14">
        <v>4.7813103448275864</v>
      </c>
      <c r="O34" s="14">
        <v>-1.2346000000000004</v>
      </c>
      <c r="P34" s="14">
        <v>17.697800000000001</v>
      </c>
      <c r="Q34" s="14">
        <v>37.7654</v>
      </c>
      <c r="R34" s="14">
        <v>1.1554833333333334</v>
      </c>
      <c r="S34" s="14" t="s">
        <v>257</v>
      </c>
      <c r="T34" s="14" t="s">
        <v>257</v>
      </c>
      <c r="U34" s="14">
        <v>39</v>
      </c>
      <c r="V34" s="18">
        <v>0.13070938035336033</v>
      </c>
      <c r="W34" s="18">
        <v>0.55029738506357662</v>
      </c>
      <c r="X34" s="10">
        <v>9.7932371418055286</v>
      </c>
      <c r="Y34" s="75"/>
      <c r="Z34" s="14" t="s">
        <v>250</v>
      </c>
      <c r="AA34" s="75"/>
      <c r="AB34" s="10">
        <v>224.5</v>
      </c>
      <c r="AC34" s="10">
        <v>107.25</v>
      </c>
      <c r="AD34" s="10">
        <v>117.25</v>
      </c>
      <c r="AE34" s="10">
        <v>10</v>
      </c>
      <c r="AF34" s="10">
        <v>112.3</v>
      </c>
      <c r="AG34" s="10">
        <v>-5.0499999999999972</v>
      </c>
      <c r="AH34" s="75"/>
      <c r="AI34" s="10">
        <v>99.3</v>
      </c>
      <c r="AJ34" s="10">
        <v>96.6</v>
      </c>
      <c r="AK34" s="10">
        <v>-2.7000000000000028</v>
      </c>
      <c r="AL34" s="75"/>
      <c r="AM34" s="11" t="s">
        <v>267</v>
      </c>
      <c r="AN34" s="11">
        <v>21.5</v>
      </c>
      <c r="AO34" s="11">
        <v>15.916666666666666</v>
      </c>
      <c r="AP34" s="75"/>
      <c r="AQ34" s="11">
        <v>20.25</v>
      </c>
      <c r="AR34" s="11">
        <v>45.25</v>
      </c>
      <c r="AS34" s="11">
        <v>21.25</v>
      </c>
      <c r="AT34" s="11">
        <v>19</v>
      </c>
      <c r="AU34" s="11">
        <v>24</v>
      </c>
      <c r="AV34" s="11">
        <v>20.5</v>
      </c>
      <c r="AW34" s="11">
        <v>25.5</v>
      </c>
      <c r="AX34" s="11">
        <v>21.75</v>
      </c>
      <c r="AY34" s="11">
        <v>37.5</v>
      </c>
      <c r="AZ34" s="11">
        <v>15</v>
      </c>
      <c r="BA34" s="58"/>
      <c r="BB34" s="75"/>
      <c r="BC34" s="14">
        <v>3.4913793103448278</v>
      </c>
      <c r="BD34" s="14">
        <v>7.8017241379310338</v>
      </c>
      <c r="BE34" s="14">
        <v>3.6637931034482758</v>
      </c>
      <c r="BF34" s="14">
        <v>3.2758620689655173</v>
      </c>
      <c r="BG34" s="14">
        <v>4.1379310344827589</v>
      </c>
      <c r="BH34" s="14">
        <v>3.5344827586206895</v>
      </c>
      <c r="BI34" s="14">
        <v>4.3965517241379315</v>
      </c>
      <c r="BJ34" s="14">
        <v>3.75</v>
      </c>
      <c r="BK34" s="14">
        <v>6.4655172413793105</v>
      </c>
      <c r="BL34" s="14">
        <v>2.5862068965517242</v>
      </c>
      <c r="BM34" s="14">
        <v>4.3103448275862064</v>
      </c>
      <c r="BN34" s="75"/>
      <c r="BO34" s="11">
        <v>33.141666666666673</v>
      </c>
      <c r="BP34" s="11">
        <v>32.197619047619057</v>
      </c>
      <c r="BQ34" s="11">
        <v>30.74666666666667</v>
      </c>
      <c r="BR34" s="11">
        <v>29.688888888888886</v>
      </c>
      <c r="BS34" s="11">
        <v>31.483333333333334</v>
      </c>
      <c r="BT34" s="58"/>
      <c r="BU34" s="75"/>
      <c r="BV34" s="14">
        <v>21.577209574289565</v>
      </c>
      <c r="BW34" s="14">
        <v>20.115140771458037</v>
      </c>
      <c r="BX34" s="14">
        <v>21.253253328541689</v>
      </c>
      <c r="BY34" s="14">
        <v>21.339476134261918</v>
      </c>
      <c r="BZ34" s="14">
        <v>14.8634729057892</v>
      </c>
      <c r="CA34" s="48"/>
      <c r="CB34" s="75"/>
      <c r="CC34" s="10">
        <v>11.6</v>
      </c>
      <c r="CD34" s="10">
        <v>17.399999999999999</v>
      </c>
      <c r="CE34" s="10">
        <v>23.2</v>
      </c>
      <c r="CF34" s="10">
        <v>29</v>
      </c>
      <c r="CG34" s="10">
        <v>34.799999999999997</v>
      </c>
      <c r="CH34" s="10">
        <v>40.6</v>
      </c>
      <c r="CI34" s="10">
        <v>46.4</v>
      </c>
      <c r="CJ34" s="75"/>
      <c r="CK34" s="18">
        <v>0.94605238675933057</v>
      </c>
      <c r="CL34" s="18">
        <v>0.84841980192358879</v>
      </c>
      <c r="CM34" s="18">
        <v>0.67423347622346186</v>
      </c>
      <c r="CN34" s="18">
        <v>0.44970261493642338</v>
      </c>
      <c r="CO34" s="18">
        <v>0.24057350939068445</v>
      </c>
      <c r="CP34" s="18">
        <v>9.9832752801333413E-2</v>
      </c>
      <c r="CQ34" s="18">
        <v>3.1403781214056958E-2</v>
      </c>
      <c r="CR34" s="13"/>
      <c r="CS34" s="11" t="s">
        <v>268</v>
      </c>
      <c r="CT34" s="11" t="s">
        <v>269</v>
      </c>
      <c r="CU34" s="9">
        <v>0.36181828671984306</v>
      </c>
      <c r="CV34" s="54" t="s">
        <v>250</v>
      </c>
      <c r="CW34" s="75"/>
    </row>
    <row r="35" spans="1:101">
      <c r="A35" s="77">
        <v>8.7648200000000003</v>
      </c>
      <c r="B35" s="14" t="s">
        <v>293</v>
      </c>
      <c r="C35" s="11">
        <v>5000</v>
      </c>
      <c r="D35" s="23">
        <v>-4800</v>
      </c>
      <c r="E35" s="11" t="s">
        <v>265</v>
      </c>
      <c r="F35" s="11" t="s">
        <v>251</v>
      </c>
      <c r="G35" s="11" t="s">
        <v>275</v>
      </c>
      <c r="H35" s="11">
        <v>2</v>
      </c>
      <c r="I35" s="12">
        <v>0.83333333333333337</v>
      </c>
      <c r="J35" s="75"/>
      <c r="K35" s="14">
        <v>88.292875457972357</v>
      </c>
      <c r="L35" s="14">
        <v>27.404066666666665</v>
      </c>
      <c r="M35" s="23">
        <v>30.5</v>
      </c>
      <c r="N35" s="14">
        <v>5.4808133333333338</v>
      </c>
      <c r="O35" s="14">
        <v>1.1688866666666655</v>
      </c>
      <c r="P35" s="14">
        <v>18.639246666666665</v>
      </c>
      <c r="Q35" s="14">
        <v>36.168886666666666</v>
      </c>
      <c r="R35" s="14">
        <v>0.89849398907103817</v>
      </c>
      <c r="S35" s="14" t="s">
        <v>257</v>
      </c>
      <c r="T35" s="14" t="s">
        <v>249</v>
      </c>
      <c r="U35" s="14">
        <v>35</v>
      </c>
      <c r="V35" s="18">
        <v>0.19306996601559279</v>
      </c>
      <c r="W35" s="18">
        <v>0.39193245420276368</v>
      </c>
      <c r="X35" s="10">
        <v>30.383703852092804</v>
      </c>
      <c r="Y35" s="75"/>
      <c r="Z35" s="10" t="s">
        <v>250</v>
      </c>
      <c r="AA35" s="75"/>
      <c r="AB35" s="10">
        <v>231.5</v>
      </c>
      <c r="AC35" s="10">
        <v>112.25</v>
      </c>
      <c r="AD35" s="10">
        <v>119.25</v>
      </c>
      <c r="AE35" s="10">
        <v>7</v>
      </c>
      <c r="AF35" s="10">
        <v>105</v>
      </c>
      <c r="AG35" s="10">
        <v>7.25</v>
      </c>
      <c r="AH35" s="75"/>
      <c r="AI35" s="10">
        <v>98.3</v>
      </c>
      <c r="AJ35" s="10">
        <v>98.7</v>
      </c>
      <c r="AK35" s="10">
        <v>0.40000000000000568</v>
      </c>
      <c r="AL35" s="75"/>
      <c r="AM35" s="11" t="s">
        <v>275</v>
      </c>
      <c r="AN35" s="11">
        <v>15.25</v>
      </c>
      <c r="AO35" s="11">
        <v>17.416666666666668</v>
      </c>
      <c r="AP35" s="75"/>
      <c r="AQ35" s="11">
        <v>28.25</v>
      </c>
      <c r="AR35" s="11">
        <v>27</v>
      </c>
      <c r="AS35" s="11">
        <v>14</v>
      </c>
      <c r="AT35" s="11">
        <v>15.75</v>
      </c>
      <c r="AU35" s="11">
        <v>19.5</v>
      </c>
      <c r="AV35" s="11">
        <v>10.75</v>
      </c>
      <c r="AW35" s="11">
        <v>38.75</v>
      </c>
      <c r="AX35" s="11">
        <v>35.5</v>
      </c>
      <c r="AY35" s="11">
        <v>0</v>
      </c>
      <c r="AZ35" s="11">
        <v>46.5</v>
      </c>
      <c r="BA35" s="58"/>
      <c r="BB35" s="75"/>
      <c r="BC35" s="14">
        <v>5.6499999999999995</v>
      </c>
      <c r="BD35" s="14">
        <v>5.4</v>
      </c>
      <c r="BE35" s="14">
        <v>2.8</v>
      </c>
      <c r="BF35" s="14">
        <v>3.15</v>
      </c>
      <c r="BG35" s="14">
        <v>3.9</v>
      </c>
      <c r="BH35" s="14">
        <v>2.15</v>
      </c>
      <c r="BI35" s="14">
        <v>7.75</v>
      </c>
      <c r="BJ35" s="14">
        <v>7.1000000000000005</v>
      </c>
      <c r="BK35" s="14">
        <v>0</v>
      </c>
      <c r="BL35" s="14">
        <v>9.2999999999999989</v>
      </c>
      <c r="BM35" s="14">
        <v>4.72</v>
      </c>
      <c r="BN35" s="75"/>
      <c r="BO35" s="11">
        <v>32.831666666666663</v>
      </c>
      <c r="BP35" s="11">
        <v>32.028571428571425</v>
      </c>
      <c r="BQ35" s="11">
        <v>32.766666666666666</v>
      </c>
      <c r="BR35" s="11">
        <v>37.383333333333333</v>
      </c>
      <c r="BS35" s="11">
        <v>75.033333333333331</v>
      </c>
      <c r="BT35" s="58"/>
      <c r="BU35" s="75"/>
      <c r="BV35" s="14">
        <v>14.906624832180913</v>
      </c>
      <c r="BW35" s="14">
        <v>14.769092003629888</v>
      </c>
      <c r="BX35" s="14">
        <v>14.814316742007742</v>
      </c>
      <c r="BY35" s="14">
        <v>15.875550768739506</v>
      </c>
      <c r="BZ35" s="14">
        <v>26.152175847210835</v>
      </c>
      <c r="CA35" s="48"/>
      <c r="CB35" s="75"/>
      <c r="CC35" s="10">
        <v>10</v>
      </c>
      <c r="CD35" s="10">
        <v>15</v>
      </c>
      <c r="CE35" s="10">
        <v>20</v>
      </c>
      <c r="CF35" s="10">
        <v>25</v>
      </c>
      <c r="CG35" s="10">
        <v>30</v>
      </c>
      <c r="CH35" s="10">
        <v>35</v>
      </c>
      <c r="CI35" s="10">
        <v>40</v>
      </c>
      <c r="CJ35" s="75"/>
      <c r="CK35" s="18">
        <v>0.97646517909309227</v>
      </c>
      <c r="CL35" s="18">
        <v>0.92149662952004607</v>
      </c>
      <c r="CM35" s="18">
        <v>0.80087430300637896</v>
      </c>
      <c r="CN35" s="18">
        <v>0.60806754579723632</v>
      </c>
      <c r="CO35" s="18">
        <v>0.38354766366279569</v>
      </c>
      <c r="CP35" s="18">
        <v>0.19306996601559279</v>
      </c>
      <c r="CQ35" s="18">
        <v>7.5344620261719952E-2</v>
      </c>
      <c r="CR35" s="13"/>
      <c r="CS35" s="11" t="s">
        <v>247</v>
      </c>
      <c r="CT35" s="11" t="s">
        <v>252</v>
      </c>
      <c r="CU35" s="9">
        <v>0.31983647195914966</v>
      </c>
      <c r="CV35" s="54" t="s">
        <v>250</v>
      </c>
      <c r="CW35" s="75"/>
    </row>
    <row r="36" spans="1:101">
      <c r="A36" s="77">
        <v>8.8725299999999994</v>
      </c>
      <c r="B36" s="14" t="s">
        <v>294</v>
      </c>
      <c r="C36" s="11">
        <v>4900</v>
      </c>
      <c r="D36" s="23">
        <v>0</v>
      </c>
      <c r="E36" s="11" t="s">
        <v>290</v>
      </c>
      <c r="F36" s="11" t="s">
        <v>258</v>
      </c>
      <c r="G36" s="11" t="s">
        <v>262</v>
      </c>
      <c r="H36" s="11">
        <v>20</v>
      </c>
      <c r="I36" s="12">
        <v>0.8125</v>
      </c>
      <c r="J36" s="75"/>
      <c r="K36" s="14">
        <v>81.209279857504868</v>
      </c>
      <c r="L36" s="14">
        <v>24.989733333333334</v>
      </c>
      <c r="M36" s="23">
        <v>27.7</v>
      </c>
      <c r="N36" s="14">
        <v>5.0999455782312921</v>
      </c>
      <c r="O36" s="14">
        <v>-0.63773666666666884</v>
      </c>
      <c r="P36" s="14">
        <v>16.117203333333336</v>
      </c>
      <c r="Q36" s="14">
        <v>33.862263333333331</v>
      </c>
      <c r="R36" s="14">
        <v>0.90215643802647416</v>
      </c>
      <c r="S36" s="14" t="s">
        <v>257</v>
      </c>
      <c r="T36" s="14" t="s">
        <v>246</v>
      </c>
      <c r="U36" s="14">
        <v>34.5</v>
      </c>
      <c r="V36" s="18">
        <v>0.14188749349879304</v>
      </c>
      <c r="W36" s="18">
        <v>0.47799092581413838</v>
      </c>
      <c r="X36" s="10">
        <v>31.265401196001733</v>
      </c>
      <c r="Y36" s="75"/>
      <c r="Z36" s="10" t="s">
        <v>250</v>
      </c>
      <c r="AA36" s="75"/>
      <c r="AB36" s="10">
        <v>225</v>
      </c>
      <c r="AC36" s="10">
        <v>118.25</v>
      </c>
      <c r="AD36" s="10">
        <v>106.75</v>
      </c>
      <c r="AE36" s="10">
        <v>-11.5</v>
      </c>
      <c r="AF36" s="10">
        <v>120.1</v>
      </c>
      <c r="AG36" s="10">
        <v>-1.8499999999999943</v>
      </c>
      <c r="AH36" s="75"/>
      <c r="AI36" s="10">
        <v>98</v>
      </c>
      <c r="AJ36" s="10">
        <v>98.1</v>
      </c>
      <c r="AK36" s="10">
        <v>9.9999999999994316E-2</v>
      </c>
      <c r="AL36" s="75"/>
      <c r="AM36" s="11" t="s">
        <v>262</v>
      </c>
      <c r="AN36" s="11">
        <v>28</v>
      </c>
      <c r="AO36" s="11">
        <v>28.166666666666668</v>
      </c>
      <c r="AP36" s="75"/>
      <c r="AQ36" s="11">
        <v>32</v>
      </c>
      <c r="AR36" s="11">
        <v>25.75</v>
      </c>
      <c r="AS36" s="11">
        <v>16.5</v>
      </c>
      <c r="AT36" s="11">
        <v>31.5</v>
      </c>
      <c r="AU36" s="11">
        <v>38.25</v>
      </c>
      <c r="AV36" s="11">
        <v>23.5</v>
      </c>
      <c r="AW36" s="11">
        <v>7.75</v>
      </c>
      <c r="AX36" s="11">
        <v>20.75</v>
      </c>
      <c r="AY36" s="11">
        <v>28</v>
      </c>
      <c r="AZ36" s="11">
        <v>27.75</v>
      </c>
      <c r="BA36" s="58"/>
      <c r="BB36" s="75"/>
      <c r="BC36" s="14">
        <v>6.5306122448979593</v>
      </c>
      <c r="BD36" s="14">
        <v>5.2551020408163263</v>
      </c>
      <c r="BE36" s="14">
        <v>3.3673469387755102</v>
      </c>
      <c r="BF36" s="14">
        <v>6.4285714285714288</v>
      </c>
      <c r="BG36" s="14">
        <v>7.8061224489795915</v>
      </c>
      <c r="BH36" s="14">
        <v>4.795918367346939</v>
      </c>
      <c r="BI36" s="14">
        <v>1.5816326530612246</v>
      </c>
      <c r="BJ36" s="14">
        <v>4.2346938775510203</v>
      </c>
      <c r="BK36" s="14">
        <v>5.7142857142857144</v>
      </c>
      <c r="BL36" s="14">
        <v>5.6632653061224492</v>
      </c>
      <c r="BM36" s="14">
        <v>5.1377551020408161</v>
      </c>
      <c r="BN36" s="75"/>
      <c r="BO36" s="11">
        <v>30.861666666666668</v>
      </c>
      <c r="BP36" s="11">
        <v>31.409523809523812</v>
      </c>
      <c r="BQ36" s="11">
        <v>31.266666666666669</v>
      </c>
      <c r="BR36" s="11">
        <v>32.394444444444446</v>
      </c>
      <c r="BS36" s="11">
        <v>36.416666666666664</v>
      </c>
      <c r="BT36" s="58"/>
      <c r="BU36" s="75"/>
      <c r="BV36" s="14">
        <v>14.523455183335452</v>
      </c>
      <c r="BW36" s="14">
        <v>14.573744650290605</v>
      </c>
      <c r="BX36" s="14">
        <v>13.137176244062559</v>
      </c>
      <c r="BY36" s="14">
        <v>13.431275724981887</v>
      </c>
      <c r="BZ36" s="14">
        <v>13.175507828905053</v>
      </c>
      <c r="CA36" s="48"/>
      <c r="CB36" s="75"/>
      <c r="CC36" s="10">
        <v>9.8000000000000007</v>
      </c>
      <c r="CD36" s="10">
        <v>14.7</v>
      </c>
      <c r="CE36" s="10">
        <v>19.600000000000001</v>
      </c>
      <c r="CF36" s="10">
        <v>24.5</v>
      </c>
      <c r="CG36" s="10">
        <v>29.4</v>
      </c>
      <c r="CH36" s="10">
        <v>34.299999999999997</v>
      </c>
      <c r="CI36" s="10">
        <v>39.200000000000003</v>
      </c>
      <c r="CJ36" s="75"/>
      <c r="CK36" s="18">
        <v>0.95655127085254432</v>
      </c>
      <c r="CL36" s="18">
        <v>0.87692048903125541</v>
      </c>
      <c r="CM36" s="18">
        <v>0.72822814154814752</v>
      </c>
      <c r="CN36" s="18">
        <v>0.52200907418586162</v>
      </c>
      <c r="CO36" s="18">
        <v>0.30956991697743086</v>
      </c>
      <c r="CP36" s="18">
        <v>0.14701171174881256</v>
      </c>
      <c r="CQ36" s="18">
        <v>5.4621763366135778E-2</v>
      </c>
      <c r="CR36" s="13"/>
      <c r="CS36" s="11" t="s">
        <v>255</v>
      </c>
      <c r="CT36" s="11" t="s">
        <v>259</v>
      </c>
      <c r="CU36" s="9">
        <v>0.35504700597045186</v>
      </c>
      <c r="CV36" s="54" t="s">
        <v>250</v>
      </c>
      <c r="CW36" s="75"/>
    </row>
    <row r="37" spans="1:101">
      <c r="A37" s="77">
        <v>9.0683600000000002</v>
      </c>
      <c r="B37" s="14" t="s">
        <v>295</v>
      </c>
      <c r="C37" s="11">
        <v>3600</v>
      </c>
      <c r="D37" s="23">
        <v>-300</v>
      </c>
      <c r="E37" s="11" t="s">
        <v>246</v>
      </c>
      <c r="F37" s="11" t="s">
        <v>255</v>
      </c>
      <c r="G37" s="11" t="s">
        <v>256</v>
      </c>
      <c r="H37" s="11">
        <v>2</v>
      </c>
      <c r="I37" s="12">
        <v>0.8125</v>
      </c>
      <c r="J37" s="75"/>
      <c r="K37" s="14">
        <v>100.42748705805121</v>
      </c>
      <c r="L37" s="14">
        <v>24.558166666666665</v>
      </c>
      <c r="M37" s="23">
        <v>26.9</v>
      </c>
      <c r="N37" s="14">
        <v>6.8217129629629625</v>
      </c>
      <c r="O37" s="14">
        <v>5.6265266666666633</v>
      </c>
      <c r="P37" s="14">
        <v>15.489806666666665</v>
      </c>
      <c r="Q37" s="14">
        <v>33.626526666666663</v>
      </c>
      <c r="R37" s="14">
        <v>0.91294299876084262</v>
      </c>
      <c r="S37" s="14" t="s">
        <v>257</v>
      </c>
      <c r="T37" s="14" t="s">
        <v>249</v>
      </c>
      <c r="U37" s="14">
        <v>28</v>
      </c>
      <c r="V37" s="18">
        <v>0.35214230794341328</v>
      </c>
      <c r="W37" s="18">
        <v>0.2347809238245081</v>
      </c>
      <c r="X37" s="10">
        <v>29.396444306349498</v>
      </c>
      <c r="Y37" s="75"/>
      <c r="Z37" s="10" t="s">
        <v>250</v>
      </c>
      <c r="AA37" s="75"/>
      <c r="AB37" s="10">
        <v>225</v>
      </c>
      <c r="AC37" s="10">
        <v>106.75</v>
      </c>
      <c r="AD37" s="10">
        <v>118.25</v>
      </c>
      <c r="AE37" s="10">
        <v>11.5</v>
      </c>
      <c r="AF37" s="10">
        <v>110.5</v>
      </c>
      <c r="AG37" s="10">
        <v>-3.75</v>
      </c>
      <c r="AH37" s="75"/>
      <c r="AI37" s="10">
        <v>98.1</v>
      </c>
      <c r="AJ37" s="10">
        <v>98</v>
      </c>
      <c r="AK37" s="10">
        <v>-9.9999999999994316E-2</v>
      </c>
      <c r="AL37" s="75"/>
      <c r="AM37" s="11" t="s">
        <v>256</v>
      </c>
      <c r="AN37" s="11">
        <v>10</v>
      </c>
      <c r="AO37" s="11">
        <v>13.833333333333334</v>
      </c>
      <c r="AP37" s="75"/>
      <c r="AQ37" s="11">
        <v>18</v>
      </c>
      <c r="AR37" s="11">
        <v>33.25</v>
      </c>
      <c r="AS37" s="11">
        <v>29.75</v>
      </c>
      <c r="AT37" s="11">
        <v>28.25</v>
      </c>
      <c r="AU37" s="11">
        <v>2.5</v>
      </c>
      <c r="AV37" s="11">
        <v>8.75</v>
      </c>
      <c r="AW37" s="11">
        <v>15</v>
      </c>
      <c r="AX37" s="11">
        <v>18.5</v>
      </c>
      <c r="AY37" s="11">
        <v>10</v>
      </c>
      <c r="AZ37" s="11">
        <v>17.25</v>
      </c>
      <c r="BA37" s="58"/>
      <c r="BB37" s="75"/>
      <c r="BC37" s="14">
        <v>5</v>
      </c>
      <c r="BD37" s="14">
        <v>9.2361111111111107</v>
      </c>
      <c r="BE37" s="14">
        <v>8.2638888888888875</v>
      </c>
      <c r="BF37" s="14">
        <v>7.8472222222222223</v>
      </c>
      <c r="BG37" s="14">
        <v>0.69444444444444442</v>
      </c>
      <c r="BH37" s="14">
        <v>2.4305555555555558</v>
      </c>
      <c r="BI37" s="14">
        <v>4.166666666666667</v>
      </c>
      <c r="BJ37" s="14">
        <v>5.1388888888888893</v>
      </c>
      <c r="BK37" s="14">
        <v>2.7777777777777777</v>
      </c>
      <c r="BL37" s="14">
        <v>4.7916666666666661</v>
      </c>
      <c r="BM37" s="14">
        <v>5.0347222222222214</v>
      </c>
      <c r="BN37" s="75"/>
      <c r="BO37" s="11">
        <v>21.076666666666664</v>
      </c>
      <c r="BP37" s="11">
        <v>20.440476190476193</v>
      </c>
      <c r="BQ37" s="11">
        <v>20.403333333333332</v>
      </c>
      <c r="BR37" s="11">
        <v>21.705555555555552</v>
      </c>
      <c r="BS37" s="11">
        <v>22.8</v>
      </c>
      <c r="BT37" s="58"/>
      <c r="BU37" s="75"/>
      <c r="BV37" s="14">
        <v>12.912600632157242</v>
      </c>
      <c r="BW37" s="14">
        <v>11.860103278210547</v>
      </c>
      <c r="BX37" s="14">
        <v>10.456082121341817</v>
      </c>
      <c r="BY37" s="14">
        <v>10.707588144127877</v>
      </c>
      <c r="BZ37" s="14">
        <v>9.6253802025179986</v>
      </c>
      <c r="CA37" s="48"/>
      <c r="CB37" s="75"/>
      <c r="CC37" s="10">
        <v>7.2</v>
      </c>
      <c r="CD37" s="10">
        <v>10.8</v>
      </c>
      <c r="CE37" s="10">
        <v>14.4</v>
      </c>
      <c r="CF37" s="10">
        <v>18</v>
      </c>
      <c r="CG37" s="10">
        <v>21.6</v>
      </c>
      <c r="CH37" s="10">
        <v>25.2</v>
      </c>
      <c r="CI37" s="10">
        <v>28.8</v>
      </c>
      <c r="CJ37" s="75"/>
      <c r="CK37" s="18">
        <v>0.97219925994349776</v>
      </c>
      <c r="CL37" s="18">
        <v>0.93538704308041898</v>
      </c>
      <c r="CM37" s="18">
        <v>0.86868079009573107</v>
      </c>
      <c r="CN37" s="18">
        <v>0.7652190761754919</v>
      </c>
      <c r="CO37" s="18">
        <v>0.62786630057147341</v>
      </c>
      <c r="CP37" s="18">
        <v>0.47178753008634433</v>
      </c>
      <c r="CQ37" s="18">
        <v>0.31997743358833775</v>
      </c>
      <c r="CR37" s="13"/>
      <c r="CS37" s="11" t="s">
        <v>258</v>
      </c>
      <c r="CT37" s="11" t="s">
        <v>259</v>
      </c>
      <c r="CU37" s="9">
        <v>0.36926046325390743</v>
      </c>
      <c r="CV37" s="54" t="s">
        <v>250</v>
      </c>
      <c r="CW37" s="75"/>
    </row>
    <row r="38" spans="1:101">
      <c r="A38" s="77">
        <v>7.7491500000000002</v>
      </c>
      <c r="B38" s="14" t="s">
        <v>296</v>
      </c>
      <c r="C38" s="11">
        <v>4800</v>
      </c>
      <c r="D38" s="23">
        <v>-4800</v>
      </c>
      <c r="E38" s="11" t="s">
        <v>254</v>
      </c>
      <c r="F38" s="11" t="s">
        <v>251</v>
      </c>
      <c r="G38" s="11" t="s">
        <v>275</v>
      </c>
      <c r="H38" s="11">
        <v>25</v>
      </c>
      <c r="I38" s="12">
        <v>0.83333333333333337</v>
      </c>
      <c r="J38" s="75"/>
      <c r="K38" s="14">
        <v>79.737969064885419</v>
      </c>
      <c r="L38" s="14">
        <v>24.205100000000002</v>
      </c>
      <c r="M38" s="23">
        <v>16.7</v>
      </c>
      <c r="N38" s="14">
        <v>5.0427291666666667</v>
      </c>
      <c r="O38" s="14">
        <v>-2.0457499999999982</v>
      </c>
      <c r="P38" s="14">
        <v>16.455950000000001</v>
      </c>
      <c r="Q38" s="14">
        <v>31.954250000000002</v>
      </c>
      <c r="R38" s="14">
        <v>1.4494071856287427</v>
      </c>
      <c r="S38" s="14" t="s">
        <v>257</v>
      </c>
      <c r="T38" s="14" t="s">
        <v>246</v>
      </c>
      <c r="U38" s="14">
        <v>34</v>
      </c>
      <c r="V38" s="18">
        <v>0.10311560634867134</v>
      </c>
      <c r="W38" s="18">
        <v>0.48944226017812653</v>
      </c>
      <c r="X38" s="10">
        <v>18.947488431059767</v>
      </c>
      <c r="Y38" s="75"/>
      <c r="Z38" s="10" t="s">
        <v>250</v>
      </c>
      <c r="AA38" s="75"/>
      <c r="AB38" s="10">
        <v>231.5</v>
      </c>
      <c r="AC38" s="10">
        <v>112.25</v>
      </c>
      <c r="AD38" s="10">
        <v>119.25</v>
      </c>
      <c r="AE38" s="10">
        <v>7</v>
      </c>
      <c r="AF38" s="10">
        <v>105</v>
      </c>
      <c r="AG38" s="10">
        <v>7.25</v>
      </c>
      <c r="AH38" s="75"/>
      <c r="AI38" s="10">
        <v>98.3</v>
      </c>
      <c r="AJ38" s="10">
        <v>98.7</v>
      </c>
      <c r="AK38" s="10">
        <v>0.40000000000000568</v>
      </c>
      <c r="AL38" s="75"/>
      <c r="AM38" s="11" t="s">
        <v>275</v>
      </c>
      <c r="AN38" s="11">
        <v>14.5</v>
      </c>
      <c r="AO38" s="11">
        <v>14.083333333333334</v>
      </c>
      <c r="AP38" s="75"/>
      <c r="AQ38" s="11">
        <v>38.25</v>
      </c>
      <c r="AR38" s="11">
        <v>18</v>
      </c>
      <c r="AS38" s="11">
        <v>15.75</v>
      </c>
      <c r="AT38" s="11">
        <v>22</v>
      </c>
      <c r="AU38" s="11">
        <v>24.25</v>
      </c>
      <c r="AV38" s="11">
        <v>26.5</v>
      </c>
      <c r="AW38" s="11">
        <v>20.5</v>
      </c>
      <c r="AX38" s="11">
        <v>17</v>
      </c>
      <c r="AY38" s="11">
        <v>0</v>
      </c>
      <c r="AZ38" s="11">
        <v>50.5</v>
      </c>
      <c r="BA38" s="58"/>
      <c r="BB38" s="75"/>
      <c r="BC38" s="14">
        <v>7.96875</v>
      </c>
      <c r="BD38" s="14">
        <v>3.75</v>
      </c>
      <c r="BE38" s="14">
        <v>3.28125</v>
      </c>
      <c r="BF38" s="14">
        <v>4.583333333333333</v>
      </c>
      <c r="BG38" s="14">
        <v>5.052083333333333</v>
      </c>
      <c r="BH38" s="14">
        <v>5.520833333333333</v>
      </c>
      <c r="BI38" s="14">
        <v>4.270833333333333</v>
      </c>
      <c r="BJ38" s="14">
        <v>3.5416666666666665</v>
      </c>
      <c r="BK38" s="14">
        <v>0</v>
      </c>
      <c r="BL38" s="14">
        <v>10.520833333333334</v>
      </c>
      <c r="BM38" s="14">
        <v>4.848958333333333</v>
      </c>
      <c r="BN38" s="75"/>
      <c r="BO38" s="11">
        <v>25.243333333333332</v>
      </c>
      <c r="BP38" s="11">
        <v>24.435714285714283</v>
      </c>
      <c r="BQ38" s="11">
        <v>24.676666666666669</v>
      </c>
      <c r="BR38" s="11">
        <v>25.950000000000003</v>
      </c>
      <c r="BS38" s="11">
        <v>56.333333333333336</v>
      </c>
      <c r="BT38" s="58"/>
      <c r="BU38" s="75"/>
      <c r="BV38" s="14">
        <v>19.267280206729122</v>
      </c>
      <c r="BW38" s="14">
        <v>20.971399705651248</v>
      </c>
      <c r="BX38" s="14">
        <v>21.027032874593534</v>
      </c>
      <c r="BY38" s="14">
        <v>20.21839546606628</v>
      </c>
      <c r="BZ38" s="14">
        <v>38.117422838689187</v>
      </c>
      <c r="CA38" s="48"/>
      <c r="CB38" s="75"/>
      <c r="CC38" s="10">
        <v>9.6</v>
      </c>
      <c r="CD38" s="10">
        <v>14.4</v>
      </c>
      <c r="CE38" s="10">
        <v>19.2</v>
      </c>
      <c r="CF38" s="10">
        <v>24</v>
      </c>
      <c r="CG38" s="10">
        <v>28.8</v>
      </c>
      <c r="CH38" s="10">
        <v>33.6</v>
      </c>
      <c r="CI38" s="10">
        <v>38.4</v>
      </c>
      <c r="CJ38" s="75"/>
      <c r="CK38" s="18">
        <v>0.97026723808277415</v>
      </c>
      <c r="CL38" s="18">
        <v>0.89712042046739016</v>
      </c>
      <c r="CM38" s="18">
        <v>0.74082476482005089</v>
      </c>
      <c r="CN38" s="18">
        <v>0.51055773982187347</v>
      </c>
      <c r="CO38" s="18">
        <v>0.27660551491933827</v>
      </c>
      <c r="CP38" s="18">
        <v>0.11268383397541504</v>
      </c>
      <c r="CQ38" s="18">
        <v>3.3490544024240454E-2</v>
      </c>
      <c r="CR38" s="13"/>
      <c r="CS38" s="11" t="s">
        <v>247</v>
      </c>
      <c r="CT38" s="11" t="s">
        <v>252</v>
      </c>
      <c r="CU38" s="9">
        <v>0.32014534127105443</v>
      </c>
      <c r="CV38" s="54" t="s">
        <v>250</v>
      </c>
      <c r="CW38" s="75"/>
    </row>
    <row r="39" spans="1:101">
      <c r="A39" s="77">
        <v>8.7205999999999992</v>
      </c>
      <c r="B39" s="14" t="s">
        <v>297</v>
      </c>
      <c r="C39" s="11">
        <v>5400</v>
      </c>
      <c r="D39" s="23">
        <v>5400</v>
      </c>
      <c r="E39" s="11" t="s">
        <v>265</v>
      </c>
      <c r="F39" s="11" t="s">
        <v>266</v>
      </c>
      <c r="G39" s="11" t="s">
        <v>267</v>
      </c>
      <c r="H39" s="11">
        <v>27</v>
      </c>
      <c r="I39" s="12">
        <v>0.8125</v>
      </c>
      <c r="J39" s="75"/>
      <c r="K39" s="14">
        <v>64.260222761027009</v>
      </c>
      <c r="L39" s="14">
        <v>21.594233333333335</v>
      </c>
      <c r="M39" s="23">
        <v>23.4</v>
      </c>
      <c r="N39" s="14">
        <v>3.9989320987654327</v>
      </c>
      <c r="O39" s="14">
        <v>-6.6851666666666674</v>
      </c>
      <c r="P39" s="14">
        <v>12.873633333333336</v>
      </c>
      <c r="Q39" s="14">
        <v>30.314833333333333</v>
      </c>
      <c r="R39" s="14">
        <v>0.92283048433048442</v>
      </c>
      <c r="S39" s="14" t="s">
        <v>257</v>
      </c>
      <c r="T39" s="14" t="s">
        <v>284</v>
      </c>
      <c r="U39" s="14">
        <v>37</v>
      </c>
      <c r="V39" s="18">
        <v>3.8648055720219898E-2</v>
      </c>
      <c r="W39" s="18">
        <v>0.73233315599606552</v>
      </c>
      <c r="X39" s="10">
        <v>7.8112319092465796</v>
      </c>
      <c r="Y39" s="75"/>
      <c r="Z39" s="14" t="s">
        <v>250</v>
      </c>
      <c r="AA39" s="75"/>
      <c r="AB39" s="10">
        <v>224.5</v>
      </c>
      <c r="AC39" s="10">
        <v>107.25</v>
      </c>
      <c r="AD39" s="10">
        <v>117.25</v>
      </c>
      <c r="AE39" s="10">
        <v>10</v>
      </c>
      <c r="AF39" s="10">
        <v>112.3</v>
      </c>
      <c r="AG39" s="10">
        <v>-5.0499999999999972</v>
      </c>
      <c r="AH39" s="75"/>
      <c r="AI39" s="10">
        <v>99.3</v>
      </c>
      <c r="AJ39" s="10">
        <v>96.6</v>
      </c>
      <c r="AK39" s="10">
        <v>-2.7000000000000028</v>
      </c>
      <c r="AL39" s="75"/>
      <c r="AM39" s="11" t="s">
        <v>267</v>
      </c>
      <c r="AN39" s="11">
        <v>20.25</v>
      </c>
      <c r="AO39" s="11">
        <v>23.333333333333332</v>
      </c>
      <c r="AP39" s="75"/>
      <c r="AQ39" s="11">
        <v>7</v>
      </c>
      <c r="AR39" s="11">
        <v>16.75</v>
      </c>
      <c r="AS39" s="11">
        <v>4.25</v>
      </c>
      <c r="AT39" s="11">
        <v>41.5</v>
      </c>
      <c r="AU39" s="11">
        <v>25.25</v>
      </c>
      <c r="AV39" s="11">
        <v>20.25</v>
      </c>
      <c r="AW39" s="11">
        <v>26.75</v>
      </c>
      <c r="AX39" s="11">
        <v>8.5</v>
      </c>
      <c r="AY39" s="11">
        <v>6</v>
      </c>
      <c r="AZ39" s="11">
        <v>21.25</v>
      </c>
      <c r="BA39" s="58"/>
      <c r="BB39" s="75"/>
      <c r="BC39" s="14">
        <v>1.2962962962962963</v>
      </c>
      <c r="BD39" s="14">
        <v>3.1018518518518516</v>
      </c>
      <c r="BE39" s="14">
        <v>0.78703703703703709</v>
      </c>
      <c r="BF39" s="14">
        <v>7.6851851851851851</v>
      </c>
      <c r="BG39" s="14">
        <v>4.6759259259259265</v>
      </c>
      <c r="BH39" s="14">
        <v>3.75</v>
      </c>
      <c r="BI39" s="14">
        <v>4.9537037037037042</v>
      </c>
      <c r="BJ39" s="14">
        <v>1.5740740740740742</v>
      </c>
      <c r="BK39" s="14">
        <v>1.1111111111111112</v>
      </c>
      <c r="BL39" s="14">
        <v>3.9351851851851847</v>
      </c>
      <c r="BM39" s="14">
        <v>3.2870370370370368</v>
      </c>
      <c r="BN39" s="75"/>
      <c r="BO39" s="11">
        <v>28.458333333333336</v>
      </c>
      <c r="BP39" s="11">
        <v>29.597619047619048</v>
      </c>
      <c r="BQ39" s="11">
        <v>29.389999999999997</v>
      </c>
      <c r="BR39" s="11">
        <v>24.405555555555555</v>
      </c>
      <c r="BS39" s="11">
        <v>31.5</v>
      </c>
      <c r="BT39" s="58"/>
      <c r="BU39" s="75"/>
      <c r="BV39" s="14">
        <v>11.313792462957442</v>
      </c>
      <c r="BW39" s="14">
        <v>12.009277114318916</v>
      </c>
      <c r="BX39" s="14">
        <v>11.573675085638522</v>
      </c>
      <c r="BY39" s="14">
        <v>13.128879161723823</v>
      </c>
      <c r="BZ39" s="14">
        <v>13.505098758554981</v>
      </c>
      <c r="CA39" s="48"/>
      <c r="CB39" s="75"/>
      <c r="CC39" s="10">
        <v>10.8</v>
      </c>
      <c r="CD39" s="10">
        <v>16.2</v>
      </c>
      <c r="CE39" s="10">
        <v>21.6</v>
      </c>
      <c r="CF39" s="10">
        <v>27</v>
      </c>
      <c r="CG39" s="10">
        <v>32.4</v>
      </c>
      <c r="CH39" s="10">
        <v>37.799999999999997</v>
      </c>
      <c r="CI39" s="10">
        <v>43.2</v>
      </c>
      <c r="CJ39" s="75"/>
      <c r="CK39" s="18">
        <v>0.89210222027278818</v>
      </c>
      <c r="CL39" s="18">
        <v>0.73189758787164805</v>
      </c>
      <c r="CM39" s="18">
        <v>0.49973619166311378</v>
      </c>
      <c r="CN39" s="18">
        <v>0.26766684400393448</v>
      </c>
      <c r="CO39" s="18">
        <v>0.1076527217612675</v>
      </c>
      <c r="CP39" s="18">
        <v>3.1560968572701298E-2</v>
      </c>
      <c r="CQ39" s="18">
        <v>6.6142997945688453E-3</v>
      </c>
      <c r="CR39" s="13"/>
      <c r="CS39" s="11" t="s">
        <v>268</v>
      </c>
      <c r="CT39" s="11" t="s">
        <v>269</v>
      </c>
      <c r="CU39" s="9">
        <v>0.40383929660233359</v>
      </c>
      <c r="CV39" s="54" t="s">
        <v>250</v>
      </c>
      <c r="CW39" s="75"/>
    </row>
    <row r="40" spans="1:101">
      <c r="A40" s="77">
        <v>9.2540499999999994</v>
      </c>
      <c r="B40" s="14" t="s">
        <v>298</v>
      </c>
      <c r="C40" s="11">
        <v>5200</v>
      </c>
      <c r="D40" s="23">
        <v>-400</v>
      </c>
      <c r="E40" s="11" t="s">
        <v>261</v>
      </c>
      <c r="F40" s="11" t="s">
        <v>255</v>
      </c>
      <c r="G40" s="11" t="s">
        <v>256</v>
      </c>
      <c r="H40" s="11">
        <v>4</v>
      </c>
      <c r="I40" s="12">
        <v>0.8125</v>
      </c>
      <c r="J40" s="75"/>
      <c r="K40" s="14">
        <v>64.31615042825662</v>
      </c>
      <c r="L40" s="14">
        <v>20.995933333333333</v>
      </c>
      <c r="M40" s="23">
        <v>28.5</v>
      </c>
      <c r="N40" s="14">
        <v>4.0376794871794877</v>
      </c>
      <c r="O40" s="14">
        <v>-5.7500166666666672</v>
      </c>
      <c r="P40" s="14">
        <v>11.741883333333334</v>
      </c>
      <c r="Q40" s="14">
        <v>30.249983333333333</v>
      </c>
      <c r="R40" s="14">
        <v>0.73669941520467841</v>
      </c>
      <c r="S40" s="14" t="s">
        <v>257</v>
      </c>
      <c r="T40" s="14" t="s">
        <v>284</v>
      </c>
      <c r="U40" s="14">
        <v>36</v>
      </c>
      <c r="V40" s="18">
        <v>5.2471151667691229E-2</v>
      </c>
      <c r="W40" s="18">
        <v>0.70565777768715943</v>
      </c>
      <c r="X40" s="10">
        <v>7.7938781020338794</v>
      </c>
      <c r="Y40" s="75"/>
      <c r="Z40" s="10" t="s">
        <v>250</v>
      </c>
      <c r="AA40" s="75"/>
      <c r="AB40" s="10">
        <v>225</v>
      </c>
      <c r="AC40" s="10">
        <v>106.75</v>
      </c>
      <c r="AD40" s="10">
        <v>118.25</v>
      </c>
      <c r="AE40" s="10">
        <v>11.5</v>
      </c>
      <c r="AF40" s="10">
        <v>110.5</v>
      </c>
      <c r="AG40" s="10">
        <v>-3.75</v>
      </c>
      <c r="AH40" s="75"/>
      <c r="AI40" s="10">
        <v>98.1</v>
      </c>
      <c r="AJ40" s="10">
        <v>98</v>
      </c>
      <c r="AK40" s="10">
        <v>-9.9999999999994316E-2</v>
      </c>
      <c r="AL40" s="75"/>
      <c r="AM40" s="11" t="s">
        <v>256</v>
      </c>
      <c r="AN40" s="11">
        <v>36.5</v>
      </c>
      <c r="AO40" s="11">
        <v>22.916666666666668</v>
      </c>
      <c r="AP40" s="75"/>
      <c r="AQ40" s="11">
        <v>33.5</v>
      </c>
      <c r="AR40" s="11">
        <v>26.5</v>
      </c>
      <c r="AS40" s="11">
        <v>28.75</v>
      </c>
      <c r="AT40" s="11">
        <v>26</v>
      </c>
      <c r="AU40" s="11">
        <v>20</v>
      </c>
      <c r="AV40" s="11">
        <v>34.25</v>
      </c>
      <c r="AW40" s="11">
        <v>34</v>
      </c>
      <c r="AX40" s="11">
        <v>7.75</v>
      </c>
      <c r="AY40" s="11">
        <v>36.5</v>
      </c>
      <c r="AZ40" s="11">
        <v>34</v>
      </c>
      <c r="BA40" s="58"/>
      <c r="BB40" s="75"/>
      <c r="BC40" s="14">
        <v>6.4423076923076925</v>
      </c>
      <c r="BD40" s="14">
        <v>5.0961538461538458</v>
      </c>
      <c r="BE40" s="14">
        <v>5.5288461538461542</v>
      </c>
      <c r="BF40" s="14">
        <v>5</v>
      </c>
      <c r="BG40" s="14">
        <v>3.8461538461538463</v>
      </c>
      <c r="BH40" s="14">
        <v>6.5865384615384617</v>
      </c>
      <c r="BI40" s="14">
        <v>6.5384615384615383</v>
      </c>
      <c r="BJ40" s="14">
        <v>1.4903846153846154</v>
      </c>
      <c r="BK40" s="14">
        <v>7.0192307692307692</v>
      </c>
      <c r="BL40" s="14">
        <v>6.5384615384615383</v>
      </c>
      <c r="BM40" s="14">
        <v>5.4086538461538458</v>
      </c>
      <c r="BN40" s="75"/>
      <c r="BO40" s="11">
        <v>28.176666666666666</v>
      </c>
      <c r="BP40" s="11">
        <v>26.504761904761903</v>
      </c>
      <c r="BQ40" s="11">
        <v>26.456666666666667</v>
      </c>
      <c r="BR40" s="11">
        <v>25.572222222222223</v>
      </c>
      <c r="BS40" s="11">
        <v>26.216666666666665</v>
      </c>
      <c r="BT40" s="58"/>
      <c r="BU40" s="75"/>
      <c r="BV40" s="14">
        <v>21.897856047541744</v>
      </c>
      <c r="BW40" s="14">
        <v>21.896004134455616</v>
      </c>
      <c r="BX40" s="14">
        <v>22.320017317256553</v>
      </c>
      <c r="BY40" s="14">
        <v>24.003969597750025</v>
      </c>
      <c r="BZ40" s="14">
        <v>26.586169034795759</v>
      </c>
      <c r="CA40" s="48"/>
      <c r="CB40" s="75"/>
      <c r="CC40" s="10">
        <v>10.4</v>
      </c>
      <c r="CD40" s="10">
        <v>15.6</v>
      </c>
      <c r="CE40" s="10">
        <v>20.8</v>
      </c>
      <c r="CF40" s="10">
        <v>26</v>
      </c>
      <c r="CG40" s="10">
        <v>31.2</v>
      </c>
      <c r="CH40" s="10">
        <v>36.4</v>
      </c>
      <c r="CI40" s="10">
        <v>41.6</v>
      </c>
      <c r="CJ40" s="75"/>
      <c r="CK40" s="18">
        <v>0.87389645273178596</v>
      </c>
      <c r="CL40" s="18">
        <v>0.72008325391581962</v>
      </c>
      <c r="CM40" s="18">
        <v>0.50844605887169703</v>
      </c>
      <c r="CN40" s="18">
        <v>0.29434222231284057</v>
      </c>
      <c r="CO40" s="18">
        <v>0.13508751818583442</v>
      </c>
      <c r="CP40" s="18">
        <v>4.799871933362454E-2</v>
      </c>
      <c r="CQ40" s="18">
        <v>1.2990628002344073E-2</v>
      </c>
      <c r="CR40" s="13"/>
      <c r="CS40" s="11" t="s">
        <v>258</v>
      </c>
      <c r="CT40" s="11" t="s">
        <v>259</v>
      </c>
      <c r="CU40" s="9">
        <v>0.44075440005842398</v>
      </c>
      <c r="CV40" s="54" t="s">
        <v>250</v>
      </c>
      <c r="CW40" s="75"/>
    </row>
    <row r="41" spans="1:101">
      <c r="A41" s="77">
        <v>8.5028299999999994</v>
      </c>
      <c r="B41" s="14" t="s">
        <v>299</v>
      </c>
      <c r="C41" s="11">
        <v>4200</v>
      </c>
      <c r="D41" s="23">
        <v>-3800</v>
      </c>
      <c r="E41" s="11" t="s">
        <v>261</v>
      </c>
      <c r="F41" s="11" t="s">
        <v>268</v>
      </c>
      <c r="G41" s="11" t="s">
        <v>271</v>
      </c>
      <c r="H41" s="11">
        <v>12</v>
      </c>
      <c r="I41" s="12">
        <v>0.8125</v>
      </c>
      <c r="J41" s="75"/>
      <c r="K41" s="14">
        <v>75.418247572851271</v>
      </c>
      <c r="L41" s="14">
        <v>20.8489</v>
      </c>
      <c r="M41" s="23">
        <v>25.5</v>
      </c>
      <c r="N41" s="14">
        <v>4.9640238095238098</v>
      </c>
      <c r="O41" s="14">
        <v>-1.6482700000000001</v>
      </c>
      <c r="P41" s="14">
        <v>12.346070000000001</v>
      </c>
      <c r="Q41" s="14">
        <v>29.35173</v>
      </c>
      <c r="R41" s="14">
        <v>0.81760392156862749</v>
      </c>
      <c r="S41" s="14" t="s">
        <v>284</v>
      </c>
      <c r="T41" s="14" t="s">
        <v>246</v>
      </c>
      <c r="U41" s="14">
        <v>31</v>
      </c>
      <c r="V41" s="18">
        <v>0.11626840723184795</v>
      </c>
      <c r="W41" s="18">
        <v>0.50708905223868306</v>
      </c>
      <c r="X41" s="10">
        <v>12.512208060709433</v>
      </c>
      <c r="Y41" s="75"/>
      <c r="Z41" s="10" t="s">
        <v>250</v>
      </c>
      <c r="AA41" s="75"/>
      <c r="AB41" s="10">
        <v>224.5</v>
      </c>
      <c r="AC41" s="10">
        <v>117.25</v>
      </c>
      <c r="AD41" s="10">
        <v>107.25</v>
      </c>
      <c r="AE41" s="10">
        <v>-10</v>
      </c>
      <c r="AF41" s="10">
        <v>112.2</v>
      </c>
      <c r="AG41" s="10">
        <v>5.0499999999999972</v>
      </c>
      <c r="AH41" s="75"/>
      <c r="AI41" s="10">
        <v>96.6</v>
      </c>
      <c r="AJ41" s="10">
        <v>99.3</v>
      </c>
      <c r="AK41" s="10">
        <v>2.7000000000000028</v>
      </c>
      <c r="AL41" s="75"/>
      <c r="AM41" s="11" t="s">
        <v>271</v>
      </c>
      <c r="AN41" s="11">
        <v>11.25</v>
      </c>
      <c r="AO41" s="11">
        <v>15.666666666666666</v>
      </c>
      <c r="AP41" s="75"/>
      <c r="AQ41" s="11">
        <v>10</v>
      </c>
      <c r="AR41" s="11">
        <v>27.25</v>
      </c>
      <c r="AS41" s="11">
        <v>29.75</v>
      </c>
      <c r="AT41" s="11">
        <v>16.5</v>
      </c>
      <c r="AU41" s="11">
        <v>11.25</v>
      </c>
      <c r="AV41" s="11">
        <v>13.25</v>
      </c>
      <c r="AW41" s="11">
        <v>22.25</v>
      </c>
      <c r="AX41" s="11">
        <v>32</v>
      </c>
      <c r="AY41" s="11">
        <v>0</v>
      </c>
      <c r="AZ41" s="11">
        <v>63.5</v>
      </c>
      <c r="BA41" s="58"/>
      <c r="BB41" s="75"/>
      <c r="BC41" s="14">
        <v>2.3809523809523814</v>
      </c>
      <c r="BD41" s="14">
        <v>6.4880952380952381</v>
      </c>
      <c r="BE41" s="14">
        <v>7.083333333333333</v>
      </c>
      <c r="BF41" s="14">
        <v>3.9285714285714288</v>
      </c>
      <c r="BG41" s="14">
        <v>2.6785714285714284</v>
      </c>
      <c r="BH41" s="14">
        <v>3.1547619047619047</v>
      </c>
      <c r="BI41" s="14">
        <v>5.2976190476190474</v>
      </c>
      <c r="BJ41" s="14">
        <v>7.6190476190476186</v>
      </c>
      <c r="BK41" s="14">
        <v>0</v>
      </c>
      <c r="BL41" s="14">
        <v>15.119047619047619</v>
      </c>
      <c r="BM41" s="14">
        <v>5.375</v>
      </c>
      <c r="BN41" s="75"/>
      <c r="BO41" s="11">
        <v>26.313333333333333</v>
      </c>
      <c r="BP41" s="11">
        <v>25.897619047619049</v>
      </c>
      <c r="BQ41" s="11">
        <v>26.543333333333333</v>
      </c>
      <c r="BR41" s="11">
        <v>28.361111111111111</v>
      </c>
      <c r="BS41" s="11">
        <v>55.633333333333333</v>
      </c>
      <c r="BT41" s="58"/>
      <c r="BU41" s="75"/>
      <c r="BV41" s="14">
        <v>19.835295223652231</v>
      </c>
      <c r="BW41" s="14">
        <v>20.708247073408781</v>
      </c>
      <c r="BX41" s="14">
        <v>19.099917712172207</v>
      </c>
      <c r="BY41" s="14">
        <v>21.150306674322312</v>
      </c>
      <c r="BZ41" s="14">
        <v>45.192355932237085</v>
      </c>
      <c r="CA41" s="48"/>
      <c r="CB41" s="75"/>
      <c r="CC41" s="10">
        <v>8.4</v>
      </c>
      <c r="CD41" s="10">
        <v>12.6</v>
      </c>
      <c r="CE41" s="10">
        <v>16.8</v>
      </c>
      <c r="CF41" s="10">
        <v>21</v>
      </c>
      <c r="CG41" s="10">
        <v>25.2</v>
      </c>
      <c r="CH41" s="10">
        <v>29.4</v>
      </c>
      <c r="CI41" s="10">
        <v>33.6</v>
      </c>
      <c r="CJ41" s="75"/>
      <c r="CK41" s="18">
        <v>0.92841518585213867</v>
      </c>
      <c r="CL41" s="18">
        <v>0.83401060314370068</v>
      </c>
      <c r="CM41" s="18">
        <v>0.68302786541013261</v>
      </c>
      <c r="CN41" s="18">
        <v>0.49291094776131694</v>
      </c>
      <c r="CO41" s="18">
        <v>0.30442218309406877</v>
      </c>
      <c r="CP41" s="18">
        <v>0.15728550127655694</v>
      </c>
      <c r="CQ41" s="18">
        <v>6.6855120120254519E-2</v>
      </c>
      <c r="CR41" s="13"/>
      <c r="CS41" s="11" t="s">
        <v>266</v>
      </c>
      <c r="CT41" s="11" t="s">
        <v>269</v>
      </c>
      <c r="CU41" s="9">
        <v>0.4078311085956573</v>
      </c>
      <c r="CV41" s="54" t="s">
        <v>250</v>
      </c>
      <c r="CW41" s="75"/>
    </row>
    <row r="42" spans="1:101">
      <c r="A42" s="77">
        <v>8.2800100000000008</v>
      </c>
      <c r="B42" s="14" t="s">
        <v>300</v>
      </c>
      <c r="C42" s="11">
        <v>4300</v>
      </c>
      <c r="D42" s="23">
        <v>4300</v>
      </c>
      <c r="E42" s="11" t="s">
        <v>254</v>
      </c>
      <c r="F42" s="11" t="s">
        <v>266</v>
      </c>
      <c r="G42" s="11" t="s">
        <v>267</v>
      </c>
      <c r="H42" s="11">
        <v>27</v>
      </c>
      <c r="I42" s="12">
        <v>0.8125</v>
      </c>
      <c r="J42" s="75"/>
      <c r="K42" s="14">
        <v>73.213954974025427</v>
      </c>
      <c r="L42" s="14">
        <v>20.636733333333336</v>
      </c>
      <c r="M42" s="23">
        <v>18.7</v>
      </c>
      <c r="N42" s="14">
        <v>4.7992403100775203</v>
      </c>
      <c r="O42" s="14">
        <v>-2.5832566666666636</v>
      </c>
      <c r="P42" s="14">
        <v>12.356723333333335</v>
      </c>
      <c r="Q42" s="14">
        <v>28.916743333333336</v>
      </c>
      <c r="R42" s="14">
        <v>1.1035686274509806</v>
      </c>
      <c r="S42" s="14" t="s">
        <v>284</v>
      </c>
      <c r="T42" s="14" t="s">
        <v>257</v>
      </c>
      <c r="U42" s="14">
        <v>31.5</v>
      </c>
      <c r="V42" s="18">
        <v>9.4762236263672306E-2</v>
      </c>
      <c r="W42" s="18">
        <v>0.54151814600831194</v>
      </c>
      <c r="X42" s="10">
        <v>16.675263731715699</v>
      </c>
      <c r="Y42" s="75"/>
      <c r="Z42" s="10" t="s">
        <v>250</v>
      </c>
      <c r="AA42" s="75"/>
      <c r="AB42" s="10">
        <v>224.5</v>
      </c>
      <c r="AC42" s="10">
        <v>107.25</v>
      </c>
      <c r="AD42" s="10">
        <v>117.25</v>
      </c>
      <c r="AE42" s="10">
        <v>10</v>
      </c>
      <c r="AF42" s="10">
        <v>112.3</v>
      </c>
      <c r="AG42" s="10">
        <v>-5.0499999999999972</v>
      </c>
      <c r="AH42" s="75"/>
      <c r="AI42" s="10">
        <v>99.3</v>
      </c>
      <c r="AJ42" s="10">
        <v>96.6</v>
      </c>
      <c r="AK42" s="10">
        <v>-2.7000000000000028</v>
      </c>
      <c r="AL42" s="75"/>
      <c r="AM42" s="11" t="s">
        <v>267</v>
      </c>
      <c r="AN42" s="11">
        <v>13.5</v>
      </c>
      <c r="AO42" s="11">
        <v>12</v>
      </c>
      <c r="AP42" s="75"/>
      <c r="AQ42" s="11">
        <v>16</v>
      </c>
      <c r="AR42" s="11">
        <v>11.75</v>
      </c>
      <c r="AS42" s="11">
        <v>11.25</v>
      </c>
      <c r="AT42" s="11">
        <v>5.5</v>
      </c>
      <c r="AU42" s="11">
        <v>10.75</v>
      </c>
      <c r="AV42" s="11">
        <v>13.5</v>
      </c>
      <c r="AW42" s="11">
        <v>18.25</v>
      </c>
      <c r="AX42" s="11">
        <v>13.25</v>
      </c>
      <c r="AY42" s="11">
        <v>12.25</v>
      </c>
      <c r="AZ42" s="11">
        <v>18.75</v>
      </c>
      <c r="BA42" s="58"/>
      <c r="BB42" s="75"/>
      <c r="BC42" s="14">
        <v>3.7209302325581399</v>
      </c>
      <c r="BD42" s="14">
        <v>2.7325581395348837</v>
      </c>
      <c r="BE42" s="14">
        <v>2.6162790697674416</v>
      </c>
      <c r="BF42" s="14">
        <v>1.2790697674418603</v>
      </c>
      <c r="BG42" s="14">
        <v>2.5</v>
      </c>
      <c r="BH42" s="14">
        <v>3.1395348837209305</v>
      </c>
      <c r="BI42" s="14">
        <v>4.2441860465116275</v>
      </c>
      <c r="BJ42" s="14">
        <v>3.0813953488372094</v>
      </c>
      <c r="BK42" s="14">
        <v>2.8488372093023253</v>
      </c>
      <c r="BL42" s="14">
        <v>4.3604651162790695</v>
      </c>
      <c r="BM42" s="14">
        <v>3.0523255813953485</v>
      </c>
      <c r="BN42" s="75"/>
      <c r="BO42" s="11">
        <v>24.751666666666669</v>
      </c>
      <c r="BP42" s="11">
        <v>23.516666666666662</v>
      </c>
      <c r="BQ42" s="11">
        <v>25.809999999999995</v>
      </c>
      <c r="BR42" s="11">
        <v>24.74444444444444</v>
      </c>
      <c r="BS42" s="11">
        <v>23.9</v>
      </c>
      <c r="BT42" s="58"/>
      <c r="BU42" s="75"/>
      <c r="BV42" s="14">
        <v>11.629878149321652</v>
      </c>
      <c r="BW42" s="14">
        <v>10.723273306336017</v>
      </c>
      <c r="BX42" s="14">
        <v>11.239367861103043</v>
      </c>
      <c r="BY42" s="14">
        <v>8.4135418112599911</v>
      </c>
      <c r="BZ42" s="14">
        <v>8.8998035751983657</v>
      </c>
      <c r="CA42" s="48"/>
      <c r="CB42" s="75"/>
      <c r="CC42" s="10">
        <v>8.6</v>
      </c>
      <c r="CD42" s="10">
        <v>12.9</v>
      </c>
      <c r="CE42" s="10">
        <v>17.2</v>
      </c>
      <c r="CF42" s="10">
        <v>21.5</v>
      </c>
      <c r="CG42" s="10">
        <v>25.8</v>
      </c>
      <c r="CH42" s="10">
        <v>30.1</v>
      </c>
      <c r="CI42" s="10">
        <v>34.4</v>
      </c>
      <c r="CJ42" s="75"/>
      <c r="CK42" s="18">
        <v>0.92698663766471523</v>
      </c>
      <c r="CL42" s="18">
        <v>0.82494783789603321</v>
      </c>
      <c r="CM42" s="18">
        <v>0.66095244119567487</v>
      </c>
      <c r="CN42" s="18">
        <v>0.45848185399168806</v>
      </c>
      <c r="CO42" s="18">
        <v>0.26645100906177088</v>
      </c>
      <c r="CP42" s="18">
        <v>0.12653897211031151</v>
      </c>
      <c r="CQ42" s="18">
        <v>4.8233507258718E-2</v>
      </c>
      <c r="CR42" s="13"/>
      <c r="CS42" s="11" t="s">
        <v>268</v>
      </c>
      <c r="CT42" s="11" t="s">
        <v>269</v>
      </c>
      <c r="CU42" s="9">
        <v>0.40122677684775693</v>
      </c>
      <c r="CV42" s="54" t="s">
        <v>250</v>
      </c>
      <c r="CW42" s="75"/>
    </row>
    <row r="43" spans="1:101">
      <c r="A43" s="77">
        <v>8.3329900000000006</v>
      </c>
      <c r="B43" s="14" t="s">
        <v>301</v>
      </c>
      <c r="C43" s="11">
        <v>4500</v>
      </c>
      <c r="D43" s="23">
        <v>-4500</v>
      </c>
      <c r="E43" s="11" t="s">
        <v>254</v>
      </c>
      <c r="F43" s="11" t="s">
        <v>268</v>
      </c>
      <c r="G43" s="11" t="s">
        <v>271</v>
      </c>
      <c r="H43" s="11">
        <v>12</v>
      </c>
      <c r="I43" s="12">
        <v>0.8125</v>
      </c>
      <c r="J43" s="75"/>
      <c r="K43" s="14">
        <v>68.992255130129124</v>
      </c>
      <c r="L43" s="14">
        <v>20.197466666666667</v>
      </c>
      <c r="M43" s="23">
        <v>31.6</v>
      </c>
      <c r="N43" s="14">
        <v>4.4883259259259258</v>
      </c>
      <c r="O43" s="14">
        <v>-3.9695433333333341</v>
      </c>
      <c r="P43" s="14">
        <v>11.864476666666667</v>
      </c>
      <c r="Q43" s="14">
        <v>28.530456666666666</v>
      </c>
      <c r="R43" s="14">
        <v>0.6391603375527426</v>
      </c>
      <c r="S43" s="14" t="s">
        <v>284</v>
      </c>
      <c r="T43" s="14" t="s">
        <v>284</v>
      </c>
      <c r="U43" s="14">
        <v>32.5</v>
      </c>
      <c r="V43" s="18">
        <v>6.9922989947334369E-2</v>
      </c>
      <c r="W43" s="18">
        <v>0.60884707957968121</v>
      </c>
      <c r="X43" s="10">
        <v>10.227930320461732</v>
      </c>
      <c r="Y43" s="75"/>
      <c r="Z43" s="14" t="s">
        <v>250</v>
      </c>
      <c r="AA43" s="75"/>
      <c r="AB43" s="10">
        <v>224.5</v>
      </c>
      <c r="AC43" s="10">
        <v>117.25</v>
      </c>
      <c r="AD43" s="10">
        <v>107.25</v>
      </c>
      <c r="AE43" s="10">
        <v>-10</v>
      </c>
      <c r="AF43" s="10">
        <v>112.2</v>
      </c>
      <c r="AG43" s="10">
        <v>5.0499999999999972</v>
      </c>
      <c r="AH43" s="75"/>
      <c r="AI43" s="10">
        <v>96.6</v>
      </c>
      <c r="AJ43" s="10">
        <v>99.3</v>
      </c>
      <c r="AK43" s="10">
        <v>2.7000000000000028</v>
      </c>
      <c r="AL43" s="75"/>
      <c r="AM43" s="11" t="s">
        <v>271</v>
      </c>
      <c r="AN43" s="11">
        <v>26.75</v>
      </c>
      <c r="AO43" s="11">
        <v>31.083333333333332</v>
      </c>
      <c r="AP43" s="75"/>
      <c r="AQ43" s="11">
        <v>15.5</v>
      </c>
      <c r="AR43" s="11">
        <v>23.25</v>
      </c>
      <c r="AS43" s="11">
        <v>9.75</v>
      </c>
      <c r="AT43" s="11">
        <v>22.75</v>
      </c>
      <c r="AU43" s="11">
        <v>26.75</v>
      </c>
      <c r="AV43" s="11">
        <v>8.75</v>
      </c>
      <c r="AW43" s="11">
        <v>23.5</v>
      </c>
      <c r="AX43" s="11">
        <v>6.25</v>
      </c>
      <c r="AY43" s="11">
        <v>0</v>
      </c>
      <c r="AZ43" s="11">
        <v>65.5</v>
      </c>
      <c r="BA43" s="58"/>
      <c r="BB43" s="75"/>
      <c r="BC43" s="14">
        <v>3.4444444444444446</v>
      </c>
      <c r="BD43" s="14">
        <v>5.166666666666667</v>
      </c>
      <c r="BE43" s="14">
        <v>2.1666666666666665</v>
      </c>
      <c r="BF43" s="14">
        <v>5.0555555555555554</v>
      </c>
      <c r="BG43" s="14">
        <v>5.9444444444444438</v>
      </c>
      <c r="BH43" s="14">
        <v>1.9444444444444444</v>
      </c>
      <c r="BI43" s="14">
        <v>5.2222222222222214</v>
      </c>
      <c r="BJ43" s="14">
        <v>1.3888888888888888</v>
      </c>
      <c r="BK43" s="14">
        <v>0</v>
      </c>
      <c r="BL43" s="14">
        <v>14.555555555555555</v>
      </c>
      <c r="BM43" s="14">
        <v>4.4888888888888889</v>
      </c>
      <c r="BN43" s="75"/>
      <c r="BO43" s="11">
        <v>24.583333333333336</v>
      </c>
      <c r="BP43" s="11">
        <v>24.728571428571428</v>
      </c>
      <c r="BQ43" s="11">
        <v>23.966666666666665</v>
      </c>
      <c r="BR43" s="11">
        <v>24.077777777777779</v>
      </c>
      <c r="BS43" s="11">
        <v>55.93333333333333</v>
      </c>
      <c r="BT43" s="58"/>
      <c r="BU43" s="75"/>
      <c r="BV43" s="14">
        <v>19.444819076709344</v>
      </c>
      <c r="BW43" s="14">
        <v>18.601715874486928</v>
      </c>
      <c r="BX43" s="14">
        <v>18.154270944564352</v>
      </c>
      <c r="BY43" s="14">
        <v>17.521341842326624</v>
      </c>
      <c r="BZ43" s="14">
        <v>44.316867360231505</v>
      </c>
      <c r="CA43" s="48"/>
      <c r="CB43" s="75"/>
      <c r="CC43" s="10">
        <v>9</v>
      </c>
      <c r="CD43" s="10">
        <v>13.5</v>
      </c>
      <c r="CE43" s="10">
        <v>18</v>
      </c>
      <c r="CF43" s="10">
        <v>22.5</v>
      </c>
      <c r="CG43" s="10">
        <v>27</v>
      </c>
      <c r="CH43" s="10">
        <v>31.5</v>
      </c>
      <c r="CI43" s="10">
        <v>36</v>
      </c>
      <c r="CJ43" s="75"/>
      <c r="CK43" s="18">
        <v>0.91048559893650771</v>
      </c>
      <c r="CL43" s="18">
        <v>0.78922328182655577</v>
      </c>
      <c r="CM43" s="18">
        <v>0.60399709727663597</v>
      </c>
      <c r="CN43" s="18">
        <v>0.39115292042031879</v>
      </c>
      <c r="CO43" s="18">
        <v>0.20715352803983156</v>
      </c>
      <c r="CP43" s="18">
        <v>8.7492345583828124E-2</v>
      </c>
      <c r="CQ43" s="18">
        <v>2.8954766495704276E-2</v>
      </c>
      <c r="CR43" s="13"/>
      <c r="CS43" s="11" t="s">
        <v>266</v>
      </c>
      <c r="CT43" s="11" t="s">
        <v>269</v>
      </c>
      <c r="CU43" s="9">
        <v>0.41257599963031671</v>
      </c>
      <c r="CV43" s="54" t="s">
        <v>250</v>
      </c>
      <c r="CW43" s="75"/>
    </row>
    <row r="44" spans="1:101">
      <c r="A44" s="77">
        <v>8.0599000000000007</v>
      </c>
      <c r="B44" s="14" t="s">
        <v>302</v>
      </c>
      <c r="C44" s="11">
        <v>3500</v>
      </c>
      <c r="D44" s="23">
        <v>-2500</v>
      </c>
      <c r="E44" s="11" t="s">
        <v>254</v>
      </c>
      <c r="F44" s="11" t="s">
        <v>268</v>
      </c>
      <c r="G44" s="11" t="s">
        <v>271</v>
      </c>
      <c r="H44" s="11">
        <v>12</v>
      </c>
      <c r="I44" s="12">
        <v>0.8125</v>
      </c>
      <c r="J44" s="75"/>
      <c r="K44" s="14">
        <v>82.501531389177416</v>
      </c>
      <c r="L44" s="14">
        <v>19.801599999999997</v>
      </c>
      <c r="M44" s="23">
        <v>14.7</v>
      </c>
      <c r="N44" s="14">
        <v>5.6575999999999986</v>
      </c>
      <c r="O44" s="14">
        <v>0.36149999999999949</v>
      </c>
      <c r="P44" s="14">
        <v>11.741699999999996</v>
      </c>
      <c r="Q44" s="14">
        <v>27.861499999999999</v>
      </c>
      <c r="R44" s="14">
        <v>1.3470476190476188</v>
      </c>
      <c r="S44" s="14" t="s">
        <v>284</v>
      </c>
      <c r="T44" s="14" t="s">
        <v>249</v>
      </c>
      <c r="U44" s="14">
        <v>27.5</v>
      </c>
      <c r="V44" s="18">
        <v>0.1697513463861714</v>
      </c>
      <c r="W44" s="18">
        <v>0.38760686108225717</v>
      </c>
      <c r="X44" s="10">
        <v>20.915246431337334</v>
      </c>
      <c r="Y44" s="75"/>
      <c r="Z44" s="10" t="s">
        <v>250</v>
      </c>
      <c r="AA44" s="75"/>
      <c r="AB44" s="10">
        <v>224.5</v>
      </c>
      <c r="AC44" s="10">
        <v>117.25</v>
      </c>
      <c r="AD44" s="10">
        <v>107.25</v>
      </c>
      <c r="AE44" s="10">
        <v>-10</v>
      </c>
      <c r="AF44" s="10">
        <v>112.2</v>
      </c>
      <c r="AG44" s="10">
        <v>5.0499999999999972</v>
      </c>
      <c r="AH44" s="75"/>
      <c r="AI44" s="10">
        <v>96.6</v>
      </c>
      <c r="AJ44" s="10">
        <v>99.3</v>
      </c>
      <c r="AK44" s="10">
        <v>2.7000000000000028</v>
      </c>
      <c r="AL44" s="75"/>
      <c r="AM44" s="11" t="s">
        <v>271</v>
      </c>
      <c r="AN44" s="11">
        <v>0</v>
      </c>
      <c r="AO44" s="11">
        <v>0</v>
      </c>
      <c r="AP44" s="75"/>
      <c r="AQ44" s="11">
        <v>4.75</v>
      </c>
      <c r="AR44" s="11">
        <v>2.25</v>
      </c>
      <c r="AS44" s="11">
        <v>13</v>
      </c>
      <c r="AT44" s="11">
        <v>2.75</v>
      </c>
      <c r="AU44" s="11">
        <v>28.5</v>
      </c>
      <c r="AV44" s="11">
        <v>20.5</v>
      </c>
      <c r="AW44" s="11">
        <v>12.75</v>
      </c>
      <c r="AX44" s="11">
        <v>19.5</v>
      </c>
      <c r="AY44" s="11">
        <v>0</v>
      </c>
      <c r="AZ44" s="11">
        <v>39</v>
      </c>
      <c r="BA44" s="58"/>
      <c r="BB44" s="75"/>
      <c r="BC44" s="14">
        <v>1.3571428571428572</v>
      </c>
      <c r="BD44" s="14">
        <v>0.64285714285714279</v>
      </c>
      <c r="BE44" s="14">
        <v>3.7142857142857144</v>
      </c>
      <c r="BF44" s="14">
        <v>0.7857142857142857</v>
      </c>
      <c r="BG44" s="14">
        <v>8.1428571428571423</v>
      </c>
      <c r="BH44" s="14">
        <v>5.8571428571428568</v>
      </c>
      <c r="BI44" s="14">
        <v>3.6428571428571428</v>
      </c>
      <c r="BJ44" s="14">
        <v>5.5714285714285721</v>
      </c>
      <c r="BK44" s="14">
        <v>0</v>
      </c>
      <c r="BL44" s="14">
        <v>11.142857142857144</v>
      </c>
      <c r="BM44" s="14">
        <v>4.0857142857142863</v>
      </c>
      <c r="BN44" s="75"/>
      <c r="BO44" s="11">
        <v>16.564999999999998</v>
      </c>
      <c r="BP44" s="11">
        <v>20.026190476190472</v>
      </c>
      <c r="BQ44" s="11">
        <v>22.646666666666665</v>
      </c>
      <c r="BR44" s="11">
        <v>26.861111111111114</v>
      </c>
      <c r="BS44" s="11">
        <v>51.266666666666666</v>
      </c>
      <c r="BT44" s="58"/>
      <c r="BU44" s="75"/>
      <c r="BV44" s="14">
        <v>15.662119991767167</v>
      </c>
      <c r="BW44" s="14">
        <v>17.525579722942901</v>
      </c>
      <c r="BX44" s="14">
        <v>15.406954801942579</v>
      </c>
      <c r="BY44" s="14">
        <v>15.720268351465037</v>
      </c>
      <c r="BZ44" s="14">
        <v>37.990002681365084</v>
      </c>
      <c r="CA44" s="48"/>
      <c r="CB44" s="75"/>
      <c r="CC44" s="10">
        <v>7</v>
      </c>
      <c r="CD44" s="10">
        <v>10.5</v>
      </c>
      <c r="CE44" s="10">
        <v>14</v>
      </c>
      <c r="CF44" s="10">
        <v>17.5</v>
      </c>
      <c r="CG44" s="10">
        <v>21</v>
      </c>
      <c r="CH44" s="10">
        <v>24.5</v>
      </c>
      <c r="CI44" s="10">
        <v>28</v>
      </c>
      <c r="CJ44" s="75"/>
      <c r="CK44" s="18">
        <v>0.94389159414646262</v>
      </c>
      <c r="CL44" s="18">
        <v>0.87576200609496435</v>
      </c>
      <c r="CM44" s="18">
        <v>0.76417913563695228</v>
      </c>
      <c r="CN44" s="18">
        <v>0.61239313891774283</v>
      </c>
      <c r="CO44" s="18">
        <v>0.44090042495431436</v>
      </c>
      <c r="CP44" s="18">
        <v>0.27996843741544353</v>
      </c>
      <c r="CQ44" s="18">
        <v>0.15453299199412751</v>
      </c>
      <c r="CR44" s="13"/>
      <c r="CS44" s="11" t="s">
        <v>266</v>
      </c>
      <c r="CT44" s="11" t="s">
        <v>269</v>
      </c>
      <c r="CU44" s="9">
        <v>0.40703276502908864</v>
      </c>
      <c r="CV44" s="54" t="s">
        <v>250</v>
      </c>
      <c r="CW44" s="75"/>
    </row>
    <row r="45" spans="1:101">
      <c r="A45" s="77">
        <v>8.6661699999999993</v>
      </c>
      <c r="B45" s="14" t="s">
        <v>303</v>
      </c>
      <c r="C45" s="11">
        <v>3900</v>
      </c>
      <c r="D45" s="23">
        <v>3900</v>
      </c>
      <c r="E45" s="11" t="s">
        <v>290</v>
      </c>
      <c r="F45" s="11" t="s">
        <v>266</v>
      </c>
      <c r="G45" s="11" t="s">
        <v>267</v>
      </c>
      <c r="H45" s="11">
        <v>10</v>
      </c>
      <c r="I45" s="12">
        <v>0.8125</v>
      </c>
      <c r="J45" s="75"/>
      <c r="K45" s="14">
        <v>72.960840324361556</v>
      </c>
      <c r="L45" s="14">
        <v>19.117533333333331</v>
      </c>
      <c r="M45" s="23">
        <v>16.5</v>
      </c>
      <c r="N45" s="14">
        <v>4.9019316239316231</v>
      </c>
      <c r="O45" s="14">
        <v>-1.7162966666666719</v>
      </c>
      <c r="P45" s="14">
        <v>10.451363333333331</v>
      </c>
      <c r="Q45" s="14">
        <v>27.783703333333328</v>
      </c>
      <c r="R45" s="14">
        <v>1.1586383838383836</v>
      </c>
      <c r="S45" s="14" t="s">
        <v>284</v>
      </c>
      <c r="T45" s="14" t="s">
        <v>257</v>
      </c>
      <c r="U45" s="14">
        <v>29.5</v>
      </c>
      <c r="V45" s="18">
        <v>0.11544963642431438</v>
      </c>
      <c r="W45" s="18">
        <v>0.51760092482880138</v>
      </c>
      <c r="X45" s="10">
        <v>24.3861527797436</v>
      </c>
      <c r="Y45" s="75"/>
      <c r="Z45" s="10" t="s">
        <v>250</v>
      </c>
      <c r="AA45" s="75"/>
      <c r="AB45" s="10">
        <v>224.5</v>
      </c>
      <c r="AC45" s="10">
        <v>107.25</v>
      </c>
      <c r="AD45" s="10">
        <v>117.25</v>
      </c>
      <c r="AE45" s="10">
        <v>10</v>
      </c>
      <c r="AF45" s="10">
        <v>112.3</v>
      </c>
      <c r="AG45" s="10">
        <v>-5.0499999999999972</v>
      </c>
      <c r="AH45" s="75"/>
      <c r="AI45" s="10">
        <v>99.3</v>
      </c>
      <c r="AJ45" s="10">
        <v>96.6</v>
      </c>
      <c r="AK45" s="10">
        <v>-2.7000000000000028</v>
      </c>
      <c r="AL45" s="75"/>
      <c r="AM45" s="11" t="s">
        <v>267</v>
      </c>
      <c r="AN45" s="11">
        <v>19.75</v>
      </c>
      <c r="AO45" s="11">
        <v>17</v>
      </c>
      <c r="AP45" s="75"/>
      <c r="AQ45" s="11">
        <v>17.75</v>
      </c>
      <c r="AR45" s="11">
        <v>25.75</v>
      </c>
      <c r="AS45" s="11">
        <v>9.75</v>
      </c>
      <c r="AT45" s="11">
        <v>10</v>
      </c>
      <c r="AU45" s="11">
        <v>14.25</v>
      </c>
      <c r="AV45" s="11">
        <v>19.75</v>
      </c>
      <c r="AW45" s="11">
        <v>17.75</v>
      </c>
      <c r="AX45" s="11">
        <v>23.25</v>
      </c>
      <c r="AY45" s="11">
        <v>26.25</v>
      </c>
      <c r="AZ45" s="11">
        <v>17.75</v>
      </c>
      <c r="BA45" s="58"/>
      <c r="BB45" s="75"/>
      <c r="BC45" s="14">
        <v>4.5512820512820511</v>
      </c>
      <c r="BD45" s="14">
        <v>6.6025641025641022</v>
      </c>
      <c r="BE45" s="14">
        <v>2.5</v>
      </c>
      <c r="BF45" s="14">
        <v>2.5641025641025643</v>
      </c>
      <c r="BG45" s="14">
        <v>3.6538461538461537</v>
      </c>
      <c r="BH45" s="14">
        <v>5.0641025641025639</v>
      </c>
      <c r="BI45" s="14">
        <v>4.5512820512820511</v>
      </c>
      <c r="BJ45" s="14">
        <v>5.9615384615384617</v>
      </c>
      <c r="BK45" s="14">
        <v>6.7307692307692308</v>
      </c>
      <c r="BL45" s="14">
        <v>4.5512820512820511</v>
      </c>
      <c r="BM45" s="14">
        <v>4.6730769230769234</v>
      </c>
      <c r="BN45" s="75"/>
      <c r="BO45" s="11">
        <v>17.734999999999999</v>
      </c>
      <c r="BP45" s="11">
        <v>17.900000000000002</v>
      </c>
      <c r="BQ45" s="11">
        <v>19.04666666666667</v>
      </c>
      <c r="BR45" s="11">
        <v>22.383333333333336</v>
      </c>
      <c r="BS45" s="11">
        <v>23.433333333333334</v>
      </c>
      <c r="BT45" s="58"/>
      <c r="BU45" s="75"/>
      <c r="BV45" s="14">
        <v>16.97292682873017</v>
      </c>
      <c r="BW45" s="14">
        <v>16.553761404923154</v>
      </c>
      <c r="BX45" s="14">
        <v>17.347417257460741</v>
      </c>
      <c r="BY45" s="14">
        <v>19.498306119504171</v>
      </c>
      <c r="BZ45" s="14">
        <v>16.338672111167867</v>
      </c>
      <c r="CA45" s="48"/>
      <c r="CB45" s="75"/>
      <c r="CC45" s="10">
        <v>7.8</v>
      </c>
      <c r="CD45" s="10">
        <v>11.7</v>
      </c>
      <c r="CE45" s="10">
        <v>15.6</v>
      </c>
      <c r="CF45" s="10">
        <v>19.5</v>
      </c>
      <c r="CG45" s="10">
        <v>23.4</v>
      </c>
      <c r="CH45" s="10">
        <v>27.3</v>
      </c>
      <c r="CI45" s="10">
        <v>31.2</v>
      </c>
      <c r="CJ45" s="75"/>
      <c r="CK45" s="18">
        <v>0.90421421110186084</v>
      </c>
      <c r="CL45" s="18">
        <v>0.80397850893692147</v>
      </c>
      <c r="CM45" s="18">
        <v>0.65758920239068674</v>
      </c>
      <c r="CN45" s="18">
        <v>0.48239907517119862</v>
      </c>
      <c r="CO45" s="18">
        <v>0.31059691518956511</v>
      </c>
      <c r="CP45" s="18">
        <v>0.17253759061372409</v>
      </c>
      <c r="CQ45" s="18">
        <v>8.1626998670092155E-2</v>
      </c>
      <c r="CR45" s="13"/>
      <c r="CS45" s="11" t="s">
        <v>268</v>
      </c>
      <c r="CT45" s="11" t="s">
        <v>269</v>
      </c>
      <c r="CU45" s="9">
        <v>0.45331005045978739</v>
      </c>
      <c r="CV45" s="54" t="s">
        <v>250</v>
      </c>
      <c r="CW45" s="75"/>
    </row>
    <row r="46" spans="1:101">
      <c r="A46" s="77">
        <v>7.9315100000000003</v>
      </c>
      <c r="B46" s="14" t="s">
        <v>304</v>
      </c>
      <c r="C46" s="11">
        <v>4900</v>
      </c>
      <c r="D46" s="23">
        <v>-5300</v>
      </c>
      <c r="E46" s="11" t="s">
        <v>261</v>
      </c>
      <c r="F46" s="11" t="s">
        <v>247</v>
      </c>
      <c r="G46" s="11" t="s">
        <v>248</v>
      </c>
      <c r="H46" s="11">
        <v>21</v>
      </c>
      <c r="I46" s="12">
        <v>0.83333333333333337</v>
      </c>
      <c r="J46" s="75"/>
      <c r="K46" s="14">
        <v>59.671240768070895</v>
      </c>
      <c r="L46" s="14">
        <v>18.841433333333331</v>
      </c>
      <c r="M46" s="23">
        <v>24.7</v>
      </c>
      <c r="N46" s="14">
        <v>3.8451904761904756</v>
      </c>
      <c r="O46" s="14">
        <v>-7.7270566666666696</v>
      </c>
      <c r="P46" s="14">
        <v>10.909923333333332</v>
      </c>
      <c r="Q46" s="14">
        <v>26.77294333333333</v>
      </c>
      <c r="R46" s="14">
        <v>0.76281106612685556</v>
      </c>
      <c r="S46" s="14" t="s">
        <v>284</v>
      </c>
      <c r="T46" s="14" t="s">
        <v>284</v>
      </c>
      <c r="U46" s="14">
        <v>34.5</v>
      </c>
      <c r="V46" s="18">
        <v>2.4178215982116225E-2</v>
      </c>
      <c r="W46" s="18">
        <v>0.76220973271671921</v>
      </c>
      <c r="X46" s="10">
        <v>4.8066666666666675</v>
      </c>
      <c r="Y46" s="75"/>
      <c r="Z46" s="10" t="s">
        <v>250</v>
      </c>
      <c r="AA46" s="75"/>
      <c r="AB46" s="10">
        <v>231.5</v>
      </c>
      <c r="AC46" s="10">
        <v>119.25</v>
      </c>
      <c r="AD46" s="10">
        <v>112.25</v>
      </c>
      <c r="AE46" s="10">
        <v>-7</v>
      </c>
      <c r="AF46" s="10">
        <v>116.4</v>
      </c>
      <c r="AG46" s="10">
        <v>2.8499999999999943</v>
      </c>
      <c r="AH46" s="75"/>
      <c r="AI46" s="10">
        <v>98.7</v>
      </c>
      <c r="AJ46" s="10">
        <v>98.3</v>
      </c>
      <c r="AK46" s="10">
        <v>-0.40000000000000568</v>
      </c>
      <c r="AL46" s="75"/>
      <c r="AM46" s="11" t="s">
        <v>248</v>
      </c>
      <c r="AN46" s="11">
        <v>27.75</v>
      </c>
      <c r="AO46" s="11">
        <v>23.583333333333332</v>
      </c>
      <c r="AP46" s="75"/>
      <c r="AQ46" s="11">
        <v>8.75</v>
      </c>
      <c r="AR46" s="11">
        <v>18.75</v>
      </c>
      <c r="AS46" s="11">
        <v>1.25</v>
      </c>
      <c r="AT46" s="11">
        <v>6</v>
      </c>
      <c r="AU46" s="11">
        <v>6</v>
      </c>
      <c r="AV46" s="11">
        <v>24</v>
      </c>
      <c r="AW46" s="11">
        <v>15</v>
      </c>
      <c r="AX46" s="11">
        <v>25.75</v>
      </c>
      <c r="AY46" s="11">
        <v>0</v>
      </c>
      <c r="AZ46" s="11">
        <v>90.5</v>
      </c>
      <c r="BA46" s="58"/>
      <c r="BB46" s="75"/>
      <c r="BC46" s="14">
        <v>1.7857142857142856</v>
      </c>
      <c r="BD46" s="14">
        <v>3.8265306122448979</v>
      </c>
      <c r="BE46" s="14">
        <v>0.25510204081632654</v>
      </c>
      <c r="BF46" s="14">
        <v>1.2244897959183674</v>
      </c>
      <c r="BG46" s="14">
        <v>1.2244897959183674</v>
      </c>
      <c r="BH46" s="14">
        <v>4.8979591836734695</v>
      </c>
      <c r="BI46" s="14">
        <v>3.0612244897959182</v>
      </c>
      <c r="BJ46" s="14">
        <v>5.2551020408163263</v>
      </c>
      <c r="BK46" s="14">
        <v>0</v>
      </c>
      <c r="BL46" s="14">
        <v>18.469387755102041</v>
      </c>
      <c r="BM46" s="14">
        <v>4</v>
      </c>
      <c r="BN46" s="75"/>
      <c r="BO46" s="11">
        <v>21.131666666666668</v>
      </c>
      <c r="BP46" s="11">
        <v>19.957142857142856</v>
      </c>
      <c r="BQ46" s="11">
        <v>23.736666666666668</v>
      </c>
      <c r="BR46" s="11">
        <v>22.827777777777779</v>
      </c>
      <c r="BS46" s="11">
        <v>44.9</v>
      </c>
      <c r="BT46" s="58"/>
      <c r="BU46" s="75"/>
      <c r="BV46" s="14">
        <v>17.204921450476558</v>
      </c>
      <c r="BW46" s="14">
        <v>20.090764666166592</v>
      </c>
      <c r="BX46" s="14">
        <v>20.509271118620589</v>
      </c>
      <c r="BY46" s="14">
        <v>22.759211215417299</v>
      </c>
      <c r="BZ46" s="14">
        <v>53.682182308525576</v>
      </c>
      <c r="CA46" s="48"/>
      <c r="CB46" s="75"/>
      <c r="CC46" s="10">
        <v>9.8000000000000007</v>
      </c>
      <c r="CD46" s="10">
        <v>14.7</v>
      </c>
      <c r="CE46" s="10">
        <v>19.600000000000001</v>
      </c>
      <c r="CF46" s="10">
        <v>24.5</v>
      </c>
      <c r="CG46" s="10">
        <v>29.4</v>
      </c>
      <c r="CH46" s="10">
        <v>34.299999999999997</v>
      </c>
      <c r="CI46" s="10">
        <v>39.200000000000003</v>
      </c>
      <c r="CJ46" s="75"/>
      <c r="CK46" s="18">
        <v>0.87284403073625316</v>
      </c>
      <c r="CL46" s="18">
        <v>0.69921684963389175</v>
      </c>
      <c r="CM46" s="18">
        <v>0.46190339538499825</v>
      </c>
      <c r="CN46" s="18">
        <v>0.23779026728328079</v>
      </c>
      <c r="CO46" s="18">
        <v>9.1558691041795037E-2</v>
      </c>
      <c r="CP46" s="18">
        <v>2.5647308267562452E-2</v>
      </c>
      <c r="CQ46" s="18">
        <v>5.132151688940767E-3</v>
      </c>
      <c r="CR46" s="13"/>
      <c r="CS46" s="11" t="s">
        <v>251</v>
      </c>
      <c r="CT46" s="11" t="s">
        <v>252</v>
      </c>
      <c r="CU46" s="9">
        <v>0.42096107337906002</v>
      </c>
      <c r="CV46" s="54" t="s">
        <v>250</v>
      </c>
      <c r="CW46" s="75"/>
    </row>
    <row r="47" spans="1:101" ht="15.75" customHeight="1">
      <c r="A47" s="77">
        <v>7.1606300000000003</v>
      </c>
      <c r="B47" s="14" t="s">
        <v>305</v>
      </c>
      <c r="C47" s="11">
        <v>4500</v>
      </c>
      <c r="D47" s="23">
        <v>4500</v>
      </c>
      <c r="E47" s="11" t="s">
        <v>261</v>
      </c>
      <c r="F47" s="11" t="s">
        <v>266</v>
      </c>
      <c r="G47" s="11" t="s">
        <v>267</v>
      </c>
      <c r="H47" s="11">
        <v>29</v>
      </c>
      <c r="I47" s="12">
        <v>0.8125</v>
      </c>
      <c r="J47" s="75"/>
      <c r="K47" s="14">
        <v>62.575867848213029</v>
      </c>
      <c r="L47" s="14">
        <v>18.522333333333332</v>
      </c>
      <c r="M47" s="23">
        <v>18.399999999999999</v>
      </c>
      <c r="N47" s="14">
        <v>4.1160740740740742</v>
      </c>
      <c r="O47" s="14">
        <v>-6.8170366666666666</v>
      </c>
      <c r="P47" s="14">
        <v>11.361703333333331</v>
      </c>
      <c r="Q47" s="14">
        <v>25.682963333333333</v>
      </c>
      <c r="R47" s="14">
        <v>1.0066485507246377</v>
      </c>
      <c r="S47" s="14" t="s">
        <v>284</v>
      </c>
      <c r="T47" s="14" t="s">
        <v>284</v>
      </c>
      <c r="U47" s="14">
        <v>32.5</v>
      </c>
      <c r="V47" s="18">
        <v>2.5468133149115557E-2</v>
      </c>
      <c r="W47" s="18">
        <v>0.71072062258610391</v>
      </c>
      <c r="X47" s="10">
        <v>2.8106259539205198</v>
      </c>
      <c r="Y47" s="75"/>
      <c r="Z47" s="10" t="s">
        <v>250</v>
      </c>
      <c r="AA47" s="75"/>
      <c r="AB47" s="10">
        <v>224.5</v>
      </c>
      <c r="AC47" s="10">
        <v>107.25</v>
      </c>
      <c r="AD47" s="10">
        <v>117.25</v>
      </c>
      <c r="AE47" s="10">
        <v>10</v>
      </c>
      <c r="AF47" s="10">
        <v>112.3</v>
      </c>
      <c r="AG47" s="10">
        <v>-5.0499999999999972</v>
      </c>
      <c r="AH47" s="75"/>
      <c r="AI47" s="10">
        <v>99.3</v>
      </c>
      <c r="AJ47" s="10">
        <v>96.6</v>
      </c>
      <c r="AK47" s="10">
        <v>-2.7000000000000028</v>
      </c>
      <c r="AL47" s="75"/>
      <c r="AM47" s="11" t="s">
        <v>267</v>
      </c>
      <c r="AN47" s="11">
        <v>16.75</v>
      </c>
      <c r="AO47" s="11">
        <v>16.5</v>
      </c>
      <c r="AP47" s="75"/>
      <c r="AQ47" s="11">
        <v>4</v>
      </c>
      <c r="AR47" s="11">
        <v>7.5</v>
      </c>
      <c r="AS47" s="11">
        <v>3.25</v>
      </c>
      <c r="AT47" s="11">
        <v>40.25</v>
      </c>
      <c r="AU47" s="11">
        <v>16.25</v>
      </c>
      <c r="AV47" s="11">
        <v>16.75</v>
      </c>
      <c r="AW47" s="11">
        <v>4.75</v>
      </c>
      <c r="AX47" s="11">
        <v>15</v>
      </c>
      <c r="AY47" s="11">
        <v>16</v>
      </c>
      <c r="AZ47" s="11">
        <v>23.75</v>
      </c>
      <c r="BA47" s="58"/>
      <c r="BB47" s="75"/>
      <c r="BC47" s="14">
        <v>0.88888888888888895</v>
      </c>
      <c r="BD47" s="14">
        <v>1.6666666666666667</v>
      </c>
      <c r="BE47" s="14">
        <v>0.72222222222222221</v>
      </c>
      <c r="BF47" s="14">
        <v>8.9444444444444446</v>
      </c>
      <c r="BG47" s="14">
        <v>3.6111111111111112</v>
      </c>
      <c r="BH47" s="14">
        <v>3.7222222222222223</v>
      </c>
      <c r="BI47" s="14">
        <v>1.0555555555555554</v>
      </c>
      <c r="BJ47" s="14">
        <v>3.3333333333333335</v>
      </c>
      <c r="BK47" s="14">
        <v>3.5555555555555558</v>
      </c>
      <c r="BL47" s="14">
        <v>5.2777777777777777</v>
      </c>
      <c r="BM47" s="14">
        <v>3.2777777777777777</v>
      </c>
      <c r="BN47" s="75"/>
      <c r="BO47" s="11">
        <v>17.936666666666667</v>
      </c>
      <c r="BP47" s="11">
        <v>21.797619047619044</v>
      </c>
      <c r="BQ47" s="11">
        <v>19.873333333333331</v>
      </c>
      <c r="BR47" s="11">
        <v>21.849999999999998</v>
      </c>
      <c r="BS47" s="11">
        <v>21.75</v>
      </c>
      <c r="BT47" s="58"/>
      <c r="BU47" s="75"/>
      <c r="BV47" s="14">
        <v>20.297583193180724</v>
      </c>
      <c r="BW47" s="14">
        <v>22.859390219443288</v>
      </c>
      <c r="BX47" s="14">
        <v>23.539980507053389</v>
      </c>
      <c r="BY47" s="14">
        <v>24.949832325481982</v>
      </c>
      <c r="BZ47" s="14">
        <v>31.685755845933819</v>
      </c>
      <c r="CA47" s="48"/>
      <c r="CB47" s="75"/>
      <c r="CC47" s="10">
        <v>9</v>
      </c>
      <c r="CD47" s="10">
        <v>13.5</v>
      </c>
      <c r="CE47" s="10">
        <v>18</v>
      </c>
      <c r="CF47" s="10">
        <v>22.5</v>
      </c>
      <c r="CG47" s="10">
        <v>27</v>
      </c>
      <c r="CH47" s="10">
        <v>31.5</v>
      </c>
      <c r="CI47" s="10">
        <v>36</v>
      </c>
      <c r="CJ47" s="75"/>
      <c r="CK47" s="18">
        <v>0.90821084744060843</v>
      </c>
      <c r="CL47" s="18">
        <v>0.75846751457853467</v>
      </c>
      <c r="CM47" s="18">
        <v>0.52907512321569872</v>
      </c>
      <c r="CN47" s="18">
        <v>0.28927937741389609</v>
      </c>
      <c r="CO47" s="18">
        <v>0.11822088457176616</v>
      </c>
      <c r="CP47" s="18">
        <v>3.4965000465874807E-2</v>
      </c>
      <c r="CQ47" s="18">
        <v>7.3273814069581E-3</v>
      </c>
      <c r="CR47" s="13"/>
      <c r="CS47" s="11" t="s">
        <v>268</v>
      </c>
      <c r="CT47" s="11" t="s">
        <v>269</v>
      </c>
      <c r="CU47" s="9">
        <v>0.38659438155739922</v>
      </c>
      <c r="CV47" s="54" t="s">
        <v>250</v>
      </c>
      <c r="CW47" s="75"/>
    </row>
    <row r="48" spans="1:101">
      <c r="A48" s="77">
        <v>9.4612200000000009</v>
      </c>
      <c r="B48" s="14" t="s">
        <v>306</v>
      </c>
      <c r="C48" s="11">
        <v>6000</v>
      </c>
      <c r="D48" s="23">
        <v>6000</v>
      </c>
      <c r="E48" s="11" t="s">
        <v>246</v>
      </c>
      <c r="F48" s="11" t="s">
        <v>266</v>
      </c>
      <c r="G48" s="11" t="s">
        <v>267</v>
      </c>
      <c r="H48" s="11">
        <v>15</v>
      </c>
      <c r="I48" s="12">
        <v>0.8125</v>
      </c>
      <c r="J48" s="75"/>
      <c r="K48" s="14">
        <v>49.058418100406669</v>
      </c>
      <c r="L48" s="14">
        <v>18.012266666666665</v>
      </c>
      <c r="M48" s="23">
        <v>22.2</v>
      </c>
      <c r="N48" s="14">
        <v>3.0020444444444441</v>
      </c>
      <c r="O48" s="14">
        <v>-12.526513333333334</v>
      </c>
      <c r="P48" s="14">
        <v>8.5510466666666645</v>
      </c>
      <c r="Q48" s="14">
        <v>27.473486666666666</v>
      </c>
      <c r="R48" s="14">
        <v>0.81136336336336334</v>
      </c>
      <c r="S48" s="14" t="s">
        <v>284</v>
      </c>
      <c r="T48" s="14" t="s">
        <v>284</v>
      </c>
      <c r="U48" s="14">
        <v>40</v>
      </c>
      <c r="V48" s="18">
        <v>1.0063149078428091E-2</v>
      </c>
      <c r="W48" s="18">
        <v>0.89742930107044383</v>
      </c>
      <c r="X48" s="10">
        <v>1.1553216631129042</v>
      </c>
      <c r="Y48" s="75"/>
      <c r="Z48" s="10" t="s">
        <v>250</v>
      </c>
      <c r="AA48" s="75"/>
      <c r="AB48" s="10">
        <v>224.5</v>
      </c>
      <c r="AC48" s="10">
        <v>107.25</v>
      </c>
      <c r="AD48" s="10">
        <v>117.25</v>
      </c>
      <c r="AE48" s="10">
        <v>10</v>
      </c>
      <c r="AF48" s="10">
        <v>112.3</v>
      </c>
      <c r="AG48" s="10">
        <v>-5.0499999999999972</v>
      </c>
      <c r="AH48" s="75"/>
      <c r="AI48" s="10">
        <v>99.3</v>
      </c>
      <c r="AJ48" s="10">
        <v>96.6</v>
      </c>
      <c r="AK48" s="10">
        <v>-2.7000000000000028</v>
      </c>
      <c r="AL48" s="75"/>
      <c r="AM48" s="11" t="s">
        <v>267</v>
      </c>
      <c r="AN48" s="11">
        <v>24.5</v>
      </c>
      <c r="AO48" s="11">
        <v>32.916666666666664</v>
      </c>
      <c r="AP48" s="75"/>
      <c r="AQ48" s="11">
        <v>0</v>
      </c>
      <c r="AR48" s="11">
        <v>92.5</v>
      </c>
      <c r="AS48" s="11">
        <v>34.25</v>
      </c>
      <c r="AT48" s="11">
        <v>23.25</v>
      </c>
      <c r="AU48" s="11">
        <v>47.75</v>
      </c>
      <c r="AV48" s="11">
        <v>36.25</v>
      </c>
      <c r="AW48" s="11">
        <v>28.75</v>
      </c>
      <c r="AX48" s="11">
        <v>24.5</v>
      </c>
      <c r="AY48" s="11">
        <v>24.5</v>
      </c>
      <c r="AZ48" s="11">
        <v>15.5</v>
      </c>
      <c r="BA48" s="58"/>
      <c r="BB48" s="75"/>
      <c r="BC48" s="14">
        <v>0</v>
      </c>
      <c r="BD48" s="14">
        <v>15.416666666666668</v>
      </c>
      <c r="BE48" s="14">
        <v>5.7083333333333339</v>
      </c>
      <c r="BF48" s="14">
        <v>3.875</v>
      </c>
      <c r="BG48" s="14">
        <v>7.958333333333333</v>
      </c>
      <c r="BH48" s="14">
        <v>6.041666666666667</v>
      </c>
      <c r="BI48" s="14">
        <v>4.7916666666666661</v>
      </c>
      <c r="BJ48" s="14">
        <v>4.083333333333333</v>
      </c>
      <c r="BK48" s="14">
        <v>4.083333333333333</v>
      </c>
      <c r="BL48" s="14">
        <v>2.5833333333333335</v>
      </c>
      <c r="BM48" s="14">
        <v>5.4541666666666675</v>
      </c>
      <c r="BN48" s="75"/>
      <c r="BO48" s="11">
        <v>26.806666666666672</v>
      </c>
      <c r="BP48" s="11">
        <v>25.338095238095239</v>
      </c>
      <c r="BQ48" s="11">
        <v>22.016666666666666</v>
      </c>
      <c r="BR48" s="11">
        <v>17.100000000000001</v>
      </c>
      <c r="BS48" s="11">
        <v>14.583333333333334</v>
      </c>
      <c r="BT48" s="58"/>
      <c r="BU48" s="75"/>
      <c r="BV48" s="14">
        <v>19.655206138661093</v>
      </c>
      <c r="BW48" s="14">
        <v>19.723418373947879</v>
      </c>
      <c r="BX48" s="14">
        <v>21.187726233703742</v>
      </c>
      <c r="BY48" s="14">
        <v>23.222528446539883</v>
      </c>
      <c r="BZ48" s="14">
        <v>29.171013318478757</v>
      </c>
      <c r="CA48" s="48"/>
      <c r="CB48" s="75"/>
      <c r="CC48" s="10">
        <v>12</v>
      </c>
      <c r="CD48" s="10">
        <v>18</v>
      </c>
      <c r="CE48" s="10">
        <v>24</v>
      </c>
      <c r="CF48" s="10">
        <v>30</v>
      </c>
      <c r="CG48" s="10">
        <v>36</v>
      </c>
      <c r="CH48" s="10">
        <v>42</v>
      </c>
      <c r="CI48" s="10">
        <v>48</v>
      </c>
      <c r="CJ48" s="75"/>
      <c r="CK48" s="18">
        <v>0.73743714818692851</v>
      </c>
      <c r="CL48" s="18">
        <v>0.50051723674134019</v>
      </c>
      <c r="CM48" s="18">
        <v>0.26340888928287298</v>
      </c>
      <c r="CN48" s="18">
        <v>0.10257069892955617</v>
      </c>
      <c r="CO48" s="18">
        <v>2.8637482452978702E-2</v>
      </c>
      <c r="CP48" s="18">
        <v>5.6163628529247722E-3</v>
      </c>
      <c r="CQ48" s="18">
        <v>7.6339718216389407E-4</v>
      </c>
      <c r="CR48" s="13"/>
      <c r="CS48" s="11" t="s">
        <v>268</v>
      </c>
      <c r="CT48" s="11" t="s">
        <v>269</v>
      </c>
      <c r="CU48" s="9">
        <v>0.5252653747076067</v>
      </c>
      <c r="CV48" s="54" t="s">
        <v>250</v>
      </c>
      <c r="CW48" s="75"/>
    </row>
    <row r="49" spans="1:101">
      <c r="A49" s="77">
        <v>7.1392699999999998</v>
      </c>
      <c r="B49" s="14" t="s">
        <v>307</v>
      </c>
      <c r="C49" s="11">
        <v>3800</v>
      </c>
      <c r="D49" s="23">
        <v>-3400</v>
      </c>
      <c r="E49" s="11" t="s">
        <v>265</v>
      </c>
      <c r="F49" s="11" t="s">
        <v>268</v>
      </c>
      <c r="G49" s="11" t="s">
        <v>271</v>
      </c>
      <c r="H49" s="11">
        <v>12</v>
      </c>
      <c r="I49" s="12">
        <v>0.8125</v>
      </c>
      <c r="J49" s="75"/>
      <c r="K49" s="14">
        <v>67.293494804405711</v>
      </c>
      <c r="L49" s="14">
        <v>17.397766666666666</v>
      </c>
      <c r="M49" s="23">
        <v>21.9</v>
      </c>
      <c r="N49" s="14">
        <v>4.578359649122806</v>
      </c>
      <c r="O49" s="14">
        <v>-4.4629633333333345</v>
      </c>
      <c r="P49" s="14">
        <v>10.258496666666666</v>
      </c>
      <c r="Q49" s="14">
        <v>24.537036666666665</v>
      </c>
      <c r="R49" s="14">
        <v>0.79441856925418575</v>
      </c>
      <c r="S49" s="14" t="s">
        <v>284</v>
      </c>
      <c r="T49" s="14" t="s">
        <v>284</v>
      </c>
      <c r="U49" s="14">
        <v>29</v>
      </c>
      <c r="V49" s="18">
        <v>5.2067558045523765E-2</v>
      </c>
      <c r="W49" s="18">
        <v>0.58878683534890119</v>
      </c>
      <c r="X49" s="10">
        <v>12.28301194874558</v>
      </c>
      <c r="Y49" s="75"/>
      <c r="Z49" s="10" t="s">
        <v>250</v>
      </c>
      <c r="AA49" s="75"/>
      <c r="AB49" s="10">
        <v>224.5</v>
      </c>
      <c r="AC49" s="10">
        <v>117.25</v>
      </c>
      <c r="AD49" s="10">
        <v>107.25</v>
      </c>
      <c r="AE49" s="10">
        <v>-10</v>
      </c>
      <c r="AF49" s="10">
        <v>112.2</v>
      </c>
      <c r="AG49" s="10">
        <v>5.0499999999999972</v>
      </c>
      <c r="AH49" s="75"/>
      <c r="AI49" s="10">
        <v>96.6</v>
      </c>
      <c r="AJ49" s="10">
        <v>99.3</v>
      </c>
      <c r="AK49" s="10">
        <v>2.7000000000000028</v>
      </c>
      <c r="AL49" s="75"/>
      <c r="AM49" s="11" t="s">
        <v>271</v>
      </c>
      <c r="AN49" s="11">
        <v>20.5</v>
      </c>
      <c r="AO49" s="11">
        <v>16.416666666666668</v>
      </c>
      <c r="AP49" s="75"/>
      <c r="AQ49" s="11">
        <v>16.75</v>
      </c>
      <c r="AR49" s="11">
        <v>4</v>
      </c>
      <c r="AS49" s="11">
        <v>19.5</v>
      </c>
      <c r="AT49" s="11">
        <v>17</v>
      </c>
      <c r="AU49" s="11">
        <v>20.5</v>
      </c>
      <c r="AV49" s="11">
        <v>25</v>
      </c>
      <c r="AW49" s="11">
        <v>24.5</v>
      </c>
      <c r="AX49" s="11">
        <v>24.75</v>
      </c>
      <c r="AY49" s="11">
        <v>0</v>
      </c>
      <c r="AZ49" s="11">
        <v>13.5</v>
      </c>
      <c r="BA49" s="58"/>
      <c r="BB49" s="75"/>
      <c r="BC49" s="14">
        <v>4.4078947368421053</v>
      </c>
      <c r="BD49" s="14">
        <v>1.0526315789473684</v>
      </c>
      <c r="BE49" s="14">
        <v>5.1315789473684212</v>
      </c>
      <c r="BF49" s="14">
        <v>4.473684210526315</v>
      </c>
      <c r="BG49" s="14">
        <v>5.3947368421052628</v>
      </c>
      <c r="BH49" s="14">
        <v>6.5789473684210522</v>
      </c>
      <c r="BI49" s="14">
        <v>6.447368421052631</v>
      </c>
      <c r="BJ49" s="14">
        <v>6.5131578947368425</v>
      </c>
      <c r="BK49" s="14">
        <v>0</v>
      </c>
      <c r="BL49" s="14">
        <v>3.5526315789473686</v>
      </c>
      <c r="BM49" s="14">
        <v>4.3552631578947372</v>
      </c>
      <c r="BN49" s="75"/>
      <c r="BO49" s="11">
        <v>25.706666666666667</v>
      </c>
      <c r="BP49" s="11">
        <v>27.726190476190474</v>
      </c>
      <c r="BQ49" s="11">
        <v>28.076666666666664</v>
      </c>
      <c r="BR49" s="11">
        <v>25.316666666666666</v>
      </c>
      <c r="BS49" s="11">
        <v>47.033333333333331</v>
      </c>
      <c r="BT49" s="58"/>
      <c r="BU49" s="75"/>
      <c r="BV49" s="14">
        <v>10.277069217036937</v>
      </c>
      <c r="BW49" s="14">
        <v>11.019648694241395</v>
      </c>
      <c r="BX49" s="14">
        <v>11.262070472712329</v>
      </c>
      <c r="BY49" s="14">
        <v>10.515268405543702</v>
      </c>
      <c r="BZ49" s="14">
        <v>15.057953514319824</v>
      </c>
      <c r="CA49" s="48"/>
      <c r="CB49" s="75"/>
      <c r="CC49" s="10">
        <v>7.6</v>
      </c>
      <c r="CD49" s="10">
        <v>11.4</v>
      </c>
      <c r="CE49" s="10">
        <v>15.2</v>
      </c>
      <c r="CF49" s="10">
        <v>19</v>
      </c>
      <c r="CG49" s="10">
        <v>22.8</v>
      </c>
      <c r="CH49" s="10">
        <v>26.6</v>
      </c>
      <c r="CI49" s="10">
        <v>30.4</v>
      </c>
      <c r="CJ49" s="75"/>
      <c r="CK49" s="18">
        <v>0.91502687540622785</v>
      </c>
      <c r="CL49" s="18">
        <v>0.7995764290248184</v>
      </c>
      <c r="CM49" s="18">
        <v>0.62089869342253146</v>
      </c>
      <c r="CN49" s="18">
        <v>0.41121316465109881</v>
      </c>
      <c r="CO49" s="18">
        <v>0.22461700132580664</v>
      </c>
      <c r="CP49" s="18">
        <v>9.8705999583473147E-2</v>
      </c>
      <c r="CQ49" s="18">
        <v>3.4286157108408322E-2</v>
      </c>
      <c r="CR49" s="13"/>
      <c r="CS49" s="11" t="s">
        <v>266</v>
      </c>
      <c r="CT49" s="11" t="s">
        <v>269</v>
      </c>
      <c r="CU49" s="9">
        <v>0.41035554371921301</v>
      </c>
      <c r="CV49" s="54" t="s">
        <v>250</v>
      </c>
      <c r="CW49" s="75"/>
    </row>
    <row r="50" spans="1:101">
      <c r="A50" s="77">
        <v>9.0324000000000009</v>
      </c>
      <c r="B50" s="14" t="s">
        <v>308</v>
      </c>
      <c r="C50" s="11">
        <v>4000</v>
      </c>
      <c r="D50" s="23">
        <v>-5400</v>
      </c>
      <c r="E50" s="11" t="s">
        <v>265</v>
      </c>
      <c r="F50" s="11" t="s">
        <v>268</v>
      </c>
      <c r="G50" s="11" t="s">
        <v>271</v>
      </c>
      <c r="H50" s="11">
        <v>12</v>
      </c>
      <c r="I50" s="12">
        <v>0.8125</v>
      </c>
      <c r="J50" s="75"/>
      <c r="K50" s="14">
        <v>63.444809772613553</v>
      </c>
      <c r="L50" s="14">
        <v>17.062750000000001</v>
      </c>
      <c r="M50" s="23">
        <v>26.8</v>
      </c>
      <c r="N50" s="14">
        <v>4.2656875000000003</v>
      </c>
      <c r="O50" s="14">
        <v>-3.9048499999999962</v>
      </c>
      <c r="P50" s="14">
        <v>8.0303500000000003</v>
      </c>
      <c r="Q50" s="14">
        <v>26.095150000000004</v>
      </c>
      <c r="R50" s="14">
        <v>0.63666977611940301</v>
      </c>
      <c r="S50" s="14" t="s">
        <v>284</v>
      </c>
      <c r="T50" s="14" t="s">
        <v>284</v>
      </c>
      <c r="U50" s="14">
        <v>30</v>
      </c>
      <c r="V50" s="18">
        <v>7.6026719492734429E-2</v>
      </c>
      <c r="W50" s="18">
        <v>0.62748152273864444</v>
      </c>
      <c r="X50" s="10">
        <v>8.5481912106125169</v>
      </c>
      <c r="Y50" s="75"/>
      <c r="Z50" s="10" t="s">
        <v>250</v>
      </c>
      <c r="AA50" s="75"/>
      <c r="AB50" s="10">
        <v>224.5</v>
      </c>
      <c r="AC50" s="10">
        <v>117.25</v>
      </c>
      <c r="AD50" s="10">
        <v>107.25</v>
      </c>
      <c r="AE50" s="10">
        <v>-10</v>
      </c>
      <c r="AF50" s="10">
        <v>112.2</v>
      </c>
      <c r="AG50" s="10">
        <v>5.0499999999999972</v>
      </c>
      <c r="AH50" s="75"/>
      <c r="AI50" s="10">
        <v>96.6</v>
      </c>
      <c r="AJ50" s="10">
        <v>99.3</v>
      </c>
      <c r="AK50" s="10">
        <v>2.7000000000000028</v>
      </c>
      <c r="AL50" s="75"/>
      <c r="AM50" s="11" t="s">
        <v>271</v>
      </c>
      <c r="AN50" s="11">
        <v>19.25</v>
      </c>
      <c r="AO50" s="11">
        <v>26.75</v>
      </c>
      <c r="AP50" s="75"/>
      <c r="AQ50" s="11">
        <v>12.25</v>
      </c>
      <c r="AR50" s="11">
        <v>9</v>
      </c>
      <c r="AS50" s="11">
        <v>21.25</v>
      </c>
      <c r="AT50" s="11">
        <v>25</v>
      </c>
      <c r="AU50" s="11">
        <v>19.25</v>
      </c>
      <c r="AV50" s="11">
        <v>43</v>
      </c>
      <c r="AW50" s="11">
        <v>17.5</v>
      </c>
      <c r="AX50" s="11">
        <v>8.5</v>
      </c>
      <c r="AY50" s="11">
        <v>0</v>
      </c>
      <c r="AZ50" s="11">
        <v>23.5</v>
      </c>
      <c r="BA50" s="58"/>
      <c r="BB50" s="75"/>
      <c r="BC50" s="14">
        <v>3.0625</v>
      </c>
      <c r="BD50" s="14">
        <v>2.25</v>
      </c>
      <c r="BE50" s="14">
        <v>5.3125</v>
      </c>
      <c r="BF50" s="14">
        <v>6.25</v>
      </c>
      <c r="BG50" s="14">
        <v>4.8125</v>
      </c>
      <c r="BH50" s="14">
        <v>10.75</v>
      </c>
      <c r="BI50" s="14">
        <v>4.375</v>
      </c>
      <c r="BJ50" s="14">
        <v>2.125</v>
      </c>
      <c r="BK50" s="14">
        <v>0</v>
      </c>
      <c r="BL50" s="14">
        <v>5.875</v>
      </c>
      <c r="BM50" s="14">
        <v>4.4812500000000002</v>
      </c>
      <c r="BN50" s="75"/>
      <c r="BO50" s="11">
        <v>19.479999999999997</v>
      </c>
      <c r="BP50" s="11">
        <v>20.221428571428568</v>
      </c>
      <c r="BQ50" s="11">
        <v>20.833333333333336</v>
      </c>
      <c r="BR50" s="11">
        <v>16.994444444444444</v>
      </c>
      <c r="BS50" s="11">
        <v>31.9</v>
      </c>
      <c r="BT50" s="58"/>
      <c r="BU50" s="75"/>
      <c r="BV50" s="14">
        <v>21.268205781842685</v>
      </c>
      <c r="BW50" s="14">
        <v>21.369882408853492</v>
      </c>
      <c r="BX50" s="14">
        <v>20.534399190721409</v>
      </c>
      <c r="BY50" s="14">
        <v>19.773119745660367</v>
      </c>
      <c r="BZ50" s="14">
        <v>38.186466607077399</v>
      </c>
      <c r="CA50" s="48"/>
      <c r="CB50" s="75"/>
      <c r="CC50" s="10">
        <v>8</v>
      </c>
      <c r="CD50" s="10">
        <v>12</v>
      </c>
      <c r="CE50" s="10">
        <v>16</v>
      </c>
      <c r="CF50" s="10">
        <v>20</v>
      </c>
      <c r="CG50" s="10">
        <v>24</v>
      </c>
      <c r="CH50" s="10">
        <v>28</v>
      </c>
      <c r="CI50" s="10">
        <v>32</v>
      </c>
      <c r="CJ50" s="75"/>
      <c r="CK50" s="18">
        <v>0.84215643215942038</v>
      </c>
      <c r="CL50" s="18">
        <v>0.71243416988075292</v>
      </c>
      <c r="CM50" s="18">
        <v>0.54683137323487241</v>
      </c>
      <c r="CN50" s="18">
        <v>0.37251847726135556</v>
      </c>
      <c r="CO50" s="18">
        <v>0.2212315295728553</v>
      </c>
      <c r="CP50" s="18">
        <v>0.11296863083018926</v>
      </c>
      <c r="CQ50" s="18">
        <v>4.9090076503231939E-2</v>
      </c>
      <c r="CR50" s="13"/>
      <c r="CS50" s="11" t="s">
        <v>266</v>
      </c>
      <c r="CT50" s="11" t="s">
        <v>269</v>
      </c>
      <c r="CU50" s="9">
        <v>0.52936367232714543</v>
      </c>
      <c r="CV50" s="54" t="s">
        <v>250</v>
      </c>
      <c r="CW50" s="75"/>
    </row>
    <row r="51" spans="1:101">
      <c r="A51" s="77">
        <v>7.7146800000000004</v>
      </c>
      <c r="B51" s="14" t="s">
        <v>309</v>
      </c>
      <c r="C51" s="11">
        <v>3700</v>
      </c>
      <c r="D51" s="23">
        <v>-100</v>
      </c>
      <c r="E51" s="11" t="s">
        <v>261</v>
      </c>
      <c r="F51" s="11" t="s">
        <v>255</v>
      </c>
      <c r="G51" s="11" t="s">
        <v>256</v>
      </c>
      <c r="H51" s="11">
        <v>4</v>
      </c>
      <c r="I51" s="12">
        <v>0.8125</v>
      </c>
      <c r="J51" s="75"/>
      <c r="K51" s="14">
        <v>65.631631862846675</v>
      </c>
      <c r="L51" s="14">
        <v>16.633166666666668</v>
      </c>
      <c r="M51" s="23">
        <v>24.9</v>
      </c>
      <c r="N51" s="14">
        <v>4.4954504504504511</v>
      </c>
      <c r="O51" s="14">
        <v>-4.1521533333333309</v>
      </c>
      <c r="P51" s="14">
        <v>8.9184866666666665</v>
      </c>
      <c r="Q51" s="14">
        <v>24.347846666666669</v>
      </c>
      <c r="R51" s="14">
        <v>0.66799866131191443</v>
      </c>
      <c r="S51" s="14" t="s">
        <v>284</v>
      </c>
      <c r="T51" s="14" t="s">
        <v>284</v>
      </c>
      <c r="U51" s="14">
        <v>28.5</v>
      </c>
      <c r="V51" s="18">
        <v>6.1998077392216633E-2</v>
      </c>
      <c r="W51" s="18">
        <v>0.59560393083245033</v>
      </c>
      <c r="X51" s="10">
        <v>11.232725372670332</v>
      </c>
      <c r="Y51" s="75"/>
      <c r="Z51" s="10" t="s">
        <v>250</v>
      </c>
      <c r="AA51" s="75"/>
      <c r="AB51" s="10">
        <v>225</v>
      </c>
      <c r="AC51" s="10">
        <v>106.75</v>
      </c>
      <c r="AD51" s="10">
        <v>118.25</v>
      </c>
      <c r="AE51" s="10">
        <v>11.5</v>
      </c>
      <c r="AF51" s="10">
        <v>110.5</v>
      </c>
      <c r="AG51" s="10">
        <v>-3.75</v>
      </c>
      <c r="AH51" s="75"/>
      <c r="AI51" s="10">
        <v>98.1</v>
      </c>
      <c r="AJ51" s="10">
        <v>98</v>
      </c>
      <c r="AK51" s="10">
        <v>-9.9999999999994316E-2</v>
      </c>
      <c r="AL51" s="75"/>
      <c r="AM51" s="11" t="s">
        <v>256</v>
      </c>
      <c r="AN51" s="11">
        <v>5.25</v>
      </c>
      <c r="AO51" s="11">
        <v>12.333333333333334</v>
      </c>
      <c r="AP51" s="75"/>
      <c r="AQ51" s="11">
        <v>7.75</v>
      </c>
      <c r="AR51" s="11">
        <v>4.75</v>
      </c>
      <c r="AS51" s="11">
        <v>4.75</v>
      </c>
      <c r="AT51" s="11">
        <v>14.5</v>
      </c>
      <c r="AU51" s="11">
        <v>19</v>
      </c>
      <c r="AV51" s="11">
        <v>16.5</v>
      </c>
      <c r="AW51" s="11">
        <v>0</v>
      </c>
      <c r="AX51" s="11">
        <v>21.25</v>
      </c>
      <c r="AY51" s="11">
        <v>5.25</v>
      </c>
      <c r="AZ51" s="11">
        <v>16.75</v>
      </c>
      <c r="BA51" s="58"/>
      <c r="BB51" s="75"/>
      <c r="BC51" s="14">
        <v>2.0945945945945943</v>
      </c>
      <c r="BD51" s="14">
        <v>1.2837837837837838</v>
      </c>
      <c r="BE51" s="14">
        <v>1.2837837837837838</v>
      </c>
      <c r="BF51" s="14">
        <v>3.9189189189189189</v>
      </c>
      <c r="BG51" s="14">
        <v>5.1351351351351351</v>
      </c>
      <c r="BH51" s="14">
        <v>4.4594594594594597</v>
      </c>
      <c r="BI51" s="14">
        <v>0</v>
      </c>
      <c r="BJ51" s="14">
        <v>5.7432432432432439</v>
      </c>
      <c r="BK51" s="14">
        <v>1.4189189189189189</v>
      </c>
      <c r="BL51" s="14">
        <v>4.5270270270270272</v>
      </c>
      <c r="BM51" s="14">
        <v>2.9864864864864868</v>
      </c>
      <c r="BN51" s="75"/>
      <c r="BO51" s="11">
        <v>26.675000000000001</v>
      </c>
      <c r="BP51" s="11">
        <v>26.940476190476186</v>
      </c>
      <c r="BQ51" s="11">
        <v>26.446666666666669</v>
      </c>
      <c r="BR51" s="11">
        <v>28.188888888888886</v>
      </c>
      <c r="BS51" s="11">
        <v>30.633333333333333</v>
      </c>
      <c r="BT51" s="58"/>
      <c r="BU51" s="75"/>
      <c r="BV51" s="14">
        <v>13.400410226452081</v>
      </c>
      <c r="BW51" s="14">
        <v>14.388252273090544</v>
      </c>
      <c r="BX51" s="14">
        <v>13.406364617518795</v>
      </c>
      <c r="BY51" s="14">
        <v>12.431916885424238</v>
      </c>
      <c r="BZ51" s="14">
        <v>15.58896832137601</v>
      </c>
      <c r="CA51" s="48"/>
      <c r="CB51" s="75"/>
      <c r="CC51" s="10">
        <v>7.4</v>
      </c>
      <c r="CD51" s="10">
        <v>11.1</v>
      </c>
      <c r="CE51" s="10">
        <v>14.8</v>
      </c>
      <c r="CF51" s="10">
        <v>18.5</v>
      </c>
      <c r="CG51" s="10">
        <v>22.2</v>
      </c>
      <c r="CH51" s="10">
        <v>25.9</v>
      </c>
      <c r="CI51" s="10">
        <v>29.6</v>
      </c>
      <c r="CJ51" s="75"/>
      <c r="CK51" s="18">
        <v>0.88431374542941943</v>
      </c>
      <c r="CL51" s="18">
        <v>0.76338257413251853</v>
      </c>
      <c r="CM51" s="18">
        <v>0.59391230295517849</v>
      </c>
      <c r="CN51" s="18">
        <v>0.40439606916754967</v>
      </c>
      <c r="CO51" s="18">
        <v>0.23527339850134732</v>
      </c>
      <c r="CP51" s="18">
        <v>0.11483782720543612</v>
      </c>
      <c r="CQ51" s="18">
        <v>4.6400894540864601E-2</v>
      </c>
      <c r="CR51" s="13"/>
      <c r="CS51" s="11" t="s">
        <v>258</v>
      </c>
      <c r="CT51" s="11" t="s">
        <v>259</v>
      </c>
      <c r="CU51" s="9">
        <v>0.46381306425916091</v>
      </c>
      <c r="CV51" s="54" t="s">
        <v>250</v>
      </c>
      <c r="CW51" s="75"/>
    </row>
    <row r="52" spans="1:101">
      <c r="A52" s="77">
        <v>8.1527899999999995</v>
      </c>
      <c r="B52" s="14" t="s">
        <v>310</v>
      </c>
      <c r="C52" s="11">
        <v>4200</v>
      </c>
      <c r="D52" s="23">
        <v>100</v>
      </c>
      <c r="E52" s="11" t="s">
        <v>265</v>
      </c>
      <c r="F52" s="11" t="s">
        <v>255</v>
      </c>
      <c r="G52" s="11" t="s">
        <v>256</v>
      </c>
      <c r="H52" s="11">
        <v>4</v>
      </c>
      <c r="I52" s="12">
        <v>0.8125</v>
      </c>
      <c r="J52" s="75"/>
      <c r="K52" s="14">
        <v>50.220332307230912</v>
      </c>
      <c r="L52" s="14">
        <v>14.250866666666667</v>
      </c>
      <c r="M52" s="23">
        <v>24.4</v>
      </c>
      <c r="N52" s="14">
        <v>3.3930634920634919</v>
      </c>
      <c r="O52" s="14">
        <v>-8.5963433333333334</v>
      </c>
      <c r="P52" s="14">
        <v>6.0980766666666675</v>
      </c>
      <c r="Q52" s="14">
        <v>22.403656666666667</v>
      </c>
      <c r="R52" s="14">
        <v>0.58405191256830602</v>
      </c>
      <c r="S52" s="14" t="s">
        <v>284</v>
      </c>
      <c r="T52" s="14" t="s">
        <v>284</v>
      </c>
      <c r="U52" s="14">
        <v>31</v>
      </c>
      <c r="V52" s="18">
        <v>1.9968250064911319E-2</v>
      </c>
      <c r="W52" s="18">
        <v>0.79611692800706713</v>
      </c>
      <c r="X52" s="10">
        <v>2.0257018177328692</v>
      </c>
      <c r="Y52" s="75"/>
      <c r="Z52" s="10" t="s">
        <v>250</v>
      </c>
      <c r="AA52" s="75"/>
      <c r="AB52" s="10">
        <v>225</v>
      </c>
      <c r="AC52" s="10">
        <v>106.75</v>
      </c>
      <c r="AD52" s="10">
        <v>118.25</v>
      </c>
      <c r="AE52" s="10">
        <v>11.5</v>
      </c>
      <c r="AF52" s="10">
        <v>110.5</v>
      </c>
      <c r="AG52" s="10">
        <v>-3.75</v>
      </c>
      <c r="AH52" s="75"/>
      <c r="AI52" s="10">
        <v>98.1</v>
      </c>
      <c r="AJ52" s="10">
        <v>98</v>
      </c>
      <c r="AK52" s="10">
        <v>-9.9999999999994316E-2</v>
      </c>
      <c r="AL52" s="75"/>
      <c r="AM52" s="11" t="s">
        <v>256</v>
      </c>
      <c r="AN52" s="11">
        <v>8.75</v>
      </c>
      <c r="AO52" s="11">
        <v>8.75</v>
      </c>
      <c r="AP52" s="75"/>
      <c r="AQ52" s="11">
        <v>42.75</v>
      </c>
      <c r="AR52" s="11">
        <v>24.5</v>
      </c>
      <c r="AS52" s="11">
        <v>23.5</v>
      </c>
      <c r="AT52" s="11">
        <v>30.75</v>
      </c>
      <c r="AU52" s="11">
        <v>12.25</v>
      </c>
      <c r="AV52" s="11">
        <v>14.75</v>
      </c>
      <c r="AW52" s="11">
        <v>15.5</v>
      </c>
      <c r="AX52" s="11">
        <v>13.75</v>
      </c>
      <c r="AY52" s="11">
        <v>16.5</v>
      </c>
      <c r="AZ52" s="11">
        <v>16.75</v>
      </c>
      <c r="BA52" s="58"/>
      <c r="BB52" s="75"/>
      <c r="BC52" s="14">
        <v>10.178571428571429</v>
      </c>
      <c r="BD52" s="14">
        <v>5.8333333333333339</v>
      </c>
      <c r="BE52" s="14">
        <v>5.5952380952380949</v>
      </c>
      <c r="BF52" s="14">
        <v>7.3214285714285712</v>
      </c>
      <c r="BG52" s="14">
        <v>2.916666666666667</v>
      </c>
      <c r="BH52" s="14">
        <v>3.5119047619047623</v>
      </c>
      <c r="BI52" s="14">
        <v>3.6904761904761907</v>
      </c>
      <c r="BJ52" s="14">
        <v>3.2738095238095237</v>
      </c>
      <c r="BK52" s="14">
        <v>3.9285714285714288</v>
      </c>
      <c r="BL52" s="14">
        <v>3.9880952380952386</v>
      </c>
      <c r="BM52" s="14">
        <v>5.0238095238095246</v>
      </c>
      <c r="BN52" s="75"/>
      <c r="BO52" s="11">
        <v>23.520000000000003</v>
      </c>
      <c r="BP52" s="11">
        <v>18.716666666666665</v>
      </c>
      <c r="BQ52" s="11">
        <v>15.279999999999998</v>
      </c>
      <c r="BR52" s="11">
        <v>13.272222222222224</v>
      </c>
      <c r="BS52" s="11">
        <v>14.333333333333334</v>
      </c>
      <c r="BT52" s="58"/>
      <c r="BU52" s="75"/>
      <c r="BV52" s="14">
        <v>20.600357460804716</v>
      </c>
      <c r="BW52" s="14">
        <v>22.950118636185152</v>
      </c>
      <c r="BX52" s="14">
        <v>23.410594349315716</v>
      </c>
      <c r="BY52" s="14">
        <v>25.102199671560324</v>
      </c>
      <c r="BZ52" s="14">
        <v>23.361264103957616</v>
      </c>
      <c r="CA52" s="48"/>
      <c r="CB52" s="75"/>
      <c r="CC52" s="10">
        <v>8.4</v>
      </c>
      <c r="CD52" s="10">
        <v>12.6</v>
      </c>
      <c r="CE52" s="10">
        <v>16.8</v>
      </c>
      <c r="CF52" s="10">
        <v>21</v>
      </c>
      <c r="CG52" s="10">
        <v>25.2</v>
      </c>
      <c r="CH52" s="10">
        <v>29.4</v>
      </c>
      <c r="CI52" s="10">
        <v>33.6</v>
      </c>
      <c r="CJ52" s="75"/>
      <c r="CK52" s="18">
        <v>0.76351408014357414</v>
      </c>
      <c r="CL52" s="18">
        <v>0.58023355637921203</v>
      </c>
      <c r="CM52" s="18">
        <v>0.37726567248731058</v>
      </c>
      <c r="CN52" s="18">
        <v>0.20388307199293287</v>
      </c>
      <c r="CO52" s="18">
        <v>8.9637250658161416E-2</v>
      </c>
      <c r="CP52" s="18">
        <v>3.1573626500428165E-2</v>
      </c>
      <c r="CQ52" s="18">
        <v>8.8146269857493076E-3</v>
      </c>
      <c r="CR52" s="13"/>
      <c r="CS52" s="11" t="s">
        <v>258</v>
      </c>
      <c r="CT52" s="11" t="s">
        <v>259</v>
      </c>
      <c r="CU52" s="9">
        <v>0.57209082020742597</v>
      </c>
      <c r="CV52" s="54" t="s">
        <v>250</v>
      </c>
      <c r="CW52" s="75"/>
    </row>
    <row r="53" spans="1:101">
      <c r="A53" s="77">
        <v>10.9443</v>
      </c>
      <c r="B53" s="14" t="s">
        <v>311</v>
      </c>
      <c r="C53" s="11">
        <v>3400</v>
      </c>
      <c r="D53" s="23">
        <v>-3400</v>
      </c>
      <c r="E53" s="11" t="s">
        <v>246</v>
      </c>
      <c r="F53" s="11" t="s">
        <v>268</v>
      </c>
      <c r="G53" s="11" t="s">
        <v>271</v>
      </c>
      <c r="H53" s="11">
        <v>13</v>
      </c>
      <c r="I53" s="12">
        <v>0.8125</v>
      </c>
      <c r="J53" s="75"/>
      <c r="K53" s="14">
        <v>58.086160071265276</v>
      </c>
      <c r="L53" s="14">
        <v>13.764566666666667</v>
      </c>
      <c r="M53" s="23">
        <v>14.9</v>
      </c>
      <c r="N53" s="14">
        <v>4.0484019607843145</v>
      </c>
      <c r="O53" s="14">
        <v>-2.2911333333333346</v>
      </c>
      <c r="P53" s="14">
        <v>2.8202666666666669</v>
      </c>
      <c r="Q53" s="14">
        <v>24.708866666666665</v>
      </c>
      <c r="R53" s="14">
        <v>0.92379642058165545</v>
      </c>
      <c r="S53" s="14" t="s">
        <v>284</v>
      </c>
      <c r="T53" s="14" t="s">
        <v>284</v>
      </c>
      <c r="U53" s="14">
        <v>27</v>
      </c>
      <c r="V53" s="18">
        <v>0.11326518482782433</v>
      </c>
      <c r="W53" s="18">
        <v>0.61624262032445365</v>
      </c>
      <c r="X53" s="10">
        <v>2.6999172164163081</v>
      </c>
      <c r="Y53" s="75"/>
      <c r="Z53" s="10" t="s">
        <v>250</v>
      </c>
      <c r="AA53" s="75"/>
      <c r="AB53" s="10">
        <v>224.5</v>
      </c>
      <c r="AC53" s="10">
        <v>117.25</v>
      </c>
      <c r="AD53" s="10">
        <v>107.25</v>
      </c>
      <c r="AE53" s="10">
        <v>-10</v>
      </c>
      <c r="AF53" s="10">
        <v>112.2</v>
      </c>
      <c r="AG53" s="10">
        <v>5.0499999999999972</v>
      </c>
      <c r="AH53" s="75"/>
      <c r="AI53" s="10">
        <v>96.6</v>
      </c>
      <c r="AJ53" s="10">
        <v>99.3</v>
      </c>
      <c r="AK53" s="10">
        <v>2.7000000000000028</v>
      </c>
      <c r="AL53" s="75"/>
      <c r="AM53" s="11" t="s">
        <v>271</v>
      </c>
      <c r="AN53" s="11">
        <v>12.75</v>
      </c>
      <c r="AO53" s="11">
        <v>10.083333333333334</v>
      </c>
      <c r="AP53" s="75"/>
      <c r="AQ53" s="11">
        <v>16</v>
      </c>
      <c r="AR53" s="11">
        <v>17.25</v>
      </c>
      <c r="AS53" s="11">
        <v>28.75</v>
      </c>
      <c r="AT53" s="11">
        <v>9</v>
      </c>
      <c r="AU53" s="11">
        <v>17.5</v>
      </c>
      <c r="AV53" s="11">
        <v>12.75</v>
      </c>
      <c r="AW53" s="11">
        <v>27</v>
      </c>
      <c r="AX53" s="11">
        <v>19.5</v>
      </c>
      <c r="AY53" s="11">
        <v>0</v>
      </c>
      <c r="AZ53" s="11">
        <v>0</v>
      </c>
      <c r="BA53" s="58"/>
      <c r="BB53" s="75"/>
      <c r="BC53" s="14">
        <v>4.7058823529411757</v>
      </c>
      <c r="BD53" s="14">
        <v>5.0735294117647056</v>
      </c>
      <c r="BE53" s="14">
        <v>8.4558823529411757</v>
      </c>
      <c r="BF53" s="14">
        <v>2.6470588235294117</v>
      </c>
      <c r="BG53" s="14">
        <v>5.1470588235294121</v>
      </c>
      <c r="BH53" s="14">
        <v>3.75</v>
      </c>
      <c r="BI53" s="14">
        <v>7.9411764705882346</v>
      </c>
      <c r="BJ53" s="14">
        <v>5.7352941176470589</v>
      </c>
      <c r="BK53" s="14">
        <v>0</v>
      </c>
      <c r="BL53" s="14">
        <v>0</v>
      </c>
      <c r="BM53" s="14">
        <v>4.3455882352941178</v>
      </c>
      <c r="BN53" s="75"/>
      <c r="BO53" s="11">
        <v>11.376666666666667</v>
      </c>
      <c r="BP53" s="11">
        <v>9.723809523809523</v>
      </c>
      <c r="BQ53" s="11">
        <v>9.543333333333333</v>
      </c>
      <c r="BR53" s="11">
        <v>7.8166666666666664</v>
      </c>
      <c r="BS53" s="11">
        <v>9.6666666666666661</v>
      </c>
      <c r="BT53" s="58"/>
      <c r="BU53" s="75"/>
      <c r="BV53" s="14">
        <v>25.581333715741003</v>
      </c>
      <c r="BW53" s="14">
        <v>25.846522609935594</v>
      </c>
      <c r="BX53" s="14">
        <v>22.679181607331941</v>
      </c>
      <c r="BY53" s="14">
        <v>19.932963356900927</v>
      </c>
      <c r="BZ53" s="14">
        <v>18.316183110952821</v>
      </c>
      <c r="CA53" s="48"/>
      <c r="CB53" s="75"/>
      <c r="CC53" s="10">
        <v>6.8</v>
      </c>
      <c r="CD53" s="10">
        <v>10.199999999999999</v>
      </c>
      <c r="CE53" s="10">
        <v>13.6</v>
      </c>
      <c r="CF53" s="10">
        <v>17</v>
      </c>
      <c r="CG53" s="10">
        <v>20.399999999999999</v>
      </c>
      <c r="CH53" s="10">
        <v>23.8</v>
      </c>
      <c r="CI53" s="10">
        <v>27.2</v>
      </c>
      <c r="CJ53" s="75"/>
      <c r="CK53" s="18">
        <v>0.73773064263700139</v>
      </c>
      <c r="CL53" s="18">
        <v>0.62767460985250312</v>
      </c>
      <c r="CM53" s="18">
        <v>0.50599856795885267</v>
      </c>
      <c r="CN53" s="18">
        <v>0.38375737967554635</v>
      </c>
      <c r="CO53" s="18">
        <v>0.272160683794199</v>
      </c>
      <c r="CP53" s="18">
        <v>0.17958304534814729</v>
      </c>
      <c r="CQ53" s="18">
        <v>0.10979496644797115</v>
      </c>
      <c r="CR53" s="13"/>
      <c r="CS53" s="11" t="s">
        <v>266</v>
      </c>
      <c r="CT53" s="11" t="s">
        <v>269</v>
      </c>
      <c r="CU53" s="9">
        <v>0.79510675962677113</v>
      </c>
      <c r="CV53" s="54" t="s">
        <v>250</v>
      </c>
      <c r="CW53" s="75"/>
    </row>
    <row r="54" spans="1:101">
      <c r="A54" s="77">
        <v>7.0713600000000003</v>
      </c>
      <c r="B54" s="14" t="s">
        <v>312</v>
      </c>
      <c r="C54" s="11">
        <v>3200</v>
      </c>
      <c r="D54" s="23">
        <v>0</v>
      </c>
      <c r="E54" s="11" t="s">
        <v>290</v>
      </c>
      <c r="F54" s="11" t="s">
        <v>255</v>
      </c>
      <c r="G54" s="11" t="s">
        <v>256</v>
      </c>
      <c r="H54" s="11">
        <v>8</v>
      </c>
      <c r="I54" s="12">
        <v>0.8125</v>
      </c>
      <c r="J54" s="75"/>
      <c r="K54" s="14">
        <v>49.394612697612004</v>
      </c>
      <c r="L54" s="14">
        <v>11.354766666666668</v>
      </c>
      <c r="M54" s="23">
        <v>22.9</v>
      </c>
      <c r="N54" s="14">
        <v>3.5483645833333339</v>
      </c>
      <c r="O54" s="14">
        <v>-7.5738733333333315</v>
      </c>
      <c r="P54" s="14">
        <v>4.2834066666666679</v>
      </c>
      <c r="Q54" s="14">
        <v>18.426126666666669</v>
      </c>
      <c r="R54" s="14">
        <v>0.49584133915574974</v>
      </c>
      <c r="S54" s="14" t="s">
        <v>284</v>
      </c>
      <c r="T54" s="14" t="s">
        <v>284</v>
      </c>
      <c r="U54" s="14">
        <v>26</v>
      </c>
      <c r="V54" s="18">
        <v>1.9176446054030682E-2</v>
      </c>
      <c r="W54" s="18">
        <v>0.74437998023880081</v>
      </c>
      <c r="X54" s="10">
        <v>1.7382908686272114</v>
      </c>
      <c r="Y54" s="75"/>
      <c r="Z54" s="10" t="s">
        <v>250</v>
      </c>
      <c r="AA54" s="75"/>
      <c r="AB54" s="10">
        <v>225</v>
      </c>
      <c r="AC54" s="10">
        <v>106.75</v>
      </c>
      <c r="AD54" s="10">
        <v>118.25</v>
      </c>
      <c r="AE54" s="10">
        <v>11.5</v>
      </c>
      <c r="AF54" s="10">
        <v>110.5</v>
      </c>
      <c r="AG54" s="10">
        <v>-3.75</v>
      </c>
      <c r="AH54" s="75"/>
      <c r="AI54" s="10">
        <v>98.1</v>
      </c>
      <c r="AJ54" s="10">
        <v>98</v>
      </c>
      <c r="AK54" s="10">
        <v>-9.9999999999994316E-2</v>
      </c>
      <c r="AL54" s="75"/>
      <c r="AM54" s="11" t="s">
        <v>256</v>
      </c>
      <c r="AN54" s="11">
        <v>6</v>
      </c>
      <c r="AO54" s="11">
        <v>13.166666666666666</v>
      </c>
      <c r="AP54" s="75"/>
      <c r="AQ54" s="11">
        <v>10.5</v>
      </c>
      <c r="AR54" s="11">
        <v>14.5</v>
      </c>
      <c r="AS54" s="11">
        <v>9</v>
      </c>
      <c r="AT54" s="11">
        <v>2.25</v>
      </c>
      <c r="AU54" s="11">
        <v>24.5</v>
      </c>
      <c r="AV54" s="11">
        <v>9</v>
      </c>
      <c r="AW54" s="11">
        <v>23.25</v>
      </c>
      <c r="AX54" s="11">
        <v>12</v>
      </c>
      <c r="AY54" s="11">
        <v>6</v>
      </c>
      <c r="AZ54" s="11">
        <v>14</v>
      </c>
      <c r="BA54" s="58"/>
      <c r="BB54" s="75"/>
      <c r="BC54" s="14">
        <v>3.28125</v>
      </c>
      <c r="BD54" s="14">
        <v>4.53125</v>
      </c>
      <c r="BE54" s="14">
        <v>2.8125</v>
      </c>
      <c r="BF54" s="14">
        <v>0.703125</v>
      </c>
      <c r="BG54" s="14">
        <v>7.65625</v>
      </c>
      <c r="BH54" s="14">
        <v>2.8125</v>
      </c>
      <c r="BI54" s="14">
        <v>7.265625</v>
      </c>
      <c r="BJ54" s="14">
        <v>3.75</v>
      </c>
      <c r="BK54" s="14">
        <v>1.875</v>
      </c>
      <c r="BL54" s="14">
        <v>4.375</v>
      </c>
      <c r="BM54" s="14">
        <v>3.90625</v>
      </c>
      <c r="BN54" s="75"/>
      <c r="BO54" s="11">
        <v>16.515000000000001</v>
      </c>
      <c r="BP54" s="11">
        <v>16.166666666666668</v>
      </c>
      <c r="BQ54" s="11">
        <v>16.456666666666671</v>
      </c>
      <c r="BR54" s="11">
        <v>13.966666666666669</v>
      </c>
      <c r="BS54" s="11">
        <v>18.95</v>
      </c>
      <c r="BT54" s="58"/>
      <c r="BU54" s="75"/>
      <c r="BV54" s="14">
        <v>15.920632181872534</v>
      </c>
      <c r="BW54" s="14">
        <v>16.482420593994309</v>
      </c>
      <c r="BX54" s="14">
        <v>15.702465815856012</v>
      </c>
      <c r="BY54" s="14">
        <v>15.568665060253229</v>
      </c>
      <c r="BZ54" s="14">
        <v>9.264745904692786</v>
      </c>
      <c r="CA54" s="48"/>
      <c r="CB54" s="75"/>
      <c r="CC54" s="10">
        <v>6.4</v>
      </c>
      <c r="CD54" s="10">
        <v>9.6</v>
      </c>
      <c r="CE54" s="10">
        <v>12.8</v>
      </c>
      <c r="CF54" s="10">
        <v>16</v>
      </c>
      <c r="CG54" s="10">
        <v>19.2</v>
      </c>
      <c r="CH54" s="10">
        <v>22.4</v>
      </c>
      <c r="CI54" s="10">
        <v>25.6</v>
      </c>
      <c r="CJ54" s="75"/>
      <c r="CK54" s="18">
        <v>0.75824890098867392</v>
      </c>
      <c r="CL54" s="18">
        <v>0.59799129962257691</v>
      </c>
      <c r="CM54" s="18">
        <v>0.41902889910983943</v>
      </c>
      <c r="CN54" s="18">
        <v>0.25562001976119919</v>
      </c>
      <c r="CO54" s="18">
        <v>0.1336207044254657</v>
      </c>
      <c r="CP54" s="18">
        <v>5.9147842116337945E-2</v>
      </c>
      <c r="CQ54" s="18">
        <v>2.1978691042672915E-2</v>
      </c>
      <c r="CR54" s="13"/>
      <c r="CS54" s="11" t="s">
        <v>258</v>
      </c>
      <c r="CT54" s="11" t="s">
        <v>259</v>
      </c>
      <c r="CU54" s="9">
        <v>0.62276576944190831</v>
      </c>
      <c r="CV54" s="54" t="s">
        <v>250</v>
      </c>
      <c r="CW54" s="75"/>
    </row>
    <row r="55" spans="1:101">
      <c r="A55" s="77">
        <v>7.4360299999999997</v>
      </c>
      <c r="B55" s="14" t="s">
        <v>313</v>
      </c>
      <c r="C55" s="11">
        <v>3000</v>
      </c>
      <c r="D55" s="23">
        <v>-100</v>
      </c>
      <c r="E55" s="11" t="s">
        <v>265</v>
      </c>
      <c r="F55" s="11" t="s">
        <v>255</v>
      </c>
      <c r="G55" s="11" t="s">
        <v>256</v>
      </c>
      <c r="H55" s="11">
        <v>8</v>
      </c>
      <c r="I55" s="12">
        <v>0.8125</v>
      </c>
      <c r="J55" s="75"/>
      <c r="K55" s="14">
        <v>51.87864060429856</v>
      </c>
      <c r="L55" s="14">
        <v>11.26215</v>
      </c>
      <c r="M55" s="23">
        <v>17</v>
      </c>
      <c r="N55" s="14">
        <v>3.7540499999999999</v>
      </c>
      <c r="O55" s="14">
        <v>-6.3018199999999993</v>
      </c>
      <c r="P55" s="14">
        <v>3.8261200000000004</v>
      </c>
      <c r="Q55" s="14">
        <v>18.698180000000001</v>
      </c>
      <c r="R55" s="14">
        <v>0.66247941176470593</v>
      </c>
      <c r="S55" s="14" t="s">
        <v>284</v>
      </c>
      <c r="T55" s="14" t="s">
        <v>284</v>
      </c>
      <c r="U55" s="14">
        <v>25</v>
      </c>
      <c r="V55" s="18">
        <v>3.2339451539541764E-2</v>
      </c>
      <c r="W55" s="18">
        <v>0.69240093957014404</v>
      </c>
      <c r="X55" s="10">
        <v>0.93031648107247922</v>
      </c>
      <c r="Y55" s="75"/>
      <c r="Z55" s="10" t="s">
        <v>250</v>
      </c>
      <c r="AA55" s="75"/>
      <c r="AB55" s="10">
        <v>225</v>
      </c>
      <c r="AC55" s="10">
        <v>106.75</v>
      </c>
      <c r="AD55" s="10">
        <v>118.25</v>
      </c>
      <c r="AE55" s="10">
        <v>11.5</v>
      </c>
      <c r="AF55" s="10">
        <v>110.5</v>
      </c>
      <c r="AG55" s="10">
        <v>-3.75</v>
      </c>
      <c r="AH55" s="75"/>
      <c r="AI55" s="10">
        <v>98.1</v>
      </c>
      <c r="AJ55" s="10">
        <v>98</v>
      </c>
      <c r="AK55" s="10">
        <v>-9.9999999999994316E-2</v>
      </c>
      <c r="AL55" s="75"/>
      <c r="AM55" s="11" t="s">
        <v>256</v>
      </c>
      <c r="AN55" s="11">
        <v>18</v>
      </c>
      <c r="AO55" s="11">
        <v>13.125</v>
      </c>
      <c r="AP55" s="75"/>
      <c r="AQ55" s="11">
        <v>10.5</v>
      </c>
      <c r="AR55" s="11">
        <v>9.5</v>
      </c>
      <c r="AS55" s="11">
        <v>7.5</v>
      </c>
      <c r="AT55" s="11">
        <v>5.25</v>
      </c>
      <c r="AU55" s="11">
        <v>20.25</v>
      </c>
      <c r="AV55" s="11">
        <v>17.25</v>
      </c>
      <c r="AW55" s="11">
        <v>5.75</v>
      </c>
      <c r="AX55" s="11">
        <v>9.75</v>
      </c>
      <c r="AY55" s="11">
        <v>18</v>
      </c>
      <c r="AZ55" s="11">
        <v>9.25</v>
      </c>
      <c r="BA55" s="58"/>
      <c r="BB55" s="75"/>
      <c r="BC55" s="14">
        <v>3.5</v>
      </c>
      <c r="BD55" s="14">
        <v>3.1666666666666665</v>
      </c>
      <c r="BE55" s="14">
        <v>2.5</v>
      </c>
      <c r="BF55" s="14">
        <v>1.75</v>
      </c>
      <c r="BG55" s="14">
        <v>6.75</v>
      </c>
      <c r="BH55" s="14">
        <v>5.75</v>
      </c>
      <c r="BI55" s="14">
        <v>1.9166666666666665</v>
      </c>
      <c r="BJ55" s="14">
        <v>3.25</v>
      </c>
      <c r="BK55" s="14">
        <v>6</v>
      </c>
      <c r="BL55" s="14">
        <v>3.0833333333333335</v>
      </c>
      <c r="BM55" s="14">
        <v>3.7666666666666666</v>
      </c>
      <c r="BN55" s="75"/>
      <c r="BO55" s="11">
        <v>15.8</v>
      </c>
      <c r="BP55" s="11">
        <v>17.028571428571428</v>
      </c>
      <c r="BQ55" s="11">
        <v>16.380000000000003</v>
      </c>
      <c r="BR55" s="11">
        <v>15.705555555555556</v>
      </c>
      <c r="BS55" s="11">
        <v>18.466666666666665</v>
      </c>
      <c r="BT55" s="58"/>
      <c r="BU55" s="75"/>
      <c r="BV55" s="14">
        <v>17.474254995576445</v>
      </c>
      <c r="BW55" s="14">
        <v>16.308162190954018</v>
      </c>
      <c r="BX55" s="14">
        <v>15.273983295408366</v>
      </c>
      <c r="BY55" s="14">
        <v>15.752451953828027</v>
      </c>
      <c r="BZ55" s="14">
        <v>11.884043426935582</v>
      </c>
      <c r="CA55" s="48"/>
      <c r="CB55" s="75"/>
      <c r="CC55" s="10">
        <v>6</v>
      </c>
      <c r="CD55" s="10">
        <v>9</v>
      </c>
      <c r="CE55" s="10">
        <v>12</v>
      </c>
      <c r="CF55" s="10">
        <v>15</v>
      </c>
      <c r="CG55" s="10">
        <v>18</v>
      </c>
      <c r="CH55" s="10">
        <v>21</v>
      </c>
      <c r="CI55" s="10">
        <v>24</v>
      </c>
      <c r="CJ55" s="75"/>
      <c r="CK55" s="18">
        <v>0.76042049413631208</v>
      </c>
      <c r="CL55" s="18">
        <v>0.61951785552377792</v>
      </c>
      <c r="CM55" s="18">
        <v>0.4604792830707698</v>
      </c>
      <c r="CN55" s="18">
        <v>0.30759906042985596</v>
      </c>
      <c r="CO55" s="18">
        <v>0.18243921299551646</v>
      </c>
      <c r="CP55" s="18">
        <v>9.5174126524460223E-2</v>
      </c>
      <c r="CQ55" s="18">
        <v>4.3357128175429138E-2</v>
      </c>
      <c r="CR55" s="13"/>
      <c r="CS55" s="11" t="s">
        <v>258</v>
      </c>
      <c r="CT55" s="11" t="s">
        <v>259</v>
      </c>
      <c r="CU55" s="9">
        <v>0.66026735570028805</v>
      </c>
      <c r="CV55" s="54" t="s">
        <v>250</v>
      </c>
      <c r="CW55" s="75"/>
    </row>
    <row r="56" spans="1:101">
      <c r="A56" s="77">
        <v>7.6703799999999998</v>
      </c>
      <c r="B56" s="14" t="s">
        <v>314</v>
      </c>
      <c r="C56" s="11">
        <v>3500</v>
      </c>
      <c r="D56" s="23">
        <v>-800</v>
      </c>
      <c r="E56" s="11" t="s">
        <v>246</v>
      </c>
      <c r="F56" s="11" t="s">
        <v>258</v>
      </c>
      <c r="G56" s="11" t="s">
        <v>262</v>
      </c>
      <c r="H56" s="11">
        <v>20</v>
      </c>
      <c r="I56" s="12">
        <v>0.8125</v>
      </c>
      <c r="J56" s="75"/>
      <c r="K56" s="14">
        <v>44.973909041591185</v>
      </c>
      <c r="L56" s="14">
        <v>11.132966666666666</v>
      </c>
      <c r="M56" s="23">
        <v>15.3</v>
      </c>
      <c r="N56" s="14">
        <v>3.1808476190476189</v>
      </c>
      <c r="O56" s="14">
        <v>-8.6966533333333338</v>
      </c>
      <c r="P56" s="14">
        <v>3.4625866666666667</v>
      </c>
      <c r="Q56" s="14">
        <v>18.803346666666666</v>
      </c>
      <c r="R56" s="14">
        <v>0.72764488017429185</v>
      </c>
      <c r="S56" s="14" t="s">
        <v>284</v>
      </c>
      <c r="T56" s="14" t="s">
        <v>284</v>
      </c>
      <c r="U56" s="14">
        <v>27.5</v>
      </c>
      <c r="V56" s="18">
        <v>1.6429703461726564E-2</v>
      </c>
      <c r="W56" s="18">
        <v>0.79675338155516651</v>
      </c>
      <c r="X56" s="10">
        <v>0.98401227097885169</v>
      </c>
      <c r="Y56" s="75"/>
      <c r="Z56" s="10" t="s">
        <v>250</v>
      </c>
      <c r="AA56" s="75"/>
      <c r="AB56" s="10">
        <v>225</v>
      </c>
      <c r="AC56" s="10">
        <v>118.25</v>
      </c>
      <c r="AD56" s="10">
        <v>106.75</v>
      </c>
      <c r="AE56" s="10">
        <v>-11.5</v>
      </c>
      <c r="AF56" s="10">
        <v>120.1</v>
      </c>
      <c r="AG56" s="10">
        <v>-1.8499999999999943</v>
      </c>
      <c r="AH56" s="75"/>
      <c r="AI56" s="10">
        <v>98</v>
      </c>
      <c r="AJ56" s="10">
        <v>98.1</v>
      </c>
      <c r="AK56" s="10">
        <v>9.9999999999994316E-2</v>
      </c>
      <c r="AL56" s="75"/>
      <c r="AM56" s="11" t="s">
        <v>262</v>
      </c>
      <c r="AN56" s="11">
        <v>28.5</v>
      </c>
      <c r="AO56" s="11">
        <v>18.583333333333332</v>
      </c>
      <c r="AP56" s="75"/>
      <c r="AQ56" s="11">
        <v>8.75</v>
      </c>
      <c r="AR56" s="11">
        <v>1.25</v>
      </c>
      <c r="AS56" s="11">
        <v>7.5</v>
      </c>
      <c r="AT56" s="11">
        <v>18.25</v>
      </c>
      <c r="AU56" s="11">
        <v>17.5</v>
      </c>
      <c r="AV56" s="11">
        <v>18.5</v>
      </c>
      <c r="AW56" s="11">
        <v>12.25</v>
      </c>
      <c r="AX56" s="11">
        <v>27</v>
      </c>
      <c r="AY56" s="11">
        <v>28.5</v>
      </c>
      <c r="AZ56" s="11">
        <v>6.25</v>
      </c>
      <c r="BA56" s="58"/>
      <c r="BB56" s="75"/>
      <c r="BC56" s="14">
        <v>2.5</v>
      </c>
      <c r="BD56" s="14">
        <v>0.35714285714285715</v>
      </c>
      <c r="BE56" s="14">
        <v>2.1428571428571428</v>
      </c>
      <c r="BF56" s="14">
        <v>5.2142857142857144</v>
      </c>
      <c r="BG56" s="14">
        <v>5</v>
      </c>
      <c r="BH56" s="14">
        <v>5.2857142857142856</v>
      </c>
      <c r="BI56" s="14">
        <v>3.5</v>
      </c>
      <c r="BJ56" s="14">
        <v>7.7142857142857144</v>
      </c>
      <c r="BK56" s="14">
        <v>8.1428571428571423</v>
      </c>
      <c r="BL56" s="14">
        <v>1.7857142857142856</v>
      </c>
      <c r="BM56" s="14">
        <v>4.1642857142857146</v>
      </c>
      <c r="BN56" s="75"/>
      <c r="BO56" s="11">
        <v>15.790000000000001</v>
      </c>
      <c r="BP56" s="11">
        <v>19.073809523809523</v>
      </c>
      <c r="BQ56" s="11">
        <v>17.916666666666664</v>
      </c>
      <c r="BR56" s="11">
        <v>19.061111111111114</v>
      </c>
      <c r="BS56" s="11">
        <v>9.2166666666666668</v>
      </c>
      <c r="BT56" s="58"/>
      <c r="BU56" s="75"/>
      <c r="BV56" s="14">
        <v>8.0732771903058325</v>
      </c>
      <c r="BW56" s="14">
        <v>10.297537073388238</v>
      </c>
      <c r="BX56" s="14">
        <v>10.674936069697646</v>
      </c>
      <c r="BY56" s="14">
        <v>11.814958760883977</v>
      </c>
      <c r="BZ56" s="14">
        <v>15.027069270023322</v>
      </c>
      <c r="CA56" s="48"/>
      <c r="CB56" s="75"/>
      <c r="CC56" s="10">
        <v>7</v>
      </c>
      <c r="CD56" s="10">
        <v>10.5</v>
      </c>
      <c r="CE56" s="10">
        <v>14</v>
      </c>
      <c r="CF56" s="10">
        <v>17.5</v>
      </c>
      <c r="CG56" s="10">
        <v>21</v>
      </c>
      <c r="CH56" s="10">
        <v>24.5</v>
      </c>
      <c r="CI56" s="10">
        <v>28</v>
      </c>
      <c r="CJ56" s="75"/>
      <c r="CK56" s="18">
        <v>0.70499503194227287</v>
      </c>
      <c r="CL56" s="18">
        <v>0.53288375068859151</v>
      </c>
      <c r="CM56" s="18">
        <v>0.35428406342120522</v>
      </c>
      <c r="CN56" s="18">
        <v>0.20324661844483349</v>
      </c>
      <c r="CO56" s="18">
        <v>9.9155012123115949E-2</v>
      </c>
      <c r="CP56" s="18">
        <v>4.0694586790121501E-2</v>
      </c>
      <c r="CQ56" s="18">
        <v>1.3939574319949855E-2</v>
      </c>
      <c r="CR56" s="13"/>
      <c r="CS56" s="11" t="s">
        <v>255</v>
      </c>
      <c r="CT56" s="11" t="s">
        <v>259</v>
      </c>
      <c r="CU56" s="9">
        <v>0.68897897834958632</v>
      </c>
      <c r="CV56" s="54" t="s">
        <v>250</v>
      </c>
      <c r="CW56" s="75"/>
    </row>
    <row r="57" spans="1:101">
      <c r="A57" s="77">
        <v>8.0558499999999995</v>
      </c>
      <c r="B57" s="14" t="s">
        <v>315</v>
      </c>
      <c r="C57" s="11">
        <v>3000</v>
      </c>
      <c r="D57" s="23">
        <v>-200</v>
      </c>
      <c r="E57" s="11" t="s">
        <v>290</v>
      </c>
      <c r="F57" s="11" t="s">
        <v>247</v>
      </c>
      <c r="G57" s="11" t="s">
        <v>248</v>
      </c>
      <c r="H57" s="11">
        <v>21</v>
      </c>
      <c r="I57" s="12">
        <v>0.83333333333333337</v>
      </c>
      <c r="J57" s="75"/>
      <c r="K57" s="14">
        <v>48.009788788135928</v>
      </c>
      <c r="L57" s="14">
        <v>10.4217</v>
      </c>
      <c r="M57" s="23">
        <v>10.3</v>
      </c>
      <c r="N57" s="14">
        <v>3.4739</v>
      </c>
      <c r="O57" s="14">
        <v>-6.5224499999999992</v>
      </c>
      <c r="P57" s="14">
        <v>2.36585</v>
      </c>
      <c r="Q57" s="14">
        <v>18.477550000000001</v>
      </c>
      <c r="R57" s="14">
        <v>1.0118155339805823</v>
      </c>
      <c r="S57" s="14" t="s">
        <v>284</v>
      </c>
      <c r="T57" s="14" t="s">
        <v>284</v>
      </c>
      <c r="U57" s="14">
        <v>25</v>
      </c>
      <c r="V57" s="18">
        <v>3.51747414217497E-2</v>
      </c>
      <c r="W57" s="18">
        <v>0.71509112118640672</v>
      </c>
      <c r="X57" s="10">
        <v>2.4407658785071664</v>
      </c>
      <c r="Y57" s="75"/>
      <c r="Z57" s="10" t="s">
        <v>250</v>
      </c>
      <c r="AA57" s="75"/>
      <c r="AB57" s="10">
        <v>231.5</v>
      </c>
      <c r="AC57" s="10">
        <v>119.25</v>
      </c>
      <c r="AD57" s="10">
        <v>112.25</v>
      </c>
      <c r="AE57" s="10">
        <v>-7</v>
      </c>
      <c r="AF57" s="10">
        <v>116.4</v>
      </c>
      <c r="AG57" s="10">
        <v>2.8499999999999943</v>
      </c>
      <c r="AH57" s="75"/>
      <c r="AI57" s="10">
        <v>98.7</v>
      </c>
      <c r="AJ57" s="10">
        <v>98.3</v>
      </c>
      <c r="AK57" s="10">
        <v>-0.40000000000000568</v>
      </c>
      <c r="AL57" s="75"/>
      <c r="AM57" s="11" t="s">
        <v>248</v>
      </c>
      <c r="AN57" s="11">
        <v>0</v>
      </c>
      <c r="AO57" s="11">
        <v>0</v>
      </c>
      <c r="AP57" s="75"/>
      <c r="AQ57" s="11">
        <v>5.25</v>
      </c>
      <c r="AR57" s="11">
        <v>10.5</v>
      </c>
      <c r="AS57" s="11">
        <v>-1</v>
      </c>
      <c r="AT57" s="11">
        <v>10</v>
      </c>
      <c r="AU57" s="11">
        <v>15.75</v>
      </c>
      <c r="AV57" s="11">
        <v>11.5</v>
      </c>
      <c r="AW57" s="11">
        <v>21.5</v>
      </c>
      <c r="AX57" s="11">
        <v>18</v>
      </c>
      <c r="AY57" s="11">
        <v>14.75</v>
      </c>
      <c r="AZ57" s="11">
        <v>-0.5</v>
      </c>
      <c r="BA57" s="58"/>
      <c r="BB57" s="75"/>
      <c r="BC57" s="14">
        <v>1.75</v>
      </c>
      <c r="BD57" s="14">
        <v>3.5</v>
      </c>
      <c r="BE57" s="14">
        <v>-0.33333333333333331</v>
      </c>
      <c r="BF57" s="14">
        <v>3.3333333333333335</v>
      </c>
      <c r="BG57" s="14">
        <v>5.25</v>
      </c>
      <c r="BH57" s="14">
        <v>3.833333333333333</v>
      </c>
      <c r="BI57" s="14">
        <v>7.166666666666667</v>
      </c>
      <c r="BJ57" s="14">
        <v>6</v>
      </c>
      <c r="BK57" s="14">
        <v>4.9166666666666661</v>
      </c>
      <c r="BL57" s="14">
        <v>-0.16666666666666666</v>
      </c>
      <c r="BM57" s="14">
        <v>3.5249999999999999</v>
      </c>
      <c r="BN57" s="75"/>
      <c r="BO57" s="11">
        <v>12.936666666666667</v>
      </c>
      <c r="BP57" s="11">
        <v>16</v>
      </c>
      <c r="BQ57" s="11">
        <v>16.25</v>
      </c>
      <c r="BR57" s="11">
        <v>13.933333333333332</v>
      </c>
      <c r="BS57" s="11">
        <v>7.5333333333333332</v>
      </c>
      <c r="BT57" s="58"/>
      <c r="BU57" s="75"/>
      <c r="BV57" s="14">
        <v>19.781761484023995</v>
      </c>
      <c r="BW57" s="14">
        <v>17.018519499027182</v>
      </c>
      <c r="BX57" s="14">
        <v>16.981467415299782</v>
      </c>
      <c r="BY57" s="14">
        <v>15.284361062163812</v>
      </c>
      <c r="BZ57" s="14">
        <v>5.7114390605317356</v>
      </c>
      <c r="CA57" s="48"/>
      <c r="CB57" s="75"/>
      <c r="CC57" s="10">
        <v>6</v>
      </c>
      <c r="CD57" s="10">
        <v>9</v>
      </c>
      <c r="CE57" s="10">
        <v>12</v>
      </c>
      <c r="CF57" s="10">
        <v>15</v>
      </c>
      <c r="CG57" s="10">
        <v>18</v>
      </c>
      <c r="CH57" s="10">
        <v>21</v>
      </c>
      <c r="CI57" s="10">
        <v>24</v>
      </c>
      <c r="CJ57" s="75"/>
      <c r="CK57" s="18">
        <v>0.70845631304811785</v>
      </c>
      <c r="CL57" s="18">
        <v>0.57004174525112572</v>
      </c>
      <c r="CM57" s="18">
        <v>0.42233649501960224</v>
      </c>
      <c r="CN57" s="18">
        <v>0.28490887881359328</v>
      </c>
      <c r="CO57" s="18">
        <v>0.17342415842690651</v>
      </c>
      <c r="CP57" s="18">
        <v>9.4571210764181068E-2</v>
      </c>
      <c r="CQ57" s="18">
        <v>4.5944100355271966E-2</v>
      </c>
      <c r="CR57" s="13"/>
      <c r="CS57" s="11" t="s">
        <v>251</v>
      </c>
      <c r="CT57" s="11" t="s">
        <v>252</v>
      </c>
      <c r="CU57" s="9">
        <v>0.77298809215387121</v>
      </c>
      <c r="CV57" s="54" t="s">
        <v>250</v>
      </c>
      <c r="CW57" s="75"/>
    </row>
    <row r="58" spans="1:101">
      <c r="A58" s="77">
        <v>8.0705200000000001</v>
      </c>
      <c r="B58" s="14" t="s">
        <v>316</v>
      </c>
      <c r="C58" s="11">
        <v>3000</v>
      </c>
      <c r="D58" s="23">
        <v>-100</v>
      </c>
      <c r="E58" s="11" t="s">
        <v>246</v>
      </c>
      <c r="F58" s="11" t="s">
        <v>255</v>
      </c>
      <c r="G58" s="11" t="s">
        <v>256</v>
      </c>
      <c r="H58" s="11">
        <v>6</v>
      </c>
      <c r="I58" s="12">
        <v>0.8125</v>
      </c>
      <c r="J58" s="75"/>
      <c r="K58" s="14">
        <v>47.591194630737334</v>
      </c>
      <c r="L58" s="14">
        <v>10.332890000000001</v>
      </c>
      <c r="M58" s="23">
        <v>17.2</v>
      </c>
      <c r="N58" s="14">
        <v>3.4442966666666672</v>
      </c>
      <c r="O58" s="14">
        <v>-6.5965899999999991</v>
      </c>
      <c r="P58" s="14">
        <v>2.2623700000000007</v>
      </c>
      <c r="Q58" s="14">
        <v>18.403410000000001</v>
      </c>
      <c r="R58" s="14">
        <v>0.60074941860465125</v>
      </c>
      <c r="S58" s="14" t="s">
        <v>284</v>
      </c>
      <c r="T58" s="14" t="s">
        <v>284</v>
      </c>
      <c r="U58" s="14">
        <v>25</v>
      </c>
      <c r="V58" s="18">
        <v>3.4580342703295575E-2</v>
      </c>
      <c r="W58" s="18">
        <v>0.71846620359293378</v>
      </c>
      <c r="X58" s="10">
        <v>0.13677917501477432</v>
      </c>
      <c r="Y58" s="75"/>
      <c r="Z58" s="10" t="s">
        <v>250</v>
      </c>
      <c r="AA58" s="75"/>
      <c r="AB58" s="10">
        <v>225</v>
      </c>
      <c r="AC58" s="10">
        <v>106.75</v>
      </c>
      <c r="AD58" s="10">
        <v>118.25</v>
      </c>
      <c r="AE58" s="10">
        <v>11.5</v>
      </c>
      <c r="AF58" s="10">
        <v>110.5</v>
      </c>
      <c r="AG58" s="10">
        <v>-3.75</v>
      </c>
      <c r="AH58" s="75"/>
      <c r="AI58" s="10">
        <v>98.1</v>
      </c>
      <c r="AJ58" s="10">
        <v>98</v>
      </c>
      <c r="AK58" s="10">
        <v>-9.9999999999994316E-2</v>
      </c>
      <c r="AL58" s="75"/>
      <c r="AM58" s="11" t="s">
        <v>256</v>
      </c>
      <c r="AN58" s="11">
        <v>3.75</v>
      </c>
      <c r="AO58" s="11">
        <v>16.25</v>
      </c>
      <c r="AP58" s="75"/>
      <c r="AQ58" s="11">
        <v>15</v>
      </c>
      <c r="AR58" s="11">
        <v>21</v>
      </c>
      <c r="AS58" s="11">
        <v>7.75</v>
      </c>
      <c r="AT58" s="11">
        <v>14</v>
      </c>
      <c r="AU58" s="11">
        <v>0</v>
      </c>
      <c r="AV58" s="11">
        <v>1.25</v>
      </c>
      <c r="AW58" s="11">
        <v>5.5</v>
      </c>
      <c r="AX58" s="11">
        <v>19.75</v>
      </c>
      <c r="AY58" s="11">
        <v>18.5</v>
      </c>
      <c r="AZ58" s="11">
        <v>9.25</v>
      </c>
      <c r="BA58" s="58"/>
      <c r="BB58" s="75"/>
      <c r="BC58" s="14">
        <v>5</v>
      </c>
      <c r="BD58" s="14">
        <v>7</v>
      </c>
      <c r="BE58" s="14">
        <v>2.5833333333333335</v>
      </c>
      <c r="BF58" s="14">
        <v>4.666666666666667</v>
      </c>
      <c r="BG58" s="14">
        <v>0</v>
      </c>
      <c r="BH58" s="14">
        <v>0.41666666666666669</v>
      </c>
      <c r="BI58" s="14">
        <v>1.8333333333333333</v>
      </c>
      <c r="BJ58" s="14">
        <v>6.583333333333333</v>
      </c>
      <c r="BK58" s="14">
        <v>6.166666666666667</v>
      </c>
      <c r="BL58" s="14">
        <v>3.0833333333333335</v>
      </c>
      <c r="BM58" s="14">
        <v>3.7333333333333334</v>
      </c>
      <c r="BN58" s="75"/>
      <c r="BO58" s="11">
        <v>10.118333333333334</v>
      </c>
      <c r="BP58" s="11">
        <v>9.4714285714285715</v>
      </c>
      <c r="BQ58" s="11">
        <v>9.0733333333333341</v>
      </c>
      <c r="BR58" s="11">
        <v>11.805555555555555</v>
      </c>
      <c r="BS58" s="11">
        <v>6.2333333333333334</v>
      </c>
      <c r="BT58" s="58"/>
      <c r="BU58" s="75"/>
      <c r="BV58" s="14">
        <v>18.790932809127195</v>
      </c>
      <c r="BW58" s="14">
        <v>15.039101806742043</v>
      </c>
      <c r="BX58" s="14">
        <v>18.802277757029962</v>
      </c>
      <c r="BY58" s="14">
        <v>22.472194806161141</v>
      </c>
      <c r="BZ58" s="14">
        <v>25.247654948715692</v>
      </c>
      <c r="CA58" s="48"/>
      <c r="CB58" s="75"/>
      <c r="CC58" s="10">
        <v>6</v>
      </c>
      <c r="CD58" s="10">
        <v>9</v>
      </c>
      <c r="CE58" s="10">
        <v>12</v>
      </c>
      <c r="CF58" s="10">
        <v>15</v>
      </c>
      <c r="CG58" s="10">
        <v>18</v>
      </c>
      <c r="CH58" s="10">
        <v>21</v>
      </c>
      <c r="CI58" s="10">
        <v>24</v>
      </c>
      <c r="CJ58" s="75"/>
      <c r="CK58" s="18">
        <v>0.70432428532317504</v>
      </c>
      <c r="CL58" s="18">
        <v>0.56558916762903144</v>
      </c>
      <c r="CM58" s="18">
        <v>0.41817368363451357</v>
      </c>
      <c r="CN58" s="18">
        <v>0.28153379640706622</v>
      </c>
      <c r="CO58" s="18">
        <v>0.17105247466653761</v>
      </c>
      <c r="CP58" s="18">
        <v>9.3127766280451274E-2</v>
      </c>
      <c r="CQ58" s="18">
        <v>4.5183886395145367E-2</v>
      </c>
      <c r="CR58" s="13"/>
      <c r="CS58" s="11" t="s">
        <v>258</v>
      </c>
      <c r="CT58" s="11" t="s">
        <v>259</v>
      </c>
      <c r="CU58" s="9">
        <v>0.78105157414818116</v>
      </c>
      <c r="CV58" s="54" t="s">
        <v>250</v>
      </c>
      <c r="CW58" s="75"/>
    </row>
    <row r="59" spans="1:101">
      <c r="A59" s="77">
        <v>8.0693199999999994</v>
      </c>
      <c r="B59" s="14" t="s">
        <v>317</v>
      </c>
      <c r="C59" s="11">
        <v>3500</v>
      </c>
      <c r="D59" s="23">
        <v>-3900</v>
      </c>
      <c r="E59" s="11" t="s">
        <v>254</v>
      </c>
      <c r="F59" s="11" t="s">
        <v>247</v>
      </c>
      <c r="G59" s="11" t="s">
        <v>248</v>
      </c>
      <c r="H59" s="11">
        <v>21</v>
      </c>
      <c r="I59" s="12">
        <v>0.83333333333333337</v>
      </c>
      <c r="J59" s="75"/>
      <c r="K59" s="14">
        <v>41.66369161363675</v>
      </c>
      <c r="L59" s="14">
        <v>10.317633333333333</v>
      </c>
      <c r="M59" s="23">
        <v>18.7</v>
      </c>
      <c r="N59" s="14">
        <v>2.9478952380952381</v>
      </c>
      <c r="O59" s="14">
        <v>-9.1130466666666692</v>
      </c>
      <c r="P59" s="14">
        <v>2.2483133333333338</v>
      </c>
      <c r="Q59" s="14">
        <v>18.386953333333331</v>
      </c>
      <c r="R59" s="14">
        <v>0.55174509803921568</v>
      </c>
      <c r="S59" s="14" t="s">
        <v>284</v>
      </c>
      <c r="T59" s="14" t="s">
        <v>284</v>
      </c>
      <c r="U59" s="14">
        <v>27.5</v>
      </c>
      <c r="V59" s="18">
        <v>1.6612861229786891E-2</v>
      </c>
      <c r="W59" s="18">
        <v>0.81328941006489608</v>
      </c>
      <c r="X59" s="10">
        <v>1.5999999999999999</v>
      </c>
      <c r="Y59" s="75"/>
      <c r="Z59" s="10" t="s">
        <v>250</v>
      </c>
      <c r="AA59" s="75"/>
      <c r="AB59" s="10">
        <v>231.5</v>
      </c>
      <c r="AC59" s="10">
        <v>119.25</v>
      </c>
      <c r="AD59" s="10">
        <v>112.25</v>
      </c>
      <c r="AE59" s="10">
        <v>-7</v>
      </c>
      <c r="AF59" s="10">
        <v>116.4</v>
      </c>
      <c r="AG59" s="10">
        <v>2.8499999999999943</v>
      </c>
      <c r="AH59" s="75"/>
      <c r="AI59" s="10">
        <v>98.7</v>
      </c>
      <c r="AJ59" s="10">
        <v>98.3</v>
      </c>
      <c r="AK59" s="10">
        <v>-0.40000000000000568</v>
      </c>
      <c r="AL59" s="75"/>
      <c r="AM59" s="11" t="s">
        <v>248</v>
      </c>
      <c r="AN59" s="11">
        <v>5</v>
      </c>
      <c r="AO59" s="11">
        <v>10.75</v>
      </c>
      <c r="AP59" s="75"/>
      <c r="AQ59" s="11">
        <v>8.5</v>
      </c>
      <c r="AR59" s="11">
        <v>14.75</v>
      </c>
      <c r="AS59" s="11">
        <v>16.75</v>
      </c>
      <c r="AT59" s="11">
        <v>20</v>
      </c>
      <c r="AU59" s="11">
        <v>14.5</v>
      </c>
      <c r="AV59" s="11">
        <v>14.25</v>
      </c>
      <c r="AW59" s="11">
        <v>0</v>
      </c>
      <c r="AX59" s="11">
        <v>19.25</v>
      </c>
      <c r="AY59" s="11">
        <v>0</v>
      </c>
      <c r="AZ59" s="11">
        <v>44.5</v>
      </c>
      <c r="BA59" s="58"/>
      <c r="BB59" s="75"/>
      <c r="BC59" s="14">
        <v>2.4285714285714284</v>
      </c>
      <c r="BD59" s="14">
        <v>4.2142857142857144</v>
      </c>
      <c r="BE59" s="14">
        <v>4.7857142857142856</v>
      </c>
      <c r="BF59" s="14">
        <v>5.7142857142857144</v>
      </c>
      <c r="BG59" s="14">
        <v>4.1428571428571423</v>
      </c>
      <c r="BH59" s="14">
        <v>4.0714285714285712</v>
      </c>
      <c r="BI59" s="14">
        <v>0</v>
      </c>
      <c r="BJ59" s="14">
        <v>5.5</v>
      </c>
      <c r="BK59" s="14">
        <v>0</v>
      </c>
      <c r="BL59" s="14">
        <v>12.714285714285715</v>
      </c>
      <c r="BM59" s="14">
        <v>4.3571428571428568</v>
      </c>
      <c r="BN59" s="75"/>
      <c r="BO59" s="11">
        <v>18.453333333333337</v>
      </c>
      <c r="BP59" s="11">
        <v>16.807142857142857</v>
      </c>
      <c r="BQ59" s="11">
        <v>14.35</v>
      </c>
      <c r="BR59" s="11">
        <v>17.455555555555556</v>
      </c>
      <c r="BS59" s="11">
        <v>31.666666666666668</v>
      </c>
      <c r="BT59" s="58"/>
      <c r="BU59" s="75"/>
      <c r="BV59" s="14">
        <v>10.058744975052234</v>
      </c>
      <c r="BW59" s="14">
        <v>10.148667782125132</v>
      </c>
      <c r="BX59" s="14">
        <v>9.2577949504931389</v>
      </c>
      <c r="BY59" s="14">
        <v>10.020524929208355</v>
      </c>
      <c r="BZ59" s="14">
        <v>21.747338216416221</v>
      </c>
      <c r="CA59" s="48"/>
      <c r="CB59" s="75"/>
      <c r="CC59" s="10">
        <v>7</v>
      </c>
      <c r="CD59" s="10">
        <v>10.5</v>
      </c>
      <c r="CE59" s="10">
        <v>14</v>
      </c>
      <c r="CF59" s="10">
        <v>17.5</v>
      </c>
      <c r="CG59" s="10">
        <v>21</v>
      </c>
      <c r="CH59" s="10">
        <v>24.5</v>
      </c>
      <c r="CI59" s="10">
        <v>28</v>
      </c>
      <c r="CJ59" s="75"/>
      <c r="CK59" s="18">
        <v>0.6595156550846033</v>
      </c>
      <c r="CL59" s="18">
        <v>0.49098467020082726</v>
      </c>
      <c r="CM59" s="18">
        <v>0.32407216505575609</v>
      </c>
      <c r="CN59" s="18">
        <v>0.18671058993510392</v>
      </c>
      <c r="CO59" s="18">
        <v>9.2780603791491889E-2</v>
      </c>
      <c r="CP59" s="18">
        <v>3.9410647128872323E-2</v>
      </c>
      <c r="CQ59" s="18">
        <v>1.421475040798359E-2</v>
      </c>
      <c r="CR59" s="13"/>
      <c r="CS59" s="11" t="s">
        <v>251</v>
      </c>
      <c r="CT59" s="11" t="s">
        <v>252</v>
      </c>
      <c r="CU59" s="9">
        <v>0.78209020802574225</v>
      </c>
      <c r="CV59" s="54" t="s">
        <v>250</v>
      </c>
      <c r="CW59" s="75"/>
    </row>
    <row r="60" spans="1:101">
      <c r="A60" s="77" t="s">
        <v>250</v>
      </c>
      <c r="B60" s="14" t="s">
        <v>318</v>
      </c>
      <c r="C60" s="11">
        <v>3000</v>
      </c>
      <c r="D60" s="23">
        <v>-3000</v>
      </c>
      <c r="E60" s="11" t="s">
        <v>261</v>
      </c>
      <c r="F60" s="11" t="s">
        <v>251</v>
      </c>
      <c r="G60" s="11" t="s">
        <v>275</v>
      </c>
      <c r="H60" s="11">
        <v>25</v>
      </c>
      <c r="I60" s="12">
        <v>0.83333333333333337</v>
      </c>
      <c r="J60" s="75"/>
      <c r="K60" s="14" t="s">
        <v>250</v>
      </c>
      <c r="L60" s="14">
        <v>9.44</v>
      </c>
      <c r="M60" s="23">
        <v>9.9</v>
      </c>
      <c r="N60" s="14">
        <v>3.1466666666666665</v>
      </c>
      <c r="O60" s="14" t="s">
        <v>319</v>
      </c>
      <c r="P60" s="14" t="s">
        <v>319</v>
      </c>
      <c r="Q60" s="14" t="s">
        <v>319</v>
      </c>
      <c r="R60" s="14">
        <v>0.95353535353535346</v>
      </c>
      <c r="S60" s="14" t="s">
        <v>284</v>
      </c>
      <c r="T60" s="14" t="s">
        <v>284</v>
      </c>
      <c r="U60" s="14">
        <v>25</v>
      </c>
      <c r="V60" s="18" t="s">
        <v>319</v>
      </c>
      <c r="W60" s="18" t="s">
        <v>319</v>
      </c>
      <c r="X60" s="10">
        <v>2.7</v>
      </c>
      <c r="Y60" s="75"/>
      <c r="Z60" s="10" t="s">
        <v>250</v>
      </c>
      <c r="AA60" s="75"/>
      <c r="AB60" s="10">
        <v>231.5</v>
      </c>
      <c r="AC60" s="10">
        <v>112.25</v>
      </c>
      <c r="AD60" s="10">
        <v>119.25</v>
      </c>
      <c r="AE60" s="10">
        <v>7</v>
      </c>
      <c r="AF60" s="10">
        <v>105</v>
      </c>
      <c r="AG60" s="10">
        <v>7.25</v>
      </c>
      <c r="AH60" s="75"/>
      <c r="AI60" s="10">
        <v>98.3</v>
      </c>
      <c r="AJ60" s="10">
        <v>98.7</v>
      </c>
      <c r="AK60" s="10">
        <v>0.40000000000000568</v>
      </c>
      <c r="AL60" s="75"/>
      <c r="AM60" s="11" t="s">
        <v>275</v>
      </c>
      <c r="AN60" s="11">
        <v>0</v>
      </c>
      <c r="AO60" s="11">
        <v>0</v>
      </c>
      <c r="AP60" s="75"/>
      <c r="AQ60" s="11">
        <v>10.75</v>
      </c>
      <c r="AR60" s="11">
        <v>6</v>
      </c>
      <c r="AS60" s="11">
        <v>7.25</v>
      </c>
      <c r="AT60" s="11">
        <v>9</v>
      </c>
      <c r="AU60" s="11">
        <v>46.75</v>
      </c>
      <c r="AV60" s="11">
        <v>5</v>
      </c>
      <c r="AW60" s="11">
        <v>5.25</v>
      </c>
      <c r="AX60" s="11">
        <v>6</v>
      </c>
      <c r="AY60" s="11">
        <v>0</v>
      </c>
      <c r="AZ60" s="11">
        <v>7</v>
      </c>
      <c r="BA60" s="58"/>
      <c r="BB60" s="75"/>
      <c r="BC60" s="14">
        <v>3.5833333333333335</v>
      </c>
      <c r="BD60" s="14">
        <v>2</v>
      </c>
      <c r="BE60" s="14">
        <v>2.416666666666667</v>
      </c>
      <c r="BF60" s="14">
        <v>3</v>
      </c>
      <c r="BG60" s="14">
        <v>15.583333333333332</v>
      </c>
      <c r="BH60" s="14">
        <v>1.6666666666666667</v>
      </c>
      <c r="BI60" s="14">
        <v>1.75</v>
      </c>
      <c r="BJ60" s="14">
        <v>2</v>
      </c>
      <c r="BK60" s="14">
        <v>0</v>
      </c>
      <c r="BL60" s="14">
        <v>2.3333333333333335</v>
      </c>
      <c r="BM60" s="14">
        <v>3.4333333333333336</v>
      </c>
      <c r="BN60" s="75"/>
      <c r="BO60" s="11">
        <v>12.826666666666668</v>
      </c>
      <c r="BP60" s="11">
        <v>13.380952380952381</v>
      </c>
      <c r="BQ60" s="11">
        <v>9.4066666666666681</v>
      </c>
      <c r="BR60" s="11">
        <v>9.3611111111111107</v>
      </c>
      <c r="BS60" s="11">
        <v>8.6666666666666661</v>
      </c>
      <c r="BT60" s="58"/>
      <c r="BU60" s="75"/>
      <c r="BV60" s="14">
        <v>20.350753740999341</v>
      </c>
      <c r="BW60" s="14">
        <v>22.896052888137177</v>
      </c>
      <c r="BX60" s="14">
        <v>17.143729933636635</v>
      </c>
      <c r="BY60" s="14">
        <v>17.700820033529954</v>
      </c>
      <c r="BZ60" s="14">
        <v>38.117422838689187</v>
      </c>
      <c r="CA60" s="48"/>
      <c r="CB60" s="75"/>
      <c r="CC60" s="10">
        <v>6</v>
      </c>
      <c r="CD60" s="10">
        <v>9</v>
      </c>
      <c r="CE60" s="10">
        <v>12</v>
      </c>
      <c r="CF60" s="10">
        <v>15</v>
      </c>
      <c r="CG60" s="10">
        <v>18</v>
      </c>
      <c r="CH60" s="10">
        <v>21</v>
      </c>
      <c r="CI60" s="10">
        <v>24</v>
      </c>
      <c r="CJ60" s="75"/>
      <c r="CK60" s="18" t="s">
        <v>319</v>
      </c>
      <c r="CL60" s="18" t="s">
        <v>319</v>
      </c>
      <c r="CM60" s="18" t="s">
        <v>319</v>
      </c>
      <c r="CN60" s="18" t="e">
        <v>#VALUE!</v>
      </c>
      <c r="CO60" s="18" t="s">
        <v>319</v>
      </c>
      <c r="CP60" s="18" t="s">
        <v>319</v>
      </c>
      <c r="CQ60" s="18" t="s">
        <v>319</v>
      </c>
      <c r="CR60" s="13"/>
      <c r="CS60" s="11" t="s">
        <v>247</v>
      </c>
      <c r="CT60" s="11" t="s">
        <v>252</v>
      </c>
      <c r="CU60" s="9" t="s">
        <v>319</v>
      </c>
      <c r="CV60" s="54" t="s">
        <v>250</v>
      </c>
      <c r="CW60" s="75"/>
    </row>
    <row r="61" spans="1:101">
      <c r="A61" s="77">
        <v>7.1620600000000003</v>
      </c>
      <c r="B61" s="14" t="s">
        <v>320</v>
      </c>
      <c r="C61" s="11">
        <v>3000</v>
      </c>
      <c r="D61" s="23">
        <v>-400</v>
      </c>
      <c r="E61" s="11" t="s">
        <v>246</v>
      </c>
      <c r="F61" s="11" t="s">
        <v>251</v>
      </c>
      <c r="G61" s="11" t="s">
        <v>275</v>
      </c>
      <c r="H61" s="11">
        <v>29</v>
      </c>
      <c r="I61" s="12">
        <v>0.83333333333333337</v>
      </c>
      <c r="J61" s="75"/>
      <c r="K61" s="14">
        <v>39.889586344864099</v>
      </c>
      <c r="L61" s="14">
        <v>8.7624433333333318</v>
      </c>
      <c r="M61" s="23">
        <v>16.399999999999999</v>
      </c>
      <c r="N61" s="14">
        <v>2.9208144444444439</v>
      </c>
      <c r="O61" s="14">
        <v>-9.0754966666666679</v>
      </c>
      <c r="P61" s="14">
        <v>1.6003833333333315</v>
      </c>
      <c r="Q61" s="14">
        <v>15.924503333333332</v>
      </c>
      <c r="R61" s="14">
        <v>0.53429532520325196</v>
      </c>
      <c r="S61" s="14" t="s">
        <v>284</v>
      </c>
      <c r="T61" s="14" t="s">
        <v>284</v>
      </c>
      <c r="U61" s="14">
        <v>25</v>
      </c>
      <c r="V61" s="18">
        <v>1.169013836587296E-2</v>
      </c>
      <c r="W61" s="18">
        <v>0.8081001432913677</v>
      </c>
      <c r="X61" s="10">
        <v>0.7414804168118887</v>
      </c>
      <c r="Y61" s="75"/>
      <c r="Z61" s="10" t="s">
        <v>250</v>
      </c>
      <c r="AA61" s="75"/>
      <c r="AB61" s="10">
        <v>231.5</v>
      </c>
      <c r="AC61" s="10">
        <v>112.25</v>
      </c>
      <c r="AD61" s="10">
        <v>119.25</v>
      </c>
      <c r="AE61" s="10">
        <v>7</v>
      </c>
      <c r="AF61" s="10">
        <v>105</v>
      </c>
      <c r="AG61" s="10">
        <v>7.25</v>
      </c>
      <c r="AH61" s="75"/>
      <c r="AI61" s="10">
        <v>98.3</v>
      </c>
      <c r="AJ61" s="10">
        <v>98.7</v>
      </c>
      <c r="AK61" s="10">
        <v>0.40000000000000568</v>
      </c>
      <c r="AL61" s="75"/>
      <c r="AM61" s="11" t="s">
        <v>275</v>
      </c>
      <c r="AN61" s="11">
        <v>9.75</v>
      </c>
      <c r="AO61" s="11">
        <v>14</v>
      </c>
      <c r="AP61" s="75"/>
      <c r="AQ61" s="11">
        <v>12</v>
      </c>
      <c r="AR61" s="11">
        <v>0</v>
      </c>
      <c r="AS61" s="11">
        <v>6.25</v>
      </c>
      <c r="AT61" s="11">
        <v>9</v>
      </c>
      <c r="AU61" s="11">
        <v>18.75</v>
      </c>
      <c r="AV61" s="11">
        <v>12.25</v>
      </c>
      <c r="AW61" s="11">
        <v>15</v>
      </c>
      <c r="AX61" s="11">
        <v>6.75</v>
      </c>
      <c r="AY61" s="11">
        <v>1.5</v>
      </c>
      <c r="AZ61" s="11">
        <v>10</v>
      </c>
      <c r="BA61" s="58"/>
      <c r="BB61" s="75"/>
      <c r="BC61" s="14">
        <v>4</v>
      </c>
      <c r="BD61" s="14">
        <v>0</v>
      </c>
      <c r="BE61" s="14">
        <v>2.0833333333333335</v>
      </c>
      <c r="BF61" s="14">
        <v>3</v>
      </c>
      <c r="BG61" s="14">
        <v>6.25</v>
      </c>
      <c r="BH61" s="14">
        <v>4.083333333333333</v>
      </c>
      <c r="BI61" s="14">
        <v>5</v>
      </c>
      <c r="BJ61" s="14">
        <v>2.25</v>
      </c>
      <c r="BK61" s="14">
        <v>0.5</v>
      </c>
      <c r="BL61" s="14">
        <v>3.3333333333333335</v>
      </c>
      <c r="BM61" s="14">
        <v>3.05</v>
      </c>
      <c r="BN61" s="75"/>
      <c r="BO61" s="11">
        <v>13.154999999999998</v>
      </c>
      <c r="BP61" s="11">
        <v>13.430952380952379</v>
      </c>
      <c r="BQ61" s="11">
        <v>13.316666666666666</v>
      </c>
      <c r="BR61" s="11">
        <v>12.027777777777777</v>
      </c>
      <c r="BS61" s="11">
        <v>12.633333333333333</v>
      </c>
      <c r="BT61" s="58"/>
      <c r="BU61" s="75"/>
      <c r="BV61" s="14">
        <v>11.991678684474083</v>
      </c>
      <c r="BW61" s="14">
        <v>12.761993018787374</v>
      </c>
      <c r="BX61" s="14">
        <v>12.575828983748323</v>
      </c>
      <c r="BY61" s="14">
        <v>9.9467202345476036</v>
      </c>
      <c r="BZ61" s="14">
        <v>9.231623293870884</v>
      </c>
      <c r="CA61" s="48"/>
      <c r="CB61" s="75"/>
      <c r="CC61" s="10">
        <v>6</v>
      </c>
      <c r="CD61" s="10">
        <v>9</v>
      </c>
      <c r="CE61" s="10">
        <v>12</v>
      </c>
      <c r="CF61" s="10">
        <v>15</v>
      </c>
      <c r="CG61" s="10">
        <v>18</v>
      </c>
      <c r="CH61" s="10">
        <v>21</v>
      </c>
      <c r="CI61" s="10">
        <v>24</v>
      </c>
      <c r="CJ61" s="75"/>
      <c r="CK61" s="18">
        <v>0.65014247103331857</v>
      </c>
      <c r="CL61" s="18">
        <v>0.48677000418861782</v>
      </c>
      <c r="CM61" s="18">
        <v>0.32561912449162611</v>
      </c>
      <c r="CN61" s="18">
        <v>0.1918998567086323</v>
      </c>
      <c r="CO61" s="18">
        <v>9.8561710466766539E-2</v>
      </c>
      <c r="CP61" s="18">
        <v>4.3756569729895389E-2</v>
      </c>
      <c r="CQ61" s="18">
        <v>1.6687692960950073E-2</v>
      </c>
      <c r="CR61" s="13"/>
      <c r="CS61" s="11" t="s">
        <v>247</v>
      </c>
      <c r="CT61" s="11" t="s">
        <v>252</v>
      </c>
      <c r="CU61" s="9">
        <v>0.81735878082711344</v>
      </c>
      <c r="CV61" s="54" t="s">
        <v>250</v>
      </c>
      <c r="CW61" s="75"/>
    </row>
    <row r="62" spans="1:101">
      <c r="A62" s="77">
        <v>7.1083299999999996</v>
      </c>
      <c r="B62" s="14" t="s">
        <v>321</v>
      </c>
      <c r="C62" s="11">
        <v>3400</v>
      </c>
      <c r="D62" s="23">
        <v>400</v>
      </c>
      <c r="E62" s="11" t="s">
        <v>254</v>
      </c>
      <c r="F62" s="11" t="s">
        <v>266</v>
      </c>
      <c r="G62" s="11" t="s">
        <v>267</v>
      </c>
      <c r="H62" s="11">
        <v>27</v>
      </c>
      <c r="I62" s="12">
        <v>0.8125</v>
      </c>
      <c r="J62" s="75"/>
      <c r="K62" s="14">
        <v>31.853085429698595</v>
      </c>
      <c r="L62" s="14">
        <v>7.8320266666666667</v>
      </c>
      <c r="M62" s="23">
        <v>14.3</v>
      </c>
      <c r="N62" s="14">
        <v>2.3035372549019608</v>
      </c>
      <c r="O62" s="14">
        <v>-12.059643333333334</v>
      </c>
      <c r="P62" s="14">
        <v>0.7236966666666671</v>
      </c>
      <c r="Q62" s="14">
        <v>14.940356666666666</v>
      </c>
      <c r="R62" s="14">
        <v>0.54769417249417252</v>
      </c>
      <c r="S62" s="14" t="s">
        <v>284</v>
      </c>
      <c r="T62" s="14" t="s">
        <v>284</v>
      </c>
      <c r="U62" s="14">
        <v>27</v>
      </c>
      <c r="V62" s="18">
        <v>3.5030849403031583E-3</v>
      </c>
      <c r="W62" s="18">
        <v>0.90143137859876799</v>
      </c>
      <c r="X62" s="10">
        <v>0.26666666666666666</v>
      </c>
      <c r="Y62" s="75"/>
      <c r="Z62" s="10" t="s">
        <v>250</v>
      </c>
      <c r="AA62" s="75"/>
      <c r="AB62" s="10">
        <v>224.5</v>
      </c>
      <c r="AC62" s="10">
        <v>107.25</v>
      </c>
      <c r="AD62" s="10">
        <v>117.25</v>
      </c>
      <c r="AE62" s="10">
        <v>10</v>
      </c>
      <c r="AF62" s="10">
        <v>112.3</v>
      </c>
      <c r="AG62" s="10">
        <v>-5.0499999999999972</v>
      </c>
      <c r="AH62" s="75"/>
      <c r="AI62" s="10">
        <v>99.3</v>
      </c>
      <c r="AJ62" s="10">
        <v>96.6</v>
      </c>
      <c r="AK62" s="10">
        <v>-2.7000000000000028</v>
      </c>
      <c r="AL62" s="75"/>
      <c r="AM62" s="11" t="s">
        <v>267</v>
      </c>
      <c r="AN62" s="11">
        <v>1.5</v>
      </c>
      <c r="AO62" s="11">
        <v>3</v>
      </c>
      <c r="AP62" s="75"/>
      <c r="AQ62" s="11">
        <v>12.75</v>
      </c>
      <c r="AR62" s="11">
        <v>5.5</v>
      </c>
      <c r="AS62" s="11">
        <v>3.25</v>
      </c>
      <c r="AT62" s="11">
        <v>13.5</v>
      </c>
      <c r="AU62" s="11">
        <v>19.5</v>
      </c>
      <c r="AV62" s="11">
        <v>19.75</v>
      </c>
      <c r="AW62" s="11">
        <v>4.5</v>
      </c>
      <c r="AX62" s="11">
        <v>1.5</v>
      </c>
      <c r="AY62" s="11">
        <v>7.75</v>
      </c>
      <c r="AZ62" s="11">
        <v>3.75</v>
      </c>
      <c r="BA62" s="58"/>
      <c r="BB62" s="75"/>
      <c r="BC62" s="14">
        <v>3.75</v>
      </c>
      <c r="BD62" s="14">
        <v>1.6176470588235294</v>
      </c>
      <c r="BE62" s="14">
        <v>0.95588235294117652</v>
      </c>
      <c r="BF62" s="14">
        <v>3.9705882352941173</v>
      </c>
      <c r="BG62" s="14">
        <v>5.7352941176470589</v>
      </c>
      <c r="BH62" s="14">
        <v>5.8088235294117645</v>
      </c>
      <c r="BI62" s="14">
        <v>1.3235294117647058</v>
      </c>
      <c r="BJ62" s="14">
        <v>0.44117647058823534</v>
      </c>
      <c r="BK62" s="14">
        <v>2.2794117647058822</v>
      </c>
      <c r="BL62" s="14">
        <v>1.1029411764705883</v>
      </c>
      <c r="BM62" s="14">
        <v>2.6985294117647056</v>
      </c>
      <c r="BN62" s="75"/>
      <c r="BO62" s="11">
        <v>12.461666666666668</v>
      </c>
      <c r="BP62" s="11">
        <v>11.676190476190479</v>
      </c>
      <c r="BQ62" s="11">
        <v>9.6399999999999988</v>
      </c>
      <c r="BR62" s="11">
        <v>8.4333333333333336</v>
      </c>
      <c r="BS62" s="11">
        <v>11.9</v>
      </c>
      <c r="BT62" s="58"/>
      <c r="BU62" s="75"/>
      <c r="BV62" s="14">
        <v>16.329488170011086</v>
      </c>
      <c r="BW62" s="14">
        <v>15.68423897676321</v>
      </c>
      <c r="BX62" s="14">
        <v>14.27848894385923</v>
      </c>
      <c r="BY62" s="14">
        <v>17.515924225471352</v>
      </c>
      <c r="BZ62" s="14">
        <v>16.976487564722863</v>
      </c>
      <c r="CA62" s="48"/>
      <c r="CB62" s="75"/>
      <c r="CC62" s="10">
        <v>6.8</v>
      </c>
      <c r="CD62" s="10">
        <v>10.199999999999999</v>
      </c>
      <c r="CE62" s="10">
        <v>13.6</v>
      </c>
      <c r="CF62" s="10">
        <v>17</v>
      </c>
      <c r="CG62" s="10">
        <v>20.399999999999999</v>
      </c>
      <c r="CH62" s="10">
        <v>23.8</v>
      </c>
      <c r="CI62" s="10">
        <v>27.2</v>
      </c>
      <c r="CJ62" s="75"/>
      <c r="CK62" s="18">
        <v>0.55771780532096416</v>
      </c>
      <c r="CL62" s="18">
        <v>0.36951938558225272</v>
      </c>
      <c r="CM62" s="18">
        <v>0.20855692030305617</v>
      </c>
      <c r="CN62" s="18">
        <v>9.8568621401232015E-2</v>
      </c>
      <c r="CO62" s="18">
        <v>3.8525208763760643E-2</v>
      </c>
      <c r="CP62" s="18">
        <v>1.2340005750754779E-2</v>
      </c>
      <c r="CQ62" s="18">
        <v>3.2181249354049646E-3</v>
      </c>
      <c r="CR62" s="13"/>
      <c r="CS62" s="11" t="s">
        <v>268</v>
      </c>
      <c r="CT62" s="11" t="s">
        <v>269</v>
      </c>
      <c r="CU62" s="9">
        <v>0.90759777801233221</v>
      </c>
      <c r="CV62" s="54" t="s">
        <v>250</v>
      </c>
      <c r="CW62" s="75"/>
    </row>
    <row r="63" spans="1:101">
      <c r="A63" s="77">
        <v>7.06358</v>
      </c>
      <c r="B63" s="14" t="s">
        <v>322</v>
      </c>
      <c r="C63" s="11">
        <v>3000</v>
      </c>
      <c r="D63" s="23">
        <v>-3000</v>
      </c>
      <c r="E63" s="11" t="s">
        <v>265</v>
      </c>
      <c r="F63" s="11" t="s">
        <v>251</v>
      </c>
      <c r="G63" s="11" t="s">
        <v>275</v>
      </c>
      <c r="H63" s="11">
        <v>2</v>
      </c>
      <c r="I63" s="12">
        <v>0.83333333333333337</v>
      </c>
      <c r="J63" s="75"/>
      <c r="K63" s="14">
        <v>33.191065115668223</v>
      </c>
      <c r="L63" s="14">
        <v>7.3386100000000001</v>
      </c>
      <c r="M63" s="23">
        <v>11.6</v>
      </c>
      <c r="N63" s="14">
        <v>2.4462033333333331</v>
      </c>
      <c r="O63" s="14">
        <v>-10.597809999999999</v>
      </c>
      <c r="P63" s="14">
        <v>0.27503000000000011</v>
      </c>
      <c r="Q63" s="14">
        <v>14.402190000000001</v>
      </c>
      <c r="R63" s="14">
        <v>0.63263879310344828</v>
      </c>
      <c r="S63" s="14" t="s">
        <v>284</v>
      </c>
      <c r="T63" s="14" t="s">
        <v>284</v>
      </c>
      <c r="U63" s="14">
        <v>25</v>
      </c>
      <c r="V63" s="18">
        <v>6.2036130703592152E-3</v>
      </c>
      <c r="W63" s="18">
        <v>0.86095782176651092</v>
      </c>
      <c r="X63" s="10">
        <v>0.66666666666666663</v>
      </c>
      <c r="Y63" s="75"/>
      <c r="Z63" s="10" t="s">
        <v>250</v>
      </c>
      <c r="AA63" s="75"/>
      <c r="AB63" s="10">
        <v>231.5</v>
      </c>
      <c r="AC63" s="10">
        <v>112.25</v>
      </c>
      <c r="AD63" s="10">
        <v>119.25</v>
      </c>
      <c r="AE63" s="10">
        <v>7</v>
      </c>
      <c r="AF63" s="10">
        <v>105</v>
      </c>
      <c r="AG63" s="10">
        <v>7.25</v>
      </c>
      <c r="AH63" s="75"/>
      <c r="AI63" s="10">
        <v>98.3</v>
      </c>
      <c r="AJ63" s="10">
        <v>98.7</v>
      </c>
      <c r="AK63" s="10">
        <v>0.40000000000000568</v>
      </c>
      <c r="AL63" s="75"/>
      <c r="AM63" s="11" t="s">
        <v>275</v>
      </c>
      <c r="AN63" s="11">
        <v>0</v>
      </c>
      <c r="AO63" s="11">
        <v>0</v>
      </c>
      <c r="AP63" s="75"/>
      <c r="AQ63" s="11">
        <v>0</v>
      </c>
      <c r="AR63" s="11">
        <v>2.5</v>
      </c>
      <c r="AS63" s="11">
        <v>18</v>
      </c>
      <c r="AT63" s="11">
        <v>14.75</v>
      </c>
      <c r="AU63" s="11">
        <v>21</v>
      </c>
      <c r="AV63" s="11">
        <v>9.25</v>
      </c>
      <c r="AW63" s="11">
        <v>22.75</v>
      </c>
      <c r="AX63" s="11">
        <v>17.25</v>
      </c>
      <c r="AY63" s="11">
        <v>0</v>
      </c>
      <c r="AZ63" s="11">
        <v>17.5</v>
      </c>
      <c r="BA63" s="58"/>
      <c r="BB63" s="75"/>
      <c r="BC63" s="14">
        <v>0</v>
      </c>
      <c r="BD63" s="14">
        <v>0.83333333333333337</v>
      </c>
      <c r="BE63" s="14">
        <v>6</v>
      </c>
      <c r="BF63" s="14">
        <v>4.9166666666666661</v>
      </c>
      <c r="BG63" s="14">
        <v>7</v>
      </c>
      <c r="BH63" s="14">
        <v>3.0833333333333335</v>
      </c>
      <c r="BI63" s="14">
        <v>7.583333333333333</v>
      </c>
      <c r="BJ63" s="14">
        <v>5.75</v>
      </c>
      <c r="BK63" s="14">
        <v>0</v>
      </c>
      <c r="BL63" s="14">
        <v>5.8333333333333339</v>
      </c>
      <c r="BM63" s="14">
        <v>4.0999999999999996</v>
      </c>
      <c r="BN63" s="75"/>
      <c r="BO63" s="11">
        <v>14.556666666666667</v>
      </c>
      <c r="BP63" s="11">
        <v>16.80238095238095</v>
      </c>
      <c r="BQ63" s="11">
        <v>15.459999999999999</v>
      </c>
      <c r="BR63" s="11">
        <v>9.4333333333333318</v>
      </c>
      <c r="BS63" s="11">
        <v>20.066666666666666</v>
      </c>
      <c r="BT63" s="58"/>
      <c r="BU63" s="75"/>
      <c r="BV63" s="14">
        <v>11.272296080544155</v>
      </c>
      <c r="BW63" s="14">
        <v>13.377116582279651</v>
      </c>
      <c r="BX63" s="14">
        <v>11.675860549866556</v>
      </c>
      <c r="BY63" s="14">
        <v>15.584474478930128</v>
      </c>
      <c r="BZ63" s="14">
        <v>16.462674315712938</v>
      </c>
      <c r="CA63" s="48"/>
      <c r="CB63" s="75"/>
      <c r="CC63" s="10">
        <v>6</v>
      </c>
      <c r="CD63" s="10">
        <v>9</v>
      </c>
      <c r="CE63" s="10">
        <v>12</v>
      </c>
      <c r="CF63" s="10">
        <v>15</v>
      </c>
      <c r="CG63" s="10">
        <v>18</v>
      </c>
      <c r="CH63" s="10">
        <v>21</v>
      </c>
      <c r="CI63" s="10">
        <v>24</v>
      </c>
      <c r="CJ63" s="75"/>
      <c r="CK63" s="18">
        <v>0.57515293907602671</v>
      </c>
      <c r="CL63" s="18">
        <v>0.40702477611046883</v>
      </c>
      <c r="CM63" s="18">
        <v>0.25465293486293805</v>
      </c>
      <c r="CN63" s="18">
        <v>0.13904217823348908</v>
      </c>
      <c r="CO63" s="18">
        <v>6.5605124180057151E-2</v>
      </c>
      <c r="CP63" s="18">
        <v>2.6552854155589278E-2</v>
      </c>
      <c r="CQ63" s="18">
        <v>9.1677051695350231E-3</v>
      </c>
      <c r="CR63" s="13"/>
      <c r="CS63" s="11" t="s">
        <v>247</v>
      </c>
      <c r="CT63" s="11" t="s">
        <v>252</v>
      </c>
      <c r="CU63" s="9">
        <v>0.96252287558543104</v>
      </c>
      <c r="CV63" s="54" t="s">
        <v>250</v>
      </c>
      <c r="CW63" s="75"/>
    </row>
    <row r="64" spans="1:101">
      <c r="A64" s="77">
        <v>6.9524800000000004</v>
      </c>
      <c r="B64" s="14" t="s">
        <v>323</v>
      </c>
      <c r="C64" s="11">
        <v>3000</v>
      </c>
      <c r="D64" s="23">
        <v>0</v>
      </c>
      <c r="E64" s="11" t="s">
        <v>290</v>
      </c>
      <c r="F64" s="11" t="s">
        <v>258</v>
      </c>
      <c r="G64" s="11" t="s">
        <v>262</v>
      </c>
      <c r="H64" s="11">
        <v>21</v>
      </c>
      <c r="I64" s="12">
        <v>0.8125</v>
      </c>
      <c r="J64" s="75"/>
      <c r="K64" s="14">
        <v>22.932298713353831</v>
      </c>
      <c r="L64" s="14">
        <v>5.1132100000000005</v>
      </c>
      <c r="M64" s="23">
        <v>15.5</v>
      </c>
      <c r="N64" s="14">
        <v>1.7044033333333335</v>
      </c>
      <c r="O64" s="14">
        <v>-12.93431</v>
      </c>
      <c r="P64" s="14">
        <v>-1.83927</v>
      </c>
      <c r="Q64" s="14">
        <v>12.06569</v>
      </c>
      <c r="R64" s="14">
        <v>0.3298845161290323</v>
      </c>
      <c r="S64" s="14" t="s">
        <v>284</v>
      </c>
      <c r="T64" s="14" t="s">
        <v>284</v>
      </c>
      <c r="U64" s="14">
        <v>25</v>
      </c>
      <c r="V64" s="18">
        <v>2.1156152478599699E-3</v>
      </c>
      <c r="W64" s="18">
        <v>0.92249446199795015</v>
      </c>
      <c r="X64" s="10">
        <v>0.23333333333333336</v>
      </c>
      <c r="Y64" s="75"/>
      <c r="Z64" s="14" t="s">
        <v>250</v>
      </c>
      <c r="AA64" s="75"/>
      <c r="AB64" s="10">
        <v>225</v>
      </c>
      <c r="AC64" s="10">
        <v>118.25</v>
      </c>
      <c r="AD64" s="10">
        <v>106.75</v>
      </c>
      <c r="AE64" s="10">
        <v>-11.5</v>
      </c>
      <c r="AF64" s="10">
        <v>120.1</v>
      </c>
      <c r="AG64" s="10">
        <v>-1.8499999999999943</v>
      </c>
      <c r="AH64" s="75"/>
      <c r="AI64" s="10">
        <v>98</v>
      </c>
      <c r="AJ64" s="10">
        <v>98.1</v>
      </c>
      <c r="AK64" s="10">
        <v>9.9999999999994316E-2</v>
      </c>
      <c r="AL64" s="75"/>
      <c r="AM64" s="11" t="s">
        <v>262</v>
      </c>
      <c r="AN64" s="11">
        <v>4</v>
      </c>
      <c r="AO64" s="11">
        <v>7.583333333333333</v>
      </c>
      <c r="AP64" s="75"/>
      <c r="AQ64" s="11">
        <v>1.25</v>
      </c>
      <c r="AR64" s="11">
        <v>8.75</v>
      </c>
      <c r="AS64" s="11">
        <v>0</v>
      </c>
      <c r="AT64" s="11">
        <v>0</v>
      </c>
      <c r="AU64" s="11">
        <v>0</v>
      </c>
      <c r="AV64" s="11">
        <v>6.5</v>
      </c>
      <c r="AW64" s="11">
        <v>10</v>
      </c>
      <c r="AX64" s="11">
        <v>2.5</v>
      </c>
      <c r="AY64" s="11">
        <v>2</v>
      </c>
      <c r="AZ64" s="11">
        <v>4</v>
      </c>
      <c r="BA64" s="58"/>
      <c r="BB64" s="75"/>
      <c r="BC64" s="14">
        <v>0.41666666666666669</v>
      </c>
      <c r="BD64" s="14">
        <v>2.916666666666667</v>
      </c>
      <c r="BE64" s="14">
        <v>0</v>
      </c>
      <c r="BF64" s="14">
        <v>0</v>
      </c>
      <c r="BG64" s="14">
        <v>0</v>
      </c>
      <c r="BH64" s="14">
        <v>2.1666666666666665</v>
      </c>
      <c r="BI64" s="14">
        <v>3.3333333333333335</v>
      </c>
      <c r="BJ64" s="14">
        <v>0.83333333333333337</v>
      </c>
      <c r="BK64" s="14">
        <v>0.66666666666666663</v>
      </c>
      <c r="BL64" s="14">
        <v>1.3333333333333333</v>
      </c>
      <c r="BM64" s="14">
        <v>1.1666666666666667</v>
      </c>
      <c r="BN64" s="75"/>
      <c r="BO64" s="11">
        <v>6.6733333333333338</v>
      </c>
      <c r="BP64" s="11">
        <v>6.9690476190476192</v>
      </c>
      <c r="BQ64" s="11">
        <v>9.3633333333333333</v>
      </c>
      <c r="BR64" s="11">
        <v>7.9666666666666659</v>
      </c>
      <c r="BS64" s="11">
        <v>8.2166666666666668</v>
      </c>
      <c r="BT64" s="58"/>
      <c r="BU64" s="75"/>
      <c r="BV64" s="14">
        <v>6.1856435573695077</v>
      </c>
      <c r="BW64" s="14">
        <v>4.0757201630789854</v>
      </c>
      <c r="BX64" s="14">
        <v>5.70600822831058</v>
      </c>
      <c r="BY64" s="14">
        <v>2.9311667518146294</v>
      </c>
      <c r="BZ64" s="14">
        <v>4.8279214792214979</v>
      </c>
      <c r="CA64" s="48"/>
      <c r="CB64" s="75"/>
      <c r="CC64" s="10">
        <v>6</v>
      </c>
      <c r="CD64" s="10">
        <v>9</v>
      </c>
      <c r="CE64" s="10">
        <v>12</v>
      </c>
      <c r="CF64" s="10">
        <v>15</v>
      </c>
      <c r="CG64" s="10">
        <v>18</v>
      </c>
      <c r="CH64" s="10">
        <v>21</v>
      </c>
      <c r="CI64" s="10">
        <v>24</v>
      </c>
      <c r="CJ64" s="75"/>
      <c r="CK64" s="18">
        <v>0.4492524840819514</v>
      </c>
      <c r="CL64" s="18">
        <v>0.28806350126914237</v>
      </c>
      <c r="CM64" s="18">
        <v>0.16095229720478332</v>
      </c>
      <c r="CN64" s="18">
        <v>7.7505538002049845E-2</v>
      </c>
      <c r="CO64" s="18">
        <v>3.1901570158065939E-2</v>
      </c>
      <c r="CP64" s="18">
        <v>1.1154840220758966E-2</v>
      </c>
      <c r="CQ64" s="18">
        <v>3.2982678690589573E-3</v>
      </c>
      <c r="CR64" s="13"/>
      <c r="CS64" s="11" t="s">
        <v>255</v>
      </c>
      <c r="CT64" s="11" t="s">
        <v>259</v>
      </c>
      <c r="CU64" s="9">
        <v>1.3597094584419571</v>
      </c>
      <c r="CV64" s="54" t="s">
        <v>250</v>
      </c>
      <c r="CW64" s="75"/>
    </row>
    <row r="65" spans="1:101">
      <c r="A65" s="77">
        <v>6.3069800000000003</v>
      </c>
      <c r="B65" s="14" t="s">
        <v>324</v>
      </c>
      <c r="C65" s="11">
        <v>3000</v>
      </c>
      <c r="D65" s="23">
        <v>-3000</v>
      </c>
      <c r="E65" s="11" t="s">
        <v>246</v>
      </c>
      <c r="F65" s="11" t="s">
        <v>251</v>
      </c>
      <c r="G65" s="11" t="s">
        <v>275</v>
      </c>
      <c r="H65" s="11">
        <v>16</v>
      </c>
      <c r="I65" s="12">
        <v>0.83333333333333337</v>
      </c>
      <c r="J65" s="75"/>
      <c r="K65" s="14">
        <v>22.490725209550963</v>
      </c>
      <c r="L65" s="14">
        <v>5.0575566666666667</v>
      </c>
      <c r="M65" s="23">
        <v>19.899999999999999</v>
      </c>
      <c r="N65" s="14">
        <v>1.6858522222222223</v>
      </c>
      <c r="O65" s="14">
        <v>-13.635463333333334</v>
      </c>
      <c r="P65" s="14">
        <v>-1.2494233333333336</v>
      </c>
      <c r="Q65" s="14">
        <v>11.364536666666666</v>
      </c>
      <c r="R65" s="14">
        <v>0.2541485762144054</v>
      </c>
      <c r="S65" s="14" t="s">
        <v>284</v>
      </c>
      <c r="T65" s="14" t="s">
        <v>284</v>
      </c>
      <c r="U65" s="14">
        <v>25</v>
      </c>
      <c r="V65" s="18">
        <v>7.8354484224429921E-4</v>
      </c>
      <c r="W65" s="18">
        <v>0.94253536793379267</v>
      </c>
      <c r="X65" s="10">
        <v>0.13333333333333333</v>
      </c>
      <c r="Y65" s="75"/>
      <c r="Z65" s="10" t="s">
        <v>250</v>
      </c>
      <c r="AA65" s="75"/>
      <c r="AB65" s="10">
        <v>231.5</v>
      </c>
      <c r="AC65" s="10">
        <v>112.25</v>
      </c>
      <c r="AD65" s="10">
        <v>119.25</v>
      </c>
      <c r="AE65" s="10">
        <v>7</v>
      </c>
      <c r="AF65" s="10">
        <v>105</v>
      </c>
      <c r="AG65" s="10">
        <v>7.25</v>
      </c>
      <c r="AH65" s="75"/>
      <c r="AI65" s="10">
        <v>98.3</v>
      </c>
      <c r="AJ65" s="10">
        <v>98.7</v>
      </c>
      <c r="AK65" s="10">
        <v>0.40000000000000568</v>
      </c>
      <c r="AL65" s="75"/>
      <c r="AM65" s="11" t="s">
        <v>275</v>
      </c>
      <c r="AN65" s="11">
        <v>9.25</v>
      </c>
      <c r="AO65" s="11">
        <v>9.25</v>
      </c>
      <c r="AP65" s="75"/>
      <c r="AQ65" s="11">
        <v>21.5</v>
      </c>
      <c r="AR65" s="11">
        <v>12.75</v>
      </c>
      <c r="AS65" s="11">
        <v>12.5</v>
      </c>
      <c r="AT65" s="11">
        <v>7.75</v>
      </c>
      <c r="AU65" s="11">
        <v>8</v>
      </c>
      <c r="AV65" s="11">
        <v>9</v>
      </c>
      <c r="AW65" s="11">
        <v>5.75</v>
      </c>
      <c r="AX65" s="11">
        <v>5.75</v>
      </c>
      <c r="AY65" s="11">
        <v>0</v>
      </c>
      <c r="AZ65" s="11">
        <v>2.5</v>
      </c>
      <c r="BA65" s="58"/>
      <c r="BB65" s="75"/>
      <c r="BC65" s="14">
        <v>7.166666666666667</v>
      </c>
      <c r="BD65" s="14">
        <v>4.25</v>
      </c>
      <c r="BE65" s="14">
        <v>4.166666666666667</v>
      </c>
      <c r="BF65" s="14">
        <v>2.5833333333333335</v>
      </c>
      <c r="BG65" s="14">
        <v>2.6666666666666665</v>
      </c>
      <c r="BH65" s="14">
        <v>3</v>
      </c>
      <c r="BI65" s="14">
        <v>1.9166666666666665</v>
      </c>
      <c r="BJ65" s="14">
        <v>1.9166666666666665</v>
      </c>
      <c r="BK65" s="14">
        <v>0</v>
      </c>
      <c r="BL65" s="14">
        <v>0.83333333333333337</v>
      </c>
      <c r="BM65" s="14">
        <v>2.8500000000000005</v>
      </c>
      <c r="BN65" s="75"/>
      <c r="BO65" s="11">
        <v>12.358333333333334</v>
      </c>
      <c r="BP65" s="11">
        <v>10.254761904761905</v>
      </c>
      <c r="BQ65" s="11">
        <v>7.8766666666666669</v>
      </c>
      <c r="BR65" s="11">
        <v>7.2</v>
      </c>
      <c r="BS65" s="11">
        <v>6.9666666666666668</v>
      </c>
      <c r="BT65" s="58"/>
      <c r="BU65" s="75"/>
      <c r="BV65" s="14">
        <v>14.954109486392886</v>
      </c>
      <c r="BW65" s="14">
        <v>15.130640775101918</v>
      </c>
      <c r="BX65" s="14">
        <v>16.949359958334075</v>
      </c>
      <c r="BY65" s="14">
        <v>17.584749188349072</v>
      </c>
      <c r="BZ65" s="14">
        <v>44.573675319500651</v>
      </c>
      <c r="CA65" s="48"/>
      <c r="CB65" s="75"/>
      <c r="CC65" s="10">
        <v>6</v>
      </c>
      <c r="CD65" s="10">
        <v>9</v>
      </c>
      <c r="CE65" s="10">
        <v>12</v>
      </c>
      <c r="CF65" s="10">
        <v>15</v>
      </c>
      <c r="CG65" s="10">
        <v>18</v>
      </c>
      <c r="CH65" s="10">
        <v>21</v>
      </c>
      <c r="CI65" s="10">
        <v>24</v>
      </c>
      <c r="CJ65" s="75"/>
      <c r="CK65" s="18">
        <v>0.44060771390327347</v>
      </c>
      <c r="CL65" s="18">
        <v>0.26595530834980186</v>
      </c>
      <c r="CM65" s="18">
        <v>0.13550152786522063</v>
      </c>
      <c r="CN65" s="18">
        <v>5.7464632066207333E-2</v>
      </c>
      <c r="CO65" s="18">
        <v>2.0080822317700031E-2</v>
      </c>
      <c r="CP65" s="18">
        <v>5.7398688436149925E-3</v>
      </c>
      <c r="CQ65" s="18">
        <v>1.3348649080882069E-3</v>
      </c>
      <c r="CR65" s="13"/>
      <c r="CS65" s="11" t="s">
        <v>247</v>
      </c>
      <c r="CT65" s="11" t="s">
        <v>252</v>
      </c>
      <c r="CU65" s="9">
        <v>1.247040896559406</v>
      </c>
      <c r="CV65" s="54" t="s">
        <v>250</v>
      </c>
      <c r="CW65" s="75"/>
    </row>
    <row r="66" spans="1:101">
      <c r="A66" s="77">
        <v>4.0623100000000001</v>
      </c>
      <c r="B66" s="14" t="s">
        <v>325</v>
      </c>
      <c r="C66" s="11">
        <v>3700</v>
      </c>
      <c r="D66" s="23">
        <v>-400</v>
      </c>
      <c r="E66" s="11" t="s">
        <v>246</v>
      </c>
      <c r="F66" s="11" t="s">
        <v>258</v>
      </c>
      <c r="G66" s="11" t="s">
        <v>262</v>
      </c>
      <c r="H66" s="11">
        <v>20</v>
      </c>
      <c r="I66" s="12">
        <v>0.8125</v>
      </c>
      <c r="J66" s="75"/>
      <c r="K66" s="14">
        <v>17.639675394762968</v>
      </c>
      <c r="L66" s="14">
        <v>4.7630266666666667</v>
      </c>
      <c r="M66" s="23">
        <v>13.9</v>
      </c>
      <c r="N66" s="14">
        <v>1.2873045045045046</v>
      </c>
      <c r="O66" s="14">
        <v>-19.674663333333335</v>
      </c>
      <c r="P66" s="14">
        <v>0.70071666666666665</v>
      </c>
      <c r="Q66" s="14">
        <v>8.8253366666666668</v>
      </c>
      <c r="R66" s="14">
        <v>0.34266378896882493</v>
      </c>
      <c r="S66" s="14" t="s">
        <v>284</v>
      </c>
      <c r="T66" s="14" t="s">
        <v>284</v>
      </c>
      <c r="U66" s="14">
        <v>28.5</v>
      </c>
      <c r="V66" s="18">
        <v>2.5600576103457229E-9</v>
      </c>
      <c r="W66" s="18">
        <v>0.9996396316948748</v>
      </c>
      <c r="X66" s="10">
        <v>0.66666666666666663</v>
      </c>
      <c r="Y66" s="75"/>
      <c r="Z66" s="10" t="s">
        <v>250</v>
      </c>
      <c r="AA66" s="75"/>
      <c r="AB66" s="10">
        <v>225</v>
      </c>
      <c r="AC66" s="10">
        <v>118.25</v>
      </c>
      <c r="AD66" s="10">
        <v>106.75</v>
      </c>
      <c r="AE66" s="10">
        <v>-11.5</v>
      </c>
      <c r="AF66" s="10">
        <v>120.1</v>
      </c>
      <c r="AG66" s="10">
        <v>-1.8499999999999943</v>
      </c>
      <c r="AH66" s="75"/>
      <c r="AI66" s="10">
        <v>98</v>
      </c>
      <c r="AJ66" s="10">
        <v>98.1</v>
      </c>
      <c r="AK66" s="10">
        <v>9.9999999999994316E-2</v>
      </c>
      <c r="AL66" s="75"/>
      <c r="AM66" s="11" t="s">
        <v>262</v>
      </c>
      <c r="AN66" s="11">
        <v>12.5</v>
      </c>
      <c r="AO66" s="11">
        <v>11</v>
      </c>
      <c r="AP66" s="75"/>
      <c r="AQ66" s="11">
        <v>9.75</v>
      </c>
      <c r="AR66" s="11">
        <v>12.75</v>
      </c>
      <c r="AS66" s="11">
        <v>27</v>
      </c>
      <c r="AT66" s="11">
        <v>11.5</v>
      </c>
      <c r="AU66" s="11">
        <v>11.5</v>
      </c>
      <c r="AV66" s="11">
        <v>39.25</v>
      </c>
      <c r="AW66" s="11">
        <v>4</v>
      </c>
      <c r="AX66" s="11">
        <v>16.75</v>
      </c>
      <c r="AY66" s="11">
        <v>6.5</v>
      </c>
      <c r="AZ66" s="11">
        <v>16.75</v>
      </c>
      <c r="BA66" s="58"/>
      <c r="BB66" s="75"/>
      <c r="BC66" s="14">
        <v>2.6351351351351351</v>
      </c>
      <c r="BD66" s="14">
        <v>3.4459459459459461</v>
      </c>
      <c r="BE66" s="14">
        <v>7.2972972972972974</v>
      </c>
      <c r="BF66" s="14">
        <v>3.1081081081081079</v>
      </c>
      <c r="BG66" s="14">
        <v>3.1081081081081079</v>
      </c>
      <c r="BH66" s="14">
        <v>10.608108108108107</v>
      </c>
      <c r="BI66" s="14">
        <v>1.0810810810810811</v>
      </c>
      <c r="BJ66" s="14">
        <v>4.5270270270270272</v>
      </c>
      <c r="BK66" s="14">
        <v>1.7567567567567568</v>
      </c>
      <c r="BL66" s="14">
        <v>4.5270270270270272</v>
      </c>
      <c r="BM66" s="14">
        <v>4.2094594594594588</v>
      </c>
      <c r="BN66" s="75"/>
      <c r="BO66" s="11">
        <v>18.54666666666667</v>
      </c>
      <c r="BP66" s="11">
        <v>15.723809523809523</v>
      </c>
      <c r="BQ66" s="11">
        <v>15.073333333333334</v>
      </c>
      <c r="BR66" s="11">
        <v>14.5</v>
      </c>
      <c r="BS66" s="11">
        <v>17.416666666666668</v>
      </c>
      <c r="BT66" s="58"/>
      <c r="BU66" s="75"/>
      <c r="BV66" s="14">
        <v>9.6815337191051949</v>
      </c>
      <c r="BW66" s="14">
        <v>10.786982792212376</v>
      </c>
      <c r="BX66" s="14">
        <v>7.495034996684014</v>
      </c>
      <c r="BY66" s="14">
        <v>7.8658583477007866</v>
      </c>
      <c r="BZ66" s="14">
        <v>10.320841447331704</v>
      </c>
      <c r="CA66" s="48"/>
      <c r="CB66" s="75"/>
      <c r="CC66" s="10">
        <v>7.4</v>
      </c>
      <c r="CD66" s="10">
        <v>11.1</v>
      </c>
      <c r="CE66" s="10">
        <v>14.8</v>
      </c>
      <c r="CF66" s="10">
        <v>18.5</v>
      </c>
      <c r="CG66" s="10">
        <v>22.2</v>
      </c>
      <c r="CH66" s="10">
        <v>25.9</v>
      </c>
      <c r="CI66" s="10">
        <v>29.6</v>
      </c>
      <c r="CJ66" s="75"/>
      <c r="CK66" s="18">
        <v>0.2581266954667244</v>
      </c>
      <c r="CL66" s="18">
        <v>5.9386638480832588E-2</v>
      </c>
      <c r="CM66" s="18">
        <v>6.7414050027825301E-3</v>
      </c>
      <c r="CN66" s="18">
        <v>3.6036830512520268E-4</v>
      </c>
      <c r="CO66" s="18">
        <v>8.8384520881001905E-6</v>
      </c>
      <c r="CP66" s="18">
        <v>9.7947868926695492E-8</v>
      </c>
      <c r="CQ66" s="18">
        <v>4.858140556507351E-10</v>
      </c>
      <c r="CR66" s="13"/>
      <c r="CS66" s="11" t="s">
        <v>255</v>
      </c>
      <c r="CT66" s="11" t="s">
        <v>259</v>
      </c>
      <c r="CU66" s="9">
        <v>0.85288416049178817</v>
      </c>
      <c r="CV66" s="54" t="s">
        <v>250</v>
      </c>
      <c r="CW66" s="75"/>
    </row>
    <row r="67" spans="1:101">
      <c r="A67" s="77">
        <v>6.0372000000000003</v>
      </c>
      <c r="B67" s="14" t="s">
        <v>326</v>
      </c>
      <c r="C67" s="11">
        <v>3000</v>
      </c>
      <c r="D67" s="23">
        <v>0</v>
      </c>
      <c r="E67" s="11" t="s">
        <v>261</v>
      </c>
      <c r="F67" s="11" t="s">
        <v>258</v>
      </c>
      <c r="G67" s="11" t="s">
        <v>262</v>
      </c>
      <c r="H67" s="11">
        <v>20</v>
      </c>
      <c r="I67" s="12">
        <v>0.8125</v>
      </c>
      <c r="J67" s="75"/>
      <c r="K67" s="14">
        <v>20.733453772446424</v>
      </c>
      <c r="L67" s="14">
        <v>4.6836933333333333</v>
      </c>
      <c r="M67" s="23">
        <v>10.199999999999999</v>
      </c>
      <c r="N67" s="14">
        <v>1.5612311111111112</v>
      </c>
      <c r="O67" s="14">
        <v>-14.279106666666667</v>
      </c>
      <c r="P67" s="14">
        <v>-1.3535066666666671</v>
      </c>
      <c r="Q67" s="14">
        <v>10.720893333333333</v>
      </c>
      <c r="R67" s="14">
        <v>0.45918562091503268</v>
      </c>
      <c r="S67" s="14" t="s">
        <v>284</v>
      </c>
      <c r="T67" s="14" t="s">
        <v>284</v>
      </c>
      <c r="U67" s="14">
        <v>25</v>
      </c>
      <c r="V67" s="18">
        <v>3.8245905849798589E-4</v>
      </c>
      <c r="W67" s="18">
        <v>0.95625506719980213</v>
      </c>
      <c r="X67" s="10">
        <v>0.5</v>
      </c>
      <c r="Y67" s="75"/>
      <c r="Z67" s="10" t="s">
        <v>250</v>
      </c>
      <c r="AA67" s="75"/>
      <c r="AB67" s="10">
        <v>225</v>
      </c>
      <c r="AC67" s="10">
        <v>118.25</v>
      </c>
      <c r="AD67" s="10">
        <v>106.75</v>
      </c>
      <c r="AE67" s="10">
        <v>-11.5</v>
      </c>
      <c r="AF67" s="10">
        <v>120.1</v>
      </c>
      <c r="AG67" s="10">
        <v>-1.8499999999999943</v>
      </c>
      <c r="AH67" s="75"/>
      <c r="AI67" s="10">
        <v>98</v>
      </c>
      <c r="AJ67" s="10">
        <v>98.1</v>
      </c>
      <c r="AK67" s="10">
        <v>9.9999999999994316E-2</v>
      </c>
      <c r="AL67" s="75"/>
      <c r="AM67" s="11" t="s">
        <v>262</v>
      </c>
      <c r="AN67" s="11">
        <v>0.75</v>
      </c>
      <c r="AO67" s="11">
        <v>3.4166666666666665</v>
      </c>
      <c r="AP67" s="75"/>
      <c r="AQ67" s="11">
        <v>12</v>
      </c>
      <c r="AR67" s="11">
        <v>2.5</v>
      </c>
      <c r="AS67" s="11">
        <v>3.5</v>
      </c>
      <c r="AT67" s="11">
        <v>0</v>
      </c>
      <c r="AU67" s="11">
        <v>5.5</v>
      </c>
      <c r="AV67" s="11">
        <v>7.5</v>
      </c>
      <c r="AW67" s="11">
        <v>3.25</v>
      </c>
      <c r="AX67" s="11">
        <v>9.5</v>
      </c>
      <c r="AY67" s="11">
        <v>3.25</v>
      </c>
      <c r="AZ67" s="11">
        <v>0.75</v>
      </c>
      <c r="BA67" s="58"/>
      <c r="BB67" s="75"/>
      <c r="BC67" s="14">
        <v>4</v>
      </c>
      <c r="BD67" s="14">
        <v>0.83333333333333337</v>
      </c>
      <c r="BE67" s="14">
        <v>1.1666666666666667</v>
      </c>
      <c r="BF67" s="14">
        <v>0</v>
      </c>
      <c r="BG67" s="14">
        <v>1.8333333333333333</v>
      </c>
      <c r="BH67" s="14">
        <v>2.5</v>
      </c>
      <c r="BI67" s="14">
        <v>1.0833333333333333</v>
      </c>
      <c r="BJ67" s="14">
        <v>3.1666666666666665</v>
      </c>
      <c r="BK67" s="14">
        <v>1.0833333333333333</v>
      </c>
      <c r="BL67" s="14">
        <v>0.25</v>
      </c>
      <c r="BM67" s="14">
        <v>1.5916666666666666</v>
      </c>
      <c r="BN67" s="75"/>
      <c r="BO67" s="11">
        <v>8.4116666666666671</v>
      </c>
      <c r="BP67" s="11">
        <v>6.6214285714285719</v>
      </c>
      <c r="BQ67" s="11">
        <v>8.0466666666666669</v>
      </c>
      <c r="BR67" s="11">
        <v>9.1666666666666661</v>
      </c>
      <c r="BS67" s="11">
        <v>6.65</v>
      </c>
      <c r="BT67" s="58"/>
      <c r="BU67" s="75"/>
      <c r="BV67" s="14">
        <v>10.848122681907755</v>
      </c>
      <c r="BW67" s="14">
        <v>13.182946874731812</v>
      </c>
      <c r="BX67" s="14">
        <v>11.397181755765828</v>
      </c>
      <c r="BY67" s="14">
        <v>12.193264991266091</v>
      </c>
      <c r="BZ67" s="14">
        <v>11.930653078978438</v>
      </c>
      <c r="CA67" s="48"/>
      <c r="CB67" s="75"/>
      <c r="CC67" s="10">
        <v>6</v>
      </c>
      <c r="CD67" s="10">
        <v>9</v>
      </c>
      <c r="CE67" s="10">
        <v>12</v>
      </c>
      <c r="CF67" s="10">
        <v>15</v>
      </c>
      <c r="CG67" s="10">
        <v>18</v>
      </c>
      <c r="CH67" s="10">
        <v>21</v>
      </c>
      <c r="CI67" s="10">
        <v>24</v>
      </c>
      <c r="CJ67" s="75"/>
      <c r="CK67" s="18">
        <v>0.41370183924721693</v>
      </c>
      <c r="CL67" s="18">
        <v>0.23731943107101217</v>
      </c>
      <c r="CM67" s="18">
        <v>0.11278091196734907</v>
      </c>
      <c r="CN67" s="18">
        <v>4.3744932800197867E-2</v>
      </c>
      <c r="CO67" s="18">
        <v>1.3702188984500152E-2</v>
      </c>
      <c r="CP67" s="18">
        <v>3.4396829979236321E-3</v>
      </c>
      <c r="CQ67" s="18">
        <v>6.8821811255825871E-4</v>
      </c>
      <c r="CR67" s="13"/>
      <c r="CS67" s="11" t="s">
        <v>255</v>
      </c>
      <c r="CT67" s="11" t="s">
        <v>259</v>
      </c>
      <c r="CU67" s="9">
        <v>1.2889827685843367</v>
      </c>
      <c r="CV67" s="54" t="s">
        <v>250</v>
      </c>
      <c r="CW67" s="75"/>
    </row>
    <row r="68" spans="1:101">
      <c r="A68" s="77" t="s">
        <v>250</v>
      </c>
      <c r="B68" s="14" t="s">
        <v>327</v>
      </c>
      <c r="C68" s="11">
        <v>3100</v>
      </c>
      <c r="D68" s="23">
        <v>-400</v>
      </c>
      <c r="E68" s="11" t="s">
        <v>254</v>
      </c>
      <c r="F68" s="11" t="s">
        <v>255</v>
      </c>
      <c r="G68" s="11" t="s">
        <v>256</v>
      </c>
      <c r="H68" s="11">
        <v>11</v>
      </c>
      <c r="I68" s="12">
        <v>0.8125</v>
      </c>
      <c r="J68" s="75"/>
      <c r="K68" s="14" t="s">
        <v>250</v>
      </c>
      <c r="L68" s="14">
        <v>3.44</v>
      </c>
      <c r="M68" s="23">
        <v>17.7</v>
      </c>
      <c r="N68" s="14">
        <v>1.1096774193548387</v>
      </c>
      <c r="O68" s="14" t="s">
        <v>319</v>
      </c>
      <c r="P68" s="14" t="s">
        <v>319</v>
      </c>
      <c r="Q68" s="14" t="s">
        <v>319</v>
      </c>
      <c r="R68" s="14">
        <v>0.19435028248587571</v>
      </c>
      <c r="S68" s="14" t="s">
        <v>284</v>
      </c>
      <c r="T68" s="14" t="s">
        <v>284</v>
      </c>
      <c r="U68" s="14">
        <v>25.5</v>
      </c>
      <c r="V68" s="18" t="s">
        <v>319</v>
      </c>
      <c r="W68" s="18" t="s">
        <v>319</v>
      </c>
      <c r="X68" s="10">
        <v>0</v>
      </c>
      <c r="Y68" s="75"/>
      <c r="Z68" s="10" t="s">
        <v>250</v>
      </c>
      <c r="AA68" s="75"/>
      <c r="AB68" s="10">
        <v>225</v>
      </c>
      <c r="AC68" s="10">
        <v>106.75</v>
      </c>
      <c r="AD68" s="10">
        <v>118.25</v>
      </c>
      <c r="AE68" s="10">
        <v>11.5</v>
      </c>
      <c r="AF68" s="10">
        <v>110.5</v>
      </c>
      <c r="AG68" s="10">
        <v>-3.75</v>
      </c>
      <c r="AH68" s="75"/>
      <c r="AI68" s="10">
        <v>98.1</v>
      </c>
      <c r="AJ68" s="10">
        <v>98</v>
      </c>
      <c r="AK68" s="10">
        <v>-9.9999999999994316E-2</v>
      </c>
      <c r="AL68" s="75"/>
      <c r="AM68" s="11" t="s">
        <v>256</v>
      </c>
      <c r="AN68" s="11">
        <v>24</v>
      </c>
      <c r="AO68" s="11">
        <v>22.5</v>
      </c>
      <c r="AP68" s="75"/>
      <c r="AQ68" s="11">
        <v>7.5</v>
      </c>
      <c r="AR68" s="11">
        <v>5</v>
      </c>
      <c r="AS68" s="11">
        <v>4.25</v>
      </c>
      <c r="AT68" s="11">
        <v>20.5</v>
      </c>
      <c r="AU68" s="11">
        <v>13</v>
      </c>
      <c r="AV68" s="11">
        <v>37.25</v>
      </c>
      <c r="AW68" s="11">
        <v>5</v>
      </c>
      <c r="AX68" s="11">
        <v>24.5</v>
      </c>
      <c r="AY68" s="11">
        <v>-0.5</v>
      </c>
      <c r="AZ68" s="11">
        <v>24</v>
      </c>
      <c r="BA68" s="58"/>
      <c r="BB68" s="75"/>
      <c r="BC68" s="14">
        <v>2.4193548387096775</v>
      </c>
      <c r="BD68" s="14">
        <v>1.6129032258064515</v>
      </c>
      <c r="BE68" s="14">
        <v>1.3709677419354838</v>
      </c>
      <c r="BF68" s="14">
        <v>6.6129032258064511</v>
      </c>
      <c r="BG68" s="14">
        <v>4.193548387096774</v>
      </c>
      <c r="BH68" s="14">
        <v>12.016129032258064</v>
      </c>
      <c r="BI68" s="14">
        <v>1.6129032258064515</v>
      </c>
      <c r="BJ68" s="14">
        <v>7.9032258064516139</v>
      </c>
      <c r="BK68" s="14">
        <v>-0.16129032258064516</v>
      </c>
      <c r="BL68" s="14">
        <v>7.741935483870968</v>
      </c>
      <c r="BM68" s="14">
        <v>4.532258064516129</v>
      </c>
      <c r="BN68" s="75"/>
      <c r="BO68" s="11">
        <v>14.318333333333333</v>
      </c>
      <c r="BP68" s="11">
        <v>16.371428571428574</v>
      </c>
      <c r="BQ68" s="11">
        <v>15.843333333333334</v>
      </c>
      <c r="BR68" s="11">
        <v>16.994444444444444</v>
      </c>
      <c r="BS68" s="11">
        <v>18.75</v>
      </c>
      <c r="BT68" s="58"/>
      <c r="BU68" s="75"/>
      <c r="BV68" s="14">
        <v>19.251708792519942</v>
      </c>
      <c r="BW68" s="14">
        <v>19.038464056542129</v>
      </c>
      <c r="BX68" s="14">
        <v>17.897384389254121</v>
      </c>
      <c r="BY68" s="14">
        <v>21.589521376454115</v>
      </c>
      <c r="BZ68" s="14">
        <v>18.631732168850075</v>
      </c>
      <c r="CA68" s="48"/>
      <c r="CB68" s="75"/>
      <c r="CC68" s="10">
        <v>6.2</v>
      </c>
      <c r="CD68" s="10">
        <v>9.3000000000000007</v>
      </c>
      <c r="CE68" s="10">
        <v>12.4</v>
      </c>
      <c r="CF68" s="10">
        <v>15.5</v>
      </c>
      <c r="CG68" s="10">
        <v>18.600000000000001</v>
      </c>
      <c r="CH68" s="10">
        <v>21.7</v>
      </c>
      <c r="CI68" s="10">
        <v>24.8</v>
      </c>
      <c r="CJ68" s="75"/>
      <c r="CK68" s="18" t="s">
        <v>319</v>
      </c>
      <c r="CL68" s="18" t="s">
        <v>319</v>
      </c>
      <c r="CM68" s="18" t="s">
        <v>319</v>
      </c>
      <c r="CN68" s="18" t="e">
        <v>#VALUE!</v>
      </c>
      <c r="CO68" s="18" t="s">
        <v>319</v>
      </c>
      <c r="CP68" s="18" t="s">
        <v>319</v>
      </c>
      <c r="CQ68" s="18" t="s">
        <v>319</v>
      </c>
      <c r="CR68" s="13"/>
      <c r="CS68" s="11" t="s">
        <v>258</v>
      </c>
      <c r="CT68" s="11" t="s">
        <v>259</v>
      </c>
      <c r="CU68" s="9" t="s">
        <v>319</v>
      </c>
      <c r="CV68" s="54" t="s">
        <v>250</v>
      </c>
      <c r="CW68" s="75"/>
    </row>
    <row r="69" spans="1:101">
      <c r="A69" s="77">
        <v>5.5882100000000001</v>
      </c>
      <c r="B69" s="14" t="s">
        <v>328</v>
      </c>
      <c r="C69" s="11">
        <v>3000</v>
      </c>
      <c r="D69" s="23">
        <v>-500</v>
      </c>
      <c r="E69" s="11" t="s">
        <v>290</v>
      </c>
      <c r="F69" s="11" t="s">
        <v>258</v>
      </c>
      <c r="G69" s="11" t="s">
        <v>262</v>
      </c>
      <c r="H69" s="11">
        <v>3</v>
      </c>
      <c r="I69" s="12">
        <v>0.8125</v>
      </c>
      <c r="J69" s="75"/>
      <c r="K69" s="14">
        <v>13.499322638705516</v>
      </c>
      <c r="L69" s="14">
        <v>3.0772900000000001</v>
      </c>
      <c r="M69" s="23">
        <v>11</v>
      </c>
      <c r="N69" s="14">
        <v>1.0257633333333334</v>
      </c>
      <c r="O69" s="14">
        <v>-16.334499999999998</v>
      </c>
      <c r="P69" s="14">
        <v>-2.51092</v>
      </c>
      <c r="Q69" s="14">
        <v>8.6654999999999998</v>
      </c>
      <c r="R69" s="14">
        <v>0.27975363636363637</v>
      </c>
      <c r="S69" s="14" t="s">
        <v>284</v>
      </c>
      <c r="T69" s="14" t="s">
        <v>284</v>
      </c>
      <c r="U69" s="14">
        <v>25</v>
      </c>
      <c r="V69" s="18">
        <v>4.3721306971278295E-5</v>
      </c>
      <c r="W69" s="18">
        <v>0.98356006946278174</v>
      </c>
      <c r="X69" s="10">
        <v>0</v>
      </c>
      <c r="Y69" s="75"/>
      <c r="Z69" s="10" t="s">
        <v>250</v>
      </c>
      <c r="AA69" s="75"/>
      <c r="AB69" s="10">
        <v>225</v>
      </c>
      <c r="AC69" s="10">
        <v>118.25</v>
      </c>
      <c r="AD69" s="10">
        <v>106.75</v>
      </c>
      <c r="AE69" s="10">
        <v>-11.5</v>
      </c>
      <c r="AF69" s="10">
        <v>120.1</v>
      </c>
      <c r="AG69" s="10">
        <v>-1.8499999999999943</v>
      </c>
      <c r="AH69" s="75"/>
      <c r="AI69" s="10">
        <v>98</v>
      </c>
      <c r="AJ69" s="10">
        <v>98.1</v>
      </c>
      <c r="AK69" s="10">
        <v>9.9999999999994316E-2</v>
      </c>
      <c r="AL69" s="75"/>
      <c r="AM69" s="11" t="s">
        <v>262</v>
      </c>
      <c r="AN69" s="11">
        <v>1.25</v>
      </c>
      <c r="AO69" s="11">
        <v>1.25</v>
      </c>
      <c r="AP69" s="75"/>
      <c r="AQ69" s="11">
        <v>0</v>
      </c>
      <c r="AR69" s="11">
        <v>5</v>
      </c>
      <c r="AS69" s="11">
        <v>11</v>
      </c>
      <c r="AT69" s="11">
        <v>2.75</v>
      </c>
      <c r="AU69" s="11">
        <v>6.75</v>
      </c>
      <c r="AV69" s="11">
        <v>0</v>
      </c>
      <c r="AW69" s="11">
        <v>1.5</v>
      </c>
      <c r="AX69" s="11">
        <v>15.5</v>
      </c>
      <c r="AY69" s="11">
        <v>18.25</v>
      </c>
      <c r="AZ69" s="11">
        <v>1.25</v>
      </c>
      <c r="BA69" s="58"/>
      <c r="BB69" s="75"/>
      <c r="BC69" s="14">
        <v>0</v>
      </c>
      <c r="BD69" s="14">
        <v>1.6666666666666667</v>
      </c>
      <c r="BE69" s="14">
        <v>3.6666666666666665</v>
      </c>
      <c r="BF69" s="14">
        <v>0.91666666666666663</v>
      </c>
      <c r="BG69" s="14">
        <v>2.25</v>
      </c>
      <c r="BH69" s="14">
        <v>0</v>
      </c>
      <c r="BI69" s="14">
        <v>0.5</v>
      </c>
      <c r="BJ69" s="14">
        <v>5.166666666666667</v>
      </c>
      <c r="BK69" s="14">
        <v>6.083333333333333</v>
      </c>
      <c r="BL69" s="14">
        <v>0.41666666666666669</v>
      </c>
      <c r="BM69" s="14">
        <v>2.0666666666666669</v>
      </c>
      <c r="BN69" s="75"/>
      <c r="BO69" s="11">
        <v>9.3925925925925906</v>
      </c>
      <c r="BP69" s="11">
        <v>9.997619047619045</v>
      </c>
      <c r="BQ69" s="11">
        <v>11.59</v>
      </c>
      <c r="BR69" s="11">
        <v>18.133333333333333</v>
      </c>
      <c r="BS69" s="11">
        <v>3.3666666666666667</v>
      </c>
      <c r="BT69" s="58"/>
      <c r="BU69" s="75"/>
      <c r="BV69" s="14">
        <v>11.037737735891376</v>
      </c>
      <c r="BW69" s="14">
        <v>9.88432794612803</v>
      </c>
      <c r="BX69" s="14">
        <v>9.6106243131821731</v>
      </c>
      <c r="BY69" s="14">
        <v>7.8141495791536428</v>
      </c>
      <c r="BZ69" s="14">
        <v>0</v>
      </c>
      <c r="CA69" s="48"/>
      <c r="CB69" s="75"/>
      <c r="CC69" s="10">
        <v>6</v>
      </c>
      <c r="CD69" s="10">
        <v>9</v>
      </c>
      <c r="CE69" s="10">
        <v>12</v>
      </c>
      <c r="CF69" s="10">
        <v>15</v>
      </c>
      <c r="CG69" s="10">
        <v>18</v>
      </c>
      <c r="CH69" s="10">
        <v>21</v>
      </c>
      <c r="CI69" s="10">
        <v>24</v>
      </c>
      <c r="CJ69" s="75"/>
      <c r="CK69" s="18">
        <v>0.30048238394514526</v>
      </c>
      <c r="CL69" s="18">
        <v>0.14460456509125352</v>
      </c>
      <c r="CM69" s="18">
        <v>5.5165996666453831E-2</v>
      </c>
      <c r="CN69" s="18">
        <v>1.6439930537218261E-2</v>
      </c>
      <c r="CO69" s="18">
        <v>3.7881395759545855E-3</v>
      </c>
      <c r="CP69" s="18">
        <v>6.7008430532378149E-4</v>
      </c>
      <c r="CQ69" s="18">
        <v>9.0527678012208845E-5</v>
      </c>
      <c r="CR69" s="13"/>
      <c r="CS69" s="11" t="s">
        <v>255</v>
      </c>
      <c r="CT69" s="11" t="s">
        <v>259</v>
      </c>
      <c r="CU69" s="9">
        <v>1.8159516977600421</v>
      </c>
      <c r="CV69" s="54" t="s">
        <v>250</v>
      </c>
      <c r="CW69" s="75"/>
    </row>
    <row r="70" spans="1:101">
      <c r="A70" s="77">
        <v>4.0984100000000003</v>
      </c>
      <c r="B70" s="14" t="s">
        <v>329</v>
      </c>
      <c r="C70" s="11">
        <v>3000</v>
      </c>
      <c r="D70" s="23">
        <v>-100</v>
      </c>
      <c r="E70" s="11" t="s">
        <v>265</v>
      </c>
      <c r="F70" s="11" t="s">
        <v>266</v>
      </c>
      <c r="G70" s="11" t="s">
        <v>267</v>
      </c>
      <c r="H70" s="11">
        <v>1</v>
      </c>
      <c r="I70" s="12">
        <v>0.8125</v>
      </c>
      <c r="J70" s="75"/>
      <c r="K70" s="14">
        <v>10.057306735087881</v>
      </c>
      <c r="L70" s="14">
        <v>2.3186400000000003</v>
      </c>
      <c r="M70" s="23">
        <v>12.9</v>
      </c>
      <c r="N70" s="14">
        <v>0.77288000000000012</v>
      </c>
      <c r="O70" s="14">
        <v>-18.58295</v>
      </c>
      <c r="P70" s="14">
        <v>-1.7797700000000001</v>
      </c>
      <c r="Q70" s="14">
        <v>6.4170500000000006</v>
      </c>
      <c r="R70" s="14">
        <v>0.17973953488372094</v>
      </c>
      <c r="S70" s="14" t="s">
        <v>284</v>
      </c>
      <c r="T70" s="14" t="s">
        <v>284</v>
      </c>
      <c r="U70" s="14">
        <v>25</v>
      </c>
      <c r="V70" s="18">
        <v>1.5633922156865765E-8</v>
      </c>
      <c r="W70" s="18">
        <v>0.99901332649121211</v>
      </c>
      <c r="X70" s="10">
        <v>6.6666666666666666E-2</v>
      </c>
      <c r="Y70" s="75"/>
      <c r="Z70" s="10" t="s">
        <v>250</v>
      </c>
      <c r="AA70" s="75"/>
      <c r="AB70" s="10">
        <v>224.5</v>
      </c>
      <c r="AC70" s="10">
        <v>107.25</v>
      </c>
      <c r="AD70" s="10">
        <v>117.25</v>
      </c>
      <c r="AE70" s="10">
        <v>10</v>
      </c>
      <c r="AF70" s="10">
        <v>112.3</v>
      </c>
      <c r="AG70" s="10">
        <v>-5.0499999999999972</v>
      </c>
      <c r="AH70" s="75"/>
      <c r="AI70" s="10">
        <v>99.3</v>
      </c>
      <c r="AJ70" s="10">
        <v>96.6</v>
      </c>
      <c r="AK70" s="10">
        <v>-2.7000000000000028</v>
      </c>
      <c r="AL70" s="75"/>
      <c r="AM70" s="11" t="s">
        <v>267</v>
      </c>
      <c r="AN70" s="11">
        <v>7</v>
      </c>
      <c r="AO70" s="11">
        <v>9.25</v>
      </c>
      <c r="AP70" s="75"/>
      <c r="AQ70" s="11">
        <v>13.25</v>
      </c>
      <c r="AR70" s="11">
        <v>3.75</v>
      </c>
      <c r="AS70" s="11">
        <v>0</v>
      </c>
      <c r="AT70" s="11">
        <v>20</v>
      </c>
      <c r="AU70" s="11">
        <v>36.75</v>
      </c>
      <c r="AV70" s="11">
        <v>11.5</v>
      </c>
      <c r="AW70" s="11">
        <v>7</v>
      </c>
      <c r="AX70" s="11">
        <v>7.5</v>
      </c>
      <c r="AY70" s="11">
        <v>12.75</v>
      </c>
      <c r="AZ70" s="11">
        <v>0</v>
      </c>
      <c r="BA70" s="58"/>
      <c r="BB70" s="75"/>
      <c r="BC70" s="14">
        <v>4.416666666666667</v>
      </c>
      <c r="BD70" s="14">
        <v>1.25</v>
      </c>
      <c r="BE70" s="14">
        <v>0</v>
      </c>
      <c r="BF70" s="14">
        <v>6.666666666666667</v>
      </c>
      <c r="BG70" s="14">
        <v>12.25</v>
      </c>
      <c r="BH70" s="14">
        <v>3.833333333333333</v>
      </c>
      <c r="BI70" s="14">
        <v>2.3333333333333335</v>
      </c>
      <c r="BJ70" s="14">
        <v>2.5</v>
      </c>
      <c r="BK70" s="14">
        <v>4.25</v>
      </c>
      <c r="BL70" s="14">
        <v>0</v>
      </c>
      <c r="BM70" s="14">
        <v>3.75</v>
      </c>
      <c r="BN70" s="75"/>
      <c r="BO70" s="11">
        <v>12.808333333333332</v>
      </c>
      <c r="BP70" s="11">
        <v>15.059523809523808</v>
      </c>
      <c r="BQ70" s="11">
        <v>12.306666666666667</v>
      </c>
      <c r="BR70" s="11">
        <v>10.405555555555555</v>
      </c>
      <c r="BS70" s="11">
        <v>4.2666666666666666</v>
      </c>
      <c r="BT70" s="58"/>
      <c r="BU70" s="75"/>
      <c r="BV70" s="14">
        <v>13.414849493230619</v>
      </c>
      <c r="BW70" s="14">
        <v>12.517903833200842</v>
      </c>
      <c r="BX70" s="14">
        <v>10.006627706193244</v>
      </c>
      <c r="BY70" s="14">
        <v>7.0945145240641372</v>
      </c>
      <c r="BZ70" s="14">
        <v>0</v>
      </c>
      <c r="CA70" s="48"/>
      <c r="CB70" s="75"/>
      <c r="CC70" s="10">
        <v>6</v>
      </c>
      <c r="CD70" s="10">
        <v>9</v>
      </c>
      <c r="CE70" s="10">
        <v>12</v>
      </c>
      <c r="CF70" s="10">
        <v>15</v>
      </c>
      <c r="CG70" s="10">
        <v>18</v>
      </c>
      <c r="CH70" s="10">
        <v>21</v>
      </c>
      <c r="CI70" s="10">
        <v>24</v>
      </c>
      <c r="CJ70" s="75"/>
      <c r="CK70" s="18">
        <v>0.18452853302534233</v>
      </c>
      <c r="CL70" s="18">
        <v>5.1526214169529849E-2</v>
      </c>
      <c r="CM70" s="18">
        <v>9.0828458715622729E-3</v>
      </c>
      <c r="CN70" s="18">
        <v>9.8667350878789417E-4</v>
      </c>
      <c r="CO70" s="18">
        <v>6.5066761296916908E-5</v>
      </c>
      <c r="CP70" s="18">
        <v>2.5797320789555656E-6</v>
      </c>
      <c r="CQ70" s="18">
        <v>6.1095299042079887E-8</v>
      </c>
      <c r="CR70" s="13"/>
      <c r="CS70" s="11" t="s">
        <v>268</v>
      </c>
      <c r="CT70" s="11" t="s">
        <v>269</v>
      </c>
      <c r="CU70" s="9">
        <v>1.7675922092260981</v>
      </c>
      <c r="CV70" s="54" t="s">
        <v>250</v>
      </c>
      <c r="CW70" s="75"/>
    </row>
    <row r="71" spans="1:101">
      <c r="A71" s="77">
        <v>4.8294499999999996</v>
      </c>
      <c r="B71" s="14" t="s">
        <v>330</v>
      </c>
      <c r="C71" s="11">
        <v>4100</v>
      </c>
      <c r="D71" s="23">
        <v>500</v>
      </c>
      <c r="E71" s="11" t="s">
        <v>290</v>
      </c>
      <c r="F71" s="11" t="s">
        <v>266</v>
      </c>
      <c r="G71" s="11" t="s">
        <v>267</v>
      </c>
      <c r="H71" s="11">
        <v>10</v>
      </c>
      <c r="I71" s="12">
        <v>0.8125</v>
      </c>
      <c r="J71" s="75"/>
      <c r="K71" s="14">
        <v>7.6831793308506402</v>
      </c>
      <c r="L71" s="14">
        <v>2.2338900000000002</v>
      </c>
      <c r="M71" s="23">
        <v>15.4</v>
      </c>
      <c r="N71" s="14">
        <v>0.54485121951219517</v>
      </c>
      <c r="O71" s="14">
        <v>-23.43666</v>
      </c>
      <c r="P71" s="14">
        <v>-2.5955599999999994</v>
      </c>
      <c r="Q71" s="14">
        <v>7.0633400000000002</v>
      </c>
      <c r="R71" s="14">
        <v>0.14505779220779222</v>
      </c>
      <c r="S71" s="14" t="s">
        <v>284</v>
      </c>
      <c r="T71" s="14" t="s">
        <v>284</v>
      </c>
      <c r="U71" s="14">
        <v>30.5</v>
      </c>
      <c r="V71" s="18">
        <v>2.4159082512298369E-9</v>
      </c>
      <c r="W71" s="18">
        <v>0.99992228642713121</v>
      </c>
      <c r="X71" s="10">
        <v>0</v>
      </c>
      <c r="Y71" s="75"/>
      <c r="Z71" s="10" t="s">
        <v>250</v>
      </c>
      <c r="AA71" s="75"/>
      <c r="AB71" s="10">
        <v>224.5</v>
      </c>
      <c r="AC71" s="10">
        <v>107.25</v>
      </c>
      <c r="AD71" s="10">
        <v>117.25</v>
      </c>
      <c r="AE71" s="10">
        <v>10</v>
      </c>
      <c r="AF71" s="10">
        <v>112.3</v>
      </c>
      <c r="AG71" s="10">
        <v>-5.0499999999999972</v>
      </c>
      <c r="AH71" s="75"/>
      <c r="AI71" s="10">
        <v>99.3</v>
      </c>
      <c r="AJ71" s="10">
        <v>96.6</v>
      </c>
      <c r="AK71" s="10">
        <v>-2.7000000000000028</v>
      </c>
      <c r="AL71" s="75"/>
      <c r="AM71" s="11" t="s">
        <v>267</v>
      </c>
      <c r="AN71" s="11">
        <v>16.5</v>
      </c>
      <c r="AO71" s="11">
        <v>14.083333333333334</v>
      </c>
      <c r="AP71" s="75"/>
      <c r="AQ71" s="11">
        <v>21.75</v>
      </c>
      <c r="AR71" s="11">
        <v>18.75</v>
      </c>
      <c r="AS71" s="11">
        <v>34</v>
      </c>
      <c r="AT71" s="11">
        <v>17.75</v>
      </c>
      <c r="AU71" s="11">
        <v>23.25</v>
      </c>
      <c r="AV71" s="11">
        <v>2.5</v>
      </c>
      <c r="AW71" s="11">
        <v>13</v>
      </c>
      <c r="AX71" s="11">
        <v>16.5</v>
      </c>
      <c r="AY71" s="11">
        <v>11.5</v>
      </c>
      <c r="AZ71" s="11">
        <v>16.5</v>
      </c>
      <c r="BA71" s="58"/>
      <c r="BB71" s="75"/>
      <c r="BC71" s="14">
        <v>5.3048780487804885</v>
      </c>
      <c r="BD71" s="14">
        <v>4.5731707317073171</v>
      </c>
      <c r="BE71" s="14">
        <v>8.2926829268292686</v>
      </c>
      <c r="BF71" s="14">
        <v>4.3292682926829276</v>
      </c>
      <c r="BG71" s="14">
        <v>5.6707317073170733</v>
      </c>
      <c r="BH71" s="14">
        <v>0.6097560975609756</v>
      </c>
      <c r="BI71" s="14">
        <v>3.1707317073170733</v>
      </c>
      <c r="BJ71" s="14">
        <v>4.024390243902439</v>
      </c>
      <c r="BK71" s="14">
        <v>2.8048780487804876</v>
      </c>
      <c r="BL71" s="14">
        <v>4.024390243902439</v>
      </c>
      <c r="BM71" s="14">
        <v>4.2804878048780486</v>
      </c>
      <c r="BN71" s="75"/>
      <c r="BO71" s="11">
        <v>17.141666666666662</v>
      </c>
      <c r="BP71" s="11">
        <v>15.323809523809524</v>
      </c>
      <c r="BQ71" s="11">
        <v>14.25</v>
      </c>
      <c r="BR71" s="11">
        <v>15.561111111111112</v>
      </c>
      <c r="BS71" s="11">
        <v>16.533333333333335</v>
      </c>
      <c r="BT71" s="58"/>
      <c r="BU71" s="75"/>
      <c r="BV71" s="14">
        <v>22.553167518477494</v>
      </c>
      <c r="BW71" s="14">
        <v>23.853881377593414</v>
      </c>
      <c r="BX71" s="14">
        <v>24.95194548754435</v>
      </c>
      <c r="BY71" s="14">
        <v>28.524264700792525</v>
      </c>
      <c r="BZ71" s="14">
        <v>40.95796676441838</v>
      </c>
      <c r="CA71" s="48"/>
      <c r="CB71" s="75"/>
      <c r="CC71" s="10">
        <v>8.1999999999999993</v>
      </c>
      <c r="CD71" s="10">
        <v>12.3</v>
      </c>
      <c r="CE71" s="10">
        <v>16.399999999999999</v>
      </c>
      <c r="CF71" s="10">
        <v>20.5</v>
      </c>
      <c r="CG71" s="10">
        <v>24.6</v>
      </c>
      <c r="CH71" s="10">
        <v>28.7</v>
      </c>
      <c r="CI71" s="10">
        <v>32.799999999999997</v>
      </c>
      <c r="CJ71" s="75"/>
      <c r="CK71" s="18">
        <v>0.10834825135782888</v>
      </c>
      <c r="CL71" s="18">
        <v>1.8565621458416559E-2</v>
      </c>
      <c r="CM71" s="18">
        <v>1.6770276659742178E-3</v>
      </c>
      <c r="CN71" s="18">
        <v>7.7713572868787217E-5</v>
      </c>
      <c r="CO71" s="18">
        <v>1.8178330151163991E-6</v>
      </c>
      <c r="CP71" s="18">
        <v>2.1248280135388598E-8</v>
      </c>
      <c r="CQ71" s="18">
        <v>1.2329137710764826E-10</v>
      </c>
      <c r="CR71" s="13"/>
      <c r="CS71" s="11" t="s">
        <v>268</v>
      </c>
      <c r="CT71" s="11" t="s">
        <v>269</v>
      </c>
      <c r="CU71" s="9">
        <v>2.1619014365076166</v>
      </c>
      <c r="CV71" s="54" t="s">
        <v>250</v>
      </c>
      <c r="CW71" s="75"/>
    </row>
    <row r="72" spans="1:101">
      <c r="A72" s="77">
        <v>4.6545800000000002</v>
      </c>
      <c r="B72" s="14" t="s">
        <v>331</v>
      </c>
      <c r="C72" s="11">
        <v>3000</v>
      </c>
      <c r="D72" s="23">
        <v>0</v>
      </c>
      <c r="E72" s="11" t="s">
        <v>254</v>
      </c>
      <c r="F72" s="11" t="s">
        <v>258</v>
      </c>
      <c r="G72" s="11" t="s">
        <v>262</v>
      </c>
      <c r="H72" s="11">
        <v>3</v>
      </c>
      <c r="I72" s="12">
        <v>0.8125</v>
      </c>
      <c r="J72" s="75"/>
      <c r="K72" s="14">
        <v>9.5090928130484738</v>
      </c>
      <c r="L72" s="14">
        <v>2.1875849999999999</v>
      </c>
      <c r="M72" s="23">
        <v>7.2</v>
      </c>
      <c r="N72" s="14">
        <v>0.72919499999999993</v>
      </c>
      <c r="O72" s="14">
        <v>-18.157834999999999</v>
      </c>
      <c r="P72" s="14">
        <v>-2.4669950000000003</v>
      </c>
      <c r="Q72" s="14">
        <v>6.8421649999999996</v>
      </c>
      <c r="R72" s="14">
        <v>0.30383125</v>
      </c>
      <c r="S72" s="14" t="s">
        <v>284</v>
      </c>
      <c r="T72" s="14" t="s">
        <v>284</v>
      </c>
      <c r="U72" s="14">
        <v>25</v>
      </c>
      <c r="V72" s="18">
        <v>4.7658427604346798E-7</v>
      </c>
      <c r="W72" s="18">
        <v>0.99704421869515247</v>
      </c>
      <c r="X72" s="10">
        <v>0</v>
      </c>
      <c r="Y72" s="75"/>
      <c r="Z72" s="10" t="s">
        <v>250</v>
      </c>
      <c r="AA72" s="75"/>
      <c r="AB72" s="10">
        <v>225</v>
      </c>
      <c r="AC72" s="10">
        <v>118.25</v>
      </c>
      <c r="AD72" s="10">
        <v>106.75</v>
      </c>
      <c r="AE72" s="10">
        <v>-11.5</v>
      </c>
      <c r="AF72" s="10">
        <v>120.1</v>
      </c>
      <c r="AG72" s="10">
        <v>-1.8499999999999943</v>
      </c>
      <c r="AH72" s="75"/>
      <c r="AI72" s="10">
        <v>98</v>
      </c>
      <c r="AJ72" s="10">
        <v>98.1</v>
      </c>
      <c r="AK72" s="10">
        <v>9.9999999999994316E-2</v>
      </c>
      <c r="AL72" s="75"/>
      <c r="AM72" s="11" t="s">
        <v>262</v>
      </c>
      <c r="AN72" s="11">
        <v>5</v>
      </c>
      <c r="AO72" s="11">
        <v>3.5</v>
      </c>
      <c r="AP72" s="75"/>
      <c r="AQ72" s="11">
        <v>0</v>
      </c>
      <c r="AR72" s="11">
        <v>4.75</v>
      </c>
      <c r="AS72" s="11">
        <v>0</v>
      </c>
      <c r="AT72" s="11">
        <v>5</v>
      </c>
      <c r="AU72" s="11">
        <v>24.5</v>
      </c>
      <c r="AV72" s="11">
        <v>9.25</v>
      </c>
      <c r="AW72" s="11">
        <v>1.25</v>
      </c>
      <c r="AX72" s="11">
        <v>0</v>
      </c>
      <c r="AY72" s="11">
        <v>4.5</v>
      </c>
      <c r="AZ72" s="11">
        <v>1.25</v>
      </c>
      <c r="BA72" s="58"/>
      <c r="BB72" s="75"/>
      <c r="BC72" s="14">
        <v>0</v>
      </c>
      <c r="BD72" s="14">
        <v>1.5833333333333333</v>
      </c>
      <c r="BE72" s="14">
        <v>0</v>
      </c>
      <c r="BF72" s="14">
        <v>1.6666666666666667</v>
      </c>
      <c r="BG72" s="14">
        <v>8.1666666666666661</v>
      </c>
      <c r="BH72" s="14">
        <v>3.0833333333333335</v>
      </c>
      <c r="BI72" s="14">
        <v>0.41666666666666669</v>
      </c>
      <c r="BJ72" s="14">
        <v>0</v>
      </c>
      <c r="BK72" s="14">
        <v>1.5</v>
      </c>
      <c r="BL72" s="14">
        <v>0.41666666666666669</v>
      </c>
      <c r="BM72" s="14">
        <v>1.6833333333333331</v>
      </c>
      <c r="BN72" s="75"/>
      <c r="BO72" s="11">
        <v>5.0483333333333338</v>
      </c>
      <c r="BP72" s="11">
        <v>6.7785714285714302</v>
      </c>
      <c r="BQ72" s="11">
        <v>5.503333333333333</v>
      </c>
      <c r="BR72" s="11">
        <v>3.005555555555556</v>
      </c>
      <c r="BS72" s="11">
        <v>2.5833333333333335</v>
      </c>
      <c r="BT72" s="58"/>
      <c r="BU72" s="75"/>
      <c r="BV72" s="14">
        <v>12.924080988819066</v>
      </c>
      <c r="BW72" s="14">
        <v>15.130157981708917</v>
      </c>
      <c r="BX72" s="14">
        <v>14.130300297214621</v>
      </c>
      <c r="BY72" s="14">
        <v>11.402579599975075</v>
      </c>
      <c r="BZ72" s="14">
        <v>0</v>
      </c>
      <c r="CA72" s="48"/>
      <c r="CB72" s="75"/>
      <c r="CC72" s="10">
        <v>6</v>
      </c>
      <c r="CD72" s="10">
        <v>9</v>
      </c>
      <c r="CE72" s="10">
        <v>12</v>
      </c>
      <c r="CF72" s="10">
        <v>15</v>
      </c>
      <c r="CG72" s="10">
        <v>18</v>
      </c>
      <c r="CH72" s="10">
        <v>21</v>
      </c>
      <c r="CI72" s="10">
        <v>24</v>
      </c>
      <c r="CJ72" s="75"/>
      <c r="CK72" s="18">
        <v>0.20637396410933784</v>
      </c>
      <c r="CL72" s="18">
        <v>7.165246704761985E-2</v>
      </c>
      <c r="CM72" s="18">
        <v>1.7510288619822068E-2</v>
      </c>
      <c r="CN72" s="18">
        <v>2.9557813048475268E-3</v>
      </c>
      <c r="CO72" s="18">
        <v>3.4042913932652574E-4</v>
      </c>
      <c r="CP72" s="18">
        <v>2.6532571114290526E-5</v>
      </c>
      <c r="CQ72" s="18">
        <v>1.3914430547767864E-6</v>
      </c>
      <c r="CR72" s="13"/>
      <c r="CS72" s="11" t="s">
        <v>255</v>
      </c>
      <c r="CT72" s="11" t="s">
        <v>259</v>
      </c>
      <c r="CU72" s="9">
        <v>2.1277253226731765</v>
      </c>
      <c r="CV72" s="54" t="s">
        <v>250</v>
      </c>
      <c r="CW72" s="75"/>
    </row>
    <row r="73" spans="1:101">
      <c r="A73" s="77">
        <v>5.3520500000000002</v>
      </c>
      <c r="B73" s="14" t="s">
        <v>332</v>
      </c>
      <c r="C73" s="11">
        <v>3000</v>
      </c>
      <c r="D73" s="23">
        <v>-3000</v>
      </c>
      <c r="E73" s="11" t="s">
        <v>246</v>
      </c>
      <c r="F73" s="11" t="s">
        <v>247</v>
      </c>
      <c r="G73" s="11" t="s">
        <v>248</v>
      </c>
      <c r="H73" s="11">
        <v>6</v>
      </c>
      <c r="I73" s="12">
        <v>0.83333333333333337</v>
      </c>
      <c r="J73" s="75"/>
      <c r="K73" s="14">
        <v>9.5600726205943474</v>
      </c>
      <c r="L73" s="14">
        <v>2.1869433333333332</v>
      </c>
      <c r="M73" s="23">
        <v>8.1999999999999993</v>
      </c>
      <c r="N73" s="14">
        <v>0.72898111111111108</v>
      </c>
      <c r="O73" s="14">
        <v>-17.461006666666666</v>
      </c>
      <c r="P73" s="14">
        <v>-3.165106666666667</v>
      </c>
      <c r="Q73" s="14">
        <v>7.5389933333333339</v>
      </c>
      <c r="R73" s="14">
        <v>0.26670040650406507</v>
      </c>
      <c r="S73" s="14" t="s">
        <v>284</v>
      </c>
      <c r="T73" s="14" t="s">
        <v>284</v>
      </c>
      <c r="U73" s="14">
        <v>25</v>
      </c>
      <c r="V73" s="18">
        <v>1.010810224799652E-5</v>
      </c>
      <c r="W73" s="18">
        <v>0.99166818238500964</v>
      </c>
      <c r="X73" s="10">
        <v>0</v>
      </c>
      <c r="Y73" s="75"/>
      <c r="Z73" s="14" t="s">
        <v>250</v>
      </c>
      <c r="AA73" s="75"/>
      <c r="AB73" s="10">
        <v>231.5</v>
      </c>
      <c r="AC73" s="10">
        <v>119.25</v>
      </c>
      <c r="AD73" s="10">
        <v>112.25</v>
      </c>
      <c r="AE73" s="10">
        <v>-7</v>
      </c>
      <c r="AF73" s="10">
        <v>116.4</v>
      </c>
      <c r="AG73" s="10">
        <v>2.8499999999999943</v>
      </c>
      <c r="AH73" s="75"/>
      <c r="AI73" s="10">
        <v>98.7</v>
      </c>
      <c r="AJ73" s="10">
        <v>98.3</v>
      </c>
      <c r="AK73" s="10">
        <v>-0.40000000000000568</v>
      </c>
      <c r="AL73" s="75"/>
      <c r="AM73" s="11" t="s">
        <v>248</v>
      </c>
      <c r="AN73" s="11">
        <v>6.25</v>
      </c>
      <c r="AO73" s="11">
        <v>11</v>
      </c>
      <c r="AP73" s="75"/>
      <c r="AQ73" s="11">
        <v>0</v>
      </c>
      <c r="AR73" s="11">
        <v>0</v>
      </c>
      <c r="AS73" s="11">
        <v>3.5</v>
      </c>
      <c r="AT73" s="11">
        <v>2.75</v>
      </c>
      <c r="AU73" s="11">
        <v>9.75</v>
      </c>
      <c r="AV73" s="11">
        <v>7.25</v>
      </c>
      <c r="AW73" s="11">
        <v>0</v>
      </c>
      <c r="AX73" s="11">
        <v>16.25</v>
      </c>
      <c r="AY73" s="11">
        <v>0</v>
      </c>
      <c r="AZ73" s="11">
        <v>20</v>
      </c>
      <c r="BA73" s="58"/>
      <c r="BB73" s="75"/>
      <c r="BC73" s="14">
        <v>0</v>
      </c>
      <c r="BD73" s="14">
        <v>0</v>
      </c>
      <c r="BE73" s="14">
        <v>1.1666666666666667</v>
      </c>
      <c r="BF73" s="14">
        <v>0.91666666666666663</v>
      </c>
      <c r="BG73" s="14">
        <v>3.25</v>
      </c>
      <c r="BH73" s="14">
        <v>2.416666666666667</v>
      </c>
      <c r="BI73" s="14">
        <v>0</v>
      </c>
      <c r="BJ73" s="14">
        <v>5.416666666666667</v>
      </c>
      <c r="BK73" s="14">
        <v>0</v>
      </c>
      <c r="BL73" s="14">
        <v>6.666666666666667</v>
      </c>
      <c r="BM73" s="14">
        <v>1.9833333333333336</v>
      </c>
      <c r="BN73" s="75"/>
      <c r="BO73" s="11">
        <v>6.1466666666666665</v>
      </c>
      <c r="BP73" s="11">
        <v>8.0166666666666657</v>
      </c>
      <c r="BQ73" s="11">
        <v>8.2799999999999994</v>
      </c>
      <c r="BR73" s="11">
        <v>10.644444444444444</v>
      </c>
      <c r="BS73" s="11">
        <v>23</v>
      </c>
      <c r="BT73" s="58"/>
      <c r="BU73" s="75"/>
      <c r="BV73" s="14">
        <v>11.245976582092982</v>
      </c>
      <c r="BW73" s="14">
        <v>16.065680831561401</v>
      </c>
      <c r="BX73" s="14">
        <v>15.610306377894137</v>
      </c>
      <c r="BY73" s="14">
        <v>20.310444887913942</v>
      </c>
      <c r="BZ73" s="14">
        <v>37.427484249267053</v>
      </c>
      <c r="CA73" s="48"/>
      <c r="CB73" s="75"/>
      <c r="CC73" s="10">
        <v>6</v>
      </c>
      <c r="CD73" s="10">
        <v>9</v>
      </c>
      <c r="CE73" s="10">
        <v>12</v>
      </c>
      <c r="CF73" s="10">
        <v>15</v>
      </c>
      <c r="CG73" s="10">
        <v>18</v>
      </c>
      <c r="CH73" s="10">
        <v>21</v>
      </c>
      <c r="CI73" s="10">
        <v>24</v>
      </c>
      <c r="CJ73" s="75"/>
      <c r="CK73" s="18">
        <v>0.23809373820434709</v>
      </c>
      <c r="CL73" s="18">
        <v>0.10151243497003193</v>
      </c>
      <c r="CM73" s="18">
        <v>3.3363111143916102E-2</v>
      </c>
      <c r="CN73" s="18">
        <v>8.3318176149903556E-3</v>
      </c>
      <c r="CO73" s="18">
        <v>1.5654778882264742E-3</v>
      </c>
      <c r="CP73" s="18">
        <v>2.1978405140243851E-4</v>
      </c>
      <c r="CQ73" s="18">
        <v>2.2943473509950962E-5</v>
      </c>
      <c r="CR73" s="13"/>
      <c r="CS73" s="11" t="s">
        <v>251</v>
      </c>
      <c r="CT73" s="11" t="s">
        <v>252</v>
      </c>
      <c r="CU73" s="9">
        <v>2.4472742015872995</v>
      </c>
      <c r="CV73" s="54" t="s">
        <v>250</v>
      </c>
      <c r="CW73" s="75"/>
    </row>
    <row r="74" spans="1:101">
      <c r="A74" s="77">
        <v>5.7622799999999996</v>
      </c>
      <c r="B74" s="14" t="s">
        <v>333</v>
      </c>
      <c r="C74" s="11">
        <v>3000</v>
      </c>
      <c r="D74" s="23">
        <v>-3000</v>
      </c>
      <c r="E74" s="11" t="s">
        <v>246</v>
      </c>
      <c r="F74" s="11" t="s">
        <v>268</v>
      </c>
      <c r="G74" s="11" t="s">
        <v>271</v>
      </c>
      <c r="H74" s="11">
        <v>13</v>
      </c>
      <c r="I74" s="12">
        <v>0.8125</v>
      </c>
      <c r="J74" s="75"/>
      <c r="K74" s="14">
        <v>8.7626232336183012</v>
      </c>
      <c r="L74" s="14">
        <v>1.9944433333333336</v>
      </c>
      <c r="M74" s="23">
        <v>11.3</v>
      </c>
      <c r="N74" s="14">
        <v>0.66481444444444449</v>
      </c>
      <c r="O74" s="14">
        <v>-17.243276666666667</v>
      </c>
      <c r="P74" s="14">
        <v>-3.7678366666666658</v>
      </c>
      <c r="Q74" s="14">
        <v>7.7567233333333334</v>
      </c>
      <c r="R74" s="14">
        <v>0.17649941002949854</v>
      </c>
      <c r="S74" s="14" t="s">
        <v>284</v>
      </c>
      <c r="T74" s="14" t="s">
        <v>284</v>
      </c>
      <c r="U74" s="14">
        <v>25</v>
      </c>
      <c r="V74" s="18">
        <v>3.2698453499624414E-5</v>
      </c>
      <c r="W74" s="18">
        <v>0.98799645441594774</v>
      </c>
      <c r="X74" s="10">
        <v>0</v>
      </c>
      <c r="Y74" s="75"/>
      <c r="Z74" s="10" t="s">
        <v>250</v>
      </c>
      <c r="AA74" s="75"/>
      <c r="AB74" s="10">
        <v>224.5</v>
      </c>
      <c r="AC74" s="10">
        <v>117.25</v>
      </c>
      <c r="AD74" s="10">
        <v>107.25</v>
      </c>
      <c r="AE74" s="10">
        <v>-10</v>
      </c>
      <c r="AF74" s="10">
        <v>112.2</v>
      </c>
      <c r="AG74" s="10">
        <v>5.0499999999999972</v>
      </c>
      <c r="AH74" s="75"/>
      <c r="AI74" s="10">
        <v>96.6</v>
      </c>
      <c r="AJ74" s="10">
        <v>99.3</v>
      </c>
      <c r="AK74" s="10">
        <v>2.7000000000000028</v>
      </c>
      <c r="AL74" s="75"/>
      <c r="AM74" s="11" t="s">
        <v>271</v>
      </c>
      <c r="AN74" s="11">
        <v>34.5</v>
      </c>
      <c r="AO74" s="11">
        <v>12.416666666666666</v>
      </c>
      <c r="AP74" s="75"/>
      <c r="AQ74" s="11">
        <v>14.25</v>
      </c>
      <c r="AR74" s="11">
        <v>7</v>
      </c>
      <c r="AS74" s="11">
        <v>10.75</v>
      </c>
      <c r="AT74" s="11">
        <v>19.25</v>
      </c>
      <c r="AU74" s="11">
        <v>8.25</v>
      </c>
      <c r="AV74" s="11">
        <v>4.5</v>
      </c>
      <c r="AW74" s="11">
        <v>4</v>
      </c>
      <c r="AX74" s="11">
        <v>18</v>
      </c>
      <c r="AY74" s="11">
        <v>0</v>
      </c>
      <c r="AZ74" s="11">
        <v>14.5</v>
      </c>
      <c r="BA74" s="58"/>
      <c r="BB74" s="75"/>
      <c r="BC74" s="14">
        <v>4.75</v>
      </c>
      <c r="BD74" s="14">
        <v>2.3333333333333335</v>
      </c>
      <c r="BE74" s="14">
        <v>3.5833333333333335</v>
      </c>
      <c r="BF74" s="14">
        <v>6.416666666666667</v>
      </c>
      <c r="BG74" s="14">
        <v>2.75</v>
      </c>
      <c r="BH74" s="14">
        <v>1.5</v>
      </c>
      <c r="BI74" s="14">
        <v>1.3333333333333333</v>
      </c>
      <c r="BJ74" s="14">
        <v>6</v>
      </c>
      <c r="BK74" s="14">
        <v>0</v>
      </c>
      <c r="BL74" s="14">
        <v>4.8333333333333339</v>
      </c>
      <c r="BM74" s="14">
        <v>3.35</v>
      </c>
      <c r="BN74" s="75"/>
      <c r="BO74" s="11">
        <v>10.611666666666668</v>
      </c>
      <c r="BP74" s="11">
        <v>9.4476190476190478</v>
      </c>
      <c r="BQ74" s="11">
        <v>8.07</v>
      </c>
      <c r="BR74" s="11">
        <v>7.666666666666667</v>
      </c>
      <c r="BS74" s="11">
        <v>14.266666666666667</v>
      </c>
      <c r="BT74" s="58"/>
      <c r="BU74" s="75"/>
      <c r="BV74" s="14">
        <v>12.835357530221435</v>
      </c>
      <c r="BW74" s="14">
        <v>12.703725303681555</v>
      </c>
      <c r="BX74" s="14">
        <v>12.859763469991952</v>
      </c>
      <c r="BY74" s="14">
        <v>15.208492887488285</v>
      </c>
      <c r="BZ74" s="14">
        <v>10.921238154007384</v>
      </c>
      <c r="CA74" s="48"/>
      <c r="CB74" s="75"/>
      <c r="CC74" s="10">
        <v>6</v>
      </c>
      <c r="CD74" s="10">
        <v>9</v>
      </c>
      <c r="CE74" s="10">
        <v>12</v>
      </c>
      <c r="CF74" s="10">
        <v>15</v>
      </c>
      <c r="CG74" s="10">
        <v>18</v>
      </c>
      <c r="CH74" s="10">
        <v>21</v>
      </c>
      <c r="CI74" s="10">
        <v>24</v>
      </c>
      <c r="CJ74" s="75"/>
      <c r="CK74" s="18">
        <v>0.24348566881673095</v>
      </c>
      <c r="CL74" s="18">
        <v>0.11203794432892711</v>
      </c>
      <c r="CM74" s="18">
        <v>4.1247583044578429E-2</v>
      </c>
      <c r="CN74" s="18">
        <v>1.2003545584052255E-2</v>
      </c>
      <c r="CO74" s="18">
        <v>2.737737092004755E-3</v>
      </c>
      <c r="CP74" s="18">
        <v>4.8641228366608225E-4</v>
      </c>
      <c r="CQ74" s="18">
        <v>6.7024722889663657E-5</v>
      </c>
      <c r="CR74" s="13"/>
      <c r="CS74" s="11" t="s">
        <v>266</v>
      </c>
      <c r="CT74" s="11" t="s">
        <v>269</v>
      </c>
      <c r="CU74" s="9">
        <v>2.8891670691738542</v>
      </c>
      <c r="CV74" s="54" t="s">
        <v>250</v>
      </c>
      <c r="CW74" s="75"/>
    </row>
    <row r="75" spans="1:101">
      <c r="A75" s="77" t="s">
        <v>250</v>
      </c>
      <c r="B75" s="14" t="s">
        <v>334</v>
      </c>
      <c r="C75" s="11">
        <v>3100</v>
      </c>
      <c r="D75" s="23">
        <v>-2900</v>
      </c>
      <c r="E75" s="11" t="s">
        <v>261</v>
      </c>
      <c r="F75" s="11" t="s">
        <v>247</v>
      </c>
      <c r="G75" s="11" t="s">
        <v>248</v>
      </c>
      <c r="H75" s="11">
        <v>26</v>
      </c>
      <c r="I75" s="12">
        <v>0.83333333333333337</v>
      </c>
      <c r="J75" s="75"/>
      <c r="K75" s="14" t="s">
        <v>250</v>
      </c>
      <c r="L75" s="14">
        <v>1.99</v>
      </c>
      <c r="M75" s="23">
        <v>6.7</v>
      </c>
      <c r="N75" s="14">
        <v>0.64193548387096777</v>
      </c>
      <c r="O75" s="14" t="s">
        <v>319</v>
      </c>
      <c r="P75" s="14" t="s">
        <v>319</v>
      </c>
      <c r="Q75" s="14" t="s">
        <v>319</v>
      </c>
      <c r="R75" s="14">
        <v>0.29701492537313434</v>
      </c>
      <c r="S75" s="14" t="s">
        <v>284</v>
      </c>
      <c r="T75" s="14" t="s">
        <v>284</v>
      </c>
      <c r="U75" s="14">
        <v>25.5</v>
      </c>
      <c r="V75" s="18" t="s">
        <v>319</v>
      </c>
      <c r="W75" s="18" t="s">
        <v>319</v>
      </c>
      <c r="X75" s="10">
        <v>0</v>
      </c>
      <c r="Y75" s="75"/>
      <c r="Z75" s="10" t="s">
        <v>250</v>
      </c>
      <c r="AA75" s="75"/>
      <c r="AB75" s="10">
        <v>231.5</v>
      </c>
      <c r="AC75" s="10">
        <v>119.25</v>
      </c>
      <c r="AD75" s="10">
        <v>112.25</v>
      </c>
      <c r="AE75" s="10">
        <v>-7</v>
      </c>
      <c r="AF75" s="10">
        <v>116.4</v>
      </c>
      <c r="AG75" s="10">
        <v>2.8499999999999943</v>
      </c>
      <c r="AH75" s="75"/>
      <c r="AI75" s="10">
        <v>98.7</v>
      </c>
      <c r="AJ75" s="10">
        <v>98.3</v>
      </c>
      <c r="AK75" s="10">
        <v>-0.40000000000000568</v>
      </c>
      <c r="AL75" s="75"/>
      <c r="AM75" s="11" t="s">
        <v>248</v>
      </c>
      <c r="AN75" s="11">
        <v>-1</v>
      </c>
      <c r="AO75" s="11">
        <v>7.833333333333333</v>
      </c>
      <c r="AP75" s="75"/>
      <c r="AQ75" s="11">
        <v>5.25</v>
      </c>
      <c r="AR75" s="11">
        <v>5.5</v>
      </c>
      <c r="AS75" s="11">
        <v>7.5</v>
      </c>
      <c r="AT75" s="11">
        <v>0</v>
      </c>
      <c r="AU75" s="11">
        <v>6</v>
      </c>
      <c r="AV75" s="11">
        <v>4</v>
      </c>
      <c r="AW75" s="11">
        <v>0</v>
      </c>
      <c r="AX75" s="11">
        <v>7.5</v>
      </c>
      <c r="AY75" s="11">
        <v>0</v>
      </c>
      <c r="AZ75" s="11">
        <v>32.5</v>
      </c>
      <c r="BA75" s="58"/>
      <c r="BB75" s="75"/>
      <c r="BC75" s="14">
        <v>1.6935483870967742</v>
      </c>
      <c r="BD75" s="14">
        <v>1.774193548387097</v>
      </c>
      <c r="BE75" s="14">
        <v>2.4193548387096775</v>
      </c>
      <c r="BF75" s="14">
        <v>0</v>
      </c>
      <c r="BG75" s="14">
        <v>1.935483870967742</v>
      </c>
      <c r="BH75" s="14">
        <v>1.2903225806451613</v>
      </c>
      <c r="BI75" s="14">
        <v>0</v>
      </c>
      <c r="BJ75" s="14">
        <v>2.4193548387096775</v>
      </c>
      <c r="BK75" s="14">
        <v>0</v>
      </c>
      <c r="BL75" s="14">
        <v>10.483870967741936</v>
      </c>
      <c r="BM75" s="14">
        <v>2.2016129032258065</v>
      </c>
      <c r="BN75" s="75"/>
      <c r="BO75" s="11">
        <v>8.6033333333333335</v>
      </c>
      <c r="BP75" s="11">
        <v>8.5476190476190474</v>
      </c>
      <c r="BQ75" s="11">
        <v>10.736666666666666</v>
      </c>
      <c r="BR75" s="11">
        <v>14.833333333333334</v>
      </c>
      <c r="BS75" s="11">
        <v>40.299999999999997</v>
      </c>
      <c r="BT75" s="58"/>
      <c r="BU75" s="75"/>
      <c r="BV75" s="14">
        <v>15.671966509604692</v>
      </c>
      <c r="BW75" s="14">
        <v>15.668779842821356</v>
      </c>
      <c r="BX75" s="14">
        <v>16.291778521223442</v>
      </c>
      <c r="BY75" s="14">
        <v>13.949751119605459</v>
      </c>
      <c r="BZ75" s="14">
        <v>21.360598951194596</v>
      </c>
      <c r="CA75" s="48"/>
      <c r="CB75" s="75"/>
      <c r="CC75" s="10">
        <v>6.2</v>
      </c>
      <c r="CD75" s="10">
        <v>9.3000000000000007</v>
      </c>
      <c r="CE75" s="10">
        <v>12.4</v>
      </c>
      <c r="CF75" s="10">
        <v>15.5</v>
      </c>
      <c r="CG75" s="10">
        <v>18.600000000000001</v>
      </c>
      <c r="CH75" s="10">
        <v>21.7</v>
      </c>
      <c r="CI75" s="10">
        <v>24.8</v>
      </c>
      <c r="CJ75" s="75"/>
      <c r="CK75" s="18" t="s">
        <v>319</v>
      </c>
      <c r="CL75" s="18" t="s">
        <v>319</v>
      </c>
      <c r="CM75" s="18" t="s">
        <v>319</v>
      </c>
      <c r="CN75" s="18" t="e">
        <v>#VALUE!</v>
      </c>
      <c r="CO75" s="18" t="s">
        <v>319</v>
      </c>
      <c r="CP75" s="18" t="s">
        <v>319</v>
      </c>
      <c r="CQ75" s="18" t="s">
        <v>319</v>
      </c>
      <c r="CR75" s="13"/>
      <c r="CS75" s="11" t="s">
        <v>251</v>
      </c>
      <c r="CT75" s="11" t="s">
        <v>252</v>
      </c>
      <c r="CU75" s="9" t="s">
        <v>319</v>
      </c>
      <c r="CV75" s="54" t="s">
        <v>250</v>
      </c>
      <c r="CW75" s="75"/>
    </row>
    <row r="76" spans="1:101">
      <c r="A76" s="77" t="s">
        <v>250</v>
      </c>
      <c r="B76" s="14" t="s">
        <v>335</v>
      </c>
      <c r="C76" s="11">
        <v>3000</v>
      </c>
      <c r="D76" s="23">
        <v>-900</v>
      </c>
      <c r="E76" s="11" t="s">
        <v>290</v>
      </c>
      <c r="F76" s="11" t="s">
        <v>268</v>
      </c>
      <c r="G76" s="11" t="s">
        <v>271</v>
      </c>
      <c r="H76" s="11">
        <v>12</v>
      </c>
      <c r="I76" s="12">
        <v>0.8125</v>
      </c>
      <c r="J76" s="75"/>
      <c r="K76" s="14" t="s">
        <v>250</v>
      </c>
      <c r="L76" s="14">
        <v>1.85</v>
      </c>
      <c r="M76" s="23">
        <v>19.600000000000001</v>
      </c>
      <c r="N76" s="14">
        <v>0.6166666666666667</v>
      </c>
      <c r="O76" s="14" t="s">
        <v>319</v>
      </c>
      <c r="P76" s="14" t="s">
        <v>319</v>
      </c>
      <c r="Q76" s="14" t="s">
        <v>319</v>
      </c>
      <c r="R76" s="14">
        <v>9.438775510204081E-2</v>
      </c>
      <c r="S76" s="14" t="s">
        <v>284</v>
      </c>
      <c r="T76" s="14" t="s">
        <v>284</v>
      </c>
      <c r="U76" s="14">
        <v>25</v>
      </c>
      <c r="V76" s="18" t="s">
        <v>319</v>
      </c>
      <c r="W76" s="18" t="s">
        <v>319</v>
      </c>
      <c r="X76" s="10">
        <v>0</v>
      </c>
      <c r="Y76" s="75"/>
      <c r="Z76" s="10" t="s">
        <v>250</v>
      </c>
      <c r="AA76" s="75"/>
      <c r="AB76" s="10">
        <v>224.5</v>
      </c>
      <c r="AC76" s="10">
        <v>117.25</v>
      </c>
      <c r="AD76" s="10">
        <v>107.25</v>
      </c>
      <c r="AE76" s="10">
        <v>-10</v>
      </c>
      <c r="AF76" s="10">
        <v>112.2</v>
      </c>
      <c r="AG76" s="10">
        <v>5.0499999999999972</v>
      </c>
      <c r="AH76" s="75"/>
      <c r="AI76" s="10">
        <v>96.6</v>
      </c>
      <c r="AJ76" s="10">
        <v>99.3</v>
      </c>
      <c r="AK76" s="10">
        <v>2.7000000000000028</v>
      </c>
      <c r="AL76" s="75"/>
      <c r="AM76" s="11" t="s">
        <v>271</v>
      </c>
      <c r="AN76" s="11">
        <v>12.75</v>
      </c>
      <c r="AO76" s="11">
        <v>23.583333333333332</v>
      </c>
      <c r="AP76" s="75"/>
      <c r="AQ76" s="11">
        <v>18</v>
      </c>
      <c r="AR76" s="11">
        <v>5.25</v>
      </c>
      <c r="AS76" s="11">
        <v>5.25</v>
      </c>
      <c r="AT76" s="11">
        <v>25</v>
      </c>
      <c r="AU76" s="11">
        <v>27.75</v>
      </c>
      <c r="AV76" s="11">
        <v>2.75</v>
      </c>
      <c r="AW76" s="11">
        <v>22.5</v>
      </c>
      <c r="AX76" s="11">
        <v>23.75</v>
      </c>
      <c r="AY76" s="11">
        <v>10.25</v>
      </c>
      <c r="AZ76" s="11">
        <v>2.75</v>
      </c>
      <c r="BA76" s="58"/>
      <c r="BB76" s="75"/>
      <c r="BC76" s="14">
        <v>6</v>
      </c>
      <c r="BD76" s="14">
        <v>1.75</v>
      </c>
      <c r="BE76" s="14">
        <v>1.75</v>
      </c>
      <c r="BF76" s="14">
        <v>8.3333333333333339</v>
      </c>
      <c r="BG76" s="14">
        <v>9.25</v>
      </c>
      <c r="BH76" s="14">
        <v>0.91666666666666663</v>
      </c>
      <c r="BI76" s="14">
        <v>7.5</v>
      </c>
      <c r="BJ76" s="14">
        <v>7.916666666666667</v>
      </c>
      <c r="BK76" s="14">
        <v>3.416666666666667</v>
      </c>
      <c r="BL76" s="14">
        <v>0.91666666666666663</v>
      </c>
      <c r="BM76" s="14">
        <v>4.7749999999999995</v>
      </c>
      <c r="BN76" s="75"/>
      <c r="BO76" s="11">
        <v>16.015000000000001</v>
      </c>
      <c r="BP76" s="11">
        <v>17.11904761904762</v>
      </c>
      <c r="BQ76" s="11">
        <v>15.363333333333333</v>
      </c>
      <c r="BR76" s="11">
        <v>14.894444444444446</v>
      </c>
      <c r="BS76" s="11">
        <v>5.5333333333333332</v>
      </c>
      <c r="BT76" s="58"/>
      <c r="BU76" s="75"/>
      <c r="BV76" s="14">
        <v>19.884644027949598</v>
      </c>
      <c r="BW76" s="14">
        <v>20.558283598610068</v>
      </c>
      <c r="BX76" s="14">
        <v>20.157907051832566</v>
      </c>
      <c r="BY76" s="14">
        <v>17.454845118981996</v>
      </c>
      <c r="BZ76" s="14">
        <v>14.980158356290355</v>
      </c>
      <c r="CA76" s="48"/>
      <c r="CB76" s="75"/>
      <c r="CC76" s="10">
        <v>6</v>
      </c>
      <c r="CD76" s="10">
        <v>9</v>
      </c>
      <c r="CE76" s="10">
        <v>12</v>
      </c>
      <c r="CF76" s="10">
        <v>15</v>
      </c>
      <c r="CG76" s="10">
        <v>18</v>
      </c>
      <c r="CH76" s="10">
        <v>21</v>
      </c>
      <c r="CI76" s="10">
        <v>24</v>
      </c>
      <c r="CJ76" s="75"/>
      <c r="CK76" s="18" t="s">
        <v>319</v>
      </c>
      <c r="CL76" s="18" t="s">
        <v>319</v>
      </c>
      <c r="CM76" s="18" t="s">
        <v>319</v>
      </c>
      <c r="CN76" s="18" t="e">
        <v>#VALUE!</v>
      </c>
      <c r="CO76" s="18" t="s">
        <v>319</v>
      </c>
      <c r="CP76" s="18" t="s">
        <v>319</v>
      </c>
      <c r="CQ76" s="18" t="s">
        <v>319</v>
      </c>
      <c r="CR76" s="13"/>
      <c r="CS76" s="11" t="s">
        <v>266</v>
      </c>
      <c r="CT76" s="11" t="s">
        <v>269</v>
      </c>
      <c r="CU76" s="9" t="s">
        <v>319</v>
      </c>
      <c r="CV76" s="54" t="s">
        <v>250</v>
      </c>
      <c r="CW76" s="75"/>
    </row>
    <row r="77" spans="1:101">
      <c r="A77" s="77">
        <v>4.7946099999999996</v>
      </c>
      <c r="B77" s="14" t="s">
        <v>336</v>
      </c>
      <c r="C77" s="11">
        <v>3000</v>
      </c>
      <c r="D77" s="23">
        <v>-200</v>
      </c>
      <c r="E77" s="11" t="s">
        <v>254</v>
      </c>
      <c r="F77" s="11" t="s">
        <v>255</v>
      </c>
      <c r="G77" s="11" t="s">
        <v>256</v>
      </c>
      <c r="H77" s="11">
        <v>8</v>
      </c>
      <c r="I77" s="12">
        <v>0.8125</v>
      </c>
      <c r="J77" s="75"/>
      <c r="K77" s="14">
        <v>6.6778251282458578</v>
      </c>
      <c r="L77" s="14">
        <v>1.53529</v>
      </c>
      <c r="M77" s="23">
        <v>6.7</v>
      </c>
      <c r="N77" s="14">
        <v>0.51176333333333335</v>
      </c>
      <c r="O77" s="14">
        <v>-18.670100000000001</v>
      </c>
      <c r="P77" s="14">
        <v>-3.2593199999999998</v>
      </c>
      <c r="Q77" s="14">
        <v>6.3298999999999994</v>
      </c>
      <c r="R77" s="14">
        <v>0.22914776119402985</v>
      </c>
      <c r="S77" s="14" t="s">
        <v>284</v>
      </c>
      <c r="T77" s="14" t="s">
        <v>284</v>
      </c>
      <c r="U77" s="14">
        <v>25</v>
      </c>
      <c r="V77" s="18">
        <v>4.9409252078636001E-7</v>
      </c>
      <c r="W77" s="18">
        <v>0.99750982050874759</v>
      </c>
      <c r="X77" s="10">
        <v>0</v>
      </c>
      <c r="Y77" s="75"/>
      <c r="Z77" s="10" t="s">
        <v>250</v>
      </c>
      <c r="AA77" s="75"/>
      <c r="AB77" s="10">
        <v>225</v>
      </c>
      <c r="AC77" s="10">
        <v>106.75</v>
      </c>
      <c r="AD77" s="10">
        <v>118.25</v>
      </c>
      <c r="AE77" s="10">
        <v>11.5</v>
      </c>
      <c r="AF77" s="10">
        <v>110.5</v>
      </c>
      <c r="AG77" s="10">
        <v>-3.75</v>
      </c>
      <c r="AH77" s="75"/>
      <c r="AI77" s="10">
        <v>98.1</v>
      </c>
      <c r="AJ77" s="10">
        <v>98</v>
      </c>
      <c r="AK77" s="10">
        <v>-9.9999999999994316E-2</v>
      </c>
      <c r="AL77" s="75"/>
      <c r="AM77" s="11" t="s">
        <v>256</v>
      </c>
      <c r="AN77" s="11">
        <v>2</v>
      </c>
      <c r="AO77" s="11">
        <v>2</v>
      </c>
      <c r="AP77" s="75"/>
      <c r="AQ77" s="11">
        <v>4.25</v>
      </c>
      <c r="AR77" s="11">
        <v>0</v>
      </c>
      <c r="AS77" s="11">
        <v>16</v>
      </c>
      <c r="AT77" s="11">
        <v>22.5</v>
      </c>
      <c r="AU77" s="11">
        <v>16.75</v>
      </c>
      <c r="AV77" s="11">
        <v>25.75</v>
      </c>
      <c r="AW77" s="11">
        <v>12.5</v>
      </c>
      <c r="AX77" s="11">
        <v>16.75</v>
      </c>
      <c r="AY77" s="11">
        <v>14.75</v>
      </c>
      <c r="AZ77" s="11">
        <v>3.25</v>
      </c>
      <c r="BA77" s="58"/>
      <c r="BB77" s="75"/>
      <c r="BC77" s="14">
        <v>1.4166666666666667</v>
      </c>
      <c r="BD77" s="14">
        <v>0</v>
      </c>
      <c r="BE77" s="14">
        <v>5.333333333333333</v>
      </c>
      <c r="BF77" s="14">
        <v>7.5</v>
      </c>
      <c r="BG77" s="14">
        <v>5.583333333333333</v>
      </c>
      <c r="BH77" s="14">
        <v>8.5833333333333339</v>
      </c>
      <c r="BI77" s="14">
        <v>4.166666666666667</v>
      </c>
      <c r="BJ77" s="14">
        <v>5.583333333333333</v>
      </c>
      <c r="BK77" s="14">
        <v>4.9166666666666661</v>
      </c>
      <c r="BL77" s="14">
        <v>1.0833333333333333</v>
      </c>
      <c r="BM77" s="14">
        <v>4.4166666666666661</v>
      </c>
      <c r="BN77" s="75"/>
      <c r="BO77" s="11">
        <v>16.263333333333332</v>
      </c>
      <c r="BP77" s="11">
        <v>19.028571428571428</v>
      </c>
      <c r="BQ77" s="11">
        <v>15.846666666666668</v>
      </c>
      <c r="BR77" s="11">
        <v>14.549999999999999</v>
      </c>
      <c r="BS77" s="11">
        <v>6.2333333333333334</v>
      </c>
      <c r="BT77" s="58"/>
      <c r="BU77" s="75"/>
      <c r="BV77" s="14">
        <v>12.052438919223116</v>
      </c>
      <c r="BW77" s="14">
        <v>12.393934066585274</v>
      </c>
      <c r="BX77" s="14">
        <v>14.216390129797929</v>
      </c>
      <c r="BY77" s="14">
        <v>15.881198329685885</v>
      </c>
      <c r="BZ77" s="14">
        <v>6.7148018480626837</v>
      </c>
      <c r="CA77" s="48"/>
      <c r="CB77" s="75"/>
      <c r="CC77" s="10">
        <v>6</v>
      </c>
      <c r="CD77" s="10">
        <v>9</v>
      </c>
      <c r="CE77" s="10">
        <v>12</v>
      </c>
      <c r="CF77" s="10">
        <v>15</v>
      </c>
      <c r="CG77" s="10">
        <v>18</v>
      </c>
      <c r="CH77" s="10">
        <v>21</v>
      </c>
      <c r="CI77" s="10">
        <v>24</v>
      </c>
      <c r="CJ77" s="75"/>
      <c r="CK77" s="18">
        <v>0.17587672183800029</v>
      </c>
      <c r="CL77" s="18">
        <v>5.9747568122944461E-2</v>
      </c>
      <c r="CM77" s="18">
        <v>1.4532684370155424E-2</v>
      </c>
      <c r="CN77" s="18">
        <v>2.4901794912524089E-3</v>
      </c>
      <c r="CO77" s="18">
        <v>2.9736769111343708E-4</v>
      </c>
      <c r="CP77" s="18">
        <v>2.4567205311520901E-5</v>
      </c>
      <c r="CQ77" s="18">
        <v>1.3970054527634446E-6</v>
      </c>
      <c r="CR77" s="13"/>
      <c r="CS77" s="11" t="s">
        <v>258</v>
      </c>
      <c r="CT77" s="11" t="s">
        <v>259</v>
      </c>
      <c r="CU77" s="9">
        <v>3.1229344293260555</v>
      </c>
      <c r="CV77" s="54" t="s">
        <v>250</v>
      </c>
      <c r="CW77" s="75"/>
    </row>
    <row r="78" spans="1:101">
      <c r="A78" s="77">
        <v>3.7033</v>
      </c>
      <c r="B78" s="14" t="s">
        <v>337</v>
      </c>
      <c r="C78" s="11">
        <v>3000</v>
      </c>
      <c r="D78" s="23">
        <v>-3000</v>
      </c>
      <c r="E78" s="11" t="s">
        <v>254</v>
      </c>
      <c r="F78" s="11" t="s">
        <v>247</v>
      </c>
      <c r="G78" s="11" t="s">
        <v>248</v>
      </c>
      <c r="H78" s="11">
        <v>21</v>
      </c>
      <c r="I78" s="12">
        <v>0.83333333333333337</v>
      </c>
      <c r="J78" s="75"/>
      <c r="K78" s="14">
        <v>5.3880725793705277</v>
      </c>
      <c r="L78" s="14">
        <v>1.2431666666666665</v>
      </c>
      <c r="M78" s="23">
        <v>10.4</v>
      </c>
      <c r="N78" s="14">
        <v>0.41438888888888886</v>
      </c>
      <c r="O78" s="14">
        <v>-20.053533333333334</v>
      </c>
      <c r="P78" s="14">
        <v>-2.4601333333333333</v>
      </c>
      <c r="Q78" s="14">
        <v>4.9464666666666668</v>
      </c>
      <c r="R78" s="14">
        <v>0.11953525641025639</v>
      </c>
      <c r="S78" s="14" t="s">
        <v>284</v>
      </c>
      <c r="T78" s="14" t="s">
        <v>284</v>
      </c>
      <c r="U78" s="14">
        <v>25</v>
      </c>
      <c r="V78" s="18">
        <v>7.039102634109895E-11</v>
      </c>
      <c r="W78" s="18">
        <v>0.99989829761850268</v>
      </c>
      <c r="X78" s="10">
        <v>0</v>
      </c>
      <c r="Y78" s="75"/>
      <c r="Z78" s="14" t="s">
        <v>250</v>
      </c>
      <c r="AA78" s="75"/>
      <c r="AB78" s="10">
        <v>231.5</v>
      </c>
      <c r="AC78" s="10">
        <v>119.25</v>
      </c>
      <c r="AD78" s="10">
        <v>112.25</v>
      </c>
      <c r="AE78" s="10">
        <v>-7</v>
      </c>
      <c r="AF78" s="10">
        <v>116.4</v>
      </c>
      <c r="AG78" s="10">
        <v>2.8499999999999943</v>
      </c>
      <c r="AH78" s="75"/>
      <c r="AI78" s="10">
        <v>98.7</v>
      </c>
      <c r="AJ78" s="10">
        <v>98.3</v>
      </c>
      <c r="AK78" s="10">
        <v>-0.40000000000000568</v>
      </c>
      <c r="AL78" s="75"/>
      <c r="AM78" s="11" t="s">
        <v>248</v>
      </c>
      <c r="AN78" s="11">
        <v>14.75</v>
      </c>
      <c r="AO78" s="11">
        <v>12.416666666666666</v>
      </c>
      <c r="AP78" s="75"/>
      <c r="AQ78" s="11">
        <v>17</v>
      </c>
      <c r="AR78" s="11">
        <v>3.25</v>
      </c>
      <c r="AS78" s="11">
        <v>0</v>
      </c>
      <c r="AT78" s="11">
        <v>0</v>
      </c>
      <c r="AU78" s="11">
        <v>6.25</v>
      </c>
      <c r="AV78" s="11">
        <v>1.5</v>
      </c>
      <c r="AW78" s="11">
        <v>1.5</v>
      </c>
      <c r="AX78" s="11">
        <v>4.75</v>
      </c>
      <c r="AY78" s="11">
        <v>0</v>
      </c>
      <c r="AZ78" s="11">
        <v>19.5</v>
      </c>
      <c r="BA78" s="58"/>
      <c r="BB78" s="75"/>
      <c r="BC78" s="14">
        <v>5.666666666666667</v>
      </c>
      <c r="BD78" s="14">
        <v>1.0833333333333333</v>
      </c>
      <c r="BE78" s="14">
        <v>0</v>
      </c>
      <c r="BF78" s="14">
        <v>0</v>
      </c>
      <c r="BG78" s="14">
        <v>2.0833333333333335</v>
      </c>
      <c r="BH78" s="14">
        <v>0.5</v>
      </c>
      <c r="BI78" s="14">
        <v>0.5</v>
      </c>
      <c r="BJ78" s="14">
        <v>1.5833333333333333</v>
      </c>
      <c r="BK78" s="14">
        <v>0</v>
      </c>
      <c r="BL78" s="14">
        <v>6.5</v>
      </c>
      <c r="BM78" s="14">
        <v>1.7916666666666667</v>
      </c>
      <c r="BN78" s="75"/>
      <c r="BO78" s="11">
        <v>6.9633333333333329</v>
      </c>
      <c r="BP78" s="11">
        <v>5.5952380952380958</v>
      </c>
      <c r="BQ78" s="11">
        <v>4.93</v>
      </c>
      <c r="BR78" s="11">
        <v>6.6388888888888893</v>
      </c>
      <c r="BS78" s="11">
        <v>16.733333333333334</v>
      </c>
      <c r="BT78" s="58"/>
      <c r="BU78" s="75"/>
      <c r="BV78" s="14">
        <v>18.750251008107448</v>
      </c>
      <c r="BW78" s="14">
        <v>23.634853710043224</v>
      </c>
      <c r="BX78" s="14">
        <v>23.77829168978564</v>
      </c>
      <c r="BY78" s="14">
        <v>17.148050552453032</v>
      </c>
      <c r="BZ78" s="14">
        <v>51.444151657359093</v>
      </c>
      <c r="CA78" s="48"/>
      <c r="CB78" s="75"/>
      <c r="CC78" s="10">
        <v>6</v>
      </c>
      <c r="CD78" s="10">
        <v>9</v>
      </c>
      <c r="CE78" s="10">
        <v>12</v>
      </c>
      <c r="CF78" s="10">
        <v>15</v>
      </c>
      <c r="CG78" s="10">
        <v>18</v>
      </c>
      <c r="CH78" s="10">
        <v>21</v>
      </c>
      <c r="CI78" s="10">
        <v>24</v>
      </c>
      <c r="CJ78" s="75"/>
      <c r="CK78" s="18">
        <v>9.9486152801113614E-2</v>
      </c>
      <c r="CL78" s="18">
        <v>1.8104470004887574E-2</v>
      </c>
      <c r="CM78" s="18">
        <v>1.8382517445556523E-3</v>
      </c>
      <c r="CN78" s="18">
        <v>1.0170238149731503E-4</v>
      </c>
      <c r="CO78" s="18">
        <v>3.0220862977659024E-6</v>
      </c>
      <c r="CP78" s="18">
        <v>4.7791631652138733E-8</v>
      </c>
      <c r="CQ78" s="18">
        <v>3.9978031995957508E-10</v>
      </c>
      <c r="CR78" s="13"/>
      <c r="CS78" s="11" t="s">
        <v>251</v>
      </c>
      <c r="CT78" s="11" t="s">
        <v>252</v>
      </c>
      <c r="CU78" s="9">
        <v>2.9789247888456902</v>
      </c>
      <c r="CV78" s="54" t="s">
        <v>250</v>
      </c>
      <c r="CW78" s="75"/>
    </row>
    <row r="79" spans="1:101">
      <c r="A79" s="77">
        <v>3.9611499999999999</v>
      </c>
      <c r="B79" s="14" t="s">
        <v>338</v>
      </c>
      <c r="C79" s="11">
        <v>3000</v>
      </c>
      <c r="D79" s="23">
        <v>0</v>
      </c>
      <c r="E79" s="11" t="s">
        <v>246</v>
      </c>
      <c r="F79" s="11" t="s">
        <v>268</v>
      </c>
      <c r="G79" s="11" t="s">
        <v>271</v>
      </c>
      <c r="H79" s="11">
        <v>30</v>
      </c>
      <c r="I79" s="12">
        <v>0.8125</v>
      </c>
      <c r="J79" s="75"/>
      <c r="K79" s="14">
        <v>4.885257902192274</v>
      </c>
      <c r="L79" s="14">
        <v>1.126835</v>
      </c>
      <c r="M79" s="23">
        <v>9.5</v>
      </c>
      <c r="N79" s="14">
        <v>0.37561166666666668</v>
      </c>
      <c r="O79" s="14">
        <v>-19.912015</v>
      </c>
      <c r="P79" s="14">
        <v>-2.8343150000000001</v>
      </c>
      <c r="Q79" s="14">
        <v>5.0879849999999998</v>
      </c>
      <c r="R79" s="14">
        <v>0.11861421052631579</v>
      </c>
      <c r="S79" s="14" t="s">
        <v>284</v>
      </c>
      <c r="T79" s="14" t="s">
        <v>284</v>
      </c>
      <c r="U79" s="14">
        <v>25</v>
      </c>
      <c r="V79" s="18">
        <v>8.3605011802490026E-10</v>
      </c>
      <c r="W79" s="18">
        <v>0.99976937644743935</v>
      </c>
      <c r="X79" s="10">
        <v>0</v>
      </c>
      <c r="Y79" s="75"/>
      <c r="Z79" s="14" t="s">
        <v>250</v>
      </c>
      <c r="AA79" s="75"/>
      <c r="AB79" s="10">
        <v>224.5</v>
      </c>
      <c r="AC79" s="10">
        <v>117.25</v>
      </c>
      <c r="AD79" s="10">
        <v>107.25</v>
      </c>
      <c r="AE79" s="10">
        <v>-10</v>
      </c>
      <c r="AF79" s="10">
        <v>112.2</v>
      </c>
      <c r="AG79" s="10">
        <v>5.0499999999999972</v>
      </c>
      <c r="AH79" s="75"/>
      <c r="AI79" s="10">
        <v>96.6</v>
      </c>
      <c r="AJ79" s="10">
        <v>99.3</v>
      </c>
      <c r="AK79" s="10">
        <v>2.7000000000000028</v>
      </c>
      <c r="AL79" s="75"/>
      <c r="AM79" s="11" t="s">
        <v>271</v>
      </c>
      <c r="AN79" s="11">
        <v>0</v>
      </c>
      <c r="AO79" s="11">
        <v>0</v>
      </c>
      <c r="AP79" s="75"/>
      <c r="AQ79" s="11">
        <v>0.75</v>
      </c>
      <c r="AR79" s="11">
        <v>4.5</v>
      </c>
      <c r="AS79" s="11">
        <v>16.75</v>
      </c>
      <c r="AT79" s="11">
        <v>0</v>
      </c>
      <c r="AU79" s="11">
        <v>9.5</v>
      </c>
      <c r="AV79" s="11">
        <v>8</v>
      </c>
      <c r="AW79" s="11">
        <v>1.25</v>
      </c>
      <c r="AX79" s="11">
        <v>0</v>
      </c>
      <c r="AY79" s="11">
        <v>7.25</v>
      </c>
      <c r="AZ79" s="11">
        <v>12.5</v>
      </c>
      <c r="BA79" s="58"/>
      <c r="BB79" s="75"/>
      <c r="BC79" s="14">
        <v>0.25</v>
      </c>
      <c r="BD79" s="14">
        <v>1.5</v>
      </c>
      <c r="BE79" s="14">
        <v>5.583333333333333</v>
      </c>
      <c r="BF79" s="14">
        <v>0</v>
      </c>
      <c r="BG79" s="14">
        <v>3.1666666666666665</v>
      </c>
      <c r="BH79" s="14">
        <v>2.6666666666666665</v>
      </c>
      <c r="BI79" s="14">
        <v>0.41666666666666669</v>
      </c>
      <c r="BJ79" s="14">
        <v>0</v>
      </c>
      <c r="BK79" s="14">
        <v>2.416666666666667</v>
      </c>
      <c r="BL79" s="14">
        <v>4.166666666666667</v>
      </c>
      <c r="BM79" s="14">
        <v>2.0166666666666666</v>
      </c>
      <c r="BN79" s="75"/>
      <c r="BO79" s="11">
        <v>6.9049999999999985</v>
      </c>
      <c r="BP79" s="11">
        <v>6.6833333333333327</v>
      </c>
      <c r="BQ79" s="11">
        <v>7.1199999999999992</v>
      </c>
      <c r="BR79" s="11">
        <v>7.4944444444444445</v>
      </c>
      <c r="BS79" s="11">
        <v>12.033333333333333</v>
      </c>
      <c r="BT79" s="58"/>
      <c r="BU79" s="75"/>
      <c r="BV79" s="14">
        <v>19.128169871604307</v>
      </c>
      <c r="BW79" s="14">
        <v>15.3288350021521</v>
      </c>
      <c r="BX79" s="14">
        <v>13.515876888100433</v>
      </c>
      <c r="BY79" s="14">
        <v>12.045553213448033</v>
      </c>
      <c r="BZ79" s="14">
        <v>15.373543010024903</v>
      </c>
      <c r="CA79" s="48"/>
      <c r="CB79" s="75"/>
      <c r="CC79" s="10">
        <v>6</v>
      </c>
      <c r="CD79" s="10">
        <v>9</v>
      </c>
      <c r="CE79" s="10">
        <v>12</v>
      </c>
      <c r="CF79" s="10">
        <v>15</v>
      </c>
      <c r="CG79" s="10">
        <v>18</v>
      </c>
      <c r="CH79" s="10">
        <v>21</v>
      </c>
      <c r="CI79" s="10">
        <v>24</v>
      </c>
      <c r="CJ79" s="75"/>
      <c r="CK79" s="18">
        <v>0.10930363087443984</v>
      </c>
      <c r="CL79" s="18">
        <v>2.342820704050097E-2</v>
      </c>
      <c r="CM79" s="18">
        <v>3.0259912016860069E-3</v>
      </c>
      <c r="CN79" s="18">
        <v>2.3062355256064926E-4</v>
      </c>
      <c r="CO79" s="18">
        <v>1.0236757038262212E-5</v>
      </c>
      <c r="CP79" s="18">
        <v>2.6239683303952432E-7</v>
      </c>
      <c r="CQ79" s="18">
        <v>3.8619653031091161E-9</v>
      </c>
      <c r="CR79" s="13"/>
      <c r="CS79" s="11" t="s">
        <v>266</v>
      </c>
      <c r="CT79" s="11" t="s">
        <v>269</v>
      </c>
      <c r="CU79" s="9">
        <v>3.5152883962603219</v>
      </c>
      <c r="CV79" s="54" t="s">
        <v>250</v>
      </c>
      <c r="CW79" s="75"/>
    </row>
    <row r="80" spans="1:101">
      <c r="A80" s="77">
        <v>2.99193</v>
      </c>
      <c r="B80" s="14" t="s">
        <v>339</v>
      </c>
      <c r="C80" s="11">
        <v>3000</v>
      </c>
      <c r="D80" s="23">
        <v>-3000</v>
      </c>
      <c r="E80" s="11" t="s">
        <v>246</v>
      </c>
      <c r="F80" s="11" t="s">
        <v>247</v>
      </c>
      <c r="G80" s="11" t="s">
        <v>248</v>
      </c>
      <c r="H80" s="11">
        <v>6</v>
      </c>
      <c r="I80" s="12">
        <v>0.83333333333333337</v>
      </c>
      <c r="J80" s="75"/>
      <c r="K80" s="14">
        <v>4.5867336105238898</v>
      </c>
      <c r="L80" s="14">
        <v>1.0584733333333334</v>
      </c>
      <c r="M80" s="23">
        <v>9.1</v>
      </c>
      <c r="N80" s="14">
        <v>0.3528244444444445</v>
      </c>
      <c r="O80" s="14">
        <v>-20.949596666666665</v>
      </c>
      <c r="P80" s="14">
        <v>-1.9334566666666666</v>
      </c>
      <c r="Q80" s="14">
        <v>4.0504033333333336</v>
      </c>
      <c r="R80" s="14">
        <v>0.11631575091575093</v>
      </c>
      <c r="S80" s="14" t="s">
        <v>284</v>
      </c>
      <c r="T80" s="14" t="s">
        <v>284</v>
      </c>
      <c r="U80" s="14">
        <v>25</v>
      </c>
      <c r="V80" s="18">
        <v>6.6613381477509392E-16</v>
      </c>
      <c r="W80" s="18">
        <v>0.99999841672538881</v>
      </c>
      <c r="X80" s="10">
        <v>0</v>
      </c>
      <c r="Y80" s="75"/>
      <c r="Z80" s="10" t="s">
        <v>250</v>
      </c>
      <c r="AA80" s="75"/>
      <c r="AB80" s="10">
        <v>231.5</v>
      </c>
      <c r="AC80" s="10">
        <v>119.25</v>
      </c>
      <c r="AD80" s="10">
        <v>112.25</v>
      </c>
      <c r="AE80" s="10">
        <v>-7</v>
      </c>
      <c r="AF80" s="10">
        <v>116.4</v>
      </c>
      <c r="AG80" s="10">
        <v>2.8499999999999943</v>
      </c>
      <c r="AH80" s="75"/>
      <c r="AI80" s="10">
        <v>98.7</v>
      </c>
      <c r="AJ80" s="10">
        <v>98.3</v>
      </c>
      <c r="AK80" s="10">
        <v>-0.40000000000000568</v>
      </c>
      <c r="AL80" s="75"/>
      <c r="AM80" s="11" t="s">
        <v>248</v>
      </c>
      <c r="AN80" s="11">
        <v>2</v>
      </c>
      <c r="AO80" s="11">
        <v>4.666666666666667</v>
      </c>
      <c r="AP80" s="75"/>
      <c r="AQ80" s="11">
        <v>3.25</v>
      </c>
      <c r="AR80" s="11">
        <v>19.25</v>
      </c>
      <c r="AS80" s="11">
        <v>12.75</v>
      </c>
      <c r="AT80" s="11">
        <v>0</v>
      </c>
      <c r="AU80" s="11">
        <v>0</v>
      </c>
      <c r="AV80" s="11">
        <v>4.75</v>
      </c>
      <c r="AW80" s="11">
        <v>1.25</v>
      </c>
      <c r="AX80" s="11">
        <v>3.5</v>
      </c>
      <c r="AY80" s="11">
        <v>0</v>
      </c>
      <c r="AZ80" s="11">
        <v>11.5</v>
      </c>
      <c r="BA80" s="58"/>
      <c r="BB80" s="75"/>
      <c r="BC80" s="14">
        <v>1.0833333333333333</v>
      </c>
      <c r="BD80" s="14">
        <v>6.416666666666667</v>
      </c>
      <c r="BE80" s="14">
        <v>4.25</v>
      </c>
      <c r="BF80" s="14">
        <v>0</v>
      </c>
      <c r="BG80" s="14">
        <v>0</v>
      </c>
      <c r="BH80" s="14">
        <v>1.5833333333333333</v>
      </c>
      <c r="BI80" s="14">
        <v>0.41666666666666669</v>
      </c>
      <c r="BJ80" s="14">
        <v>1.1666666666666667</v>
      </c>
      <c r="BK80" s="14">
        <v>0</v>
      </c>
      <c r="BL80" s="14">
        <v>3.833333333333333</v>
      </c>
      <c r="BM80" s="14">
        <v>1.875</v>
      </c>
      <c r="BN80" s="75"/>
      <c r="BO80" s="11">
        <v>7.0550000000000015</v>
      </c>
      <c r="BP80" s="11">
        <v>4.5619047619047617</v>
      </c>
      <c r="BQ80" s="11">
        <v>5.7700000000000005</v>
      </c>
      <c r="BR80" s="11">
        <v>6.8833333333333329</v>
      </c>
      <c r="BS80" s="11">
        <v>16.733333333333334</v>
      </c>
      <c r="BT80" s="58"/>
      <c r="BU80" s="75"/>
      <c r="BV80" s="14">
        <v>9.5085772698678319</v>
      </c>
      <c r="BW80" s="14">
        <v>8.533431021876563</v>
      </c>
      <c r="BX80" s="14">
        <v>9.0780032266236184</v>
      </c>
      <c r="BY80" s="14">
        <v>7.3236041286818283</v>
      </c>
      <c r="BZ80" s="14">
        <v>0</v>
      </c>
      <c r="CA80" s="48"/>
      <c r="CB80" s="75"/>
      <c r="CC80" s="10">
        <v>6</v>
      </c>
      <c r="CD80" s="10">
        <v>9</v>
      </c>
      <c r="CE80" s="10">
        <v>12</v>
      </c>
      <c r="CF80" s="10">
        <v>15</v>
      </c>
      <c r="CG80" s="10">
        <v>18</v>
      </c>
      <c r="CH80" s="10">
        <v>21</v>
      </c>
      <c r="CI80" s="10">
        <v>24</v>
      </c>
      <c r="CJ80" s="75"/>
      <c r="CK80" s="18">
        <v>4.9306182409299737E-2</v>
      </c>
      <c r="CL80" s="18">
        <v>3.9734723055805388E-3</v>
      </c>
      <c r="CM80" s="18">
        <v>1.2758576157745338E-4</v>
      </c>
      <c r="CN80" s="18">
        <v>1.5832746111943408E-6</v>
      </c>
      <c r="CO80" s="18">
        <v>7.4631950619519216E-9</v>
      </c>
      <c r="CP80" s="18">
        <v>1.322386644631024E-11</v>
      </c>
      <c r="CQ80" s="18">
        <v>8.7707618945387367E-15</v>
      </c>
      <c r="CR80" s="13"/>
      <c r="CS80" s="11" t="s">
        <v>251</v>
      </c>
      <c r="CT80" s="11" t="s">
        <v>252</v>
      </c>
      <c r="CU80" s="9">
        <v>2.8266465538416963</v>
      </c>
      <c r="CV80" s="54" t="s">
        <v>250</v>
      </c>
      <c r="CW80" s="75"/>
    </row>
    <row r="81" spans="1:101">
      <c r="A81" s="77">
        <v>3.8450700000000002</v>
      </c>
      <c r="B81" s="14" t="s">
        <v>340</v>
      </c>
      <c r="C81" s="11">
        <v>3000</v>
      </c>
      <c r="D81" s="23">
        <v>-300</v>
      </c>
      <c r="E81" s="11" t="s">
        <v>290</v>
      </c>
      <c r="F81" s="11" t="s">
        <v>247</v>
      </c>
      <c r="G81" s="11" t="s">
        <v>248</v>
      </c>
      <c r="H81" s="11">
        <v>11</v>
      </c>
      <c r="I81" s="12">
        <v>0.83333333333333337</v>
      </c>
      <c r="J81" s="75"/>
      <c r="K81" s="14">
        <v>4.2202986838100776</v>
      </c>
      <c r="L81" s="14">
        <v>0.97360999999999998</v>
      </c>
      <c r="M81" s="23">
        <v>21.7</v>
      </c>
      <c r="N81" s="14">
        <v>0.32453666666666664</v>
      </c>
      <c r="O81" s="14">
        <v>-20.181319999999999</v>
      </c>
      <c r="P81" s="14">
        <v>-2.8714600000000003</v>
      </c>
      <c r="Q81" s="14">
        <v>4.8186800000000005</v>
      </c>
      <c r="R81" s="14">
        <v>4.4866820276497694E-2</v>
      </c>
      <c r="S81" s="14" t="s">
        <v>284</v>
      </c>
      <c r="T81" s="14" t="s">
        <v>284</v>
      </c>
      <c r="U81" s="14">
        <v>25</v>
      </c>
      <c r="V81" s="18">
        <v>2.0704449266162328E-10</v>
      </c>
      <c r="W81" s="18">
        <v>0.99986779828565886</v>
      </c>
      <c r="X81" s="10">
        <v>0</v>
      </c>
      <c r="Y81" s="75"/>
      <c r="Z81" s="10" t="s">
        <v>250</v>
      </c>
      <c r="AA81" s="75"/>
      <c r="AB81" s="10">
        <v>231.5</v>
      </c>
      <c r="AC81" s="10">
        <v>119.25</v>
      </c>
      <c r="AD81" s="10">
        <v>112.25</v>
      </c>
      <c r="AE81" s="10">
        <v>-7</v>
      </c>
      <c r="AF81" s="10">
        <v>116.4</v>
      </c>
      <c r="AG81" s="10">
        <v>2.8499999999999943</v>
      </c>
      <c r="AH81" s="75"/>
      <c r="AI81" s="10">
        <v>98.7</v>
      </c>
      <c r="AJ81" s="10">
        <v>98.3</v>
      </c>
      <c r="AK81" s="10">
        <v>-0.40000000000000568</v>
      </c>
      <c r="AL81" s="75"/>
      <c r="AM81" s="11" t="s">
        <v>248</v>
      </c>
      <c r="AN81" s="11">
        <v>9</v>
      </c>
      <c r="AO81" s="11">
        <v>14.333333333333334</v>
      </c>
      <c r="AP81" s="75"/>
      <c r="AQ81" s="11">
        <v>10.5</v>
      </c>
      <c r="AR81" s="11">
        <v>12.75</v>
      </c>
      <c r="AS81" s="11">
        <v>4.5</v>
      </c>
      <c r="AT81" s="11">
        <v>0</v>
      </c>
      <c r="AU81" s="11">
        <v>6.75</v>
      </c>
      <c r="AV81" s="11">
        <v>15</v>
      </c>
      <c r="AW81" s="11">
        <v>15</v>
      </c>
      <c r="AX81" s="11">
        <v>9.75</v>
      </c>
      <c r="AY81" s="11">
        <v>4.25</v>
      </c>
      <c r="AZ81" s="11">
        <v>6.75</v>
      </c>
      <c r="BA81" s="58"/>
      <c r="BB81" s="75"/>
      <c r="BC81" s="14">
        <v>3.5</v>
      </c>
      <c r="BD81" s="14">
        <v>4.25</v>
      </c>
      <c r="BE81" s="14">
        <v>1.5</v>
      </c>
      <c r="BF81" s="14">
        <v>0</v>
      </c>
      <c r="BG81" s="14">
        <v>2.25</v>
      </c>
      <c r="BH81" s="14">
        <v>5</v>
      </c>
      <c r="BI81" s="14">
        <v>5</v>
      </c>
      <c r="BJ81" s="14">
        <v>3.25</v>
      </c>
      <c r="BK81" s="14">
        <v>1.4166666666666667</v>
      </c>
      <c r="BL81" s="14">
        <v>2.25</v>
      </c>
      <c r="BM81" s="14">
        <v>2.8416666666666668</v>
      </c>
      <c r="BN81" s="75"/>
      <c r="BO81" s="11">
        <v>14.771666666666667</v>
      </c>
      <c r="BP81" s="11">
        <v>14.102380952380953</v>
      </c>
      <c r="BQ81" s="11">
        <v>16.753333333333334</v>
      </c>
      <c r="BR81" s="11">
        <v>11.905555555555557</v>
      </c>
      <c r="BS81" s="11">
        <v>12.583333333333334</v>
      </c>
      <c r="BT81" s="58"/>
      <c r="BU81" s="75"/>
      <c r="BV81" s="14">
        <v>13.261527004578713</v>
      </c>
      <c r="BW81" s="14">
        <v>12.551639822450566</v>
      </c>
      <c r="BX81" s="14">
        <v>10.502396505180473</v>
      </c>
      <c r="BY81" s="14">
        <v>8.6705151533734295</v>
      </c>
      <c r="BZ81" s="14">
        <v>15.46614310908142</v>
      </c>
      <c r="CA81" s="48"/>
      <c r="CB81" s="75"/>
      <c r="CC81" s="10">
        <v>6</v>
      </c>
      <c r="CD81" s="10">
        <v>9</v>
      </c>
      <c r="CE81" s="10">
        <v>12</v>
      </c>
      <c r="CF81" s="10">
        <v>15</v>
      </c>
      <c r="CG81" s="10">
        <v>18</v>
      </c>
      <c r="CH81" s="10">
        <v>21</v>
      </c>
      <c r="CI81" s="10">
        <v>24</v>
      </c>
      <c r="CJ81" s="75"/>
      <c r="CK81" s="18">
        <v>9.5567342637634445E-2</v>
      </c>
      <c r="CL81" s="18">
        <v>1.8423754246561064E-2</v>
      </c>
      <c r="CM81" s="18">
        <v>2.0675361420573468E-3</v>
      </c>
      <c r="CN81" s="18">
        <v>1.3220171434114025E-4</v>
      </c>
      <c r="CO81" s="18">
        <v>4.7531376987652862E-6</v>
      </c>
      <c r="CP81" s="18">
        <v>9.5274366618269823E-8</v>
      </c>
      <c r="CQ81" s="18">
        <v>1.0586069798534936E-9</v>
      </c>
      <c r="CR81" s="13"/>
      <c r="CS81" s="11" t="s">
        <v>251</v>
      </c>
      <c r="CT81" s="11" t="s">
        <v>252</v>
      </c>
      <c r="CU81" s="9">
        <v>3.9492918108893709</v>
      </c>
      <c r="CV81" s="54" t="s">
        <v>250</v>
      </c>
      <c r="CW81" s="75"/>
    </row>
    <row r="82" spans="1:101">
      <c r="A82" s="77" t="s">
        <v>250</v>
      </c>
      <c r="B82" s="14" t="s">
        <v>341</v>
      </c>
      <c r="C82" s="11">
        <v>3000</v>
      </c>
      <c r="D82" s="23">
        <v>-200</v>
      </c>
      <c r="E82" s="11" t="s">
        <v>254</v>
      </c>
      <c r="F82" s="11" t="s">
        <v>268</v>
      </c>
      <c r="G82" s="11" t="s">
        <v>271</v>
      </c>
      <c r="H82" s="11">
        <v>12</v>
      </c>
      <c r="I82" s="12">
        <v>0.8125</v>
      </c>
      <c r="J82" s="75"/>
      <c r="K82" s="14" t="s">
        <v>250</v>
      </c>
      <c r="L82" s="14">
        <v>0.82</v>
      </c>
      <c r="M82" s="23">
        <v>17.899999999999999</v>
      </c>
      <c r="N82" s="14">
        <v>0.27333333333333332</v>
      </c>
      <c r="O82" s="14" t="s">
        <v>319</v>
      </c>
      <c r="P82" s="14" t="s">
        <v>319</v>
      </c>
      <c r="Q82" s="14" t="s">
        <v>319</v>
      </c>
      <c r="R82" s="14">
        <v>4.5810055865921788E-2</v>
      </c>
      <c r="S82" s="14" t="s">
        <v>284</v>
      </c>
      <c r="T82" s="14" t="s">
        <v>284</v>
      </c>
      <c r="U82" s="14">
        <v>25</v>
      </c>
      <c r="V82" s="18" t="s">
        <v>319</v>
      </c>
      <c r="W82" s="18" t="s">
        <v>319</v>
      </c>
      <c r="X82" s="10">
        <v>0</v>
      </c>
      <c r="Y82" s="75"/>
      <c r="Z82" s="10" t="s">
        <v>250</v>
      </c>
      <c r="AA82" s="75"/>
      <c r="AB82" s="10">
        <v>224.5</v>
      </c>
      <c r="AC82" s="10">
        <v>117.25</v>
      </c>
      <c r="AD82" s="10">
        <v>107.25</v>
      </c>
      <c r="AE82" s="10">
        <v>-10</v>
      </c>
      <c r="AF82" s="10">
        <v>112.2</v>
      </c>
      <c r="AG82" s="10">
        <v>5.0499999999999972</v>
      </c>
      <c r="AH82" s="75"/>
      <c r="AI82" s="10">
        <v>96.6</v>
      </c>
      <c r="AJ82" s="10">
        <v>99.3</v>
      </c>
      <c r="AK82" s="10">
        <v>2.7000000000000028</v>
      </c>
      <c r="AL82" s="75"/>
      <c r="AM82" s="11" t="s">
        <v>271</v>
      </c>
      <c r="AN82" s="11">
        <v>11.25</v>
      </c>
      <c r="AO82" s="11">
        <v>11.583333333333334</v>
      </c>
      <c r="AP82" s="75"/>
      <c r="AQ82" s="11">
        <v>27.25</v>
      </c>
      <c r="AR82" s="11">
        <v>4</v>
      </c>
      <c r="AS82" s="11">
        <v>16</v>
      </c>
      <c r="AT82" s="11">
        <v>19.5</v>
      </c>
      <c r="AU82" s="11">
        <v>28</v>
      </c>
      <c r="AV82" s="11">
        <v>5.25</v>
      </c>
      <c r="AW82" s="11">
        <v>5.25</v>
      </c>
      <c r="AX82" s="11">
        <v>4.5</v>
      </c>
      <c r="AY82" s="11">
        <v>11.25</v>
      </c>
      <c r="AZ82" s="11">
        <v>0</v>
      </c>
      <c r="BA82" s="58"/>
      <c r="BB82" s="75"/>
      <c r="BC82" s="14">
        <v>9.0833333333333339</v>
      </c>
      <c r="BD82" s="14">
        <v>1.3333333333333333</v>
      </c>
      <c r="BE82" s="14">
        <v>5.333333333333333</v>
      </c>
      <c r="BF82" s="14">
        <v>6.5</v>
      </c>
      <c r="BG82" s="14">
        <v>9.3333333333333339</v>
      </c>
      <c r="BH82" s="14">
        <v>1.75</v>
      </c>
      <c r="BI82" s="14">
        <v>1.75</v>
      </c>
      <c r="BJ82" s="14">
        <v>1.5</v>
      </c>
      <c r="BK82" s="14">
        <v>3.75</v>
      </c>
      <c r="BL82" s="14">
        <v>0</v>
      </c>
      <c r="BM82" s="14">
        <v>4.0333333333333332</v>
      </c>
      <c r="BN82" s="75"/>
      <c r="BO82" s="11">
        <v>14.715</v>
      </c>
      <c r="BP82" s="11">
        <v>12.783333333333331</v>
      </c>
      <c r="BQ82" s="11">
        <v>8.0466666666666669</v>
      </c>
      <c r="BR82" s="11">
        <v>6.95</v>
      </c>
      <c r="BS82" s="11">
        <v>7.9333333333333336</v>
      </c>
      <c r="BT82" s="58"/>
      <c r="BU82" s="75"/>
      <c r="BV82" s="14">
        <v>13.917537719071102</v>
      </c>
      <c r="BW82" s="14">
        <v>14.702513691092422</v>
      </c>
      <c r="BX82" s="14">
        <v>14.154296925192952</v>
      </c>
      <c r="BY82" s="14">
        <v>14.640523705886347</v>
      </c>
      <c r="BZ82" s="14">
        <v>5.6482637864705243</v>
      </c>
      <c r="CA82" s="48"/>
      <c r="CB82" s="75"/>
      <c r="CC82" s="10">
        <v>6</v>
      </c>
      <c r="CD82" s="10">
        <v>9</v>
      </c>
      <c r="CE82" s="10">
        <v>12</v>
      </c>
      <c r="CF82" s="10">
        <v>15</v>
      </c>
      <c r="CG82" s="10">
        <v>18</v>
      </c>
      <c r="CH82" s="10">
        <v>21</v>
      </c>
      <c r="CI82" s="10">
        <v>24</v>
      </c>
      <c r="CJ82" s="75"/>
      <c r="CK82" s="18" t="s">
        <v>319</v>
      </c>
      <c r="CL82" s="18" t="s">
        <v>319</v>
      </c>
      <c r="CM82" s="18" t="s">
        <v>319</v>
      </c>
      <c r="CN82" s="18" t="e">
        <v>#VALUE!</v>
      </c>
      <c r="CO82" s="18" t="s">
        <v>319</v>
      </c>
      <c r="CP82" s="18" t="s">
        <v>319</v>
      </c>
      <c r="CQ82" s="18" t="s">
        <v>319</v>
      </c>
      <c r="CR82" s="13"/>
      <c r="CS82" s="11" t="s">
        <v>266</v>
      </c>
      <c r="CT82" s="11" t="s">
        <v>269</v>
      </c>
      <c r="CU82" s="9" t="s">
        <v>319</v>
      </c>
      <c r="CV82" s="54" t="s">
        <v>250</v>
      </c>
      <c r="CW82" s="75"/>
    </row>
    <row r="83" spans="1:101">
      <c r="A83" s="77" t="s">
        <v>250</v>
      </c>
      <c r="B83" s="14" t="s">
        <v>342</v>
      </c>
      <c r="C83" s="11">
        <v>3200</v>
      </c>
      <c r="D83" s="23">
        <v>-2800</v>
      </c>
      <c r="E83" s="11" t="s">
        <v>290</v>
      </c>
      <c r="F83" s="11" t="s">
        <v>247</v>
      </c>
      <c r="G83" s="11" t="s">
        <v>248</v>
      </c>
      <c r="H83" s="11">
        <v>11</v>
      </c>
      <c r="I83" s="12">
        <v>0.83333333333333337</v>
      </c>
      <c r="J83" s="75"/>
      <c r="K83" s="14" t="s">
        <v>250</v>
      </c>
      <c r="L83" s="14">
        <v>0.75</v>
      </c>
      <c r="M83" s="23">
        <v>12.2</v>
      </c>
      <c r="N83" s="14">
        <v>0.234375</v>
      </c>
      <c r="O83" s="14" t="s">
        <v>319</v>
      </c>
      <c r="P83" s="14" t="s">
        <v>319</v>
      </c>
      <c r="Q83" s="14" t="s">
        <v>319</v>
      </c>
      <c r="R83" s="14">
        <v>6.147540983606558E-2</v>
      </c>
      <c r="S83" s="14" t="s">
        <v>284</v>
      </c>
      <c r="T83" s="14" t="s">
        <v>284</v>
      </c>
      <c r="U83" s="14">
        <v>26</v>
      </c>
      <c r="V83" s="18" t="s">
        <v>319</v>
      </c>
      <c r="W83" s="18" t="s">
        <v>319</v>
      </c>
      <c r="X83" s="10">
        <v>0</v>
      </c>
      <c r="Y83" s="75"/>
      <c r="Z83" s="10" t="s">
        <v>250</v>
      </c>
      <c r="AA83" s="75"/>
      <c r="AB83" s="10">
        <v>231.5</v>
      </c>
      <c r="AC83" s="10">
        <v>119.25</v>
      </c>
      <c r="AD83" s="10">
        <v>112.25</v>
      </c>
      <c r="AE83" s="10">
        <v>-7</v>
      </c>
      <c r="AF83" s="10">
        <v>116.4</v>
      </c>
      <c r="AG83" s="10">
        <v>2.8499999999999943</v>
      </c>
      <c r="AH83" s="75"/>
      <c r="AI83" s="10">
        <v>98.7</v>
      </c>
      <c r="AJ83" s="10">
        <v>98.3</v>
      </c>
      <c r="AK83" s="10">
        <v>-0.40000000000000568</v>
      </c>
      <c r="AL83" s="75"/>
      <c r="AM83" s="11" t="s">
        <v>248</v>
      </c>
      <c r="AN83" s="11">
        <v>9.5</v>
      </c>
      <c r="AO83" s="11">
        <v>10.416666666666666</v>
      </c>
      <c r="AP83" s="75"/>
      <c r="AQ83" s="11">
        <v>11.25</v>
      </c>
      <c r="AR83" s="11">
        <v>1.25</v>
      </c>
      <c r="AS83" s="11">
        <v>0</v>
      </c>
      <c r="AT83" s="11">
        <v>1.25</v>
      </c>
      <c r="AU83" s="11">
        <v>1.25</v>
      </c>
      <c r="AV83" s="11">
        <v>3.5</v>
      </c>
      <c r="AW83" s="11">
        <v>1.25</v>
      </c>
      <c r="AX83" s="11">
        <v>3.5</v>
      </c>
      <c r="AY83" s="11">
        <v>0</v>
      </c>
      <c r="AZ83" s="11">
        <v>41</v>
      </c>
      <c r="BA83" s="58"/>
      <c r="BB83" s="75"/>
      <c r="BC83" s="14">
        <v>3.515625</v>
      </c>
      <c r="BD83" s="14">
        <v>0.390625</v>
      </c>
      <c r="BE83" s="14">
        <v>0</v>
      </c>
      <c r="BF83" s="14">
        <v>0.390625</v>
      </c>
      <c r="BG83" s="14">
        <v>0.390625</v>
      </c>
      <c r="BH83" s="14">
        <v>1.09375</v>
      </c>
      <c r="BI83" s="14">
        <v>0.390625</v>
      </c>
      <c r="BJ83" s="14">
        <v>1.09375</v>
      </c>
      <c r="BK83" s="14">
        <v>0</v>
      </c>
      <c r="BL83" s="14">
        <v>12.8125</v>
      </c>
      <c r="BM83" s="14">
        <v>2.0078125</v>
      </c>
      <c r="BN83" s="75"/>
      <c r="BO83" s="11">
        <v>6</v>
      </c>
      <c r="BP83" s="11">
        <v>4.8476190476190482</v>
      </c>
      <c r="BQ83" s="11">
        <v>5.91</v>
      </c>
      <c r="BR83" s="11">
        <v>6.6388888888888893</v>
      </c>
      <c r="BS83" s="11">
        <v>16.733333333333334</v>
      </c>
      <c r="BT83" s="58"/>
      <c r="BU83" s="75"/>
      <c r="BV83" s="14">
        <v>18.409303695859943</v>
      </c>
      <c r="BW83" s="14">
        <v>24.655240367770116</v>
      </c>
      <c r="BX83" s="14">
        <v>22.526614974361301</v>
      </c>
      <c r="BY83" s="14">
        <v>31.942239444763146</v>
      </c>
      <c r="BZ83" s="14">
        <v>82.310642651774543</v>
      </c>
      <c r="CA83" s="48"/>
      <c r="CB83" s="75"/>
      <c r="CC83" s="10">
        <v>6.4</v>
      </c>
      <c r="CD83" s="10">
        <v>9.6</v>
      </c>
      <c r="CE83" s="10">
        <v>12.8</v>
      </c>
      <c r="CF83" s="10">
        <v>16</v>
      </c>
      <c r="CG83" s="10">
        <v>19.2</v>
      </c>
      <c r="CH83" s="10">
        <v>22.4</v>
      </c>
      <c r="CI83" s="10">
        <v>25.6</v>
      </c>
      <c r="CJ83" s="75"/>
      <c r="CK83" s="18" t="s">
        <v>319</v>
      </c>
      <c r="CL83" s="18" t="s">
        <v>319</v>
      </c>
      <c r="CM83" s="18" t="s">
        <v>319</v>
      </c>
      <c r="CN83" s="18" t="e">
        <v>#VALUE!</v>
      </c>
      <c r="CO83" s="18" t="s">
        <v>319</v>
      </c>
      <c r="CP83" s="18" t="s">
        <v>319</v>
      </c>
      <c r="CQ83" s="18" t="s">
        <v>319</v>
      </c>
      <c r="CR83" s="13"/>
      <c r="CS83" s="11" t="s">
        <v>251</v>
      </c>
      <c r="CT83" s="11" t="s">
        <v>252</v>
      </c>
      <c r="CU83" s="9" t="s">
        <v>319</v>
      </c>
      <c r="CV83" s="54" t="s">
        <v>250</v>
      </c>
      <c r="CW83" s="75"/>
    </row>
  </sheetData>
  <mergeCells count="14">
    <mergeCell ref="CS10:CU10"/>
    <mergeCell ref="D3:G4"/>
    <mergeCell ref="D6:G7"/>
    <mergeCell ref="AM10:AO10"/>
    <mergeCell ref="D10:E10"/>
    <mergeCell ref="F10:G10"/>
    <mergeCell ref="CK10:CQ10"/>
    <mergeCell ref="AI10:AK10"/>
    <mergeCell ref="AB10:AG10"/>
    <mergeCell ref="CC10:CI10"/>
    <mergeCell ref="AQ10:BA10"/>
    <mergeCell ref="BO10:BT10"/>
    <mergeCell ref="BV10:CA10"/>
    <mergeCell ref="BC10:BM10"/>
  </mergeCells>
  <phoneticPr fontId="6" type="noConversion"/>
  <conditionalFormatting sqref="S12:T83">
    <cfRule type="cellIs" dxfId="589" priority="119" operator="equal">
      <formula>"A"</formula>
    </cfRule>
  </conditionalFormatting>
  <conditionalFormatting sqref="S1:U8 S11:U11 S84:U1048576 S12:T83">
    <cfRule type="cellIs" dxfId="588" priority="115" operator="equal">
      <formula>"E"</formula>
    </cfRule>
    <cfRule type="cellIs" dxfId="587" priority="116" operator="equal">
      <formula>"D"</formula>
    </cfRule>
    <cfRule type="cellIs" dxfId="586" priority="117" operator="equal">
      <formula>"C"</formula>
    </cfRule>
    <cfRule type="cellIs" dxfId="585" priority="118" operator="equal">
      <formula>"B"</formula>
    </cfRule>
  </conditionalFormatting>
  <conditionalFormatting sqref="CS12:CT46">
    <cfRule type="colorScale" priority="1303">
      <colorScale>
        <cfvo type="min"/>
        <cfvo type="percentile" val="50"/>
        <cfvo type="max"/>
        <color rgb="FF5A8AC6"/>
        <color rgb="FFFCFCFF"/>
        <color rgb="FFF8696B"/>
      </colorScale>
    </cfRule>
  </conditionalFormatting>
  <conditionalFormatting sqref="B12:B83">
    <cfRule type="colorScale" priority="1304">
      <colorScale>
        <cfvo type="min"/>
        <cfvo type="percentile" val="50"/>
        <cfvo type="max"/>
        <color rgb="FFF8696B"/>
        <color rgb="FFFFEB84"/>
        <color rgb="FF63BE7B"/>
      </colorScale>
    </cfRule>
  </conditionalFormatting>
  <conditionalFormatting sqref="C12:C83">
    <cfRule type="colorScale" priority="1305">
      <colorScale>
        <cfvo type="min"/>
        <cfvo type="percentile" val="50"/>
        <cfvo type="max"/>
        <color rgb="FFF8696B"/>
        <color rgb="FFFCFCFF"/>
        <color rgb="FF63BE7B"/>
      </colorScale>
    </cfRule>
    <cfRule type="colorScale" priority="1306">
      <colorScale>
        <cfvo type="min"/>
        <cfvo type="max"/>
        <color rgb="FFFCFCFF"/>
        <color rgb="FF63BE7B"/>
      </colorScale>
    </cfRule>
  </conditionalFormatting>
  <conditionalFormatting sqref="D12:D83">
    <cfRule type="colorScale" priority="1307">
      <colorScale>
        <cfvo type="min"/>
        <cfvo type="percentile" val="50"/>
        <cfvo type="max"/>
        <color rgb="FF63BE7B"/>
        <color rgb="FFFCFCFF"/>
        <color rgb="FFF8696B"/>
      </colorScale>
    </cfRule>
  </conditionalFormatting>
  <conditionalFormatting sqref="H12:H83">
    <cfRule type="iconSet" priority="1308">
      <iconSet>
        <cfvo type="percent" val="0"/>
        <cfvo type="percent" val="33"/>
        <cfvo type="percent" val="67"/>
      </iconSet>
    </cfRule>
  </conditionalFormatting>
  <conditionalFormatting sqref="K12:K83">
    <cfRule type="iconSet" priority="1309">
      <iconSet>
        <cfvo type="percent" val="0"/>
        <cfvo type="percent" val="33"/>
        <cfvo type="percent" val="67"/>
      </iconSet>
    </cfRule>
  </conditionalFormatting>
  <conditionalFormatting sqref="L12:L83">
    <cfRule type="iconSet" priority="1310">
      <iconSet>
        <cfvo type="percent" val="0"/>
        <cfvo type="percent" val="33"/>
        <cfvo type="percent" val="67"/>
      </iconSet>
    </cfRule>
  </conditionalFormatting>
  <conditionalFormatting sqref="M12:M83">
    <cfRule type="iconSet" priority="1311">
      <iconSet>
        <cfvo type="percent" val="0"/>
        <cfvo type="percent" val="33"/>
        <cfvo type="percent" val="67"/>
      </iconSet>
    </cfRule>
  </conditionalFormatting>
  <conditionalFormatting sqref="N12:N83">
    <cfRule type="iconSet" priority="1312">
      <iconSet>
        <cfvo type="percent" val="0"/>
        <cfvo type="percent" val="33"/>
        <cfvo type="percent" val="67"/>
      </iconSet>
    </cfRule>
  </conditionalFormatting>
  <conditionalFormatting sqref="O12:O83">
    <cfRule type="cellIs" dxfId="584" priority="1313" operator="greaterThan">
      <formula>0</formula>
    </cfRule>
    <cfRule type="iconSet" priority="1314">
      <iconSet>
        <cfvo type="percent" val="0"/>
        <cfvo type="percent" val="33"/>
        <cfvo type="percent" val="67"/>
      </iconSet>
    </cfRule>
  </conditionalFormatting>
  <conditionalFormatting sqref="P12:P83">
    <cfRule type="colorScale" priority="1315">
      <colorScale>
        <cfvo type="min"/>
        <cfvo type="percentile" val="50"/>
        <cfvo type="max"/>
        <color rgb="FFF8696B"/>
        <color rgb="FFFCFCFF"/>
        <color rgb="FF63BE7B"/>
      </colorScale>
    </cfRule>
  </conditionalFormatting>
  <conditionalFormatting sqref="Q12:Q83">
    <cfRule type="colorScale" priority="1316">
      <colorScale>
        <cfvo type="min"/>
        <cfvo type="percentile" val="50"/>
        <cfvo type="max"/>
        <color rgb="FFF8696B"/>
        <color rgb="FFFCFCFF"/>
        <color rgb="FF63BE7B"/>
      </colorScale>
    </cfRule>
  </conditionalFormatting>
  <conditionalFormatting sqref="R12:R83">
    <cfRule type="colorScale" priority="1317">
      <colorScale>
        <cfvo type="min"/>
        <cfvo type="percentile" val="50"/>
        <cfvo type="max"/>
        <color rgb="FFF8696B"/>
        <color rgb="FFFCFCFF"/>
        <color rgb="FF63BE7B"/>
      </colorScale>
    </cfRule>
  </conditionalFormatting>
  <conditionalFormatting sqref="U12:U83">
    <cfRule type="colorScale" priority="1318">
      <colorScale>
        <cfvo type="min"/>
        <cfvo type="percentile" val="50"/>
        <cfvo type="max"/>
        <color rgb="FFF8696B"/>
        <color rgb="FFFCFCFF"/>
        <color rgb="FF63BE7B"/>
      </colorScale>
    </cfRule>
  </conditionalFormatting>
  <conditionalFormatting sqref="V12:V83">
    <cfRule type="dataBar" priority="1319">
      <dataBar>
        <cfvo type="min"/>
        <cfvo type="max"/>
        <color rgb="FF63C384"/>
      </dataBar>
      <extLst>
        <ext xmlns:x14="http://schemas.microsoft.com/office/spreadsheetml/2009/9/main" uri="{B025F937-C7B1-47D3-B67F-A62EFF666E3E}">
          <x14:id>{1EA1388E-2819-4BDB-8543-772395AD4FA3}</x14:id>
        </ext>
      </extLst>
    </cfRule>
  </conditionalFormatting>
  <conditionalFormatting sqref="W12:W83">
    <cfRule type="dataBar" priority="1320">
      <dataBar>
        <cfvo type="min"/>
        <cfvo type="max"/>
        <color rgb="FFFF555A"/>
      </dataBar>
      <extLst>
        <ext xmlns:x14="http://schemas.microsoft.com/office/spreadsheetml/2009/9/main" uri="{B025F937-C7B1-47D3-B67F-A62EFF666E3E}">
          <x14:id>{2655C6C3-4CF8-4708-8404-9DF3F92D8438}</x14:id>
        </ext>
      </extLst>
    </cfRule>
  </conditionalFormatting>
  <conditionalFormatting sqref="X12:X83">
    <cfRule type="colorScale" priority="1321">
      <colorScale>
        <cfvo type="min"/>
        <cfvo type="percentile" val="50"/>
        <cfvo type="max"/>
        <color rgb="FFF8696B"/>
        <color rgb="FFFCFCFF"/>
        <color rgb="FF63BE7B"/>
      </colorScale>
    </cfRule>
  </conditionalFormatting>
  <conditionalFormatting sqref="AB12:AB83">
    <cfRule type="colorScale" priority="1322">
      <colorScale>
        <cfvo type="min"/>
        <cfvo type="percentile" val="50"/>
        <cfvo type="max"/>
        <color rgb="FFF8696B"/>
        <color rgb="FFFCFCFF"/>
        <color rgb="FF63BE7B"/>
      </colorScale>
    </cfRule>
  </conditionalFormatting>
  <conditionalFormatting sqref="AC12:AC83">
    <cfRule type="colorScale" priority="1323">
      <colorScale>
        <cfvo type="min"/>
        <cfvo type="percentile" val="50"/>
        <cfvo type="max"/>
        <color rgb="FFF8696B"/>
        <color rgb="FFFCFCFF"/>
        <color rgb="FF63BE7B"/>
      </colorScale>
    </cfRule>
  </conditionalFormatting>
  <conditionalFormatting sqref="AD12:AD83">
    <cfRule type="colorScale" priority="1324">
      <colorScale>
        <cfvo type="min"/>
        <cfvo type="percentile" val="50"/>
        <cfvo type="max"/>
        <color rgb="FFF8696B"/>
        <color rgb="FFFCFCFF"/>
        <color rgb="FF63BE7B"/>
      </colorScale>
    </cfRule>
  </conditionalFormatting>
  <conditionalFormatting sqref="AE12:AE83">
    <cfRule type="colorScale" priority="1325">
      <colorScale>
        <cfvo type="min"/>
        <cfvo type="percentile" val="50"/>
        <cfvo type="max"/>
        <color rgb="FFF8696B"/>
        <color rgb="FFFCFCFF"/>
        <color rgb="FF63BE7B"/>
      </colorScale>
    </cfRule>
    <cfRule type="colorScale" priority="1326">
      <colorScale>
        <cfvo type="min"/>
        <cfvo type="max"/>
        <color rgb="FFFCFCFF"/>
        <color rgb="FF63BE7B"/>
      </colorScale>
    </cfRule>
  </conditionalFormatting>
  <conditionalFormatting sqref="AF12:AF83">
    <cfRule type="colorScale" priority="1327">
      <colorScale>
        <cfvo type="min"/>
        <cfvo type="percentile" val="50"/>
        <cfvo type="max"/>
        <color rgb="FFF8696B"/>
        <color rgb="FFFCFCFF"/>
        <color rgb="FF63BE7B"/>
      </colorScale>
    </cfRule>
  </conditionalFormatting>
  <conditionalFormatting sqref="AG12:AG83">
    <cfRule type="colorScale" priority="1328">
      <colorScale>
        <cfvo type="min"/>
        <cfvo type="percentile" val="50"/>
        <cfvo type="max"/>
        <color rgb="FFF8696B"/>
        <color rgb="FFFCFCFF"/>
        <color rgb="FF63BE7B"/>
      </colorScale>
    </cfRule>
  </conditionalFormatting>
  <conditionalFormatting sqref="AI12:AI83">
    <cfRule type="colorScale" priority="1329">
      <colorScale>
        <cfvo type="min"/>
        <cfvo type="percentile" val="50"/>
        <cfvo type="max"/>
        <color rgb="FFF8696B"/>
        <color rgb="FFFCFCFF"/>
        <color rgb="FF63BE7B"/>
      </colorScale>
    </cfRule>
  </conditionalFormatting>
  <conditionalFormatting sqref="AJ12:AJ83">
    <cfRule type="colorScale" priority="1330">
      <colorScale>
        <cfvo type="min"/>
        <cfvo type="percentile" val="50"/>
        <cfvo type="max"/>
        <color rgb="FFF8696B"/>
        <color rgb="FFFCFCFF"/>
        <color rgb="FF63BE7B"/>
      </colorScale>
    </cfRule>
  </conditionalFormatting>
  <conditionalFormatting sqref="AK12:AK83">
    <cfRule type="colorScale" priority="1331">
      <colorScale>
        <cfvo type="min"/>
        <cfvo type="percentile" val="50"/>
        <cfvo type="max"/>
        <color rgb="FFF8696B"/>
        <color rgb="FFFCFCFF"/>
        <color rgb="FF63BE7B"/>
      </colorScale>
    </cfRule>
  </conditionalFormatting>
  <conditionalFormatting sqref="AN12:AN83">
    <cfRule type="colorScale" priority="1332">
      <colorScale>
        <cfvo type="min"/>
        <cfvo type="percentile" val="50"/>
        <cfvo type="max"/>
        <color rgb="FFF8696B"/>
        <color rgb="FFFCFCFF"/>
        <color rgb="FF63BE7B"/>
      </colorScale>
    </cfRule>
  </conditionalFormatting>
  <conditionalFormatting sqref="AO12:AO83">
    <cfRule type="colorScale" priority="1333">
      <colorScale>
        <cfvo type="min"/>
        <cfvo type="percentile" val="50"/>
        <cfvo type="max"/>
        <color rgb="FFF8696B"/>
        <color rgb="FFFCFCFF"/>
        <color rgb="FF63BE7B"/>
      </colorScale>
    </cfRule>
  </conditionalFormatting>
  <conditionalFormatting sqref="AQ12:AQ83">
    <cfRule type="colorScale" priority="1334">
      <colorScale>
        <cfvo type="min"/>
        <cfvo type="percentile" val="50"/>
        <cfvo type="max"/>
        <color rgb="FFF8696B"/>
        <color rgb="FFFCFCFF"/>
        <color rgb="FF63BE7B"/>
      </colorScale>
    </cfRule>
  </conditionalFormatting>
  <conditionalFormatting sqref="AR12:AR83">
    <cfRule type="colorScale" priority="1335">
      <colorScale>
        <cfvo type="min"/>
        <cfvo type="percentile" val="50"/>
        <cfvo type="max"/>
        <color rgb="FFF8696B"/>
        <color rgb="FFFCFCFF"/>
        <color rgb="FF63BE7B"/>
      </colorScale>
    </cfRule>
  </conditionalFormatting>
  <conditionalFormatting sqref="AS12:AS83">
    <cfRule type="colorScale" priority="1336">
      <colorScale>
        <cfvo type="min"/>
        <cfvo type="percentile" val="50"/>
        <cfvo type="max"/>
        <color rgb="FFF8696B"/>
        <color rgb="FFFCFCFF"/>
        <color rgb="FF63BE7B"/>
      </colorScale>
    </cfRule>
  </conditionalFormatting>
  <conditionalFormatting sqref="AT12:AT83">
    <cfRule type="colorScale" priority="1337">
      <colorScale>
        <cfvo type="min"/>
        <cfvo type="percentile" val="50"/>
        <cfvo type="max"/>
        <color rgb="FFF8696B"/>
        <color rgb="FFFCFCFF"/>
        <color rgb="FF63BE7B"/>
      </colorScale>
    </cfRule>
  </conditionalFormatting>
  <conditionalFormatting sqref="AU12:AU83">
    <cfRule type="colorScale" priority="1338">
      <colorScale>
        <cfvo type="min"/>
        <cfvo type="percentile" val="50"/>
        <cfvo type="max"/>
        <color rgb="FFF8696B"/>
        <color rgb="FFFCFCFF"/>
        <color rgb="FF63BE7B"/>
      </colorScale>
    </cfRule>
  </conditionalFormatting>
  <conditionalFormatting sqref="AV12:AV83">
    <cfRule type="colorScale" priority="1339">
      <colorScale>
        <cfvo type="min"/>
        <cfvo type="percentile" val="50"/>
        <cfvo type="max"/>
        <color rgb="FFF8696B"/>
        <color rgb="FFFCFCFF"/>
        <color rgb="FF63BE7B"/>
      </colorScale>
    </cfRule>
  </conditionalFormatting>
  <conditionalFormatting sqref="AW12:AW83">
    <cfRule type="colorScale" priority="1340">
      <colorScale>
        <cfvo type="min"/>
        <cfvo type="percentile" val="50"/>
        <cfvo type="max"/>
        <color rgb="FFF8696B"/>
        <color rgb="FFFCFCFF"/>
        <color rgb="FF63BE7B"/>
      </colorScale>
    </cfRule>
  </conditionalFormatting>
  <conditionalFormatting sqref="AX12:AX83">
    <cfRule type="colorScale" priority="1341">
      <colorScale>
        <cfvo type="min"/>
        <cfvo type="percentile" val="50"/>
        <cfvo type="max"/>
        <color rgb="FFF8696B"/>
        <color rgb="FFFCFCFF"/>
        <color rgb="FF63BE7B"/>
      </colorScale>
    </cfRule>
  </conditionalFormatting>
  <conditionalFormatting sqref="AY12:AY83">
    <cfRule type="colorScale" priority="1342">
      <colorScale>
        <cfvo type="min"/>
        <cfvo type="percentile" val="50"/>
        <cfvo type="max"/>
        <color rgb="FFF8696B"/>
        <color rgb="FFFCFCFF"/>
        <color rgb="FF63BE7B"/>
      </colorScale>
    </cfRule>
  </conditionalFormatting>
  <conditionalFormatting sqref="AZ12:BA83">
    <cfRule type="colorScale" priority="1343">
      <colorScale>
        <cfvo type="min"/>
        <cfvo type="percentile" val="50"/>
        <cfvo type="max"/>
        <color rgb="FFF8696B"/>
        <color rgb="FFFCFCFF"/>
        <color rgb="FF63BE7B"/>
      </colorScale>
    </cfRule>
  </conditionalFormatting>
  <conditionalFormatting sqref="BC12:BC83">
    <cfRule type="colorScale" priority="1344">
      <colorScale>
        <cfvo type="min"/>
        <cfvo type="percentile" val="50"/>
        <cfvo type="max"/>
        <color rgb="FFF8696B"/>
        <color rgb="FFFCFCFF"/>
        <color rgb="FF63BE7B"/>
      </colorScale>
    </cfRule>
  </conditionalFormatting>
  <conditionalFormatting sqref="BD12:BD83">
    <cfRule type="colorScale" priority="1345">
      <colorScale>
        <cfvo type="min"/>
        <cfvo type="percentile" val="50"/>
        <cfvo type="max"/>
        <color rgb="FFF8696B"/>
        <color rgb="FFFCFCFF"/>
        <color rgb="FF63BE7B"/>
      </colorScale>
    </cfRule>
  </conditionalFormatting>
  <conditionalFormatting sqref="BE12:BE83">
    <cfRule type="colorScale" priority="1346">
      <colorScale>
        <cfvo type="min"/>
        <cfvo type="percentile" val="50"/>
        <cfvo type="max"/>
        <color rgb="FFF8696B"/>
        <color rgb="FFFCFCFF"/>
        <color rgb="FF63BE7B"/>
      </colorScale>
    </cfRule>
  </conditionalFormatting>
  <conditionalFormatting sqref="BF12:BF83">
    <cfRule type="colorScale" priority="1347">
      <colorScale>
        <cfvo type="min"/>
        <cfvo type="percentile" val="50"/>
        <cfvo type="max"/>
        <color rgb="FFF8696B"/>
        <color rgb="FFFCFCFF"/>
        <color rgb="FF63BE7B"/>
      </colorScale>
    </cfRule>
  </conditionalFormatting>
  <conditionalFormatting sqref="BG12:BG83">
    <cfRule type="colorScale" priority="1348">
      <colorScale>
        <cfvo type="min"/>
        <cfvo type="percentile" val="50"/>
        <cfvo type="max"/>
        <color rgb="FFF8696B"/>
        <color rgb="FFFCFCFF"/>
        <color rgb="FF63BE7B"/>
      </colorScale>
    </cfRule>
  </conditionalFormatting>
  <conditionalFormatting sqref="BH12:BH83">
    <cfRule type="colorScale" priority="1349">
      <colorScale>
        <cfvo type="min"/>
        <cfvo type="percentile" val="50"/>
        <cfvo type="max"/>
        <color rgb="FFF8696B"/>
        <color rgb="FFFCFCFF"/>
        <color rgb="FF63BE7B"/>
      </colorScale>
    </cfRule>
  </conditionalFormatting>
  <conditionalFormatting sqref="BI12:BI83">
    <cfRule type="colorScale" priority="1350">
      <colorScale>
        <cfvo type="min"/>
        <cfvo type="percentile" val="50"/>
        <cfvo type="max"/>
        <color rgb="FFF8696B"/>
        <color rgb="FFFCFCFF"/>
        <color rgb="FF63BE7B"/>
      </colorScale>
    </cfRule>
  </conditionalFormatting>
  <conditionalFormatting sqref="BJ12:BJ83">
    <cfRule type="colorScale" priority="1351">
      <colorScale>
        <cfvo type="min"/>
        <cfvo type="percentile" val="50"/>
        <cfvo type="max"/>
        <color rgb="FFF8696B"/>
        <color rgb="FFFCFCFF"/>
        <color rgb="FF63BE7B"/>
      </colorScale>
    </cfRule>
  </conditionalFormatting>
  <conditionalFormatting sqref="BK12:BK83">
    <cfRule type="colorScale" priority="1352">
      <colorScale>
        <cfvo type="min"/>
        <cfvo type="percentile" val="50"/>
        <cfvo type="max"/>
        <color rgb="FFF8696B"/>
        <color rgb="FFFCFCFF"/>
        <color rgb="FF63BE7B"/>
      </colorScale>
    </cfRule>
  </conditionalFormatting>
  <conditionalFormatting sqref="BL12:BL83">
    <cfRule type="colorScale" priority="1353">
      <colorScale>
        <cfvo type="min"/>
        <cfvo type="percentile" val="50"/>
        <cfvo type="max"/>
        <color rgb="FFF8696B"/>
        <color rgb="FFFCFCFF"/>
        <color rgb="FF63BE7B"/>
      </colorScale>
    </cfRule>
  </conditionalFormatting>
  <conditionalFormatting sqref="BM12:BM83">
    <cfRule type="colorScale" priority="1354">
      <colorScale>
        <cfvo type="min"/>
        <cfvo type="percentile" val="50"/>
        <cfvo type="max"/>
        <color rgb="FFF8696B"/>
        <color rgb="FFFCFCFF"/>
        <color rgb="FF63BE7B"/>
      </colorScale>
    </cfRule>
  </conditionalFormatting>
  <conditionalFormatting sqref="BO12:BO83">
    <cfRule type="colorScale" priority="1355">
      <colorScale>
        <cfvo type="min"/>
        <cfvo type="percentile" val="50"/>
        <cfvo type="max"/>
        <color rgb="FFF8696B"/>
        <color rgb="FFFCFCFF"/>
        <color rgb="FF63BE7B"/>
      </colorScale>
    </cfRule>
  </conditionalFormatting>
  <conditionalFormatting sqref="BP12:BP83">
    <cfRule type="colorScale" priority="1356">
      <colorScale>
        <cfvo type="min"/>
        <cfvo type="percentile" val="50"/>
        <cfvo type="max"/>
        <color rgb="FFF8696B"/>
        <color rgb="FFFCFCFF"/>
        <color rgb="FF63BE7B"/>
      </colorScale>
    </cfRule>
  </conditionalFormatting>
  <conditionalFormatting sqref="BQ12:BQ83">
    <cfRule type="colorScale" priority="1357">
      <colorScale>
        <cfvo type="min"/>
        <cfvo type="percentile" val="50"/>
        <cfvo type="max"/>
        <color rgb="FFF8696B"/>
        <color rgb="FFFCFCFF"/>
        <color rgb="FF63BE7B"/>
      </colorScale>
    </cfRule>
  </conditionalFormatting>
  <conditionalFormatting sqref="BR12:BR83">
    <cfRule type="colorScale" priority="1358">
      <colorScale>
        <cfvo type="min"/>
        <cfvo type="percentile" val="50"/>
        <cfvo type="max"/>
        <color rgb="FFF8696B"/>
        <color rgb="FFFCFCFF"/>
        <color rgb="FF63BE7B"/>
      </colorScale>
    </cfRule>
  </conditionalFormatting>
  <conditionalFormatting sqref="BS12:BT83">
    <cfRule type="colorScale" priority="1359">
      <colorScale>
        <cfvo type="min"/>
        <cfvo type="percentile" val="50"/>
        <cfvo type="max"/>
        <color rgb="FFF8696B"/>
        <color rgb="FFFCFCFF"/>
        <color rgb="FF63BE7B"/>
      </colorScale>
    </cfRule>
  </conditionalFormatting>
  <conditionalFormatting sqref="BV12:BV83">
    <cfRule type="colorScale" priority="1360">
      <colorScale>
        <cfvo type="min"/>
        <cfvo type="percentile" val="50"/>
        <cfvo type="max"/>
        <color rgb="FFF8696B"/>
        <color rgb="FFFCFCFF"/>
        <color rgb="FF63BE7B"/>
      </colorScale>
    </cfRule>
  </conditionalFormatting>
  <conditionalFormatting sqref="BW12:BW83">
    <cfRule type="colorScale" priority="1361">
      <colorScale>
        <cfvo type="min"/>
        <cfvo type="percentile" val="50"/>
        <cfvo type="max"/>
        <color rgb="FFF8696B"/>
        <color rgb="FFFCFCFF"/>
        <color rgb="FF63BE7B"/>
      </colorScale>
    </cfRule>
  </conditionalFormatting>
  <conditionalFormatting sqref="BX12:BX83">
    <cfRule type="colorScale" priority="1362">
      <colorScale>
        <cfvo type="min"/>
        <cfvo type="percentile" val="50"/>
        <cfvo type="max"/>
        <color rgb="FFF8696B"/>
        <color rgb="FFFCFCFF"/>
        <color rgb="FF63BE7B"/>
      </colorScale>
    </cfRule>
  </conditionalFormatting>
  <conditionalFormatting sqref="BY12:BY83">
    <cfRule type="colorScale" priority="1363">
      <colorScale>
        <cfvo type="min"/>
        <cfvo type="percentile" val="50"/>
        <cfvo type="max"/>
        <color rgb="FFF8696B"/>
        <color rgb="FFFCFCFF"/>
        <color rgb="FF63BE7B"/>
      </colorScale>
    </cfRule>
  </conditionalFormatting>
  <conditionalFormatting sqref="BZ12:CA83">
    <cfRule type="colorScale" priority="1364">
      <colorScale>
        <cfvo type="min"/>
        <cfvo type="percentile" val="50"/>
        <cfvo type="max"/>
        <color rgb="FFF8696B"/>
        <color rgb="FFFCFCFF"/>
        <color rgb="FF63BE7B"/>
      </colorScale>
    </cfRule>
  </conditionalFormatting>
  <conditionalFormatting sqref="CC12:CC83">
    <cfRule type="colorScale" priority="1365">
      <colorScale>
        <cfvo type="min"/>
        <cfvo type="percentile" val="50"/>
        <cfvo type="max"/>
        <color rgb="FFF8696B"/>
        <color rgb="FFFCFCFF"/>
        <color rgb="FF63BE7B"/>
      </colorScale>
    </cfRule>
  </conditionalFormatting>
  <conditionalFormatting sqref="CD12:CD83">
    <cfRule type="colorScale" priority="1366">
      <colorScale>
        <cfvo type="min"/>
        <cfvo type="percentile" val="50"/>
        <cfvo type="max"/>
        <color rgb="FFF8696B"/>
        <color rgb="FFFCFCFF"/>
        <color rgb="FF63BE7B"/>
      </colorScale>
    </cfRule>
  </conditionalFormatting>
  <conditionalFormatting sqref="CE12:CE83">
    <cfRule type="colorScale" priority="1367">
      <colorScale>
        <cfvo type="min"/>
        <cfvo type="percentile" val="50"/>
        <cfvo type="max"/>
        <color rgb="FFF8696B"/>
        <color rgb="FFFCFCFF"/>
        <color rgb="FF63BE7B"/>
      </colorScale>
    </cfRule>
  </conditionalFormatting>
  <conditionalFormatting sqref="CF12:CF83">
    <cfRule type="colorScale" priority="1368">
      <colorScale>
        <cfvo type="min"/>
        <cfvo type="percentile" val="50"/>
        <cfvo type="max"/>
        <color rgb="FFF8696B"/>
        <color rgb="FFFCFCFF"/>
        <color rgb="FF63BE7B"/>
      </colorScale>
    </cfRule>
  </conditionalFormatting>
  <conditionalFormatting sqref="CG12:CG83">
    <cfRule type="colorScale" priority="1369">
      <colorScale>
        <cfvo type="min"/>
        <cfvo type="percentile" val="50"/>
        <cfvo type="max"/>
        <color rgb="FFF8696B"/>
        <color rgb="FFFCFCFF"/>
        <color rgb="FF63BE7B"/>
      </colorScale>
    </cfRule>
  </conditionalFormatting>
  <conditionalFormatting sqref="CH12:CH83">
    <cfRule type="colorScale" priority="1370">
      <colorScale>
        <cfvo type="min"/>
        <cfvo type="percentile" val="50"/>
        <cfvo type="max"/>
        <color rgb="FFF8696B"/>
        <color rgb="FFFCFCFF"/>
        <color rgb="FF63BE7B"/>
      </colorScale>
    </cfRule>
  </conditionalFormatting>
  <conditionalFormatting sqref="CI12:CI83">
    <cfRule type="colorScale" priority="1371">
      <colorScale>
        <cfvo type="min"/>
        <cfvo type="percentile" val="50"/>
        <cfvo type="max"/>
        <color rgb="FFF8696B"/>
        <color rgb="FFFCFCFF"/>
        <color rgb="FF63BE7B"/>
      </colorScale>
    </cfRule>
  </conditionalFormatting>
  <conditionalFormatting sqref="CK12:CK83">
    <cfRule type="colorScale" priority="1372">
      <colorScale>
        <cfvo type="min"/>
        <cfvo type="percentile" val="50"/>
        <cfvo type="max"/>
        <color rgb="FFF8696B"/>
        <color rgb="FFFCFCFF"/>
        <color rgb="FF63BE7B"/>
      </colorScale>
    </cfRule>
  </conditionalFormatting>
  <conditionalFormatting sqref="CL12:CL83">
    <cfRule type="colorScale" priority="1373">
      <colorScale>
        <cfvo type="min"/>
        <cfvo type="percentile" val="50"/>
        <cfvo type="max"/>
        <color rgb="FFF8696B"/>
        <color rgb="FFFCFCFF"/>
        <color rgb="FF63BE7B"/>
      </colorScale>
    </cfRule>
  </conditionalFormatting>
  <conditionalFormatting sqref="CM12:CM83">
    <cfRule type="colorScale" priority="1374">
      <colorScale>
        <cfvo type="min"/>
        <cfvo type="percentile" val="50"/>
        <cfvo type="max"/>
        <color rgb="FFF8696B"/>
        <color rgb="FFFCFCFF"/>
        <color rgb="FF63BE7B"/>
      </colorScale>
    </cfRule>
  </conditionalFormatting>
  <conditionalFormatting sqref="CN12:CN83">
    <cfRule type="colorScale" priority="1375">
      <colorScale>
        <cfvo type="min"/>
        <cfvo type="percentile" val="50"/>
        <cfvo type="max"/>
        <color rgb="FFF8696B"/>
        <color rgb="FFFCFCFF"/>
        <color rgb="FF63BE7B"/>
      </colorScale>
    </cfRule>
  </conditionalFormatting>
  <conditionalFormatting sqref="CO12:CO83">
    <cfRule type="colorScale" priority="1376">
      <colorScale>
        <cfvo type="min"/>
        <cfvo type="percentile" val="50"/>
        <cfvo type="max"/>
        <color rgb="FFF8696B"/>
        <color rgb="FFFCFCFF"/>
        <color rgb="FF63BE7B"/>
      </colorScale>
    </cfRule>
  </conditionalFormatting>
  <conditionalFormatting sqref="CP12:CP83">
    <cfRule type="colorScale" priority="1377">
      <colorScale>
        <cfvo type="min"/>
        <cfvo type="percentile" val="50"/>
        <cfvo type="max"/>
        <color rgb="FFF8696B"/>
        <color rgb="FFFCFCFF"/>
        <color rgb="FF63BE7B"/>
      </colorScale>
    </cfRule>
  </conditionalFormatting>
  <conditionalFormatting sqref="CQ12:CQ83">
    <cfRule type="colorScale" priority="1378">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EA1388E-2819-4BDB-8543-772395AD4FA3}">
            <x14:dataBar minLength="0" maxLength="100" border="1" negativeBarBorderColorSameAsPositive="0">
              <x14:cfvo type="autoMin"/>
              <x14:cfvo type="autoMax"/>
              <x14:borderColor rgb="FF63C384"/>
              <x14:negativeFillColor rgb="FFFF0000"/>
              <x14:negativeBorderColor rgb="FFFF0000"/>
              <x14:axisColor rgb="FF000000"/>
            </x14:dataBar>
          </x14:cfRule>
          <xm:sqref>V12:V83</xm:sqref>
        </x14:conditionalFormatting>
        <x14:conditionalFormatting xmlns:xm="http://schemas.microsoft.com/office/excel/2006/main">
          <x14:cfRule type="dataBar" id="{2655C6C3-4CF8-4708-8404-9DF3F92D8438}">
            <x14:dataBar minLength="0" maxLength="100" border="1" negativeBarBorderColorSameAsPositive="0">
              <x14:cfvo type="autoMin"/>
              <x14:cfvo type="autoMax"/>
              <x14:borderColor rgb="FFFF555A"/>
              <x14:negativeFillColor rgb="FFFF0000"/>
              <x14:negativeBorderColor rgb="FFFF0000"/>
              <x14:axisColor rgb="FF000000"/>
            </x14:dataBar>
          </x14:cfRule>
          <xm:sqref>W12:W83</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28151BB0-F083-4F9D-8DAD-652726EF5781}">
          <x14:colorSeries rgb="FF376092"/>
          <x14:colorNegative rgb="FFD00000"/>
          <x14:colorAxis rgb="FF000000"/>
          <x14:colorMarkers rgb="FFD00000"/>
          <x14:colorFirst rgb="FFD00000"/>
          <x14:colorLast rgb="FFD00000"/>
          <x14:colorHigh rgb="FFD00000"/>
          <x14:colorLow rgb="FFD00000"/>
          <x14:sparklines>
            <x14:sparkline>
              <xm:f>Draftkings!AQ12:AZ12</xm:f>
              <xm:sqref>BA12</xm:sqref>
            </x14:sparkline>
            <x14:sparkline>
              <xm:f>Draftkings!AQ13:AZ13</xm:f>
              <xm:sqref>BA13</xm:sqref>
            </x14:sparkline>
            <x14:sparkline>
              <xm:f>Draftkings!AQ14:AZ14</xm:f>
              <xm:sqref>BA14</xm:sqref>
            </x14:sparkline>
            <x14:sparkline>
              <xm:f>Draftkings!AQ15:AZ15</xm:f>
              <xm:sqref>BA15</xm:sqref>
            </x14:sparkline>
            <x14:sparkline>
              <xm:f>Draftkings!AQ16:AZ16</xm:f>
              <xm:sqref>BA16</xm:sqref>
            </x14:sparkline>
            <x14:sparkline>
              <xm:f>Draftkings!AQ17:AZ17</xm:f>
              <xm:sqref>BA17</xm:sqref>
            </x14:sparkline>
            <x14:sparkline>
              <xm:f>Draftkings!AQ18:AZ18</xm:f>
              <xm:sqref>BA18</xm:sqref>
            </x14:sparkline>
            <x14:sparkline>
              <xm:f>Draftkings!AQ19:AZ19</xm:f>
              <xm:sqref>BA19</xm:sqref>
            </x14:sparkline>
            <x14:sparkline>
              <xm:f>Draftkings!AQ20:AZ20</xm:f>
              <xm:sqref>BA20</xm:sqref>
            </x14:sparkline>
            <x14:sparkline>
              <xm:f>Draftkings!AQ21:AZ21</xm:f>
              <xm:sqref>BA21</xm:sqref>
            </x14:sparkline>
            <x14:sparkline>
              <xm:f>Draftkings!AQ22:AZ22</xm:f>
              <xm:sqref>BA22</xm:sqref>
            </x14:sparkline>
            <x14:sparkline>
              <xm:f>Draftkings!AQ23:AZ23</xm:f>
              <xm:sqref>BA23</xm:sqref>
            </x14:sparkline>
            <x14:sparkline>
              <xm:f>Draftkings!AQ24:AZ24</xm:f>
              <xm:sqref>BA24</xm:sqref>
            </x14:sparkline>
            <x14:sparkline>
              <xm:f>Draftkings!AQ25:AZ25</xm:f>
              <xm:sqref>BA25</xm:sqref>
            </x14:sparkline>
            <x14:sparkline>
              <xm:f>Draftkings!AQ26:AZ26</xm:f>
              <xm:sqref>BA26</xm:sqref>
            </x14:sparkline>
            <x14:sparkline>
              <xm:f>Draftkings!AQ27:AZ27</xm:f>
              <xm:sqref>BA27</xm:sqref>
            </x14:sparkline>
            <x14:sparkline>
              <xm:f>Draftkings!AQ28:AZ28</xm:f>
              <xm:sqref>BA28</xm:sqref>
            </x14:sparkline>
            <x14:sparkline>
              <xm:f>Draftkings!AQ29:AZ29</xm:f>
              <xm:sqref>BA29</xm:sqref>
            </x14:sparkline>
            <x14:sparkline>
              <xm:f>Draftkings!AQ30:AZ30</xm:f>
              <xm:sqref>BA30</xm:sqref>
            </x14:sparkline>
            <x14:sparkline>
              <xm:f>Draftkings!AQ31:AZ31</xm:f>
              <xm:sqref>BA31</xm:sqref>
            </x14:sparkline>
            <x14:sparkline>
              <xm:f>Draftkings!AQ32:AZ32</xm:f>
              <xm:sqref>BA32</xm:sqref>
            </x14:sparkline>
            <x14:sparkline>
              <xm:f>Draftkings!AQ33:AZ33</xm:f>
              <xm:sqref>BA33</xm:sqref>
            </x14:sparkline>
            <x14:sparkline>
              <xm:f>Draftkings!AQ34:AZ34</xm:f>
              <xm:sqref>BA34</xm:sqref>
            </x14:sparkline>
            <x14:sparkline>
              <xm:f>Draftkings!AQ35:AZ35</xm:f>
              <xm:sqref>BA35</xm:sqref>
            </x14:sparkline>
            <x14:sparkline>
              <xm:f>Draftkings!AQ36:AZ36</xm:f>
              <xm:sqref>BA36</xm:sqref>
            </x14:sparkline>
            <x14:sparkline>
              <xm:f>Draftkings!AQ37:AZ37</xm:f>
              <xm:sqref>BA37</xm:sqref>
            </x14:sparkline>
            <x14:sparkline>
              <xm:f>Draftkings!AQ38:AZ38</xm:f>
              <xm:sqref>BA38</xm:sqref>
            </x14:sparkline>
            <x14:sparkline>
              <xm:f>Draftkings!AQ39:AZ39</xm:f>
              <xm:sqref>BA39</xm:sqref>
            </x14:sparkline>
            <x14:sparkline>
              <xm:f>Draftkings!AQ40:AZ40</xm:f>
              <xm:sqref>BA40</xm:sqref>
            </x14:sparkline>
            <x14:sparkline>
              <xm:f>Draftkings!AQ41:AZ41</xm:f>
              <xm:sqref>BA41</xm:sqref>
            </x14:sparkline>
            <x14:sparkline>
              <xm:f>Draftkings!AQ42:AZ42</xm:f>
              <xm:sqref>BA42</xm:sqref>
            </x14:sparkline>
            <x14:sparkline>
              <xm:f>Draftkings!AQ43:AZ43</xm:f>
              <xm:sqref>BA43</xm:sqref>
            </x14:sparkline>
            <x14:sparkline>
              <xm:f>Draftkings!AQ44:AZ44</xm:f>
              <xm:sqref>BA44</xm:sqref>
            </x14:sparkline>
            <x14:sparkline>
              <xm:f>Draftkings!AQ45:AZ45</xm:f>
              <xm:sqref>BA45</xm:sqref>
            </x14:sparkline>
            <x14:sparkline>
              <xm:f>Draftkings!AQ46:AZ46</xm:f>
              <xm:sqref>BA46</xm:sqref>
            </x14:sparkline>
            <x14:sparkline>
              <xm:f>Draftkings!AQ47:AZ47</xm:f>
              <xm:sqref>BA47</xm:sqref>
            </x14:sparkline>
            <x14:sparkline>
              <xm:f>Draftkings!AQ48:AZ48</xm:f>
              <xm:sqref>BA48</xm:sqref>
            </x14:sparkline>
            <x14:sparkline>
              <xm:f>Draftkings!AQ49:AZ49</xm:f>
              <xm:sqref>BA49</xm:sqref>
            </x14:sparkline>
            <x14:sparkline>
              <xm:f>Draftkings!AQ50:AZ50</xm:f>
              <xm:sqref>BA50</xm:sqref>
            </x14:sparkline>
            <x14:sparkline>
              <xm:f>Draftkings!AQ51:AZ51</xm:f>
              <xm:sqref>BA51</xm:sqref>
            </x14:sparkline>
            <x14:sparkline>
              <xm:f>Draftkings!AQ52:AZ52</xm:f>
              <xm:sqref>BA52</xm:sqref>
            </x14:sparkline>
            <x14:sparkline>
              <xm:f>Draftkings!AQ53:AZ53</xm:f>
              <xm:sqref>BA53</xm:sqref>
            </x14:sparkline>
            <x14:sparkline>
              <xm:f>Draftkings!AQ54:AZ54</xm:f>
              <xm:sqref>BA54</xm:sqref>
            </x14:sparkline>
            <x14:sparkline>
              <xm:f>Draftkings!AQ55:AZ55</xm:f>
              <xm:sqref>BA55</xm:sqref>
            </x14:sparkline>
            <x14:sparkline>
              <xm:f>Draftkings!AQ56:AZ56</xm:f>
              <xm:sqref>BA56</xm:sqref>
            </x14:sparkline>
            <x14:sparkline>
              <xm:f>Draftkings!AQ57:AZ57</xm:f>
              <xm:sqref>BA57</xm:sqref>
            </x14:sparkline>
            <x14:sparkline>
              <xm:f>Draftkings!AQ58:AZ58</xm:f>
              <xm:sqref>BA58</xm:sqref>
            </x14:sparkline>
            <x14:sparkline>
              <xm:f>Draftkings!AQ59:AZ59</xm:f>
              <xm:sqref>BA59</xm:sqref>
            </x14:sparkline>
            <x14:sparkline>
              <xm:f>Draftkings!AQ60:AZ60</xm:f>
              <xm:sqref>BA60</xm:sqref>
            </x14:sparkline>
            <x14:sparkline>
              <xm:f>Draftkings!AQ61:AZ61</xm:f>
              <xm:sqref>BA61</xm:sqref>
            </x14:sparkline>
            <x14:sparkline>
              <xm:f>Draftkings!AQ62:AZ62</xm:f>
              <xm:sqref>BA62</xm:sqref>
            </x14:sparkline>
            <x14:sparkline>
              <xm:f>Draftkings!AQ63:AZ63</xm:f>
              <xm:sqref>BA63</xm:sqref>
            </x14:sparkline>
            <x14:sparkline>
              <xm:f>Draftkings!AQ64:AZ64</xm:f>
              <xm:sqref>BA64</xm:sqref>
            </x14:sparkline>
            <x14:sparkline>
              <xm:f>Draftkings!AQ65:AZ65</xm:f>
              <xm:sqref>BA65</xm:sqref>
            </x14:sparkline>
            <x14:sparkline>
              <xm:f>Draftkings!AQ66:AZ66</xm:f>
              <xm:sqref>BA66</xm:sqref>
            </x14:sparkline>
            <x14:sparkline>
              <xm:f>Draftkings!AQ67:AZ67</xm:f>
              <xm:sqref>BA67</xm:sqref>
            </x14:sparkline>
            <x14:sparkline>
              <xm:f>Draftkings!AQ68:AZ68</xm:f>
              <xm:sqref>BA68</xm:sqref>
            </x14:sparkline>
            <x14:sparkline>
              <xm:f>Draftkings!AQ69:AZ69</xm:f>
              <xm:sqref>BA69</xm:sqref>
            </x14:sparkline>
            <x14:sparkline>
              <xm:f>Draftkings!AQ70:AZ70</xm:f>
              <xm:sqref>BA70</xm:sqref>
            </x14:sparkline>
            <x14:sparkline>
              <xm:f>Draftkings!AQ71:AZ71</xm:f>
              <xm:sqref>BA71</xm:sqref>
            </x14:sparkline>
            <x14:sparkline>
              <xm:f>Draftkings!AQ72:AZ72</xm:f>
              <xm:sqref>BA72</xm:sqref>
            </x14:sparkline>
            <x14:sparkline>
              <xm:f>Draftkings!AQ73:AZ73</xm:f>
              <xm:sqref>BA73</xm:sqref>
            </x14:sparkline>
            <x14:sparkline>
              <xm:f>Draftkings!AQ74:AZ74</xm:f>
              <xm:sqref>BA74</xm:sqref>
            </x14:sparkline>
            <x14:sparkline>
              <xm:f>Draftkings!AQ75:AZ75</xm:f>
              <xm:sqref>BA75</xm:sqref>
            </x14:sparkline>
            <x14:sparkline>
              <xm:f>Draftkings!AQ76:AZ76</xm:f>
              <xm:sqref>BA76</xm:sqref>
            </x14:sparkline>
            <x14:sparkline>
              <xm:f>Draftkings!AQ77:AZ77</xm:f>
              <xm:sqref>BA77</xm:sqref>
            </x14:sparkline>
            <x14:sparkline>
              <xm:f>Draftkings!AQ78:AZ78</xm:f>
              <xm:sqref>BA78</xm:sqref>
            </x14:sparkline>
            <x14:sparkline>
              <xm:f>Draftkings!AQ79:AZ79</xm:f>
              <xm:sqref>BA79</xm:sqref>
            </x14:sparkline>
            <x14:sparkline>
              <xm:f>Draftkings!AQ80:AZ80</xm:f>
              <xm:sqref>BA80</xm:sqref>
            </x14:sparkline>
            <x14:sparkline>
              <xm:f>Draftkings!AQ81:AZ81</xm:f>
              <xm:sqref>BA81</xm:sqref>
            </x14:sparkline>
            <x14:sparkline>
              <xm:f>Draftkings!AQ82:AZ82</xm:f>
              <xm:sqref>BA82</xm:sqref>
            </x14:sparkline>
            <x14:sparkline>
              <xm:f>Draftkings!AQ83:AZ83</xm:f>
              <xm:sqref>BA83</xm:sqref>
            </x14:sparkline>
          </x14:sparklines>
        </x14:sparklineGroup>
        <x14:sparklineGroup manualMax="0" manualMin="0" displayEmptyCellsAs="gap" xr2:uid="{1A880F88-EB66-43D1-835A-1DCCF91CDD46}">
          <x14:colorSeries rgb="FF376092"/>
          <x14:colorNegative rgb="FFD00000"/>
          <x14:colorAxis rgb="FF000000"/>
          <x14:colorMarkers rgb="FFD00000"/>
          <x14:colorFirst rgb="FFD00000"/>
          <x14:colorLast rgb="FFD00000"/>
          <x14:colorHigh rgb="FFD00000"/>
          <x14:colorLow rgb="FFD00000"/>
          <x14:sparklines>
            <x14:sparkline>
              <xm:f>Draftkings!BV12:BZ12</xm:f>
              <xm:sqref>CA12</xm:sqref>
            </x14:sparkline>
            <x14:sparkline>
              <xm:f>Draftkings!BV13:BZ13</xm:f>
              <xm:sqref>CA13</xm:sqref>
            </x14:sparkline>
            <x14:sparkline>
              <xm:f>Draftkings!BV14:BZ14</xm:f>
              <xm:sqref>CA14</xm:sqref>
            </x14:sparkline>
            <x14:sparkline>
              <xm:f>Draftkings!BV15:BZ15</xm:f>
              <xm:sqref>CA15</xm:sqref>
            </x14:sparkline>
            <x14:sparkline>
              <xm:f>Draftkings!BV16:BZ16</xm:f>
              <xm:sqref>CA16</xm:sqref>
            </x14:sparkline>
            <x14:sparkline>
              <xm:f>Draftkings!BV17:BZ17</xm:f>
              <xm:sqref>CA17</xm:sqref>
            </x14:sparkline>
            <x14:sparkline>
              <xm:f>Draftkings!BV18:BZ18</xm:f>
              <xm:sqref>CA18</xm:sqref>
            </x14:sparkline>
            <x14:sparkline>
              <xm:f>Draftkings!BV19:BZ19</xm:f>
              <xm:sqref>CA19</xm:sqref>
            </x14:sparkline>
            <x14:sparkline>
              <xm:f>Draftkings!BV20:BZ20</xm:f>
              <xm:sqref>CA20</xm:sqref>
            </x14:sparkline>
            <x14:sparkline>
              <xm:f>Draftkings!BV21:BZ21</xm:f>
              <xm:sqref>CA21</xm:sqref>
            </x14:sparkline>
            <x14:sparkline>
              <xm:f>Draftkings!BV22:BZ22</xm:f>
              <xm:sqref>CA22</xm:sqref>
            </x14:sparkline>
            <x14:sparkline>
              <xm:f>Draftkings!BV23:BZ23</xm:f>
              <xm:sqref>CA23</xm:sqref>
            </x14:sparkline>
            <x14:sparkline>
              <xm:f>Draftkings!BV24:BZ24</xm:f>
              <xm:sqref>CA24</xm:sqref>
            </x14:sparkline>
            <x14:sparkline>
              <xm:f>Draftkings!BV25:BZ25</xm:f>
              <xm:sqref>CA25</xm:sqref>
            </x14:sparkline>
            <x14:sparkline>
              <xm:f>Draftkings!BV26:BZ26</xm:f>
              <xm:sqref>CA26</xm:sqref>
            </x14:sparkline>
            <x14:sparkline>
              <xm:f>Draftkings!BV27:BZ27</xm:f>
              <xm:sqref>CA27</xm:sqref>
            </x14:sparkline>
            <x14:sparkline>
              <xm:f>Draftkings!BV28:BZ28</xm:f>
              <xm:sqref>CA28</xm:sqref>
            </x14:sparkline>
            <x14:sparkline>
              <xm:f>Draftkings!BV29:BZ29</xm:f>
              <xm:sqref>CA29</xm:sqref>
            </x14:sparkline>
            <x14:sparkline>
              <xm:f>Draftkings!BV30:BZ30</xm:f>
              <xm:sqref>CA30</xm:sqref>
            </x14:sparkline>
            <x14:sparkline>
              <xm:f>Draftkings!BV31:BZ31</xm:f>
              <xm:sqref>CA31</xm:sqref>
            </x14:sparkline>
            <x14:sparkline>
              <xm:f>Draftkings!BV32:BZ32</xm:f>
              <xm:sqref>CA32</xm:sqref>
            </x14:sparkline>
            <x14:sparkline>
              <xm:f>Draftkings!BV33:BZ33</xm:f>
              <xm:sqref>CA33</xm:sqref>
            </x14:sparkline>
            <x14:sparkline>
              <xm:f>Draftkings!BV34:BZ34</xm:f>
              <xm:sqref>CA34</xm:sqref>
            </x14:sparkline>
            <x14:sparkline>
              <xm:f>Draftkings!BV35:BZ35</xm:f>
              <xm:sqref>CA35</xm:sqref>
            </x14:sparkline>
            <x14:sparkline>
              <xm:f>Draftkings!BV36:BZ36</xm:f>
              <xm:sqref>CA36</xm:sqref>
            </x14:sparkline>
            <x14:sparkline>
              <xm:f>Draftkings!BV37:BZ37</xm:f>
              <xm:sqref>CA37</xm:sqref>
            </x14:sparkline>
            <x14:sparkline>
              <xm:f>Draftkings!BV38:BZ38</xm:f>
              <xm:sqref>CA38</xm:sqref>
            </x14:sparkline>
            <x14:sparkline>
              <xm:f>Draftkings!BV39:BZ39</xm:f>
              <xm:sqref>CA39</xm:sqref>
            </x14:sparkline>
            <x14:sparkline>
              <xm:f>Draftkings!BV40:BZ40</xm:f>
              <xm:sqref>CA40</xm:sqref>
            </x14:sparkline>
            <x14:sparkline>
              <xm:f>Draftkings!BV41:BZ41</xm:f>
              <xm:sqref>CA41</xm:sqref>
            </x14:sparkline>
            <x14:sparkline>
              <xm:f>Draftkings!BV42:BZ42</xm:f>
              <xm:sqref>CA42</xm:sqref>
            </x14:sparkline>
            <x14:sparkline>
              <xm:f>Draftkings!BV43:BZ43</xm:f>
              <xm:sqref>CA43</xm:sqref>
            </x14:sparkline>
            <x14:sparkline>
              <xm:f>Draftkings!BV44:BZ44</xm:f>
              <xm:sqref>CA44</xm:sqref>
            </x14:sparkline>
            <x14:sparkline>
              <xm:f>Draftkings!BV45:BZ45</xm:f>
              <xm:sqref>CA45</xm:sqref>
            </x14:sparkline>
            <x14:sparkline>
              <xm:f>Draftkings!BV46:BZ46</xm:f>
              <xm:sqref>CA46</xm:sqref>
            </x14:sparkline>
            <x14:sparkline>
              <xm:f>Draftkings!BV47:BZ47</xm:f>
              <xm:sqref>CA47</xm:sqref>
            </x14:sparkline>
            <x14:sparkline>
              <xm:f>Draftkings!BV48:BZ48</xm:f>
              <xm:sqref>CA48</xm:sqref>
            </x14:sparkline>
            <x14:sparkline>
              <xm:f>Draftkings!BV49:BZ49</xm:f>
              <xm:sqref>CA49</xm:sqref>
            </x14:sparkline>
            <x14:sparkline>
              <xm:f>Draftkings!BV50:BZ50</xm:f>
              <xm:sqref>CA50</xm:sqref>
            </x14:sparkline>
            <x14:sparkline>
              <xm:f>Draftkings!BV51:BZ51</xm:f>
              <xm:sqref>CA51</xm:sqref>
            </x14:sparkline>
            <x14:sparkline>
              <xm:f>Draftkings!BV52:BZ52</xm:f>
              <xm:sqref>CA52</xm:sqref>
            </x14:sparkline>
            <x14:sparkline>
              <xm:f>Draftkings!BV53:BZ53</xm:f>
              <xm:sqref>CA53</xm:sqref>
            </x14:sparkline>
            <x14:sparkline>
              <xm:f>Draftkings!BV54:BZ54</xm:f>
              <xm:sqref>CA54</xm:sqref>
            </x14:sparkline>
            <x14:sparkline>
              <xm:f>Draftkings!BV55:BZ55</xm:f>
              <xm:sqref>CA55</xm:sqref>
            </x14:sparkline>
            <x14:sparkline>
              <xm:f>Draftkings!BV56:BZ56</xm:f>
              <xm:sqref>CA56</xm:sqref>
            </x14:sparkline>
            <x14:sparkline>
              <xm:f>Draftkings!BV57:BZ57</xm:f>
              <xm:sqref>CA57</xm:sqref>
            </x14:sparkline>
            <x14:sparkline>
              <xm:f>Draftkings!BV58:BZ58</xm:f>
              <xm:sqref>CA58</xm:sqref>
            </x14:sparkline>
            <x14:sparkline>
              <xm:f>Draftkings!BV59:BZ59</xm:f>
              <xm:sqref>CA59</xm:sqref>
            </x14:sparkline>
            <x14:sparkline>
              <xm:f>Draftkings!BV60:BZ60</xm:f>
              <xm:sqref>CA60</xm:sqref>
            </x14:sparkline>
            <x14:sparkline>
              <xm:f>Draftkings!BV61:BZ61</xm:f>
              <xm:sqref>CA61</xm:sqref>
            </x14:sparkline>
            <x14:sparkline>
              <xm:f>Draftkings!BV62:BZ62</xm:f>
              <xm:sqref>CA62</xm:sqref>
            </x14:sparkline>
            <x14:sparkline>
              <xm:f>Draftkings!BV63:BZ63</xm:f>
              <xm:sqref>CA63</xm:sqref>
            </x14:sparkline>
            <x14:sparkline>
              <xm:f>Draftkings!BV64:BZ64</xm:f>
              <xm:sqref>CA64</xm:sqref>
            </x14:sparkline>
            <x14:sparkline>
              <xm:f>Draftkings!BV65:BZ65</xm:f>
              <xm:sqref>CA65</xm:sqref>
            </x14:sparkline>
            <x14:sparkline>
              <xm:f>Draftkings!BV66:BZ66</xm:f>
              <xm:sqref>CA66</xm:sqref>
            </x14:sparkline>
            <x14:sparkline>
              <xm:f>Draftkings!BV67:BZ67</xm:f>
              <xm:sqref>CA67</xm:sqref>
            </x14:sparkline>
            <x14:sparkline>
              <xm:f>Draftkings!BV68:BZ68</xm:f>
              <xm:sqref>CA68</xm:sqref>
            </x14:sparkline>
            <x14:sparkline>
              <xm:f>Draftkings!BV69:BZ69</xm:f>
              <xm:sqref>CA69</xm:sqref>
            </x14:sparkline>
            <x14:sparkline>
              <xm:f>Draftkings!BV70:BZ70</xm:f>
              <xm:sqref>CA70</xm:sqref>
            </x14:sparkline>
            <x14:sparkline>
              <xm:f>Draftkings!BV71:BZ71</xm:f>
              <xm:sqref>CA71</xm:sqref>
            </x14:sparkline>
            <x14:sparkline>
              <xm:f>Draftkings!BV72:BZ72</xm:f>
              <xm:sqref>CA72</xm:sqref>
            </x14:sparkline>
            <x14:sparkline>
              <xm:f>Draftkings!BV73:BZ73</xm:f>
              <xm:sqref>CA73</xm:sqref>
            </x14:sparkline>
            <x14:sparkline>
              <xm:f>Draftkings!BV74:BZ74</xm:f>
              <xm:sqref>CA74</xm:sqref>
            </x14:sparkline>
            <x14:sparkline>
              <xm:f>Draftkings!BV75:BZ75</xm:f>
              <xm:sqref>CA75</xm:sqref>
            </x14:sparkline>
            <x14:sparkline>
              <xm:f>Draftkings!BV76:BZ76</xm:f>
              <xm:sqref>CA76</xm:sqref>
            </x14:sparkline>
            <x14:sparkline>
              <xm:f>Draftkings!BV77:BZ77</xm:f>
              <xm:sqref>CA77</xm:sqref>
            </x14:sparkline>
            <x14:sparkline>
              <xm:f>Draftkings!BV78:BZ78</xm:f>
              <xm:sqref>CA78</xm:sqref>
            </x14:sparkline>
            <x14:sparkline>
              <xm:f>Draftkings!BV79:BZ79</xm:f>
              <xm:sqref>CA79</xm:sqref>
            </x14:sparkline>
            <x14:sparkline>
              <xm:f>Draftkings!BV80:BZ80</xm:f>
              <xm:sqref>CA80</xm:sqref>
            </x14:sparkline>
            <x14:sparkline>
              <xm:f>Draftkings!BV81:BZ81</xm:f>
              <xm:sqref>CA81</xm:sqref>
            </x14:sparkline>
            <x14:sparkline>
              <xm:f>Draftkings!BV82:BZ82</xm:f>
              <xm:sqref>CA82</xm:sqref>
            </x14:sparkline>
            <x14:sparkline>
              <xm:f>Draftkings!BV83:BZ83</xm:f>
              <xm:sqref>CA83</xm:sqref>
            </x14:sparkline>
          </x14:sparklines>
        </x14:sparklineGroup>
        <x14:sparklineGroup manualMax="0" manualMin="0" displayEmptyCellsAs="gap" xr2:uid="{CDDE01A4-A43B-46FD-9BE2-A4F7D68CDE64}">
          <x14:colorSeries rgb="FF376092"/>
          <x14:colorNegative rgb="FFD00000"/>
          <x14:colorAxis rgb="FF000000"/>
          <x14:colorMarkers rgb="FFD00000"/>
          <x14:colorFirst rgb="FFD00000"/>
          <x14:colorLast rgb="FFD00000"/>
          <x14:colorHigh rgb="FFD00000"/>
          <x14:colorLow rgb="FFD00000"/>
          <x14:sparklines>
            <x14:sparkline>
              <xm:f>Draftkings!BO12:BS12</xm:f>
              <xm:sqref>BT12</xm:sqref>
            </x14:sparkline>
            <x14:sparkline>
              <xm:f>Draftkings!BO13:BS13</xm:f>
              <xm:sqref>BT13</xm:sqref>
            </x14:sparkline>
            <x14:sparkline>
              <xm:f>Draftkings!BO14:BS14</xm:f>
              <xm:sqref>BT14</xm:sqref>
            </x14:sparkline>
            <x14:sparkline>
              <xm:f>Draftkings!BO15:BS15</xm:f>
              <xm:sqref>BT15</xm:sqref>
            </x14:sparkline>
            <x14:sparkline>
              <xm:f>Draftkings!BO16:BS16</xm:f>
              <xm:sqref>BT16</xm:sqref>
            </x14:sparkline>
            <x14:sparkline>
              <xm:f>Draftkings!BO17:BS17</xm:f>
              <xm:sqref>BT17</xm:sqref>
            </x14:sparkline>
            <x14:sparkline>
              <xm:f>Draftkings!BO18:BS18</xm:f>
              <xm:sqref>BT18</xm:sqref>
            </x14:sparkline>
            <x14:sparkline>
              <xm:f>Draftkings!BO19:BS19</xm:f>
              <xm:sqref>BT19</xm:sqref>
            </x14:sparkline>
            <x14:sparkline>
              <xm:f>Draftkings!BO20:BS20</xm:f>
              <xm:sqref>BT20</xm:sqref>
            </x14:sparkline>
            <x14:sparkline>
              <xm:f>Draftkings!BO21:BS21</xm:f>
              <xm:sqref>BT21</xm:sqref>
            </x14:sparkline>
            <x14:sparkline>
              <xm:f>Draftkings!BO22:BS22</xm:f>
              <xm:sqref>BT22</xm:sqref>
            </x14:sparkline>
            <x14:sparkline>
              <xm:f>Draftkings!BO23:BS23</xm:f>
              <xm:sqref>BT23</xm:sqref>
            </x14:sparkline>
            <x14:sparkline>
              <xm:f>Draftkings!BO24:BS24</xm:f>
              <xm:sqref>BT24</xm:sqref>
            </x14:sparkline>
            <x14:sparkline>
              <xm:f>Draftkings!BO25:BS25</xm:f>
              <xm:sqref>BT25</xm:sqref>
            </x14:sparkline>
            <x14:sparkline>
              <xm:f>Draftkings!BO26:BS26</xm:f>
              <xm:sqref>BT26</xm:sqref>
            </x14:sparkline>
            <x14:sparkline>
              <xm:f>Draftkings!BO27:BS27</xm:f>
              <xm:sqref>BT27</xm:sqref>
            </x14:sparkline>
            <x14:sparkline>
              <xm:f>Draftkings!BO28:BS28</xm:f>
              <xm:sqref>BT28</xm:sqref>
            </x14:sparkline>
            <x14:sparkline>
              <xm:f>Draftkings!BO29:BS29</xm:f>
              <xm:sqref>BT29</xm:sqref>
            </x14:sparkline>
            <x14:sparkline>
              <xm:f>Draftkings!BO30:BS30</xm:f>
              <xm:sqref>BT30</xm:sqref>
            </x14:sparkline>
            <x14:sparkline>
              <xm:f>Draftkings!BO31:BS31</xm:f>
              <xm:sqref>BT31</xm:sqref>
            </x14:sparkline>
            <x14:sparkline>
              <xm:f>Draftkings!BO32:BS32</xm:f>
              <xm:sqref>BT32</xm:sqref>
            </x14:sparkline>
            <x14:sparkline>
              <xm:f>Draftkings!BO33:BS33</xm:f>
              <xm:sqref>BT33</xm:sqref>
            </x14:sparkline>
            <x14:sparkline>
              <xm:f>Draftkings!BO34:BS34</xm:f>
              <xm:sqref>BT34</xm:sqref>
            </x14:sparkline>
            <x14:sparkline>
              <xm:f>Draftkings!BO35:BS35</xm:f>
              <xm:sqref>BT35</xm:sqref>
            </x14:sparkline>
            <x14:sparkline>
              <xm:f>Draftkings!BO36:BS36</xm:f>
              <xm:sqref>BT36</xm:sqref>
            </x14:sparkline>
            <x14:sparkline>
              <xm:f>Draftkings!BO37:BS37</xm:f>
              <xm:sqref>BT37</xm:sqref>
            </x14:sparkline>
            <x14:sparkline>
              <xm:f>Draftkings!BO38:BS38</xm:f>
              <xm:sqref>BT38</xm:sqref>
            </x14:sparkline>
            <x14:sparkline>
              <xm:f>Draftkings!BO39:BS39</xm:f>
              <xm:sqref>BT39</xm:sqref>
            </x14:sparkline>
            <x14:sparkline>
              <xm:f>Draftkings!BO40:BS40</xm:f>
              <xm:sqref>BT40</xm:sqref>
            </x14:sparkline>
            <x14:sparkline>
              <xm:f>Draftkings!BO41:BS41</xm:f>
              <xm:sqref>BT41</xm:sqref>
            </x14:sparkline>
            <x14:sparkline>
              <xm:f>Draftkings!BO42:BS42</xm:f>
              <xm:sqref>BT42</xm:sqref>
            </x14:sparkline>
            <x14:sparkline>
              <xm:f>Draftkings!BO43:BS43</xm:f>
              <xm:sqref>BT43</xm:sqref>
            </x14:sparkline>
            <x14:sparkline>
              <xm:f>Draftkings!BO44:BS44</xm:f>
              <xm:sqref>BT44</xm:sqref>
            </x14:sparkline>
            <x14:sparkline>
              <xm:f>Draftkings!BO45:BS45</xm:f>
              <xm:sqref>BT45</xm:sqref>
            </x14:sparkline>
            <x14:sparkline>
              <xm:f>Draftkings!BO46:BS46</xm:f>
              <xm:sqref>BT46</xm:sqref>
            </x14:sparkline>
            <x14:sparkline>
              <xm:f>Draftkings!BO47:BS47</xm:f>
              <xm:sqref>BT47</xm:sqref>
            </x14:sparkline>
            <x14:sparkline>
              <xm:f>Draftkings!BO48:BS48</xm:f>
              <xm:sqref>BT48</xm:sqref>
            </x14:sparkline>
            <x14:sparkline>
              <xm:f>Draftkings!BO49:BS49</xm:f>
              <xm:sqref>BT49</xm:sqref>
            </x14:sparkline>
            <x14:sparkline>
              <xm:f>Draftkings!BO50:BS50</xm:f>
              <xm:sqref>BT50</xm:sqref>
            </x14:sparkline>
            <x14:sparkline>
              <xm:f>Draftkings!BO51:BS51</xm:f>
              <xm:sqref>BT51</xm:sqref>
            </x14:sparkline>
            <x14:sparkline>
              <xm:f>Draftkings!BO52:BS52</xm:f>
              <xm:sqref>BT52</xm:sqref>
            </x14:sparkline>
            <x14:sparkline>
              <xm:f>Draftkings!BO53:BS53</xm:f>
              <xm:sqref>BT53</xm:sqref>
            </x14:sparkline>
            <x14:sparkline>
              <xm:f>Draftkings!BO54:BS54</xm:f>
              <xm:sqref>BT54</xm:sqref>
            </x14:sparkline>
            <x14:sparkline>
              <xm:f>Draftkings!BO55:BS55</xm:f>
              <xm:sqref>BT55</xm:sqref>
            </x14:sparkline>
            <x14:sparkline>
              <xm:f>Draftkings!BO56:BS56</xm:f>
              <xm:sqref>BT56</xm:sqref>
            </x14:sparkline>
            <x14:sparkline>
              <xm:f>Draftkings!BO57:BS57</xm:f>
              <xm:sqref>BT57</xm:sqref>
            </x14:sparkline>
            <x14:sparkline>
              <xm:f>Draftkings!BO58:BS58</xm:f>
              <xm:sqref>BT58</xm:sqref>
            </x14:sparkline>
            <x14:sparkline>
              <xm:f>Draftkings!BO59:BS59</xm:f>
              <xm:sqref>BT59</xm:sqref>
            </x14:sparkline>
            <x14:sparkline>
              <xm:f>Draftkings!BO60:BS60</xm:f>
              <xm:sqref>BT60</xm:sqref>
            </x14:sparkline>
            <x14:sparkline>
              <xm:f>Draftkings!BO61:BS61</xm:f>
              <xm:sqref>BT61</xm:sqref>
            </x14:sparkline>
            <x14:sparkline>
              <xm:f>Draftkings!BO62:BS62</xm:f>
              <xm:sqref>BT62</xm:sqref>
            </x14:sparkline>
            <x14:sparkline>
              <xm:f>Draftkings!BO63:BS63</xm:f>
              <xm:sqref>BT63</xm:sqref>
            </x14:sparkline>
            <x14:sparkline>
              <xm:f>Draftkings!BO64:BS64</xm:f>
              <xm:sqref>BT64</xm:sqref>
            </x14:sparkline>
            <x14:sparkline>
              <xm:f>Draftkings!BO65:BS65</xm:f>
              <xm:sqref>BT65</xm:sqref>
            </x14:sparkline>
            <x14:sparkline>
              <xm:f>Draftkings!BO66:BS66</xm:f>
              <xm:sqref>BT66</xm:sqref>
            </x14:sparkline>
            <x14:sparkline>
              <xm:f>Draftkings!BO67:BS67</xm:f>
              <xm:sqref>BT67</xm:sqref>
            </x14:sparkline>
            <x14:sparkline>
              <xm:f>Draftkings!BO68:BS68</xm:f>
              <xm:sqref>BT68</xm:sqref>
            </x14:sparkline>
            <x14:sparkline>
              <xm:f>Draftkings!BO69:BS69</xm:f>
              <xm:sqref>BT69</xm:sqref>
            </x14:sparkline>
            <x14:sparkline>
              <xm:f>Draftkings!BO70:BS70</xm:f>
              <xm:sqref>BT70</xm:sqref>
            </x14:sparkline>
            <x14:sparkline>
              <xm:f>Draftkings!BO71:BS71</xm:f>
              <xm:sqref>BT71</xm:sqref>
            </x14:sparkline>
            <x14:sparkline>
              <xm:f>Draftkings!BO72:BS72</xm:f>
              <xm:sqref>BT72</xm:sqref>
            </x14:sparkline>
            <x14:sparkline>
              <xm:f>Draftkings!BO73:BS73</xm:f>
              <xm:sqref>BT73</xm:sqref>
            </x14:sparkline>
            <x14:sparkline>
              <xm:f>Draftkings!BO74:BS74</xm:f>
              <xm:sqref>BT74</xm:sqref>
            </x14:sparkline>
            <x14:sparkline>
              <xm:f>Draftkings!BO75:BS75</xm:f>
              <xm:sqref>BT75</xm:sqref>
            </x14:sparkline>
            <x14:sparkline>
              <xm:f>Draftkings!BO76:BS76</xm:f>
              <xm:sqref>BT76</xm:sqref>
            </x14:sparkline>
            <x14:sparkline>
              <xm:f>Draftkings!BO77:BS77</xm:f>
              <xm:sqref>BT77</xm:sqref>
            </x14:sparkline>
            <x14:sparkline>
              <xm:f>Draftkings!BO78:BS78</xm:f>
              <xm:sqref>BT78</xm:sqref>
            </x14:sparkline>
            <x14:sparkline>
              <xm:f>Draftkings!BO79:BS79</xm:f>
              <xm:sqref>BT79</xm:sqref>
            </x14:sparkline>
            <x14:sparkline>
              <xm:f>Draftkings!BO80:BS80</xm:f>
              <xm:sqref>BT80</xm:sqref>
            </x14:sparkline>
            <x14:sparkline>
              <xm:f>Draftkings!BO81:BS81</xm:f>
              <xm:sqref>BT81</xm:sqref>
            </x14:sparkline>
            <x14:sparkline>
              <xm:f>Draftkings!BO82:BS82</xm:f>
              <xm:sqref>BT82</xm:sqref>
            </x14:sparkline>
            <x14:sparkline>
              <xm:f>Draftkings!BO83:BS83</xm:f>
              <xm:sqref>BT83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48DA-2B49-4002-BC68-658BCB3868C7}">
  <sheetPr codeName="Sheet24">
    <tabColor rgb="FF1493FF"/>
  </sheetPr>
  <dimension ref="A1:CY80"/>
  <sheetViews>
    <sheetView showGridLines="0" zoomScale="90" zoomScaleNormal="90" workbookViewId="0">
      <pane xSplit="2" ySplit="11" topLeftCell="C12" activePane="bottomRight" state="frozen"/>
      <selection pane="bottomRight" activeCell="B10" sqref="B10"/>
      <selection pane="bottomLeft" activeCell="A14" sqref="A14"/>
      <selection pane="topRight" activeCell="C1" sqref="C1"/>
    </sheetView>
  </sheetViews>
  <sheetFormatPr defaultRowHeight="14.45"/>
  <cols>
    <col min="1" max="1" width="2.7109375" customWidth="1"/>
    <col min="2" max="2" width="24.7109375" bestFit="1" customWidth="1"/>
    <col min="3" max="3" width="11.5703125" bestFit="1" customWidth="1"/>
    <col min="4" max="4" width="11.140625" bestFit="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3" width="10.7109375" style="1" customWidth="1"/>
    <col min="24" max="24" width="11.7109375" style="1" bestFit="1" customWidth="1"/>
    <col min="25" max="25" width="0.85546875" customWidth="1"/>
    <col min="26" max="31" width="7.7109375" customWidth="1"/>
    <col min="32" max="32" width="0.85546875" customWidth="1"/>
    <col min="33" max="35" width="7.7109375" customWidth="1"/>
    <col min="36" max="36" width="0.85546875" customWidth="1"/>
    <col min="37" max="37" width="7.7109375" style="1" customWidth="1"/>
    <col min="38" max="39" width="7.7109375" customWidth="1"/>
    <col min="40" max="40" width="0.85546875" customWidth="1"/>
    <col min="41" max="50" width="6.7109375" customWidth="1"/>
    <col min="51" max="51" width="10.7109375" customWidth="1"/>
    <col min="52" max="52" width="0.85546875" customWidth="1"/>
    <col min="53" max="63" width="6.7109375" customWidth="1"/>
    <col min="64" max="64" width="0.85546875" customWidth="1"/>
    <col min="65" max="69" width="6.7109375" customWidth="1"/>
    <col min="70" max="70" width="10.7109375" customWidth="1"/>
    <col min="71" max="71" width="0.85546875" customWidth="1"/>
    <col min="72" max="76" width="6.7109375" customWidth="1"/>
    <col min="77" max="77" width="10.7109375" customWidth="1"/>
    <col min="78" max="78" width="0.85546875" customWidth="1"/>
    <col min="82" max="84" width="8.42578125" bestFit="1" customWidth="1"/>
    <col min="85" max="85" width="11" bestFit="1" customWidth="1"/>
    <col min="86" max="86" width="0.85546875" customWidth="1"/>
    <col min="87" max="87" width="8.28515625" bestFit="1" customWidth="1"/>
    <col min="88" max="92" width="8.7109375" customWidth="1"/>
    <col min="93" max="93" width="8.28515625" bestFit="1" customWidth="1"/>
    <col min="94" max="94" width="0.85546875" hidden="1" customWidth="1"/>
    <col min="95" max="95" width="11" hidden="1" customWidth="1"/>
    <col min="96" max="96" width="13.85546875" hidden="1" customWidth="1"/>
    <col min="97" max="97" width="13.28515625" hidden="1" customWidth="1"/>
    <col min="98" max="98" width="40.140625" hidden="1" customWidth="1"/>
    <col min="99" max="99" width="11.42578125" hidden="1" customWidth="1"/>
    <col min="100" max="100" width="18.85546875" hidden="1" customWidth="1"/>
    <col min="101" max="102" width="12.85546875" hidden="1" customWidth="1"/>
    <col min="103" max="103" width="3.7109375" customWidth="1"/>
  </cols>
  <sheetData>
    <row r="1" spans="1:103">
      <c r="K1" s="1"/>
      <c r="AK1"/>
      <c r="CW1" s="55"/>
      <c r="CX1" s="55"/>
    </row>
    <row r="2" spans="1:103">
      <c r="K2" s="1"/>
      <c r="AK2"/>
      <c r="CW2" s="55"/>
      <c r="CX2" s="55"/>
    </row>
    <row r="3" spans="1:103">
      <c r="D3" s="90"/>
      <c r="E3" s="90"/>
      <c r="F3" s="90"/>
      <c r="G3" s="90"/>
      <c r="K3" s="1"/>
      <c r="AK3"/>
      <c r="CW3" s="55"/>
      <c r="CX3" s="55"/>
    </row>
    <row r="4" spans="1:103">
      <c r="D4" s="90"/>
      <c r="E4" s="90"/>
      <c r="F4" s="90"/>
      <c r="G4" s="90"/>
      <c r="K4" s="1"/>
      <c r="AK4"/>
      <c r="CW4" s="55"/>
      <c r="CX4" s="55"/>
    </row>
    <row r="5" spans="1:103">
      <c r="K5" s="1"/>
      <c r="AK5"/>
      <c r="CW5" s="55"/>
      <c r="CX5" s="55"/>
    </row>
    <row r="6" spans="1:103">
      <c r="D6" s="90"/>
      <c r="E6" s="90"/>
      <c r="F6" s="90"/>
      <c r="G6" s="90"/>
      <c r="K6" s="1"/>
      <c r="AK6"/>
      <c r="CW6" s="55"/>
      <c r="CX6" s="55"/>
    </row>
    <row r="7" spans="1:103" ht="15" customHeight="1">
      <c r="D7" s="90"/>
      <c r="E7" s="90"/>
      <c r="F7" s="90"/>
      <c r="G7" s="90"/>
      <c r="K7" s="1"/>
      <c r="AK7" s="7"/>
      <c r="AL7" s="7"/>
      <c r="AM7" s="7"/>
      <c r="AO7" s="7"/>
      <c r="AP7" s="7"/>
      <c r="AQ7" s="7"/>
      <c r="AR7" s="7"/>
      <c r="AS7" s="7"/>
      <c r="AT7" s="7"/>
      <c r="AU7" s="7"/>
      <c r="AV7" s="7"/>
      <c r="AW7" s="7"/>
      <c r="AX7" s="7"/>
      <c r="AY7" s="7"/>
      <c r="BA7" s="7"/>
      <c r="BB7" s="7"/>
      <c r="BC7" s="7"/>
      <c r="BD7" s="7"/>
      <c r="BE7" s="7"/>
      <c r="BF7" s="7"/>
      <c r="BG7" s="7"/>
      <c r="BH7" s="7"/>
      <c r="BI7" s="7"/>
      <c r="BJ7" s="7"/>
      <c r="BK7" s="7"/>
      <c r="BM7" s="7"/>
      <c r="BN7" s="7"/>
      <c r="BO7" s="7"/>
      <c r="BP7" s="7"/>
      <c r="BQ7" s="7"/>
      <c r="BR7" s="7"/>
      <c r="BT7" s="7"/>
      <c r="BU7" s="7"/>
      <c r="BV7" s="7"/>
      <c r="BW7" s="7"/>
      <c r="BX7" s="7"/>
      <c r="BY7" s="7"/>
      <c r="CA7" s="7"/>
      <c r="CB7" s="7"/>
      <c r="CC7" s="7"/>
      <c r="CD7" s="7"/>
      <c r="CE7" s="7"/>
      <c r="CF7" s="7"/>
      <c r="CG7" s="7"/>
      <c r="CI7" s="7"/>
      <c r="CJ7" s="7"/>
      <c r="CK7" s="7"/>
      <c r="CL7" s="7"/>
      <c r="CM7" s="7"/>
      <c r="CN7" s="7"/>
      <c r="CO7" s="7"/>
      <c r="CQ7" s="7"/>
      <c r="CW7" s="55"/>
      <c r="CX7" s="55"/>
    </row>
    <row r="8" spans="1:103" ht="15" customHeight="1">
      <c r="D8" s="87"/>
      <c r="E8" s="87"/>
      <c r="F8" s="87"/>
      <c r="G8" s="87"/>
      <c r="K8" s="1"/>
      <c r="AK8" s="7"/>
      <c r="AL8" s="7"/>
      <c r="AM8" s="7"/>
      <c r="AO8" s="7"/>
      <c r="AP8" s="7"/>
      <c r="AQ8" s="7"/>
      <c r="AR8" s="7"/>
      <c r="AS8" s="7"/>
      <c r="AT8" s="7"/>
      <c r="AU8" s="7"/>
      <c r="AV8" s="7"/>
      <c r="AW8" s="7"/>
      <c r="AX8" s="7"/>
      <c r="AY8" s="7"/>
      <c r="BA8" s="7"/>
      <c r="BB8" s="7"/>
      <c r="BC8" s="7"/>
      <c r="BD8" s="7"/>
      <c r="BE8" s="7"/>
      <c r="BF8" s="7"/>
      <c r="BG8" s="7"/>
      <c r="BH8" s="7"/>
      <c r="BI8" s="7"/>
      <c r="BJ8" s="7"/>
      <c r="BK8" s="7"/>
      <c r="BM8" s="7"/>
      <c r="BN8" s="7"/>
      <c r="BO8" s="7"/>
      <c r="BP8" s="7"/>
      <c r="BQ8" s="7"/>
      <c r="BR8" s="7"/>
      <c r="BT8" s="7"/>
      <c r="BU8" s="7"/>
      <c r="BV8" s="7"/>
      <c r="BW8" s="7"/>
      <c r="BX8" s="7"/>
      <c r="BY8" s="7"/>
      <c r="CA8" s="7"/>
      <c r="CB8" s="7"/>
      <c r="CC8" s="7"/>
      <c r="CD8" s="7"/>
      <c r="CE8" s="7"/>
      <c r="CF8" s="7"/>
      <c r="CG8" s="7"/>
      <c r="CI8" s="7"/>
      <c r="CJ8" s="7"/>
      <c r="CK8" s="7"/>
      <c r="CL8" s="7"/>
      <c r="CM8" s="7"/>
      <c r="CN8" s="7"/>
      <c r="CO8" s="7"/>
      <c r="CQ8" s="7"/>
      <c r="CW8" s="55"/>
      <c r="CX8" s="55"/>
    </row>
    <row r="9" spans="1:103" ht="15" customHeight="1">
      <c r="K9" s="1"/>
      <c r="AK9" s="8"/>
      <c r="AL9" s="8"/>
      <c r="AM9" s="8"/>
      <c r="AO9" s="8"/>
      <c r="AP9" s="8"/>
      <c r="AQ9" s="8"/>
      <c r="AR9" s="8"/>
      <c r="AS9" s="8"/>
      <c r="AT9" s="8"/>
      <c r="AU9" s="8"/>
      <c r="AV9" s="8"/>
      <c r="AW9" s="8"/>
      <c r="AX9" s="8"/>
      <c r="AY9" s="7"/>
      <c r="BA9" s="8"/>
      <c r="BB9" s="8"/>
      <c r="BC9" s="8"/>
      <c r="BD9" s="8"/>
      <c r="BE9" s="8"/>
      <c r="BF9" s="8"/>
      <c r="BG9" s="8"/>
      <c r="BH9" s="8"/>
      <c r="BI9" s="8"/>
      <c r="BJ9" s="8"/>
      <c r="BK9" s="8"/>
      <c r="BM9" s="8"/>
      <c r="BN9" s="8"/>
      <c r="BO9" s="8"/>
      <c r="BP9" s="8"/>
      <c r="BQ9" s="8"/>
      <c r="BR9" s="7"/>
      <c r="BT9" s="8"/>
      <c r="BU9" s="8"/>
      <c r="BV9" s="8"/>
      <c r="BW9" s="8"/>
      <c r="BX9" s="8"/>
      <c r="BY9" s="7"/>
      <c r="CA9" s="8"/>
      <c r="CB9" s="8"/>
      <c r="CC9" s="8"/>
      <c r="CD9" s="8"/>
      <c r="CE9" s="8"/>
      <c r="CF9" s="8"/>
      <c r="CG9" s="8"/>
      <c r="CI9" s="8"/>
      <c r="CJ9" s="8"/>
      <c r="CK9" s="8"/>
      <c r="CL9" s="8"/>
      <c r="CM9" s="8"/>
      <c r="CN9" s="8"/>
      <c r="CO9" s="8"/>
      <c r="CQ9" s="7"/>
      <c r="CW9" s="55"/>
      <c r="CX9" s="55"/>
    </row>
    <row r="10" spans="1:103">
      <c r="B10" s="26" t="s">
        <v>343</v>
      </c>
      <c r="C10" s="27">
        <f>Draftkings!C10</f>
        <v>45638</v>
      </c>
      <c r="D10" s="106" t="s">
        <v>168</v>
      </c>
      <c r="E10" s="106"/>
      <c r="F10" s="107" t="str">
        <f>Draftkings!F10</f>
        <v>7:00pm</v>
      </c>
      <c r="G10" s="106"/>
      <c r="I10" s="59"/>
      <c r="J10" s="59"/>
      <c r="K10" s="48"/>
      <c r="L10" s="48"/>
      <c r="M10" s="48"/>
      <c r="N10" s="48"/>
      <c r="O10" s="48"/>
      <c r="P10" s="48"/>
      <c r="Q10" s="48"/>
      <c r="R10" s="58"/>
      <c r="S10" s="58"/>
      <c r="T10" s="58"/>
      <c r="U10" s="58"/>
      <c r="V10" s="60"/>
      <c r="W10" s="25"/>
      <c r="X10" s="25"/>
      <c r="Z10" s="98" t="s">
        <v>56</v>
      </c>
      <c r="AA10" s="99"/>
      <c r="AB10" s="99"/>
      <c r="AC10" s="99"/>
      <c r="AD10" s="99"/>
      <c r="AE10" s="99"/>
      <c r="AG10" s="97" t="s">
        <v>69</v>
      </c>
      <c r="AH10" s="97"/>
      <c r="AI10" s="97"/>
      <c r="AK10" s="108" t="s">
        <v>75</v>
      </c>
      <c r="AL10" s="109"/>
      <c r="AM10" s="110"/>
      <c r="AO10" s="111" t="s">
        <v>344</v>
      </c>
      <c r="AP10" s="111"/>
      <c r="AQ10" s="111"/>
      <c r="AR10" s="111"/>
      <c r="AS10" s="111"/>
      <c r="AT10" s="111"/>
      <c r="AU10" s="111"/>
      <c r="AV10" s="111"/>
      <c r="AW10" s="111"/>
      <c r="AX10" s="111"/>
      <c r="AY10" s="111"/>
      <c r="BA10" s="105" t="s">
        <v>170</v>
      </c>
      <c r="BB10" s="105"/>
      <c r="BC10" s="105"/>
      <c r="BD10" s="105"/>
      <c r="BE10" s="105"/>
      <c r="BF10" s="105"/>
      <c r="BG10" s="105"/>
      <c r="BH10" s="105"/>
      <c r="BI10" s="105"/>
      <c r="BJ10" s="105"/>
      <c r="BK10" s="105"/>
      <c r="BM10" s="103" t="s">
        <v>84</v>
      </c>
      <c r="BN10" s="103"/>
      <c r="BO10" s="103"/>
      <c r="BP10" s="103"/>
      <c r="BQ10" s="103"/>
      <c r="BR10" s="103"/>
      <c r="BT10" s="104" t="s">
        <v>171</v>
      </c>
      <c r="BU10" s="104"/>
      <c r="BV10" s="104"/>
      <c r="BW10" s="104"/>
      <c r="BX10" s="104"/>
      <c r="BY10" s="104"/>
      <c r="CA10" s="100" t="s">
        <v>89</v>
      </c>
      <c r="CB10" s="100"/>
      <c r="CC10" s="100"/>
      <c r="CD10" s="100"/>
      <c r="CE10" s="100"/>
      <c r="CF10" s="100"/>
      <c r="CG10" s="101"/>
      <c r="CI10" s="94" t="s">
        <v>172</v>
      </c>
      <c r="CJ10" s="95"/>
      <c r="CK10" s="95"/>
      <c r="CL10" s="95"/>
      <c r="CM10" s="95"/>
      <c r="CN10" s="95"/>
      <c r="CO10" s="96"/>
      <c r="CQ10" s="89"/>
      <c r="CR10" s="89"/>
      <c r="CS10" s="89"/>
      <c r="CT10" s="2"/>
      <c r="CU10" s="2"/>
      <c r="CV10" s="2"/>
      <c r="CW10" s="56"/>
      <c r="CX10" s="56"/>
    </row>
    <row r="11" spans="1:103" ht="30" customHeight="1">
      <c r="A11" s="3" t="s">
        <v>173</v>
      </c>
      <c r="B11" s="64" t="s">
        <v>2</v>
      </c>
      <c r="C11" s="65" t="s">
        <v>125</v>
      </c>
      <c r="D11" s="65" t="s">
        <v>6</v>
      </c>
      <c r="E11" s="66" t="s">
        <v>175</v>
      </c>
      <c r="F11" s="66" t="s">
        <v>70</v>
      </c>
      <c r="G11" s="66" t="s">
        <v>10</v>
      </c>
      <c r="H11" s="66" t="s">
        <v>12</v>
      </c>
      <c r="I11" s="67" t="s">
        <v>14</v>
      </c>
      <c r="J11" s="3" t="s">
        <v>345</v>
      </c>
      <c r="K11" s="28" t="s">
        <v>127</v>
      </c>
      <c r="L11" s="68" t="s">
        <v>128</v>
      </c>
      <c r="M11" s="71" t="s">
        <v>20</v>
      </c>
      <c r="N11" s="69" t="s">
        <v>22</v>
      </c>
      <c r="O11" s="28" t="s">
        <v>24</v>
      </c>
      <c r="P11" s="71" t="s">
        <v>28</v>
      </c>
      <c r="Q11" s="71" t="s">
        <v>30</v>
      </c>
      <c r="R11" s="68" t="s">
        <v>32</v>
      </c>
      <c r="S11" s="68" t="s">
        <v>346</v>
      </c>
      <c r="T11" s="68" t="s">
        <v>347</v>
      </c>
      <c r="U11" s="68" t="s">
        <v>348</v>
      </c>
      <c r="V11" s="37" t="s">
        <v>39</v>
      </c>
      <c r="W11" s="37" t="s">
        <v>42</v>
      </c>
      <c r="X11" s="68" t="s">
        <v>349</v>
      </c>
      <c r="Y11" s="3" t="s">
        <v>350</v>
      </c>
      <c r="Z11" s="72" t="s">
        <v>57</v>
      </c>
      <c r="AA11" s="72" t="s">
        <v>59</v>
      </c>
      <c r="AB11" s="72" t="s">
        <v>61</v>
      </c>
      <c r="AC11" s="72" t="s">
        <v>182</v>
      </c>
      <c r="AD11" s="72" t="s">
        <v>65</v>
      </c>
      <c r="AE11" s="72" t="s">
        <v>67</v>
      </c>
      <c r="AF11" s="3" t="s">
        <v>351</v>
      </c>
      <c r="AG11" s="72" t="s">
        <v>184</v>
      </c>
      <c r="AH11" s="72" t="s">
        <v>185</v>
      </c>
      <c r="AI11" s="72" t="s">
        <v>73</v>
      </c>
      <c r="AJ11" s="3" t="s">
        <v>352</v>
      </c>
      <c r="AK11" s="72" t="s">
        <v>187</v>
      </c>
      <c r="AL11" s="66" t="s">
        <v>77</v>
      </c>
      <c r="AM11" s="66" t="s">
        <v>79</v>
      </c>
      <c r="AN11" s="3" t="s">
        <v>200</v>
      </c>
      <c r="AO11" s="73" t="s">
        <v>189</v>
      </c>
      <c r="AP11" s="73" t="s">
        <v>190</v>
      </c>
      <c r="AQ11" s="73" t="s">
        <v>191</v>
      </c>
      <c r="AR11" s="73" t="s">
        <v>192</v>
      </c>
      <c r="AS11" s="74" t="s">
        <v>193</v>
      </c>
      <c r="AT11" s="74" t="s">
        <v>194</v>
      </c>
      <c r="AU11" s="74" t="s">
        <v>195</v>
      </c>
      <c r="AV11" s="74" t="s">
        <v>196</v>
      </c>
      <c r="AW11" s="74" t="s">
        <v>197</v>
      </c>
      <c r="AX11" s="73" t="s">
        <v>198</v>
      </c>
      <c r="AY11" s="73" t="s">
        <v>199</v>
      </c>
      <c r="AZ11" s="62" t="s">
        <v>353</v>
      </c>
      <c r="BA11" s="73" t="s">
        <v>201</v>
      </c>
      <c r="BB11" s="73" t="s">
        <v>202</v>
      </c>
      <c r="BC11" s="73" t="s">
        <v>203</v>
      </c>
      <c r="BD11" s="73" t="s">
        <v>204</v>
      </c>
      <c r="BE11" s="74" t="s">
        <v>205</v>
      </c>
      <c r="BF11" s="74" t="s">
        <v>206</v>
      </c>
      <c r="BG11" s="74" t="s">
        <v>207</v>
      </c>
      <c r="BH11" s="74" t="s">
        <v>208</v>
      </c>
      <c r="BI11" s="74" t="s">
        <v>209</v>
      </c>
      <c r="BJ11" s="73" t="s">
        <v>210</v>
      </c>
      <c r="BK11" s="73" t="s">
        <v>211</v>
      </c>
      <c r="BL11" s="62" t="s">
        <v>354</v>
      </c>
      <c r="BM11" s="73" t="s">
        <v>213</v>
      </c>
      <c r="BN11" s="73" t="s">
        <v>214</v>
      </c>
      <c r="BO11" s="73" t="s">
        <v>215</v>
      </c>
      <c r="BP11" s="73" t="s">
        <v>355</v>
      </c>
      <c r="BQ11" s="73" t="s">
        <v>217</v>
      </c>
      <c r="BR11" s="73" t="s">
        <v>218</v>
      </c>
      <c r="BS11" s="62" t="s">
        <v>356</v>
      </c>
      <c r="BT11" s="73" t="s">
        <v>220</v>
      </c>
      <c r="BU11" s="73" t="s">
        <v>221</v>
      </c>
      <c r="BV11" s="73" t="s">
        <v>222</v>
      </c>
      <c r="BW11" s="73" t="s">
        <v>357</v>
      </c>
      <c r="BX11" s="73" t="s">
        <v>224</v>
      </c>
      <c r="BY11" s="73" t="s">
        <v>225</v>
      </c>
      <c r="BZ11" s="62" t="s">
        <v>358</v>
      </c>
      <c r="CA11" s="73" t="s">
        <v>227</v>
      </c>
      <c r="CB11" s="73" t="s">
        <v>228</v>
      </c>
      <c r="CC11" s="73" t="s">
        <v>229</v>
      </c>
      <c r="CD11" s="73" t="s">
        <v>230</v>
      </c>
      <c r="CE11" s="73" t="s">
        <v>231</v>
      </c>
      <c r="CF11" s="73" t="s">
        <v>232</v>
      </c>
      <c r="CG11" s="73" t="s">
        <v>233</v>
      </c>
      <c r="CH11" s="62" t="s">
        <v>359</v>
      </c>
      <c r="CI11" s="73" t="s">
        <v>235</v>
      </c>
      <c r="CJ11" s="73" t="s">
        <v>236</v>
      </c>
      <c r="CK11" s="73" t="s">
        <v>237</v>
      </c>
      <c r="CL11" s="73" t="s">
        <v>238</v>
      </c>
      <c r="CM11" s="73" t="s">
        <v>239</v>
      </c>
      <c r="CN11" s="73" t="s">
        <v>240</v>
      </c>
      <c r="CO11" s="73" t="s">
        <v>241</v>
      </c>
      <c r="CP11" s="3" t="s">
        <v>360</v>
      </c>
      <c r="CQ11" s="4" t="s">
        <v>243</v>
      </c>
      <c r="CR11" s="4" t="s">
        <v>96</v>
      </c>
      <c r="CS11" s="4" t="s">
        <v>98</v>
      </c>
      <c r="CT11" s="4" t="s">
        <v>361</v>
      </c>
      <c r="CU11" s="4" t="s">
        <v>362</v>
      </c>
      <c r="CV11" s="4" t="s">
        <v>363</v>
      </c>
      <c r="CW11" s="4" t="s">
        <v>364</v>
      </c>
      <c r="CX11" s="4" t="s">
        <v>105</v>
      </c>
      <c r="CY11" s="3" t="s">
        <v>365</v>
      </c>
    </row>
    <row r="12" spans="1:103">
      <c r="A12" s="77">
        <v>10.8993</v>
      </c>
      <c r="B12" s="14" t="s">
        <v>245</v>
      </c>
      <c r="C12" s="11">
        <v>9500</v>
      </c>
      <c r="D12" s="23">
        <v>-9300</v>
      </c>
      <c r="E12" s="11" t="s">
        <v>246</v>
      </c>
      <c r="F12" s="11" t="s">
        <v>247</v>
      </c>
      <c r="G12" s="11" t="s">
        <v>248</v>
      </c>
      <c r="H12" s="11">
        <v>15</v>
      </c>
      <c r="I12" s="22">
        <v>0.83333333333333337</v>
      </c>
      <c r="J12" s="75"/>
      <c r="K12" s="16">
        <v>99.034444247635875</v>
      </c>
      <c r="L12" s="14">
        <v>46.066533333333332</v>
      </c>
      <c r="M12" s="23">
        <v>35.4</v>
      </c>
      <c r="N12" s="14">
        <v>4.8491087719298243</v>
      </c>
      <c r="O12" s="14">
        <v>-0.53416666666666401</v>
      </c>
      <c r="P12" s="14">
        <v>35.167233333333328</v>
      </c>
      <c r="Q12" s="14">
        <v>56.965833333333336</v>
      </c>
      <c r="R12" s="14">
        <v>1.3013145009416196</v>
      </c>
      <c r="S12" s="14" t="s">
        <v>249</v>
      </c>
      <c r="T12" s="14" t="s">
        <v>246</v>
      </c>
      <c r="U12" s="14">
        <v>57.5</v>
      </c>
      <c r="V12" s="9">
        <v>0.14708692744852514</v>
      </c>
      <c r="W12" s="9">
        <v>0.55231768049957042</v>
      </c>
      <c r="X12" s="63">
        <v>25.176085678152148</v>
      </c>
      <c r="Y12" s="75"/>
      <c r="Z12" s="20">
        <v>231.5</v>
      </c>
      <c r="AA12" s="20">
        <v>119.25</v>
      </c>
      <c r="AB12" s="20">
        <v>112.25</v>
      </c>
      <c r="AC12" s="20">
        <v>-7</v>
      </c>
      <c r="AD12" s="20">
        <v>116.4</v>
      </c>
      <c r="AE12" s="20">
        <v>2.8499999999999943</v>
      </c>
      <c r="AF12" s="75"/>
      <c r="AG12" s="20">
        <v>98.7</v>
      </c>
      <c r="AH12" s="20">
        <v>98.3</v>
      </c>
      <c r="AI12" s="20">
        <v>-0.40000000000000568</v>
      </c>
      <c r="AJ12" s="75"/>
      <c r="AK12" s="19" t="s">
        <v>248</v>
      </c>
      <c r="AL12" s="11">
        <v>58.3</v>
      </c>
      <c r="AM12" s="11">
        <v>44.766666666666673</v>
      </c>
      <c r="AN12" s="75"/>
      <c r="AO12" s="11">
        <v>44.099999999999994</v>
      </c>
      <c r="AP12" s="11">
        <v>45.5</v>
      </c>
      <c r="AQ12" s="11">
        <v>48.9</v>
      </c>
      <c r="AR12" s="11">
        <v>55.3</v>
      </c>
      <c r="AS12" s="11">
        <v>47.6</v>
      </c>
      <c r="AT12" s="11">
        <v>39.4</v>
      </c>
      <c r="AU12" s="11">
        <v>38.6</v>
      </c>
      <c r="AV12" s="11">
        <v>46.2</v>
      </c>
      <c r="AW12" s="11">
        <v>0</v>
      </c>
      <c r="AX12" s="11">
        <v>94.8</v>
      </c>
      <c r="AY12" s="58"/>
      <c r="AZ12" s="75"/>
      <c r="BA12" s="14">
        <v>4.6421052631578945</v>
      </c>
      <c r="BB12" s="14">
        <v>4.7894736842105265</v>
      </c>
      <c r="BC12" s="14">
        <v>5.1473684210526311</v>
      </c>
      <c r="BD12" s="14">
        <v>5.8210526315789473</v>
      </c>
      <c r="BE12" s="14">
        <v>5.0105263157894742</v>
      </c>
      <c r="BF12" s="14">
        <v>4.1473684210526311</v>
      </c>
      <c r="BG12" s="14">
        <v>4.0631578947368423</v>
      </c>
      <c r="BH12" s="14">
        <v>4.863157894736843</v>
      </c>
      <c r="BI12" s="14">
        <v>0</v>
      </c>
      <c r="BJ12" s="14">
        <v>9.9789473684210517</v>
      </c>
      <c r="BK12" s="14">
        <v>4.8463157894736835</v>
      </c>
      <c r="BL12" s="75"/>
      <c r="BM12" s="11">
        <v>33.801666666666662</v>
      </c>
      <c r="BN12" s="11">
        <v>33.44047619047619</v>
      </c>
      <c r="BO12" s="11">
        <v>31.293333333333333</v>
      </c>
      <c r="BP12" s="11">
        <v>29.599999999999998</v>
      </c>
      <c r="BQ12" s="11">
        <v>56.266666666666666</v>
      </c>
      <c r="BR12" s="58"/>
      <c r="BS12" s="75"/>
      <c r="BT12" s="14">
        <v>22.789275872022348</v>
      </c>
      <c r="BU12" s="14">
        <v>22.289382561916529</v>
      </c>
      <c r="BV12" s="14">
        <v>22.819048109447738</v>
      </c>
      <c r="BW12" s="14">
        <v>22.204660585129187</v>
      </c>
      <c r="BX12" s="14">
        <v>44.183943372748487</v>
      </c>
      <c r="BY12" s="48"/>
      <c r="BZ12" s="75"/>
      <c r="CA12" s="10">
        <v>19</v>
      </c>
      <c r="CB12" s="10">
        <v>28.5</v>
      </c>
      <c r="CC12" s="10">
        <v>38</v>
      </c>
      <c r="CD12" s="10">
        <v>47.5</v>
      </c>
      <c r="CE12" s="10">
        <v>57</v>
      </c>
      <c r="CF12" s="10">
        <v>66.5</v>
      </c>
      <c r="CG12" s="10">
        <v>76</v>
      </c>
      <c r="CH12" s="75"/>
      <c r="CI12" s="9">
        <v>0.99349193527419821</v>
      </c>
      <c r="CJ12" s="9">
        <v>0.94648769472363081</v>
      </c>
      <c r="CK12" s="9">
        <v>0.77037926635516429</v>
      </c>
      <c r="CL12" s="9">
        <v>0.44768231950042958</v>
      </c>
      <c r="CM12" s="9">
        <v>0.15789792317946982</v>
      </c>
      <c r="CN12" s="9">
        <v>3.0413537161613657E-2</v>
      </c>
      <c r="CO12" s="9">
        <v>3.0129750755033546E-3</v>
      </c>
      <c r="CP12" s="13"/>
      <c r="CQ12" s="11" t="s">
        <v>251</v>
      </c>
      <c r="CR12" s="11" t="s">
        <v>252</v>
      </c>
      <c r="CS12" s="9">
        <v>0.23659909290620235</v>
      </c>
      <c r="CT12" s="54" t="s">
        <v>319</v>
      </c>
      <c r="CU12" s="54" t="s">
        <v>319</v>
      </c>
      <c r="CV12" s="54" t="s">
        <v>319</v>
      </c>
      <c r="CW12" s="57">
        <v>46.066533333333332</v>
      </c>
      <c r="CX12" s="57" t="s">
        <v>250</v>
      </c>
      <c r="CY12" s="75"/>
    </row>
    <row r="13" spans="1:103">
      <c r="A13" s="77">
        <v>10.3124</v>
      </c>
      <c r="B13" s="14" t="s">
        <v>260</v>
      </c>
      <c r="C13" s="11">
        <v>8600</v>
      </c>
      <c r="D13" s="23">
        <v>-100</v>
      </c>
      <c r="E13" s="11" t="s">
        <v>265</v>
      </c>
      <c r="F13" s="11" t="s">
        <v>258</v>
      </c>
      <c r="G13" s="11" t="s">
        <v>262</v>
      </c>
      <c r="H13" s="11">
        <v>5</v>
      </c>
      <c r="I13" s="22">
        <v>0.8125</v>
      </c>
      <c r="J13" s="75"/>
      <c r="K13" s="16">
        <v>99.757358596291482</v>
      </c>
      <c r="L13" s="14">
        <v>43.689333333333337</v>
      </c>
      <c r="M13" s="23">
        <v>34.1</v>
      </c>
      <c r="N13" s="14">
        <v>5.0801550387596901</v>
      </c>
      <c r="O13" s="14">
        <v>1.001733333333334</v>
      </c>
      <c r="P13" s="14">
        <v>33.376933333333341</v>
      </c>
      <c r="Q13" s="14">
        <v>54.001733333333334</v>
      </c>
      <c r="R13" s="14">
        <v>1.2812121212121212</v>
      </c>
      <c r="S13" s="14" t="s">
        <v>249</v>
      </c>
      <c r="T13" s="14" t="s">
        <v>272</v>
      </c>
      <c r="U13" s="14">
        <v>53</v>
      </c>
      <c r="V13" s="9">
        <v>0.18329976135570414</v>
      </c>
      <c r="W13" s="9">
        <v>0.47335251246387666</v>
      </c>
      <c r="X13" s="63">
        <v>29.036776198093825</v>
      </c>
      <c r="Y13" s="75"/>
      <c r="Z13" s="20">
        <v>225</v>
      </c>
      <c r="AA13" s="20">
        <v>118.25</v>
      </c>
      <c r="AB13" s="20">
        <v>106.75</v>
      </c>
      <c r="AC13" s="20">
        <v>-11.5</v>
      </c>
      <c r="AD13" s="20">
        <v>120.1</v>
      </c>
      <c r="AE13" s="20">
        <v>-1.8499999999999943</v>
      </c>
      <c r="AF13" s="75"/>
      <c r="AG13" s="20">
        <v>98</v>
      </c>
      <c r="AH13" s="20">
        <v>98.1</v>
      </c>
      <c r="AI13" s="20">
        <v>9.9999999999994316E-2</v>
      </c>
      <c r="AJ13" s="75"/>
      <c r="AK13" s="19" t="s">
        <v>262</v>
      </c>
      <c r="AL13" s="11">
        <v>53.7</v>
      </c>
      <c r="AM13" s="11">
        <v>48</v>
      </c>
      <c r="AN13" s="75"/>
      <c r="AO13" s="11">
        <v>44.7</v>
      </c>
      <c r="AP13" s="11">
        <v>31.6</v>
      </c>
      <c r="AQ13" s="11">
        <v>48.7</v>
      </c>
      <c r="AR13" s="11">
        <v>42.4</v>
      </c>
      <c r="AS13" s="11">
        <v>39.200000000000003</v>
      </c>
      <c r="AT13" s="11">
        <v>26.4</v>
      </c>
      <c r="AU13" s="11">
        <v>44.4</v>
      </c>
      <c r="AV13" s="11">
        <v>53.7</v>
      </c>
      <c r="AW13" s="11">
        <v>35.1</v>
      </c>
      <c r="AX13" s="11">
        <v>32.6</v>
      </c>
      <c r="AY13" s="58"/>
      <c r="AZ13" s="75"/>
      <c r="BA13" s="14">
        <v>5.1976744186046515</v>
      </c>
      <c r="BB13" s="14">
        <v>3.6744186046511631</v>
      </c>
      <c r="BC13" s="14">
        <v>5.6627906976744189</v>
      </c>
      <c r="BD13" s="14">
        <v>4.9302325581395348</v>
      </c>
      <c r="BE13" s="14">
        <v>4.5581395348837219</v>
      </c>
      <c r="BF13" s="14">
        <v>3.0697674418604652</v>
      </c>
      <c r="BG13" s="14">
        <v>5.1627906976744189</v>
      </c>
      <c r="BH13" s="14">
        <v>6.2441860465116283</v>
      </c>
      <c r="BI13" s="14">
        <v>4.0813953488372094</v>
      </c>
      <c r="BJ13" s="14">
        <v>3.7906976744186047</v>
      </c>
      <c r="BK13" s="14">
        <v>4.6372093023255818</v>
      </c>
      <c r="BL13" s="75"/>
      <c r="BM13" s="11">
        <v>36.093333333333327</v>
      </c>
      <c r="BN13" s="11">
        <v>34.776190476190479</v>
      </c>
      <c r="BO13" s="11">
        <v>35.25</v>
      </c>
      <c r="BP13" s="11">
        <v>36.083333333333336</v>
      </c>
      <c r="BQ13" s="11">
        <v>35.266666666666666</v>
      </c>
      <c r="BR13" s="58"/>
      <c r="BS13" s="75"/>
      <c r="BT13" s="14">
        <v>28.997587612265665</v>
      </c>
      <c r="BU13" s="14">
        <v>28.497296887299918</v>
      </c>
      <c r="BV13" s="14">
        <v>30.072709985071469</v>
      </c>
      <c r="BW13" s="14">
        <v>27.629552207284807</v>
      </c>
      <c r="BX13" s="14">
        <v>20.304494041713227</v>
      </c>
      <c r="BY13" s="48"/>
      <c r="BZ13" s="75"/>
      <c r="CA13" s="10">
        <v>17.2</v>
      </c>
      <c r="CB13" s="10">
        <v>25.8</v>
      </c>
      <c r="CC13" s="10">
        <v>34.4</v>
      </c>
      <c r="CD13" s="10">
        <v>43</v>
      </c>
      <c r="CE13" s="10">
        <v>51.6</v>
      </c>
      <c r="CF13" s="10">
        <v>60.2</v>
      </c>
      <c r="CG13" s="10">
        <v>68.8</v>
      </c>
      <c r="CH13" s="75"/>
      <c r="CI13" s="9">
        <v>0.99489577703782339</v>
      </c>
      <c r="CJ13" s="9">
        <v>0.95860657083764067</v>
      </c>
      <c r="CK13" s="9">
        <v>0.81615069150850994</v>
      </c>
      <c r="CL13" s="9">
        <v>0.52664748753612334</v>
      </c>
      <c r="CM13" s="9">
        <v>0.22151032110217195</v>
      </c>
      <c r="CN13" s="9">
        <v>5.4682937154030498E-2</v>
      </c>
      <c r="CO13" s="9">
        <v>7.4459493923921816E-3</v>
      </c>
      <c r="CP13" s="13"/>
      <c r="CQ13" s="11" t="s">
        <v>255</v>
      </c>
      <c r="CR13" s="11" t="s">
        <v>259</v>
      </c>
      <c r="CS13" s="9">
        <v>0.23603930784020508</v>
      </c>
      <c r="CT13" s="54" t="s">
        <v>319</v>
      </c>
      <c r="CU13" s="54" t="s">
        <v>319</v>
      </c>
      <c r="CV13" s="54" t="s">
        <v>319</v>
      </c>
      <c r="CW13" s="57">
        <v>43.689333333333337</v>
      </c>
      <c r="CX13" s="57" t="s">
        <v>250</v>
      </c>
      <c r="CY13" s="75"/>
    </row>
    <row r="14" spans="1:103">
      <c r="A14" s="77">
        <v>10.8833</v>
      </c>
      <c r="B14" s="14" t="s">
        <v>263</v>
      </c>
      <c r="C14" s="11">
        <v>9000</v>
      </c>
      <c r="D14" s="23">
        <v>-9000</v>
      </c>
      <c r="E14" s="11" t="s">
        <v>254</v>
      </c>
      <c r="F14" s="11" t="s">
        <v>247</v>
      </c>
      <c r="G14" s="11" t="s">
        <v>248</v>
      </c>
      <c r="H14" s="11">
        <v>21</v>
      </c>
      <c r="I14" s="22">
        <v>0.83333333333333337</v>
      </c>
      <c r="J14" s="75"/>
      <c r="K14" s="16">
        <v>96.039310395136482</v>
      </c>
      <c r="L14" s="14">
        <v>43.400599999999997</v>
      </c>
      <c r="M14" s="23">
        <v>36</v>
      </c>
      <c r="N14" s="14">
        <v>4.8222888888888891</v>
      </c>
      <c r="O14" s="14">
        <v>-0.7161000000000044</v>
      </c>
      <c r="P14" s="14">
        <v>32.517299999999999</v>
      </c>
      <c r="Q14" s="14">
        <v>54.283899999999996</v>
      </c>
      <c r="R14" s="14">
        <v>1.205572222222222</v>
      </c>
      <c r="S14" s="14" t="s">
        <v>249</v>
      </c>
      <c r="T14" s="14" t="s">
        <v>257</v>
      </c>
      <c r="U14" s="14">
        <v>55</v>
      </c>
      <c r="V14" s="9">
        <v>0.1432574695894332</v>
      </c>
      <c r="W14" s="9">
        <v>0.5584178493752403</v>
      </c>
      <c r="X14" s="63">
        <v>17.663612382338272</v>
      </c>
      <c r="Y14" s="75"/>
      <c r="Z14" s="20">
        <v>231.5</v>
      </c>
      <c r="AA14" s="20">
        <v>119.25</v>
      </c>
      <c r="AB14" s="20">
        <v>112.25</v>
      </c>
      <c r="AC14" s="20">
        <v>-7</v>
      </c>
      <c r="AD14" s="20">
        <v>116.4</v>
      </c>
      <c r="AE14" s="20">
        <v>2.8499999999999943</v>
      </c>
      <c r="AF14" s="75"/>
      <c r="AG14" s="20">
        <v>98.7</v>
      </c>
      <c r="AH14" s="20">
        <v>98.3</v>
      </c>
      <c r="AI14" s="20">
        <v>-0.40000000000000568</v>
      </c>
      <c r="AJ14" s="75"/>
      <c r="AK14" s="19" t="s">
        <v>248</v>
      </c>
      <c r="AL14" s="11">
        <v>54.9</v>
      </c>
      <c r="AM14" s="11">
        <v>37.766666666666666</v>
      </c>
      <c r="AN14" s="75"/>
      <c r="AO14" s="11">
        <v>43.7</v>
      </c>
      <c r="AP14" s="11">
        <v>24.1</v>
      </c>
      <c r="AQ14" s="11">
        <v>48.6</v>
      </c>
      <c r="AR14" s="11">
        <v>30.5</v>
      </c>
      <c r="AS14" s="11">
        <v>50.7</v>
      </c>
      <c r="AT14" s="11">
        <v>48.7</v>
      </c>
      <c r="AU14" s="11">
        <v>43.7</v>
      </c>
      <c r="AV14" s="11">
        <v>39.799999999999997</v>
      </c>
      <c r="AW14" s="11">
        <v>0</v>
      </c>
      <c r="AX14" s="11">
        <v>82.6</v>
      </c>
      <c r="AY14" s="58"/>
      <c r="AZ14" s="75"/>
      <c r="BA14" s="14">
        <v>4.8555555555555561</v>
      </c>
      <c r="BB14" s="14">
        <v>2.677777777777778</v>
      </c>
      <c r="BC14" s="14">
        <v>5.4</v>
      </c>
      <c r="BD14" s="14">
        <v>3.3888888888888888</v>
      </c>
      <c r="BE14" s="14">
        <v>5.6333333333333337</v>
      </c>
      <c r="BF14" s="14">
        <v>5.4111111111111114</v>
      </c>
      <c r="BG14" s="14">
        <v>4.8555555555555561</v>
      </c>
      <c r="BH14" s="14">
        <v>4.4222222222222216</v>
      </c>
      <c r="BI14" s="14">
        <v>0</v>
      </c>
      <c r="BJ14" s="14">
        <v>9.1777777777777771</v>
      </c>
      <c r="BK14" s="14">
        <v>4.5822222222222226</v>
      </c>
      <c r="BL14" s="75"/>
      <c r="BM14" s="11">
        <v>35.695</v>
      </c>
      <c r="BN14" s="11">
        <v>34.492857142857147</v>
      </c>
      <c r="BO14" s="11">
        <v>33.696666666666673</v>
      </c>
      <c r="BP14" s="11">
        <v>31.227777777777778</v>
      </c>
      <c r="BQ14" s="11">
        <v>61.1</v>
      </c>
      <c r="BR14" s="58"/>
      <c r="BS14" s="75"/>
      <c r="BT14" s="14">
        <v>27.575874252937645</v>
      </c>
      <c r="BU14" s="14">
        <v>27.627969436845611</v>
      </c>
      <c r="BV14" s="14">
        <v>26.853089618955931</v>
      </c>
      <c r="BW14" s="14">
        <v>26.371014172638521</v>
      </c>
      <c r="BX14" s="14">
        <v>52.86157415343289</v>
      </c>
      <c r="BY14" s="48"/>
      <c r="BZ14" s="75"/>
      <c r="CA14" s="10">
        <v>18</v>
      </c>
      <c r="CB14" s="10">
        <v>27</v>
      </c>
      <c r="CC14" s="10">
        <v>36</v>
      </c>
      <c r="CD14" s="10">
        <v>45</v>
      </c>
      <c r="CE14" s="10">
        <v>54</v>
      </c>
      <c r="CF14" s="10">
        <v>63</v>
      </c>
      <c r="CG14" s="10">
        <v>72</v>
      </c>
      <c r="CH14" s="75"/>
      <c r="CI14" s="9">
        <v>0.9901996797417848</v>
      </c>
      <c r="CJ14" s="9">
        <v>0.93408839338659366</v>
      </c>
      <c r="CK14" s="9">
        <v>0.75174648959392543</v>
      </c>
      <c r="CL14" s="9">
        <v>0.4415821506247597</v>
      </c>
      <c r="CM14" s="9">
        <v>0.1650495806746719</v>
      </c>
      <c r="CN14" s="9">
        <v>3.5861747592031756E-2</v>
      </c>
      <c r="CO14" s="9">
        <v>4.2966446270981118E-3</v>
      </c>
      <c r="CP14" s="13"/>
      <c r="CQ14" s="11" t="s">
        <v>251</v>
      </c>
      <c r="CR14" s="11" t="s">
        <v>252</v>
      </c>
      <c r="CS14" s="9">
        <v>0.2507638143251476</v>
      </c>
      <c r="CT14" s="54" t="s">
        <v>319</v>
      </c>
      <c r="CU14" s="54" t="s">
        <v>319</v>
      </c>
      <c r="CV14" s="54" t="s">
        <v>319</v>
      </c>
      <c r="CW14" s="57">
        <v>43.400599999999997</v>
      </c>
      <c r="CX14" s="57" t="s">
        <v>250</v>
      </c>
      <c r="CY14" s="75"/>
    </row>
    <row r="15" spans="1:103">
      <c r="A15" s="77">
        <v>11.484</v>
      </c>
      <c r="B15" s="14" t="s">
        <v>273</v>
      </c>
      <c r="C15" s="11">
        <v>8200</v>
      </c>
      <c r="D15" s="23">
        <v>100</v>
      </c>
      <c r="E15" s="11" t="s">
        <v>290</v>
      </c>
      <c r="F15" s="11" t="s">
        <v>258</v>
      </c>
      <c r="G15" s="11" t="s">
        <v>262</v>
      </c>
      <c r="H15" s="11">
        <v>21</v>
      </c>
      <c r="I15" s="22">
        <v>0.8125</v>
      </c>
      <c r="J15" s="75"/>
      <c r="K15" s="16">
        <v>101.24651670812506</v>
      </c>
      <c r="L15" s="14">
        <v>43.045366666666666</v>
      </c>
      <c r="M15" s="23">
        <v>28.9</v>
      </c>
      <c r="N15" s="14">
        <v>5.2494349593495935</v>
      </c>
      <c r="O15" s="14">
        <v>3.5293666666666681</v>
      </c>
      <c r="P15" s="14">
        <v>31.561366666666665</v>
      </c>
      <c r="Q15" s="14">
        <v>54.529366666666668</v>
      </c>
      <c r="R15" s="14">
        <v>1.4894590542099193</v>
      </c>
      <c r="S15" s="14" t="s">
        <v>249</v>
      </c>
      <c r="T15" s="14" t="s">
        <v>272</v>
      </c>
      <c r="U15" s="14">
        <v>51</v>
      </c>
      <c r="V15" s="9">
        <v>0.24425803292506043</v>
      </c>
      <c r="W15" s="9">
        <v>0.42931995520375543</v>
      </c>
      <c r="X15" s="63">
        <v>27.917235360719125</v>
      </c>
      <c r="Y15" s="75"/>
      <c r="Z15" s="20">
        <v>225</v>
      </c>
      <c r="AA15" s="20">
        <v>118.25</v>
      </c>
      <c r="AB15" s="20">
        <v>106.75</v>
      </c>
      <c r="AC15" s="20">
        <v>-11.5</v>
      </c>
      <c r="AD15" s="20">
        <v>120.1</v>
      </c>
      <c r="AE15" s="20">
        <v>-1.8499999999999943</v>
      </c>
      <c r="AF15" s="75"/>
      <c r="AG15" s="20">
        <v>98</v>
      </c>
      <c r="AH15" s="20">
        <v>98.1</v>
      </c>
      <c r="AI15" s="20">
        <v>9.9999999999994316E-2</v>
      </c>
      <c r="AJ15" s="75"/>
      <c r="AK15" s="19" t="s">
        <v>262</v>
      </c>
      <c r="AL15" s="11">
        <v>43.8</v>
      </c>
      <c r="AM15" s="11">
        <v>40.4</v>
      </c>
      <c r="AN15" s="75"/>
      <c r="AO15" s="11">
        <v>30.1</v>
      </c>
      <c r="AP15" s="11">
        <v>31.299999999999997</v>
      </c>
      <c r="AQ15" s="11">
        <v>34.6</v>
      </c>
      <c r="AR15" s="11">
        <v>36</v>
      </c>
      <c r="AS15" s="11">
        <v>10.6</v>
      </c>
      <c r="AT15" s="11">
        <v>34.200000000000003</v>
      </c>
      <c r="AU15" s="11">
        <v>32.1</v>
      </c>
      <c r="AV15" s="11">
        <v>42.6</v>
      </c>
      <c r="AW15" s="11">
        <v>43.8</v>
      </c>
      <c r="AX15" s="11">
        <v>42.6</v>
      </c>
      <c r="AY15" s="58"/>
      <c r="AZ15" s="75"/>
      <c r="BA15" s="14">
        <v>3.6707317073170733</v>
      </c>
      <c r="BB15" s="14">
        <v>3.8170731707317067</v>
      </c>
      <c r="BC15" s="14">
        <v>4.2195121951219514</v>
      </c>
      <c r="BD15" s="14">
        <v>4.3902439024390247</v>
      </c>
      <c r="BE15" s="14">
        <v>1.2926829268292683</v>
      </c>
      <c r="BF15" s="14">
        <v>4.1707317073170733</v>
      </c>
      <c r="BG15" s="14">
        <v>3.9146341463414633</v>
      </c>
      <c r="BH15" s="14">
        <v>5.1951219512195124</v>
      </c>
      <c r="BI15" s="14">
        <v>5.3414634146341458</v>
      </c>
      <c r="BJ15" s="14">
        <v>5.1951219512195124</v>
      </c>
      <c r="BK15" s="14">
        <v>4.1207317073170735</v>
      </c>
      <c r="BL15" s="75"/>
      <c r="BM15" s="11">
        <v>27.281666666666666</v>
      </c>
      <c r="BN15" s="11">
        <v>26.209523809523809</v>
      </c>
      <c r="BO15" s="11">
        <v>28.506666666666668</v>
      </c>
      <c r="BP15" s="11">
        <v>31.588888888888889</v>
      </c>
      <c r="BQ15" s="11">
        <v>33.333333333333336</v>
      </c>
      <c r="BR15" s="58"/>
      <c r="BS15" s="75"/>
      <c r="BT15" s="14">
        <v>24.107683078437578</v>
      </c>
      <c r="BU15" s="14">
        <v>24.927743439597311</v>
      </c>
      <c r="BV15" s="14">
        <v>26.043758906738965</v>
      </c>
      <c r="BW15" s="14">
        <v>26.072371711879697</v>
      </c>
      <c r="BX15" s="14">
        <v>22.808213627992629</v>
      </c>
      <c r="BY15" s="48"/>
      <c r="BZ15" s="75"/>
      <c r="CA15" s="10">
        <v>16.399999999999999</v>
      </c>
      <c r="CB15" s="10">
        <v>24.6</v>
      </c>
      <c r="CC15" s="10">
        <v>32.799999999999997</v>
      </c>
      <c r="CD15" s="10">
        <v>41</v>
      </c>
      <c r="CE15" s="10">
        <v>49.2</v>
      </c>
      <c r="CF15" s="10">
        <v>57.4</v>
      </c>
      <c r="CG15" s="10">
        <v>65.599999999999994</v>
      </c>
      <c r="CH15" s="75"/>
      <c r="CI15" s="9">
        <v>0.98983541667050701</v>
      </c>
      <c r="CJ15" s="9">
        <v>0.94588277421457501</v>
      </c>
      <c r="CK15" s="9">
        <v>0.81384177254661683</v>
      </c>
      <c r="CL15" s="9">
        <v>0.57068004479624457</v>
      </c>
      <c r="CM15" s="9">
        <v>0.29600306732512049</v>
      </c>
      <c r="CN15" s="9">
        <v>0.10565560549093644</v>
      </c>
      <c r="CO15" s="9">
        <v>2.4764756473091842E-2</v>
      </c>
      <c r="CP15" s="13"/>
      <c r="CQ15" s="11" t="s">
        <v>255</v>
      </c>
      <c r="CR15" s="11" t="s">
        <v>259</v>
      </c>
      <c r="CS15" s="9">
        <v>0.26678829544952959</v>
      </c>
      <c r="CT15" s="54" t="s">
        <v>319</v>
      </c>
      <c r="CU15" s="54" t="s">
        <v>319</v>
      </c>
      <c r="CV15" s="54" t="s">
        <v>319</v>
      </c>
      <c r="CW15" s="57">
        <v>43.045366666666666</v>
      </c>
      <c r="CX15" s="57" t="s">
        <v>250</v>
      </c>
      <c r="CY15" s="75"/>
    </row>
    <row r="16" spans="1:103">
      <c r="A16" s="77">
        <v>10.923</v>
      </c>
      <c r="B16" s="14" t="s">
        <v>270</v>
      </c>
      <c r="C16" s="11">
        <v>8000</v>
      </c>
      <c r="D16" s="23">
        <v>-8200</v>
      </c>
      <c r="E16" s="11" t="s">
        <v>246</v>
      </c>
      <c r="F16" s="11" t="s">
        <v>268</v>
      </c>
      <c r="G16" s="11" t="s">
        <v>271</v>
      </c>
      <c r="H16" s="11">
        <v>30</v>
      </c>
      <c r="I16" s="22">
        <v>0.8125</v>
      </c>
      <c r="J16" s="75"/>
      <c r="K16" s="16">
        <v>102.35529418647697</v>
      </c>
      <c r="L16" s="14">
        <v>42.816800000000001</v>
      </c>
      <c r="M16" s="23">
        <v>33.799999999999997</v>
      </c>
      <c r="N16" s="14">
        <v>5.3521000000000001</v>
      </c>
      <c r="O16" s="14">
        <v>3.7398000000000025</v>
      </c>
      <c r="P16" s="14">
        <v>31.893799999999999</v>
      </c>
      <c r="Q16" s="14">
        <v>53.739800000000002</v>
      </c>
      <c r="R16" s="14">
        <v>1.2667692307692309</v>
      </c>
      <c r="S16" s="14" t="s">
        <v>249</v>
      </c>
      <c r="T16" s="14" t="s">
        <v>249</v>
      </c>
      <c r="U16" s="14">
        <v>50</v>
      </c>
      <c r="V16" s="9">
        <v>0.25539067738206578</v>
      </c>
      <c r="W16" s="9">
        <v>0.39825058135230318</v>
      </c>
      <c r="X16" s="63">
        <v>18.300609104096253</v>
      </c>
      <c r="Y16" s="75"/>
      <c r="Z16" s="20">
        <v>224.5</v>
      </c>
      <c r="AA16" s="20">
        <v>117.25</v>
      </c>
      <c r="AB16" s="20">
        <v>107.25</v>
      </c>
      <c r="AC16" s="20">
        <v>-10</v>
      </c>
      <c r="AD16" s="20">
        <v>112.2</v>
      </c>
      <c r="AE16" s="20">
        <v>5.0499999999999972</v>
      </c>
      <c r="AF16" s="75"/>
      <c r="AG16" s="20">
        <v>96.6</v>
      </c>
      <c r="AH16" s="20">
        <v>99.3</v>
      </c>
      <c r="AI16" s="20">
        <v>2.7000000000000028</v>
      </c>
      <c r="AJ16" s="75"/>
      <c r="AK16" s="19" t="s">
        <v>271</v>
      </c>
      <c r="AL16" s="11">
        <v>45.5</v>
      </c>
      <c r="AM16" s="11">
        <v>43.233333333333327</v>
      </c>
      <c r="AN16" s="75"/>
      <c r="AO16" s="11">
        <v>37.700000000000003</v>
      </c>
      <c r="AP16" s="11">
        <v>31.5</v>
      </c>
      <c r="AQ16" s="11">
        <v>38</v>
      </c>
      <c r="AR16" s="11">
        <v>49</v>
      </c>
      <c r="AS16" s="11">
        <v>45.5</v>
      </c>
      <c r="AT16" s="11">
        <v>32.1</v>
      </c>
      <c r="AU16" s="11">
        <v>40.5</v>
      </c>
      <c r="AV16" s="11">
        <v>50.4</v>
      </c>
      <c r="AW16" s="11">
        <v>0</v>
      </c>
      <c r="AX16" s="11">
        <v>85.2</v>
      </c>
      <c r="AY16" s="58"/>
      <c r="AZ16" s="75"/>
      <c r="BA16" s="14">
        <v>4.7125000000000004</v>
      </c>
      <c r="BB16" s="14">
        <v>3.9375</v>
      </c>
      <c r="BC16" s="14">
        <v>4.75</v>
      </c>
      <c r="BD16" s="14">
        <v>6.125</v>
      </c>
      <c r="BE16" s="14">
        <v>5.6875</v>
      </c>
      <c r="BF16" s="14">
        <v>4.0125000000000002</v>
      </c>
      <c r="BG16" s="14">
        <v>5.0625</v>
      </c>
      <c r="BH16" s="14">
        <v>6.3</v>
      </c>
      <c r="BI16" s="14">
        <v>0</v>
      </c>
      <c r="BJ16" s="14">
        <v>10.65</v>
      </c>
      <c r="BK16" s="14">
        <v>5.1237499999999994</v>
      </c>
      <c r="BL16" s="75"/>
      <c r="BM16" s="11">
        <v>34.248333333333321</v>
      </c>
      <c r="BN16" s="11">
        <v>33.921428571428571</v>
      </c>
      <c r="BO16" s="11">
        <v>32.85</v>
      </c>
      <c r="BP16" s="11">
        <v>35.427777777777777</v>
      </c>
      <c r="BQ16" s="11">
        <v>72.066666666666663</v>
      </c>
      <c r="BR16" s="58"/>
      <c r="BS16" s="75"/>
      <c r="BT16" s="14">
        <v>21.822814533465841</v>
      </c>
      <c r="BU16" s="14">
        <v>22.849514143660389</v>
      </c>
      <c r="BV16" s="14">
        <v>23.46182291123521</v>
      </c>
      <c r="BW16" s="14">
        <v>22.551341049092301</v>
      </c>
      <c r="BX16" s="14">
        <v>36.852634843961503</v>
      </c>
      <c r="BY16" s="48"/>
      <c r="BZ16" s="75"/>
      <c r="CA16" s="10">
        <v>16</v>
      </c>
      <c r="CB16" s="10">
        <v>24</v>
      </c>
      <c r="CC16" s="10">
        <v>32</v>
      </c>
      <c r="CD16" s="10">
        <v>40</v>
      </c>
      <c r="CE16" s="10">
        <v>48</v>
      </c>
      <c r="CF16" s="10">
        <v>56</v>
      </c>
      <c r="CG16" s="10">
        <v>64</v>
      </c>
      <c r="CH16" s="75"/>
      <c r="CI16" s="9">
        <v>0.99295726840954512</v>
      </c>
      <c r="CJ16" s="9">
        <v>0.95752651686625856</v>
      </c>
      <c r="CK16" s="9">
        <v>0.83898072416432734</v>
      </c>
      <c r="CL16" s="9">
        <v>0.60174941864769682</v>
      </c>
      <c r="CM16" s="9">
        <v>0.31756398095702199</v>
      </c>
      <c r="CN16" s="9">
        <v>0.11373125091768355</v>
      </c>
      <c r="CO16" s="9">
        <v>2.6231149961272626E-2</v>
      </c>
      <c r="CP16" s="13"/>
      <c r="CQ16" s="11" t="s">
        <v>266</v>
      </c>
      <c r="CR16" s="11" t="s">
        <v>269</v>
      </c>
      <c r="CS16" s="9">
        <v>0.25511014368191925</v>
      </c>
      <c r="CT16" s="54" t="s">
        <v>319</v>
      </c>
      <c r="CU16" s="54" t="s">
        <v>319</v>
      </c>
      <c r="CV16" s="54" t="s">
        <v>319</v>
      </c>
      <c r="CW16" s="57">
        <v>42.816800000000001</v>
      </c>
      <c r="CX16" s="57" t="s">
        <v>250</v>
      </c>
      <c r="CY16" s="75"/>
    </row>
    <row r="17" spans="1:103">
      <c r="A17" s="77">
        <v>12.42</v>
      </c>
      <c r="B17" s="14" t="s">
        <v>253</v>
      </c>
      <c r="C17" s="11">
        <v>9600</v>
      </c>
      <c r="D17" s="23">
        <v>300</v>
      </c>
      <c r="E17" s="11" t="s">
        <v>254</v>
      </c>
      <c r="F17" s="11" t="s">
        <v>255</v>
      </c>
      <c r="G17" s="11" t="s">
        <v>256</v>
      </c>
      <c r="H17" s="11">
        <v>11</v>
      </c>
      <c r="I17" s="22">
        <v>0.8125</v>
      </c>
      <c r="J17" s="75"/>
      <c r="K17" s="16">
        <v>89.797957101942302</v>
      </c>
      <c r="L17" s="14">
        <v>42.38753333333333</v>
      </c>
      <c r="M17" s="23">
        <v>33.4</v>
      </c>
      <c r="N17" s="14">
        <v>4.4153680555555548</v>
      </c>
      <c r="O17" s="14">
        <v>-3.1924666666666681</v>
      </c>
      <c r="P17" s="14">
        <v>29.967533333333328</v>
      </c>
      <c r="Q17" s="14">
        <v>54.807533333333332</v>
      </c>
      <c r="R17" s="14">
        <v>1.2690878243512973</v>
      </c>
      <c r="S17" s="14" t="s">
        <v>249</v>
      </c>
      <c r="T17" s="14" t="s">
        <v>284</v>
      </c>
      <c r="U17" s="14">
        <v>58</v>
      </c>
      <c r="V17" s="9">
        <v>0.10436914047479862</v>
      </c>
      <c r="W17" s="9">
        <v>0.67432567869465676</v>
      </c>
      <c r="X17" s="63">
        <v>13.276313775028349</v>
      </c>
      <c r="Y17" s="75"/>
      <c r="Z17" s="20">
        <v>225</v>
      </c>
      <c r="AA17" s="20">
        <v>106.75</v>
      </c>
      <c r="AB17" s="20">
        <v>118.25</v>
      </c>
      <c r="AC17" s="20">
        <v>11.5</v>
      </c>
      <c r="AD17" s="20">
        <v>110.5</v>
      </c>
      <c r="AE17" s="20">
        <v>-3.75</v>
      </c>
      <c r="AF17" s="75"/>
      <c r="AG17" s="20">
        <v>98.1</v>
      </c>
      <c r="AH17" s="20">
        <v>98</v>
      </c>
      <c r="AI17" s="20">
        <v>-9.9999999999994316E-2</v>
      </c>
      <c r="AJ17" s="75"/>
      <c r="AK17" s="19" t="s">
        <v>256</v>
      </c>
      <c r="AL17" s="11">
        <v>55.8</v>
      </c>
      <c r="AM17" s="11">
        <v>47.066666666666663</v>
      </c>
      <c r="AN17" s="75"/>
      <c r="AO17" s="11">
        <v>41.9</v>
      </c>
      <c r="AP17" s="11">
        <v>68.900000000000006</v>
      </c>
      <c r="AQ17" s="11">
        <v>36.200000000000003</v>
      </c>
      <c r="AR17" s="11">
        <v>64</v>
      </c>
      <c r="AS17" s="11">
        <v>45.2</v>
      </c>
      <c r="AT17" s="11">
        <v>48.4</v>
      </c>
      <c r="AU17" s="11">
        <v>47.7</v>
      </c>
      <c r="AV17" s="11">
        <v>37</v>
      </c>
      <c r="AW17" s="11">
        <v>55.8</v>
      </c>
      <c r="AX17" s="11">
        <v>63.5</v>
      </c>
      <c r="AY17" s="58"/>
      <c r="AZ17" s="75"/>
      <c r="BA17" s="14">
        <v>4.364583333333333</v>
      </c>
      <c r="BB17" s="14">
        <v>7.1770833333333339</v>
      </c>
      <c r="BC17" s="14">
        <v>3.7708333333333335</v>
      </c>
      <c r="BD17" s="14">
        <v>6.666666666666667</v>
      </c>
      <c r="BE17" s="14">
        <v>4.708333333333333</v>
      </c>
      <c r="BF17" s="14">
        <v>5.0416666666666661</v>
      </c>
      <c r="BG17" s="14">
        <v>4.96875</v>
      </c>
      <c r="BH17" s="14">
        <v>3.854166666666667</v>
      </c>
      <c r="BI17" s="14">
        <v>5.8125</v>
      </c>
      <c r="BJ17" s="14">
        <v>6.614583333333333</v>
      </c>
      <c r="BK17" s="14">
        <v>5.2979166666666666</v>
      </c>
      <c r="BL17" s="75"/>
      <c r="BM17" s="11">
        <v>35.678333333333335</v>
      </c>
      <c r="BN17" s="11">
        <v>34.173809523809517</v>
      </c>
      <c r="BO17" s="11">
        <v>34.473333333333336</v>
      </c>
      <c r="BP17" s="11">
        <v>34.211111111111116</v>
      </c>
      <c r="BQ17" s="11">
        <v>35.483333333333334</v>
      </c>
      <c r="BR17" s="58"/>
      <c r="BS17" s="75"/>
      <c r="BT17" s="14">
        <v>31.964115820147111</v>
      </c>
      <c r="BU17" s="14">
        <v>31.32909401493426</v>
      </c>
      <c r="BV17" s="14">
        <v>33.04557346827265</v>
      </c>
      <c r="BW17" s="14">
        <v>31.001669009912316</v>
      </c>
      <c r="BX17" s="14">
        <v>28.549212240619056</v>
      </c>
      <c r="BY17" s="48"/>
      <c r="BZ17" s="75"/>
      <c r="CA17" s="10">
        <v>19.2</v>
      </c>
      <c r="CB17" s="10">
        <v>28.8</v>
      </c>
      <c r="CC17" s="10">
        <v>38.4</v>
      </c>
      <c r="CD17" s="10">
        <v>48</v>
      </c>
      <c r="CE17" s="10">
        <v>57.6</v>
      </c>
      <c r="CF17" s="10">
        <v>67.2</v>
      </c>
      <c r="CG17" s="10">
        <v>76.8</v>
      </c>
      <c r="CH17" s="75"/>
      <c r="CI17" s="9">
        <v>0.96904579531817325</v>
      </c>
      <c r="CJ17" s="9">
        <v>0.86302345255980362</v>
      </c>
      <c r="CK17" s="9">
        <v>0.62591656670374662</v>
      </c>
      <c r="CL17" s="9">
        <v>0.32567432130534324</v>
      </c>
      <c r="CM17" s="9">
        <v>0.1103184551992249</v>
      </c>
      <c r="CN17" s="9">
        <v>2.2870087696977404E-2</v>
      </c>
      <c r="CO17" s="9">
        <v>2.7965391376916227E-3</v>
      </c>
      <c r="CP17" s="13"/>
      <c r="CQ17" s="11" t="s">
        <v>258</v>
      </c>
      <c r="CR17" s="11" t="s">
        <v>259</v>
      </c>
      <c r="CS17" s="9">
        <v>0.29301068081338383</v>
      </c>
      <c r="CT17" s="54" t="s">
        <v>319</v>
      </c>
      <c r="CU17" s="54" t="s">
        <v>319</v>
      </c>
      <c r="CV17" s="54" t="s">
        <v>319</v>
      </c>
      <c r="CW17" s="57">
        <v>42.38753333333333</v>
      </c>
      <c r="CX17" s="57" t="s">
        <v>250</v>
      </c>
      <c r="CY17" s="75"/>
    </row>
    <row r="18" spans="1:103">
      <c r="A18" s="77">
        <v>11.4314</v>
      </c>
      <c r="B18" s="14" t="s">
        <v>274</v>
      </c>
      <c r="C18" s="11">
        <v>8100</v>
      </c>
      <c r="D18" s="23">
        <v>-7500</v>
      </c>
      <c r="E18" s="11" t="s">
        <v>254</v>
      </c>
      <c r="F18" s="11" t="s">
        <v>251</v>
      </c>
      <c r="G18" s="11" t="s">
        <v>275</v>
      </c>
      <c r="H18" s="11">
        <v>6</v>
      </c>
      <c r="I18" s="22">
        <v>0.83333333333333337</v>
      </c>
      <c r="J18" s="75"/>
      <c r="K18" s="16">
        <v>98.432116551971092</v>
      </c>
      <c r="L18" s="14">
        <v>41.63516666666667</v>
      </c>
      <c r="M18" s="23">
        <v>35.1</v>
      </c>
      <c r="N18" s="14">
        <v>5.1401440329218113</v>
      </c>
      <c r="O18" s="14">
        <v>2.5665666666666738</v>
      </c>
      <c r="P18" s="14">
        <v>30.20376666666667</v>
      </c>
      <c r="Q18" s="14">
        <v>53.066566666666674</v>
      </c>
      <c r="R18" s="14">
        <v>1.1861870845204179</v>
      </c>
      <c r="S18" s="14" t="s">
        <v>249</v>
      </c>
      <c r="T18" s="14" t="s">
        <v>272</v>
      </c>
      <c r="U18" s="14">
        <v>50.5</v>
      </c>
      <c r="V18" s="9">
        <v>0.21902774856962992</v>
      </c>
      <c r="W18" s="9">
        <v>0.4604490443913688</v>
      </c>
      <c r="X18" s="63">
        <v>22.804187267069253</v>
      </c>
      <c r="Y18" s="75"/>
      <c r="Z18" s="20">
        <v>231.5</v>
      </c>
      <c r="AA18" s="20">
        <v>112.25</v>
      </c>
      <c r="AB18" s="20">
        <v>119.25</v>
      </c>
      <c r="AC18" s="20">
        <v>7</v>
      </c>
      <c r="AD18" s="20">
        <v>105</v>
      </c>
      <c r="AE18" s="20">
        <v>7.25</v>
      </c>
      <c r="AF18" s="75"/>
      <c r="AG18" s="20">
        <v>98.3</v>
      </c>
      <c r="AH18" s="20">
        <v>98.7</v>
      </c>
      <c r="AI18" s="20">
        <v>0.40000000000000568</v>
      </c>
      <c r="AJ18" s="75"/>
      <c r="AK18" s="19" t="s">
        <v>275</v>
      </c>
      <c r="AL18" s="11">
        <v>55</v>
      </c>
      <c r="AM18" s="11">
        <v>41.966666666666669</v>
      </c>
      <c r="AN18" s="75"/>
      <c r="AO18" s="11">
        <v>52.4</v>
      </c>
      <c r="AP18" s="11">
        <v>40.6</v>
      </c>
      <c r="AQ18" s="11">
        <v>24.8</v>
      </c>
      <c r="AR18" s="11">
        <v>33.200000000000003</v>
      </c>
      <c r="AS18" s="11">
        <v>36.1</v>
      </c>
      <c r="AT18" s="11">
        <v>42</v>
      </c>
      <c r="AU18" s="11">
        <v>31.5</v>
      </c>
      <c r="AV18" s="11">
        <v>52.3</v>
      </c>
      <c r="AW18" s="11">
        <v>0</v>
      </c>
      <c r="AX18" s="11">
        <v>91.4</v>
      </c>
      <c r="AY18" s="58"/>
      <c r="AZ18" s="75"/>
      <c r="BA18" s="14">
        <v>6.4691358024691352</v>
      </c>
      <c r="BB18" s="14">
        <v>5.0123456790123457</v>
      </c>
      <c r="BC18" s="14">
        <v>3.0617283950617287</v>
      </c>
      <c r="BD18" s="14">
        <v>4.0987654320987659</v>
      </c>
      <c r="BE18" s="14">
        <v>4.4567901234567904</v>
      </c>
      <c r="BF18" s="14">
        <v>5.1851851851851851</v>
      </c>
      <c r="BG18" s="14">
        <v>3.8888888888888888</v>
      </c>
      <c r="BH18" s="14">
        <v>6.4567901234567895</v>
      </c>
      <c r="BI18" s="14">
        <v>0</v>
      </c>
      <c r="BJ18" s="14">
        <v>11.283950617283951</v>
      </c>
      <c r="BK18" s="14">
        <v>4.9913580246913574</v>
      </c>
      <c r="BL18" s="75"/>
      <c r="BM18" s="11">
        <v>33.901666666666664</v>
      </c>
      <c r="BN18" s="11">
        <v>34.054761904761904</v>
      </c>
      <c r="BO18" s="11">
        <v>35.11333333333333</v>
      </c>
      <c r="BP18" s="11">
        <v>34.261111111111113</v>
      </c>
      <c r="BQ18" s="11">
        <v>67.233333333333334</v>
      </c>
      <c r="BR18" s="58"/>
      <c r="BS18" s="75"/>
      <c r="BT18" s="14">
        <v>27.087368864350992</v>
      </c>
      <c r="BU18" s="14">
        <v>26.600209394799293</v>
      </c>
      <c r="BV18" s="14">
        <v>25.109749794191821</v>
      </c>
      <c r="BW18" s="14">
        <v>29.490493218877319</v>
      </c>
      <c r="BX18" s="14">
        <v>59.453352627920758</v>
      </c>
      <c r="BY18" s="48"/>
      <c r="BZ18" s="75"/>
      <c r="CA18" s="10">
        <v>16.2</v>
      </c>
      <c r="CB18" s="10">
        <v>24.3</v>
      </c>
      <c r="CC18" s="10">
        <v>32.4</v>
      </c>
      <c r="CD18" s="10">
        <v>40.5</v>
      </c>
      <c r="CE18" s="10">
        <v>48.6</v>
      </c>
      <c r="CF18" s="10">
        <v>56.7</v>
      </c>
      <c r="CG18" s="10">
        <v>64.8</v>
      </c>
      <c r="CH18" s="75"/>
      <c r="CI18" s="9">
        <v>0.98696026667543646</v>
      </c>
      <c r="CJ18" s="9">
        <v>0.93529742044720798</v>
      </c>
      <c r="CK18" s="9">
        <v>0.79041934205818887</v>
      </c>
      <c r="CL18" s="9">
        <v>0.5395509556086312</v>
      </c>
      <c r="CM18" s="9">
        <v>0.27117204123071392</v>
      </c>
      <c r="CN18" s="9">
        <v>9.377747729296193E-2</v>
      </c>
      <c r="CO18" s="9">
        <v>2.1360811060253337E-2</v>
      </c>
      <c r="CP18" s="13"/>
      <c r="CQ18" s="11" t="s">
        <v>247</v>
      </c>
      <c r="CR18" s="11" t="s">
        <v>252</v>
      </c>
      <c r="CS18" s="9">
        <v>0.27456116824319182</v>
      </c>
      <c r="CT18" s="54" t="s">
        <v>319</v>
      </c>
      <c r="CU18" s="54" t="s">
        <v>319</v>
      </c>
      <c r="CV18" s="54" t="s">
        <v>319</v>
      </c>
      <c r="CW18" s="57">
        <v>41.63516666666667</v>
      </c>
      <c r="CX18" s="57" t="s">
        <v>250</v>
      </c>
      <c r="CY18" s="75"/>
    </row>
    <row r="19" spans="1:103">
      <c r="A19" s="77">
        <v>11.518000000000001</v>
      </c>
      <c r="B19" s="14" t="s">
        <v>264</v>
      </c>
      <c r="C19" s="11">
        <v>8900</v>
      </c>
      <c r="D19" s="23">
        <v>8900</v>
      </c>
      <c r="E19" s="11" t="s">
        <v>265</v>
      </c>
      <c r="F19" s="11" t="s">
        <v>266</v>
      </c>
      <c r="G19" s="11" t="s">
        <v>267</v>
      </c>
      <c r="H19" s="11">
        <v>1</v>
      </c>
      <c r="I19" s="22">
        <v>0.8125</v>
      </c>
      <c r="J19" s="75"/>
      <c r="K19" s="16">
        <v>91.736025041216365</v>
      </c>
      <c r="L19" s="14">
        <v>41.351199999999999</v>
      </c>
      <c r="M19" s="23">
        <v>32.200000000000003</v>
      </c>
      <c r="N19" s="14">
        <v>4.6462022471910114</v>
      </c>
      <c r="O19" s="14">
        <v>-1.6308000000000007</v>
      </c>
      <c r="P19" s="14">
        <v>29.833199999999998</v>
      </c>
      <c r="Q19" s="14">
        <v>52.869199999999999</v>
      </c>
      <c r="R19" s="14">
        <v>1.2841987577639751</v>
      </c>
      <c r="S19" s="14" t="s">
        <v>272</v>
      </c>
      <c r="T19" s="14" t="s">
        <v>257</v>
      </c>
      <c r="U19" s="14">
        <v>54.5</v>
      </c>
      <c r="V19" s="9">
        <v>0.12681284824049022</v>
      </c>
      <c r="W19" s="9">
        <v>0.60771974306937415</v>
      </c>
      <c r="X19" s="63">
        <v>22.9624131539228</v>
      </c>
      <c r="Y19" s="75"/>
      <c r="Z19" s="20">
        <v>224.5</v>
      </c>
      <c r="AA19" s="20">
        <v>107.25</v>
      </c>
      <c r="AB19" s="20">
        <v>117.25</v>
      </c>
      <c r="AC19" s="20">
        <v>10</v>
      </c>
      <c r="AD19" s="20">
        <v>112.3</v>
      </c>
      <c r="AE19" s="20">
        <v>-5.0499999999999972</v>
      </c>
      <c r="AF19" s="75"/>
      <c r="AG19" s="20">
        <v>99.3</v>
      </c>
      <c r="AH19" s="20">
        <v>96.6</v>
      </c>
      <c r="AI19" s="20">
        <v>-2.7000000000000028</v>
      </c>
      <c r="AJ19" s="75"/>
      <c r="AK19" s="19" t="s">
        <v>267</v>
      </c>
      <c r="AL19" s="11">
        <v>51.9</v>
      </c>
      <c r="AM19" s="11">
        <v>46.1</v>
      </c>
      <c r="AN19" s="75"/>
      <c r="AO19" s="11">
        <v>48.9</v>
      </c>
      <c r="AP19" s="11">
        <v>34.200000000000003</v>
      </c>
      <c r="AQ19" s="11">
        <v>23.6</v>
      </c>
      <c r="AR19" s="11">
        <v>44.1</v>
      </c>
      <c r="AS19" s="11">
        <v>36.700000000000003</v>
      </c>
      <c r="AT19" s="11">
        <v>51.9</v>
      </c>
      <c r="AU19" s="11">
        <v>42.3</v>
      </c>
      <c r="AV19" s="11">
        <v>35.200000000000003</v>
      </c>
      <c r="AW19" s="11">
        <v>32.299999999999997</v>
      </c>
      <c r="AX19" s="11">
        <v>45.6</v>
      </c>
      <c r="AY19" s="58"/>
      <c r="AZ19" s="75"/>
      <c r="BA19" s="14">
        <v>5.4943820224719095</v>
      </c>
      <c r="BB19" s="14">
        <v>3.8426966292134837</v>
      </c>
      <c r="BC19" s="14">
        <v>2.6516853932584272</v>
      </c>
      <c r="BD19" s="14">
        <v>4.9550561797752808</v>
      </c>
      <c r="BE19" s="14">
        <v>4.1235955056179776</v>
      </c>
      <c r="BF19" s="14">
        <v>5.8314606741573032</v>
      </c>
      <c r="BG19" s="14">
        <v>4.7528089887640448</v>
      </c>
      <c r="BH19" s="14">
        <v>3.9550561797752808</v>
      </c>
      <c r="BI19" s="14">
        <v>3.6292134831460672</v>
      </c>
      <c r="BJ19" s="14">
        <v>5.1235955056179776</v>
      </c>
      <c r="BK19" s="14">
        <v>4.4359550561797754</v>
      </c>
      <c r="BL19" s="75"/>
      <c r="BM19" s="11">
        <v>34.376666666666672</v>
      </c>
      <c r="BN19" s="11">
        <v>34.557142857142864</v>
      </c>
      <c r="BO19" s="11">
        <v>34.073333333333338</v>
      </c>
      <c r="BP19" s="11">
        <v>31.844444444444445</v>
      </c>
      <c r="BQ19" s="11">
        <v>37.116666666666667</v>
      </c>
      <c r="BR19" s="58"/>
      <c r="BS19" s="75"/>
      <c r="BT19" s="14">
        <v>28.491317012663973</v>
      </c>
      <c r="BU19" s="14">
        <v>28.742482327288929</v>
      </c>
      <c r="BV19" s="14">
        <v>28.579027995812634</v>
      </c>
      <c r="BW19" s="14">
        <v>27.895030514599082</v>
      </c>
      <c r="BX19" s="14">
        <v>31.954506955738175</v>
      </c>
      <c r="BY19" s="48"/>
      <c r="BZ19" s="75"/>
      <c r="CA19" s="10">
        <v>17.8</v>
      </c>
      <c r="CB19" s="10">
        <v>26.7</v>
      </c>
      <c r="CC19" s="10">
        <v>35.6</v>
      </c>
      <c r="CD19" s="10">
        <v>44.5</v>
      </c>
      <c r="CE19" s="10">
        <v>53.4</v>
      </c>
      <c r="CF19" s="10">
        <v>62.3</v>
      </c>
      <c r="CG19" s="10">
        <v>71.2</v>
      </c>
      <c r="CH19" s="75"/>
      <c r="CI19" s="9">
        <v>0.97955925726808268</v>
      </c>
      <c r="CJ19" s="9">
        <v>0.89831812913094589</v>
      </c>
      <c r="CK19" s="9">
        <v>0.69122400196612466</v>
      </c>
      <c r="CL19" s="9">
        <v>0.39228025693062585</v>
      </c>
      <c r="CM19" s="9">
        <v>0.14776103588713352</v>
      </c>
      <c r="CN19" s="9">
        <v>3.4471891148619704E-2</v>
      </c>
      <c r="CO19" s="9">
        <v>4.7780440230547061E-3</v>
      </c>
      <c r="CP19" s="13"/>
      <c r="CQ19" s="11" t="s">
        <v>268</v>
      </c>
      <c r="CR19" s="11" t="s">
        <v>269</v>
      </c>
      <c r="CS19" s="9">
        <v>0.27854088877710925</v>
      </c>
      <c r="CT19" s="54" t="s">
        <v>319</v>
      </c>
      <c r="CU19" s="54" t="s">
        <v>319</v>
      </c>
      <c r="CV19" s="54" t="s">
        <v>319</v>
      </c>
      <c r="CW19" s="57">
        <v>41.351199999999999</v>
      </c>
      <c r="CX19" s="57" t="s">
        <v>250</v>
      </c>
      <c r="CY19" s="75"/>
    </row>
    <row r="20" spans="1:103">
      <c r="A20" s="77">
        <v>10.898099999999999</v>
      </c>
      <c r="B20" s="14" t="s">
        <v>277</v>
      </c>
      <c r="C20" s="11">
        <v>7500</v>
      </c>
      <c r="D20" s="23">
        <v>-8100</v>
      </c>
      <c r="E20" s="11" t="s">
        <v>265</v>
      </c>
      <c r="F20" s="11" t="s">
        <v>268</v>
      </c>
      <c r="G20" s="11" t="s">
        <v>271</v>
      </c>
      <c r="H20" s="11">
        <v>12</v>
      </c>
      <c r="I20" s="22">
        <v>0.8125</v>
      </c>
      <c r="J20" s="75"/>
      <c r="K20" s="16">
        <v>98.382630684188229</v>
      </c>
      <c r="L20" s="14">
        <v>39.681199999999997</v>
      </c>
      <c r="M20" s="23">
        <v>33</v>
      </c>
      <c r="N20" s="14">
        <v>5.2908266666666668</v>
      </c>
      <c r="O20" s="14">
        <v>3.0792999999999964</v>
      </c>
      <c r="P20" s="14">
        <v>28.783099999999997</v>
      </c>
      <c r="Q20" s="14">
        <v>50.579299999999996</v>
      </c>
      <c r="R20" s="14">
        <v>1.202460606060606</v>
      </c>
      <c r="S20" s="14" t="s">
        <v>272</v>
      </c>
      <c r="T20" s="14" t="s">
        <v>249</v>
      </c>
      <c r="U20" s="14">
        <v>47.5</v>
      </c>
      <c r="V20" s="9">
        <v>0.23654942294598347</v>
      </c>
      <c r="W20" s="9">
        <v>0.42068359824784363</v>
      </c>
      <c r="X20" s="63">
        <v>30.763704622963225</v>
      </c>
      <c r="Y20" s="75"/>
      <c r="Z20" s="20">
        <v>224.5</v>
      </c>
      <c r="AA20" s="20">
        <v>117.25</v>
      </c>
      <c r="AB20" s="20">
        <v>107.25</v>
      </c>
      <c r="AC20" s="20">
        <v>-10</v>
      </c>
      <c r="AD20" s="20">
        <v>112.2</v>
      </c>
      <c r="AE20" s="20">
        <v>5.0499999999999972</v>
      </c>
      <c r="AF20" s="75"/>
      <c r="AG20" s="20">
        <v>96.6</v>
      </c>
      <c r="AH20" s="20">
        <v>99.3</v>
      </c>
      <c r="AI20" s="20">
        <v>2.7000000000000028</v>
      </c>
      <c r="AJ20" s="75"/>
      <c r="AK20" s="19" t="s">
        <v>271</v>
      </c>
      <c r="AL20" s="11">
        <v>30.5</v>
      </c>
      <c r="AM20" s="11">
        <v>33.300000000000004</v>
      </c>
      <c r="AN20" s="75"/>
      <c r="AO20" s="11">
        <v>52.5</v>
      </c>
      <c r="AP20" s="11">
        <v>58.8</v>
      </c>
      <c r="AQ20" s="11">
        <v>34.299999999999997</v>
      </c>
      <c r="AR20" s="11">
        <v>13.3</v>
      </c>
      <c r="AS20" s="11">
        <v>43.4</v>
      </c>
      <c r="AT20" s="11">
        <v>30.5</v>
      </c>
      <c r="AU20" s="11">
        <v>43.3</v>
      </c>
      <c r="AV20" s="11">
        <v>40.4</v>
      </c>
      <c r="AW20" s="11">
        <v>0</v>
      </c>
      <c r="AX20" s="11">
        <v>68.2</v>
      </c>
      <c r="AY20" s="58"/>
      <c r="AZ20" s="75"/>
      <c r="BA20" s="14">
        <v>7</v>
      </c>
      <c r="BB20" s="14">
        <v>7.84</v>
      </c>
      <c r="BC20" s="14">
        <v>4.5733333333333333</v>
      </c>
      <c r="BD20" s="14">
        <v>1.7733333333333334</v>
      </c>
      <c r="BE20" s="14">
        <v>5.7866666666666662</v>
      </c>
      <c r="BF20" s="14">
        <v>4.0666666666666664</v>
      </c>
      <c r="BG20" s="14">
        <v>5.7733333333333325</v>
      </c>
      <c r="BH20" s="14">
        <v>5.3866666666666667</v>
      </c>
      <c r="BI20" s="14">
        <v>0</v>
      </c>
      <c r="BJ20" s="14">
        <v>9.0933333333333337</v>
      </c>
      <c r="BK20" s="14">
        <v>5.1293333333333333</v>
      </c>
      <c r="BL20" s="75"/>
      <c r="BM20" s="11">
        <v>33.673333333333332</v>
      </c>
      <c r="BN20" s="11">
        <v>32.576190476190469</v>
      </c>
      <c r="BO20" s="11">
        <v>33.75333333333333</v>
      </c>
      <c r="BP20" s="11">
        <v>35</v>
      </c>
      <c r="BQ20" s="11">
        <v>70.533333333333331</v>
      </c>
      <c r="BR20" s="58"/>
      <c r="BS20" s="75"/>
      <c r="BT20" s="14">
        <v>20.335248566422258</v>
      </c>
      <c r="BU20" s="14">
        <v>18.031306485005647</v>
      </c>
      <c r="BV20" s="14">
        <v>19.120973751734745</v>
      </c>
      <c r="BW20" s="14">
        <v>20.410212575524678</v>
      </c>
      <c r="BX20" s="14">
        <v>41.469362026442717</v>
      </c>
      <c r="BY20" s="48"/>
      <c r="BZ20" s="75"/>
      <c r="CA20" s="10">
        <v>15</v>
      </c>
      <c r="CB20" s="10">
        <v>22.5</v>
      </c>
      <c r="CC20" s="10">
        <v>30</v>
      </c>
      <c r="CD20" s="10">
        <v>37.5</v>
      </c>
      <c r="CE20" s="10">
        <v>45</v>
      </c>
      <c r="CF20" s="10">
        <v>52.5</v>
      </c>
      <c r="CG20" s="10">
        <v>60</v>
      </c>
      <c r="CH20" s="75"/>
      <c r="CI20" s="9">
        <v>0.98823522117212426</v>
      </c>
      <c r="CJ20" s="9">
        <v>0.94254833916901071</v>
      </c>
      <c r="CK20" s="9">
        <v>0.81282060741105944</v>
      </c>
      <c r="CL20" s="9">
        <v>0.57931640175215637</v>
      </c>
      <c r="CM20" s="9">
        <v>0.31275778817380473</v>
      </c>
      <c r="CN20" s="9">
        <v>0.11974914662404956</v>
      </c>
      <c r="CO20" s="9">
        <v>3.1130314852683694E-2</v>
      </c>
      <c r="CP20" s="13"/>
      <c r="CQ20" s="11" t="s">
        <v>266</v>
      </c>
      <c r="CR20" s="11" t="s">
        <v>269</v>
      </c>
      <c r="CS20" s="9">
        <v>0.27464139189339032</v>
      </c>
      <c r="CT20" s="54" t="s">
        <v>319</v>
      </c>
      <c r="CU20" s="54" t="s">
        <v>319</v>
      </c>
      <c r="CV20" s="54" t="s">
        <v>319</v>
      </c>
      <c r="CW20" s="57">
        <v>39.681199999999997</v>
      </c>
      <c r="CX20" s="57" t="s">
        <v>250</v>
      </c>
      <c r="CY20" s="75"/>
    </row>
    <row r="21" spans="1:103">
      <c r="A21" s="77">
        <v>11.8187</v>
      </c>
      <c r="B21" s="14" t="s">
        <v>279</v>
      </c>
      <c r="C21" s="11">
        <v>7700</v>
      </c>
      <c r="D21" s="23">
        <v>7700</v>
      </c>
      <c r="E21" s="11" t="s">
        <v>246</v>
      </c>
      <c r="F21" s="11" t="s">
        <v>266</v>
      </c>
      <c r="G21" s="11" t="s">
        <v>267</v>
      </c>
      <c r="H21" s="11">
        <v>15</v>
      </c>
      <c r="I21" s="22">
        <v>0.8125</v>
      </c>
      <c r="J21" s="75"/>
      <c r="K21" s="16">
        <v>94.076544327743989</v>
      </c>
      <c r="L21" s="14">
        <v>38.718699999999998</v>
      </c>
      <c r="M21" s="23">
        <v>28.2</v>
      </c>
      <c r="N21" s="14">
        <v>5.0284025974025974</v>
      </c>
      <c r="O21" s="14">
        <v>2.0373999999999981</v>
      </c>
      <c r="P21" s="14">
        <v>26.9</v>
      </c>
      <c r="Q21" s="14">
        <v>50.537399999999998</v>
      </c>
      <c r="R21" s="14">
        <v>1.3730035460992907</v>
      </c>
      <c r="S21" s="14" t="s">
        <v>272</v>
      </c>
      <c r="T21" s="14" t="s">
        <v>246</v>
      </c>
      <c r="U21" s="14">
        <v>48.5</v>
      </c>
      <c r="V21" s="9">
        <v>0.20394508579730675</v>
      </c>
      <c r="W21" s="9">
        <v>0.4926181646281973</v>
      </c>
      <c r="X21" s="63">
        <v>11.833386515310076</v>
      </c>
      <c r="Y21" s="75"/>
      <c r="Z21" s="20">
        <v>224.5</v>
      </c>
      <c r="AA21" s="20">
        <v>107.25</v>
      </c>
      <c r="AB21" s="20">
        <v>117.25</v>
      </c>
      <c r="AC21" s="20">
        <v>10</v>
      </c>
      <c r="AD21" s="20">
        <v>112.3</v>
      </c>
      <c r="AE21" s="20">
        <v>-5.0499999999999972</v>
      </c>
      <c r="AF21" s="75"/>
      <c r="AG21" s="20">
        <v>99.3</v>
      </c>
      <c r="AH21" s="20">
        <v>96.6</v>
      </c>
      <c r="AI21" s="20">
        <v>-2.7000000000000028</v>
      </c>
      <c r="AJ21" s="75"/>
      <c r="AK21" s="19" t="s">
        <v>267</v>
      </c>
      <c r="AL21" s="11">
        <v>42.7</v>
      </c>
      <c r="AM21" s="11">
        <v>34.633333333333333</v>
      </c>
      <c r="AN21" s="75"/>
      <c r="AO21" s="11">
        <v>57</v>
      </c>
      <c r="AP21" s="11">
        <v>32.4</v>
      </c>
      <c r="AQ21" s="11">
        <v>45.8</v>
      </c>
      <c r="AR21" s="11">
        <v>28.2</v>
      </c>
      <c r="AS21" s="11">
        <v>22.1</v>
      </c>
      <c r="AT21" s="11">
        <v>38.5</v>
      </c>
      <c r="AU21" s="11">
        <v>42.7</v>
      </c>
      <c r="AV21" s="11">
        <v>41</v>
      </c>
      <c r="AW21" s="11">
        <v>41.9</v>
      </c>
      <c r="AX21" s="11">
        <v>38.4</v>
      </c>
      <c r="AY21" s="58"/>
      <c r="AZ21" s="75"/>
      <c r="BA21" s="14">
        <v>7.4025974025974026</v>
      </c>
      <c r="BB21" s="14">
        <v>4.207792207792207</v>
      </c>
      <c r="BC21" s="14">
        <v>5.9480519480519476</v>
      </c>
      <c r="BD21" s="14">
        <v>3.662337662337662</v>
      </c>
      <c r="BE21" s="14">
        <v>2.8701298701298703</v>
      </c>
      <c r="BF21" s="14">
        <v>5</v>
      </c>
      <c r="BG21" s="14">
        <v>5.5454545454545459</v>
      </c>
      <c r="BH21" s="14">
        <v>5.3246753246753249</v>
      </c>
      <c r="BI21" s="14">
        <v>5.4415584415584419</v>
      </c>
      <c r="BJ21" s="14">
        <v>4.9870129870129869</v>
      </c>
      <c r="BK21" s="14">
        <v>5.0389610389610393</v>
      </c>
      <c r="BL21" s="75"/>
      <c r="BM21" s="11">
        <v>32.963333333333338</v>
      </c>
      <c r="BN21" s="11">
        <v>32.885714285714286</v>
      </c>
      <c r="BO21" s="11">
        <v>34.373333333333328</v>
      </c>
      <c r="BP21" s="11">
        <v>34.266666666666659</v>
      </c>
      <c r="BQ21" s="11">
        <v>33.416666666666664</v>
      </c>
      <c r="BR21" s="58"/>
      <c r="BS21" s="75"/>
      <c r="BT21" s="14">
        <v>18.115801954468161</v>
      </c>
      <c r="BU21" s="14">
        <v>16.698051217674369</v>
      </c>
      <c r="BV21" s="14">
        <v>18.213001058692235</v>
      </c>
      <c r="BW21" s="14">
        <v>16.731072841066403</v>
      </c>
      <c r="BX21" s="14">
        <v>12.577726191433861</v>
      </c>
      <c r="BY21" s="48"/>
      <c r="BZ21" s="75"/>
      <c r="CA21" s="10">
        <v>15.4</v>
      </c>
      <c r="CB21" s="10">
        <v>23.1</v>
      </c>
      <c r="CC21" s="10">
        <v>30.8</v>
      </c>
      <c r="CD21" s="10">
        <v>38.5</v>
      </c>
      <c r="CE21" s="10">
        <v>46.2</v>
      </c>
      <c r="CF21" s="10">
        <v>53.9</v>
      </c>
      <c r="CG21" s="10">
        <v>61.6</v>
      </c>
      <c r="CH21" s="75"/>
      <c r="CI21" s="9">
        <v>0.97575417037385948</v>
      </c>
      <c r="CJ21" s="9">
        <v>0.90683670786500792</v>
      </c>
      <c r="CK21" s="9">
        <v>0.74857571656134403</v>
      </c>
      <c r="CL21" s="9">
        <v>0.5073818353718027</v>
      </c>
      <c r="CM21" s="9">
        <v>0.26336508376478474</v>
      </c>
      <c r="CN21" s="9">
        <v>9.9480871270282156E-2</v>
      </c>
      <c r="CO21" s="9">
        <v>2.6432312665729651E-2</v>
      </c>
      <c r="CP21" s="13"/>
      <c r="CQ21" s="11" t="s">
        <v>268</v>
      </c>
      <c r="CR21" s="11" t="s">
        <v>269</v>
      </c>
      <c r="CS21" s="9">
        <v>0.30524526908186483</v>
      </c>
      <c r="CT21" s="54" t="s">
        <v>319</v>
      </c>
      <c r="CU21" s="54" t="s">
        <v>319</v>
      </c>
      <c r="CV21" s="54" t="s">
        <v>319</v>
      </c>
      <c r="CW21" s="57">
        <v>38.718699999999998</v>
      </c>
      <c r="CX21" s="57" t="s">
        <v>250</v>
      </c>
      <c r="CY21" s="75"/>
    </row>
    <row r="22" spans="1:103">
      <c r="A22" s="77">
        <v>11.2469</v>
      </c>
      <c r="B22" s="14" t="s">
        <v>276</v>
      </c>
      <c r="C22" s="11">
        <v>7200</v>
      </c>
      <c r="D22" s="23">
        <v>-7400</v>
      </c>
      <c r="E22" s="11" t="s">
        <v>261</v>
      </c>
      <c r="F22" s="11" t="s">
        <v>251</v>
      </c>
      <c r="G22" s="11" t="s">
        <v>275</v>
      </c>
      <c r="H22" s="11">
        <v>25</v>
      </c>
      <c r="I22" s="22">
        <v>0.83333333333333337</v>
      </c>
      <c r="J22" s="75"/>
      <c r="K22" s="16">
        <v>95.717447405009992</v>
      </c>
      <c r="L22" s="14">
        <v>37.720300000000002</v>
      </c>
      <c r="M22" s="23">
        <v>32.5</v>
      </c>
      <c r="N22" s="14">
        <v>5.2389305555555561</v>
      </c>
      <c r="O22" s="14">
        <v>2.9672000000000054</v>
      </c>
      <c r="P22" s="14">
        <v>26.473400000000002</v>
      </c>
      <c r="Q22" s="14">
        <v>48.967200000000005</v>
      </c>
      <c r="R22" s="14">
        <v>1.1606246153846154</v>
      </c>
      <c r="S22" s="14" t="s">
        <v>272</v>
      </c>
      <c r="T22" s="14" t="s">
        <v>272</v>
      </c>
      <c r="U22" s="14">
        <v>46</v>
      </c>
      <c r="V22" s="9">
        <v>0.23081173994792947</v>
      </c>
      <c r="W22" s="9">
        <v>0.43921581505455698</v>
      </c>
      <c r="X22" s="63">
        <v>36.268750462174602</v>
      </c>
      <c r="Y22" s="75"/>
      <c r="Z22" s="20">
        <v>231.5</v>
      </c>
      <c r="AA22" s="20">
        <v>112.25</v>
      </c>
      <c r="AB22" s="20">
        <v>119.25</v>
      </c>
      <c r="AC22" s="20">
        <v>7</v>
      </c>
      <c r="AD22" s="20">
        <v>105</v>
      </c>
      <c r="AE22" s="20">
        <v>7.25</v>
      </c>
      <c r="AF22" s="75"/>
      <c r="AG22" s="20">
        <v>98.3</v>
      </c>
      <c r="AH22" s="20">
        <v>98.7</v>
      </c>
      <c r="AI22" s="20">
        <v>0.40000000000000568</v>
      </c>
      <c r="AJ22" s="75"/>
      <c r="AK22" s="19" t="s">
        <v>275</v>
      </c>
      <c r="AL22" s="11">
        <v>18.899999999999999</v>
      </c>
      <c r="AM22" s="11">
        <v>39.533333333333331</v>
      </c>
      <c r="AN22" s="75"/>
      <c r="AO22" s="11">
        <v>21.7</v>
      </c>
      <c r="AP22" s="11">
        <v>27.3</v>
      </c>
      <c r="AQ22" s="11">
        <v>26.6</v>
      </c>
      <c r="AR22" s="11">
        <v>39.799999999999997</v>
      </c>
      <c r="AS22" s="11">
        <v>24.1</v>
      </c>
      <c r="AT22" s="11">
        <v>41.2</v>
      </c>
      <c r="AU22" s="11">
        <v>43.6</v>
      </c>
      <c r="AV22" s="11">
        <v>39</v>
      </c>
      <c r="AW22" s="11">
        <v>0</v>
      </c>
      <c r="AX22" s="11">
        <v>58.6</v>
      </c>
      <c r="AY22" s="58"/>
      <c r="AZ22" s="75"/>
      <c r="BA22" s="14">
        <v>3.0138888888888888</v>
      </c>
      <c r="BB22" s="14">
        <v>3.7916666666666665</v>
      </c>
      <c r="BC22" s="14">
        <v>3.6944444444444446</v>
      </c>
      <c r="BD22" s="14">
        <v>5.5277777777777777</v>
      </c>
      <c r="BE22" s="14">
        <v>3.3472222222222223</v>
      </c>
      <c r="BF22" s="14">
        <v>5.7222222222222223</v>
      </c>
      <c r="BG22" s="14">
        <v>6.0555555555555554</v>
      </c>
      <c r="BH22" s="14">
        <v>5.416666666666667</v>
      </c>
      <c r="BI22" s="14">
        <v>0</v>
      </c>
      <c r="BJ22" s="14">
        <v>8.1388888888888893</v>
      </c>
      <c r="BK22" s="14">
        <v>4.4708333333333332</v>
      </c>
      <c r="BL22" s="75"/>
      <c r="BM22" s="11">
        <v>33.043333333333337</v>
      </c>
      <c r="BN22" s="11">
        <v>34.116666666666667</v>
      </c>
      <c r="BO22" s="11">
        <v>35.613333333333337</v>
      </c>
      <c r="BP22" s="11">
        <v>35.37777777777778</v>
      </c>
      <c r="BQ22" s="11">
        <v>68.433333333333337</v>
      </c>
      <c r="BR22" s="58"/>
      <c r="BS22" s="75"/>
      <c r="BT22" s="14">
        <v>26.477053170525256</v>
      </c>
      <c r="BU22" s="14">
        <v>26.063670819747383</v>
      </c>
      <c r="BV22" s="14">
        <v>25.692384476182923</v>
      </c>
      <c r="BW22" s="14">
        <v>24.619736628268328</v>
      </c>
      <c r="BX22" s="14">
        <v>48.273404471793413</v>
      </c>
      <c r="BY22" s="48"/>
      <c r="BZ22" s="75"/>
      <c r="CA22" s="10">
        <v>14.4</v>
      </c>
      <c r="CB22" s="10">
        <v>21.6</v>
      </c>
      <c r="CC22" s="10">
        <v>28.8</v>
      </c>
      <c r="CD22" s="10">
        <v>36</v>
      </c>
      <c r="CE22" s="10">
        <v>43.2</v>
      </c>
      <c r="CF22" s="10">
        <v>50.4</v>
      </c>
      <c r="CG22" s="10">
        <v>57.6</v>
      </c>
      <c r="CH22" s="75"/>
      <c r="CI22" s="9">
        <v>0.98093650625068241</v>
      </c>
      <c r="CJ22" s="9">
        <v>0.92411544043373473</v>
      </c>
      <c r="CK22" s="9">
        <v>0.78615015371871388</v>
      </c>
      <c r="CL22" s="9">
        <v>0.56078418494544302</v>
      </c>
      <c r="CM22" s="9">
        <v>0.31305167726016747</v>
      </c>
      <c r="CN22" s="9">
        <v>0.12978773399730847</v>
      </c>
      <c r="CO22" s="9">
        <v>3.8566282309811184E-2</v>
      </c>
      <c r="CP22" s="13"/>
      <c r="CQ22" s="11" t="s">
        <v>247</v>
      </c>
      <c r="CR22" s="11" t="s">
        <v>252</v>
      </c>
      <c r="CS22" s="9">
        <v>0.29816570918046781</v>
      </c>
      <c r="CT22" s="54" t="s">
        <v>319</v>
      </c>
      <c r="CU22" s="54" t="s">
        <v>319</v>
      </c>
      <c r="CV22" s="54" t="s">
        <v>319</v>
      </c>
      <c r="CW22" s="57">
        <v>37.720300000000002</v>
      </c>
      <c r="CX22" s="57" t="s">
        <v>250</v>
      </c>
      <c r="CY22" s="75"/>
    </row>
    <row r="23" spans="1:103">
      <c r="A23" s="77">
        <v>9.9683700000000002</v>
      </c>
      <c r="B23" s="14" t="s">
        <v>280</v>
      </c>
      <c r="C23" s="11">
        <v>7000</v>
      </c>
      <c r="D23" s="23">
        <v>-200</v>
      </c>
      <c r="E23" s="11" t="s">
        <v>261</v>
      </c>
      <c r="F23" s="11" t="s">
        <v>258</v>
      </c>
      <c r="G23" s="11" t="s">
        <v>262</v>
      </c>
      <c r="H23" s="11">
        <v>3</v>
      </c>
      <c r="I23" s="22">
        <v>0.8125</v>
      </c>
      <c r="J23" s="75"/>
      <c r="K23" s="16">
        <v>96.419081716653949</v>
      </c>
      <c r="L23" s="14">
        <v>37.271966666666664</v>
      </c>
      <c r="M23" s="23">
        <v>33.1</v>
      </c>
      <c r="N23" s="14">
        <v>5.3245666666666667</v>
      </c>
      <c r="O23" s="14">
        <v>2.2403366666666642</v>
      </c>
      <c r="P23" s="14">
        <v>27.303596666666664</v>
      </c>
      <c r="Q23" s="14">
        <v>47.240336666666664</v>
      </c>
      <c r="R23" s="14">
        <v>1.1260412890231619</v>
      </c>
      <c r="S23" s="14" t="s">
        <v>272</v>
      </c>
      <c r="T23" s="14" t="s">
        <v>249</v>
      </c>
      <c r="U23" s="14">
        <v>45</v>
      </c>
      <c r="V23" s="9">
        <v>0.21909435937615207</v>
      </c>
      <c r="W23" s="9">
        <v>0.40985516166793767</v>
      </c>
      <c r="X23" s="63">
        <v>27.375223602503826</v>
      </c>
      <c r="Y23" s="75"/>
      <c r="Z23" s="20">
        <v>225</v>
      </c>
      <c r="AA23" s="20">
        <v>118.25</v>
      </c>
      <c r="AB23" s="20">
        <v>106.75</v>
      </c>
      <c r="AC23" s="20">
        <v>-11.5</v>
      </c>
      <c r="AD23" s="20">
        <v>120.1</v>
      </c>
      <c r="AE23" s="20">
        <v>-1.8499999999999943</v>
      </c>
      <c r="AF23" s="75"/>
      <c r="AG23" s="20">
        <v>98</v>
      </c>
      <c r="AH23" s="20">
        <v>98.1</v>
      </c>
      <c r="AI23" s="20">
        <v>9.9999999999994316E-2</v>
      </c>
      <c r="AJ23" s="75"/>
      <c r="AK23" s="19" t="s">
        <v>262</v>
      </c>
      <c r="AL23" s="11">
        <v>47.3</v>
      </c>
      <c r="AM23" s="11">
        <v>43.70000000000001</v>
      </c>
      <c r="AN23" s="75"/>
      <c r="AO23" s="11">
        <v>35</v>
      </c>
      <c r="AP23" s="11">
        <v>35.700000000000003</v>
      </c>
      <c r="AQ23" s="11">
        <v>17.899999999999999</v>
      </c>
      <c r="AR23" s="11">
        <v>44.3</v>
      </c>
      <c r="AS23" s="11">
        <v>36.299999999999997</v>
      </c>
      <c r="AT23" s="11">
        <v>32.200000000000003</v>
      </c>
      <c r="AU23" s="11">
        <v>36.200000000000003</v>
      </c>
      <c r="AV23" s="11">
        <v>47.3</v>
      </c>
      <c r="AW23" s="11">
        <v>30.700000000000003</v>
      </c>
      <c r="AX23" s="11">
        <v>33.700000000000003</v>
      </c>
      <c r="AY23" s="58"/>
      <c r="AZ23" s="75"/>
      <c r="BA23" s="14">
        <v>5</v>
      </c>
      <c r="BB23" s="14">
        <v>5.1000000000000005</v>
      </c>
      <c r="BC23" s="14">
        <v>2.5571428571428569</v>
      </c>
      <c r="BD23" s="14">
        <v>6.3285714285714283</v>
      </c>
      <c r="BE23" s="14">
        <v>5.1857142857142859</v>
      </c>
      <c r="BF23" s="14">
        <v>4.6000000000000005</v>
      </c>
      <c r="BG23" s="14">
        <v>5.1714285714285717</v>
      </c>
      <c r="BH23" s="14">
        <v>6.7571428571428562</v>
      </c>
      <c r="BI23" s="14">
        <v>4.3857142857142861</v>
      </c>
      <c r="BJ23" s="14">
        <v>4.8142857142857149</v>
      </c>
      <c r="BK23" s="14">
        <v>4.99</v>
      </c>
      <c r="BL23" s="75"/>
      <c r="BM23" s="11">
        <v>35.75</v>
      </c>
      <c r="BN23" s="11">
        <v>33.919047619047618</v>
      </c>
      <c r="BO23" s="11">
        <v>33.676666666666662</v>
      </c>
      <c r="BP23" s="11">
        <v>37.666666666666664</v>
      </c>
      <c r="BQ23" s="11">
        <v>37.883333333333333</v>
      </c>
      <c r="BR23" s="58"/>
      <c r="BS23" s="75"/>
      <c r="BT23" s="14">
        <v>18.020856068024191</v>
      </c>
      <c r="BU23" s="14">
        <v>18.022080247172646</v>
      </c>
      <c r="BV23" s="14">
        <v>17.477661819024171</v>
      </c>
      <c r="BW23" s="14">
        <v>15.934641116499966</v>
      </c>
      <c r="BX23" s="14">
        <v>12.523565803165623</v>
      </c>
      <c r="BY23" s="48"/>
      <c r="BZ23" s="75"/>
      <c r="CA23" s="10">
        <v>14</v>
      </c>
      <c r="CB23" s="10">
        <v>21</v>
      </c>
      <c r="CC23" s="10">
        <v>28</v>
      </c>
      <c r="CD23" s="10">
        <v>35</v>
      </c>
      <c r="CE23" s="10">
        <v>42</v>
      </c>
      <c r="CF23" s="10">
        <v>49</v>
      </c>
      <c r="CG23" s="10">
        <v>56</v>
      </c>
      <c r="CH23" s="75"/>
      <c r="CI23" s="9">
        <v>0.99021733855734406</v>
      </c>
      <c r="CJ23" s="9">
        <v>0.94869814594633795</v>
      </c>
      <c r="CK23" s="9">
        <v>0.8238503609697081</v>
      </c>
      <c r="CL23" s="9">
        <v>0.59014483833206233</v>
      </c>
      <c r="CM23" s="9">
        <v>0.31764172823286829</v>
      </c>
      <c r="CN23" s="9">
        <v>0.11969263788022444</v>
      </c>
      <c r="CO23" s="9">
        <v>3.0139605006571202E-2</v>
      </c>
      <c r="CP23" s="13"/>
      <c r="CQ23" s="11" t="s">
        <v>255</v>
      </c>
      <c r="CR23" s="11" t="s">
        <v>259</v>
      </c>
      <c r="CS23" s="9">
        <v>0.26744953088067086</v>
      </c>
      <c r="CT23" s="54" t="s">
        <v>319</v>
      </c>
      <c r="CU23" s="54" t="s">
        <v>319</v>
      </c>
      <c r="CV23" s="54" t="s">
        <v>319</v>
      </c>
      <c r="CW23" s="57">
        <v>37.271966666666664</v>
      </c>
      <c r="CX23" s="57" t="s">
        <v>250</v>
      </c>
      <c r="CY23" s="75"/>
    </row>
    <row r="24" spans="1:103">
      <c r="A24" s="77">
        <v>10.2782</v>
      </c>
      <c r="B24" s="14" t="s">
        <v>281</v>
      </c>
      <c r="C24" s="11">
        <v>7600</v>
      </c>
      <c r="D24" s="23">
        <v>-7800</v>
      </c>
      <c r="E24" s="11" t="s">
        <v>265</v>
      </c>
      <c r="F24" s="11" t="s">
        <v>247</v>
      </c>
      <c r="G24" s="11" t="s">
        <v>248</v>
      </c>
      <c r="H24" s="11">
        <v>26</v>
      </c>
      <c r="I24" s="22">
        <v>0.83333333333333337</v>
      </c>
      <c r="J24" s="75"/>
      <c r="K24" s="16">
        <v>90.059628074770288</v>
      </c>
      <c r="L24" s="14">
        <v>36.912266666666667</v>
      </c>
      <c r="M24" s="23">
        <v>37</v>
      </c>
      <c r="N24" s="14">
        <v>4.8568771929824566</v>
      </c>
      <c r="O24" s="14">
        <v>-0.80953333333333433</v>
      </c>
      <c r="P24" s="14">
        <v>26.634066666666669</v>
      </c>
      <c r="Q24" s="14">
        <v>47.190466666666666</v>
      </c>
      <c r="R24" s="14">
        <v>0.99762882882882886</v>
      </c>
      <c r="S24" s="14" t="s">
        <v>272</v>
      </c>
      <c r="T24" s="14" t="s">
        <v>246</v>
      </c>
      <c r="U24" s="14">
        <v>48</v>
      </c>
      <c r="V24" s="9">
        <v>0.14034688155561559</v>
      </c>
      <c r="W24" s="9">
        <v>0.54214105217209418</v>
      </c>
      <c r="X24" s="63">
        <v>23.849555678717472</v>
      </c>
      <c r="Y24" s="75"/>
      <c r="Z24" s="20">
        <v>231.5</v>
      </c>
      <c r="AA24" s="20">
        <v>119.25</v>
      </c>
      <c r="AB24" s="20">
        <v>112.25</v>
      </c>
      <c r="AC24" s="20">
        <v>-7</v>
      </c>
      <c r="AD24" s="20">
        <v>116.4</v>
      </c>
      <c r="AE24" s="20">
        <v>2.8499999999999943</v>
      </c>
      <c r="AF24" s="75"/>
      <c r="AG24" s="20">
        <v>98.7</v>
      </c>
      <c r="AH24" s="20">
        <v>98.3</v>
      </c>
      <c r="AI24" s="20">
        <v>-0.40000000000000568</v>
      </c>
      <c r="AJ24" s="75"/>
      <c r="AK24" s="19" t="s">
        <v>248</v>
      </c>
      <c r="AL24" s="11">
        <v>39.700000000000003</v>
      </c>
      <c r="AM24" s="11">
        <v>42</v>
      </c>
      <c r="AN24" s="75"/>
      <c r="AO24" s="11">
        <v>19.5</v>
      </c>
      <c r="AP24" s="11">
        <v>30.200000000000003</v>
      </c>
      <c r="AQ24" s="11">
        <v>28.5</v>
      </c>
      <c r="AR24" s="11">
        <v>44.4</v>
      </c>
      <c r="AS24" s="11">
        <v>55</v>
      </c>
      <c r="AT24" s="11">
        <v>33.5</v>
      </c>
      <c r="AU24" s="11">
        <v>32.1</v>
      </c>
      <c r="AV24" s="11">
        <v>30.6</v>
      </c>
      <c r="AW24" s="11">
        <v>0</v>
      </c>
      <c r="AX24" s="11">
        <v>62.4</v>
      </c>
      <c r="AY24" s="58"/>
      <c r="AZ24" s="75"/>
      <c r="BA24" s="14">
        <v>2.5657894736842106</v>
      </c>
      <c r="BB24" s="14">
        <v>3.9736842105263159</v>
      </c>
      <c r="BC24" s="14">
        <v>3.75</v>
      </c>
      <c r="BD24" s="14">
        <v>5.8421052631578938</v>
      </c>
      <c r="BE24" s="14">
        <v>7.2368421052631575</v>
      </c>
      <c r="BF24" s="14">
        <v>4.4078947368421053</v>
      </c>
      <c r="BG24" s="14">
        <v>4.2236842105263159</v>
      </c>
      <c r="BH24" s="14">
        <v>4.0263157894736841</v>
      </c>
      <c r="BI24" s="14">
        <v>0</v>
      </c>
      <c r="BJ24" s="14">
        <v>8.2105263157894743</v>
      </c>
      <c r="BK24" s="14">
        <v>4.4236842105263161</v>
      </c>
      <c r="BL24" s="75"/>
      <c r="BM24" s="11">
        <v>32.144999999999996</v>
      </c>
      <c r="BN24" s="11">
        <v>33.169047619047618</v>
      </c>
      <c r="BO24" s="11">
        <v>31.98</v>
      </c>
      <c r="BP24" s="11">
        <v>30.216666666666669</v>
      </c>
      <c r="BQ24" s="11">
        <v>58.3</v>
      </c>
      <c r="BR24" s="58"/>
      <c r="BS24" s="75"/>
      <c r="BT24" s="14">
        <v>24.480521846685292</v>
      </c>
      <c r="BU24" s="14">
        <v>24.892322209363126</v>
      </c>
      <c r="BV24" s="14">
        <v>24.064973269244483</v>
      </c>
      <c r="BW24" s="14">
        <v>23.354638461100421</v>
      </c>
      <c r="BX24" s="14">
        <v>43.942306035914775</v>
      </c>
      <c r="BY24" s="48"/>
      <c r="BZ24" s="75"/>
      <c r="CA24" s="10">
        <v>15.2</v>
      </c>
      <c r="CB24" s="10">
        <v>22.8</v>
      </c>
      <c r="CC24" s="10">
        <v>30.4</v>
      </c>
      <c r="CD24" s="10">
        <v>38</v>
      </c>
      <c r="CE24" s="10">
        <v>45.6</v>
      </c>
      <c r="CF24" s="10">
        <v>53.2</v>
      </c>
      <c r="CG24" s="10">
        <v>60.8</v>
      </c>
      <c r="CH24" s="75"/>
      <c r="CI24" s="9">
        <v>0.98267641117660298</v>
      </c>
      <c r="CJ24" s="9">
        <v>0.91512833426914275</v>
      </c>
      <c r="CK24" s="9">
        <v>0.7368290224854559</v>
      </c>
      <c r="CL24" s="9">
        <v>0.45785894782790582</v>
      </c>
      <c r="CM24" s="9">
        <v>0.19898333325831052</v>
      </c>
      <c r="CN24" s="9">
        <v>5.6518695784846695E-2</v>
      </c>
      <c r="CO24" s="9">
        <v>1.0059627757299072E-2</v>
      </c>
      <c r="CP24" s="13"/>
      <c r="CQ24" s="11" t="s">
        <v>251</v>
      </c>
      <c r="CR24" s="11" t="s">
        <v>252</v>
      </c>
      <c r="CS24" s="9">
        <v>0.27844944047507242</v>
      </c>
      <c r="CT24" s="54" t="s">
        <v>319</v>
      </c>
      <c r="CU24" s="54" t="s">
        <v>319</v>
      </c>
      <c r="CV24" s="54" t="s">
        <v>319</v>
      </c>
      <c r="CW24" s="57">
        <v>36.912266666666667</v>
      </c>
      <c r="CX24" s="57" t="s">
        <v>250</v>
      </c>
      <c r="CY24" s="75"/>
    </row>
    <row r="25" spans="1:103">
      <c r="A25" s="77">
        <v>9.8383400000000005</v>
      </c>
      <c r="B25" s="14" t="s">
        <v>278</v>
      </c>
      <c r="C25" s="11">
        <v>7800</v>
      </c>
      <c r="D25" s="23">
        <v>-7600</v>
      </c>
      <c r="E25" s="11" t="s">
        <v>261</v>
      </c>
      <c r="F25" s="11" t="s">
        <v>268</v>
      </c>
      <c r="G25" s="11" t="s">
        <v>271</v>
      </c>
      <c r="H25" s="11">
        <v>12</v>
      </c>
      <c r="I25" s="22">
        <v>0.8125</v>
      </c>
      <c r="J25" s="75"/>
      <c r="K25" s="16">
        <v>88.386140114349743</v>
      </c>
      <c r="L25" s="14">
        <v>36.908799999999999</v>
      </c>
      <c r="M25" s="23">
        <v>33.6</v>
      </c>
      <c r="N25" s="14">
        <v>4.7318974358974355</v>
      </c>
      <c r="O25" s="14">
        <v>-2.2528599999999983</v>
      </c>
      <c r="P25" s="14">
        <v>27.070459999999997</v>
      </c>
      <c r="Q25" s="14">
        <v>46.747140000000002</v>
      </c>
      <c r="R25" s="14">
        <v>1.0984761904761904</v>
      </c>
      <c r="S25" s="14" t="s">
        <v>272</v>
      </c>
      <c r="T25" s="14" t="s">
        <v>257</v>
      </c>
      <c r="U25" s="14">
        <v>49</v>
      </c>
      <c r="V25" s="9">
        <v>0.10953818691270245</v>
      </c>
      <c r="W25" s="9">
        <v>0.58416342446246172</v>
      </c>
      <c r="X25" s="63">
        <v>20.8462017402084</v>
      </c>
      <c r="Y25" s="75"/>
      <c r="Z25" s="20">
        <v>224.5</v>
      </c>
      <c r="AA25" s="20">
        <v>117.25</v>
      </c>
      <c r="AB25" s="20">
        <v>107.25</v>
      </c>
      <c r="AC25" s="20">
        <v>-10</v>
      </c>
      <c r="AD25" s="20">
        <v>112.2</v>
      </c>
      <c r="AE25" s="20">
        <v>5.0499999999999972</v>
      </c>
      <c r="AF25" s="75"/>
      <c r="AG25" s="20">
        <v>96.6</v>
      </c>
      <c r="AH25" s="20">
        <v>99.3</v>
      </c>
      <c r="AI25" s="20">
        <v>2.7000000000000028</v>
      </c>
      <c r="AJ25" s="75"/>
      <c r="AK25" s="19" t="s">
        <v>271</v>
      </c>
      <c r="AL25" s="11">
        <v>45.3</v>
      </c>
      <c r="AM25" s="11">
        <v>37.700000000000003</v>
      </c>
      <c r="AN25" s="75"/>
      <c r="AO25" s="11">
        <v>39.5</v>
      </c>
      <c r="AP25" s="11">
        <v>33.5</v>
      </c>
      <c r="AQ25" s="11">
        <v>41.1</v>
      </c>
      <c r="AR25" s="11">
        <v>34.6</v>
      </c>
      <c r="AS25" s="11">
        <v>45.3</v>
      </c>
      <c r="AT25" s="11">
        <v>29</v>
      </c>
      <c r="AU25" s="11">
        <v>42</v>
      </c>
      <c r="AV25" s="11">
        <v>40.1</v>
      </c>
      <c r="AW25" s="11">
        <v>0</v>
      </c>
      <c r="AX25" s="11">
        <v>99.4</v>
      </c>
      <c r="AY25" s="58"/>
      <c r="AZ25" s="75"/>
      <c r="BA25" s="14">
        <v>5.0641025641025639</v>
      </c>
      <c r="BB25" s="14">
        <v>4.2948717948717947</v>
      </c>
      <c r="BC25" s="14">
        <v>5.2692307692307692</v>
      </c>
      <c r="BD25" s="14">
        <v>4.4358974358974361</v>
      </c>
      <c r="BE25" s="14">
        <v>5.8076923076923075</v>
      </c>
      <c r="BF25" s="14">
        <v>3.7179487179487176</v>
      </c>
      <c r="BG25" s="14">
        <v>5.3846153846153841</v>
      </c>
      <c r="BH25" s="14">
        <v>5.1410256410256414</v>
      </c>
      <c r="BI25" s="14">
        <v>0</v>
      </c>
      <c r="BJ25" s="14">
        <v>12.743589743589745</v>
      </c>
      <c r="BK25" s="14">
        <v>5.1858974358974361</v>
      </c>
      <c r="BL25" s="75"/>
      <c r="BM25" s="11">
        <v>36.174999999999997</v>
      </c>
      <c r="BN25" s="11">
        <v>34.480952380952381</v>
      </c>
      <c r="BO25" s="11">
        <v>33.589999999999996</v>
      </c>
      <c r="BP25" s="11">
        <v>35.388888888888886</v>
      </c>
      <c r="BQ25" s="11">
        <v>71.7</v>
      </c>
      <c r="BR25" s="58"/>
      <c r="BS25" s="75"/>
      <c r="BT25" s="14">
        <v>28.129147892785689</v>
      </c>
      <c r="BU25" s="14">
        <v>28.174238818783397</v>
      </c>
      <c r="BV25" s="14">
        <v>29.995267559947116</v>
      </c>
      <c r="BW25" s="14">
        <v>27.045880637785917</v>
      </c>
      <c r="BX25" s="14">
        <v>61.636382998754485</v>
      </c>
      <c r="BY25" s="48"/>
      <c r="BZ25" s="75"/>
      <c r="CA25" s="10">
        <v>15.6</v>
      </c>
      <c r="CB25" s="10">
        <v>23.4</v>
      </c>
      <c r="CC25" s="10">
        <v>31.2</v>
      </c>
      <c r="CD25" s="10">
        <v>39</v>
      </c>
      <c r="CE25" s="10">
        <v>46.8</v>
      </c>
      <c r="CF25" s="10">
        <v>54.6</v>
      </c>
      <c r="CG25" s="10">
        <v>62.4</v>
      </c>
      <c r="CH25" s="75"/>
      <c r="CI25" s="9">
        <v>0.9848403499209788</v>
      </c>
      <c r="CJ25" s="9">
        <v>0.91513582052264153</v>
      </c>
      <c r="CK25" s="9">
        <v>0.71913051683987017</v>
      </c>
      <c r="CL25" s="9">
        <v>0.41583657553753828</v>
      </c>
      <c r="CM25" s="9">
        <v>0.15735867222145405</v>
      </c>
      <c r="CN25" s="9">
        <v>3.6073488929267539E-2</v>
      </c>
      <c r="CO25" s="9">
        <v>4.7847882836300482E-3</v>
      </c>
      <c r="CP25" s="13"/>
      <c r="CQ25" s="11" t="s">
        <v>266</v>
      </c>
      <c r="CR25" s="11" t="s">
        <v>269</v>
      </c>
      <c r="CS25" s="9">
        <v>0.26655811080284381</v>
      </c>
      <c r="CT25" s="54" t="s">
        <v>319</v>
      </c>
      <c r="CU25" s="54" t="s">
        <v>319</v>
      </c>
      <c r="CV25" s="54" t="s">
        <v>319</v>
      </c>
      <c r="CW25" s="57">
        <v>36.908799999999999</v>
      </c>
      <c r="CX25" s="57" t="s">
        <v>250</v>
      </c>
      <c r="CY25" s="75"/>
    </row>
    <row r="26" spans="1:103">
      <c r="A26" s="77">
        <v>9.5386900000000008</v>
      </c>
      <c r="B26" s="14" t="s">
        <v>283</v>
      </c>
      <c r="C26" s="11">
        <v>7100</v>
      </c>
      <c r="D26" s="23">
        <v>-7700</v>
      </c>
      <c r="E26" s="11" t="s">
        <v>261</v>
      </c>
      <c r="F26" s="11" t="s">
        <v>247</v>
      </c>
      <c r="G26" s="11" t="s">
        <v>248</v>
      </c>
      <c r="H26" s="11">
        <v>21</v>
      </c>
      <c r="I26" s="22">
        <v>0.83333333333333337</v>
      </c>
      <c r="J26" s="75"/>
      <c r="K26" s="16">
        <v>82.298294531328196</v>
      </c>
      <c r="L26" s="14">
        <v>32.591900000000003</v>
      </c>
      <c r="M26" s="23">
        <v>26.3</v>
      </c>
      <c r="N26" s="14">
        <v>4.5904084507042251</v>
      </c>
      <c r="O26" s="14">
        <v>-3.3694099999999949</v>
      </c>
      <c r="P26" s="14">
        <v>23.05321</v>
      </c>
      <c r="Q26" s="14">
        <v>42.130590000000005</v>
      </c>
      <c r="R26" s="14">
        <v>1.2392357414448669</v>
      </c>
      <c r="S26" s="14" t="s">
        <v>246</v>
      </c>
      <c r="T26" s="14" t="s">
        <v>257</v>
      </c>
      <c r="U26" s="14">
        <v>45.5</v>
      </c>
      <c r="V26" s="9">
        <v>8.7990102147902927E-2</v>
      </c>
      <c r="W26" s="9">
        <v>0.61976899757140491</v>
      </c>
      <c r="X26" s="63">
        <v>15.045095855079925</v>
      </c>
      <c r="Y26" s="75"/>
      <c r="Z26" s="20">
        <v>231.5</v>
      </c>
      <c r="AA26" s="20">
        <v>119.25</v>
      </c>
      <c r="AB26" s="20">
        <v>112.25</v>
      </c>
      <c r="AC26" s="20">
        <v>-7</v>
      </c>
      <c r="AD26" s="20">
        <v>116.4</v>
      </c>
      <c r="AE26" s="20">
        <v>2.8499999999999943</v>
      </c>
      <c r="AF26" s="75"/>
      <c r="AG26" s="20">
        <v>98.7</v>
      </c>
      <c r="AH26" s="20">
        <v>98.3</v>
      </c>
      <c r="AI26" s="20">
        <v>-0.40000000000000568</v>
      </c>
      <c r="AJ26" s="75"/>
      <c r="AK26" s="19" t="s">
        <v>248</v>
      </c>
      <c r="AL26" s="11">
        <v>19.7</v>
      </c>
      <c r="AM26" s="11">
        <v>27.033333333333335</v>
      </c>
      <c r="AN26" s="75"/>
      <c r="AO26" s="11">
        <v>12.6</v>
      </c>
      <c r="AP26" s="11">
        <v>24.7</v>
      </c>
      <c r="AQ26" s="11">
        <v>51.1</v>
      </c>
      <c r="AR26" s="11">
        <v>47.1</v>
      </c>
      <c r="AS26" s="11">
        <v>40.4</v>
      </c>
      <c r="AT26" s="11">
        <v>40.4</v>
      </c>
      <c r="AU26" s="11">
        <v>31.7</v>
      </c>
      <c r="AV26" s="11">
        <v>38.799999999999997</v>
      </c>
      <c r="AW26" s="11">
        <v>0</v>
      </c>
      <c r="AX26" s="11">
        <v>49.8</v>
      </c>
      <c r="AY26" s="58"/>
      <c r="AZ26" s="75"/>
      <c r="BA26" s="14">
        <v>1.7746478873239435</v>
      </c>
      <c r="BB26" s="14">
        <v>3.47887323943662</v>
      </c>
      <c r="BC26" s="14">
        <v>7.197183098591549</v>
      </c>
      <c r="BD26" s="14">
        <v>6.6338028169014089</v>
      </c>
      <c r="BE26" s="14">
        <v>5.6901408450704221</v>
      </c>
      <c r="BF26" s="14">
        <v>5.6901408450704221</v>
      </c>
      <c r="BG26" s="14">
        <v>4.464788732394366</v>
      </c>
      <c r="BH26" s="14">
        <v>5.464788732394366</v>
      </c>
      <c r="BI26" s="14">
        <v>0</v>
      </c>
      <c r="BJ26" s="14">
        <v>7.0140845070422531</v>
      </c>
      <c r="BK26" s="14">
        <v>4.7408450704225356</v>
      </c>
      <c r="BL26" s="75"/>
      <c r="BM26" s="11">
        <v>29.49666666666667</v>
      </c>
      <c r="BN26" s="11">
        <v>32.4</v>
      </c>
      <c r="BO26" s="11">
        <v>30.783333333333331</v>
      </c>
      <c r="BP26" s="11">
        <v>29.116666666666671</v>
      </c>
      <c r="BQ26" s="11">
        <v>53.366666666666667</v>
      </c>
      <c r="BR26" s="58"/>
      <c r="BS26" s="75"/>
      <c r="BT26" s="14">
        <v>24.131166614880719</v>
      </c>
      <c r="BU26" s="14">
        <v>23.454063401259106</v>
      </c>
      <c r="BV26" s="14">
        <v>23.028492357834139</v>
      </c>
      <c r="BW26" s="14">
        <v>26.204099772631967</v>
      </c>
      <c r="BX26" s="14">
        <v>53.037153070579102</v>
      </c>
      <c r="BY26" s="48"/>
      <c r="BZ26" s="75"/>
      <c r="CA26" s="10">
        <v>14.2</v>
      </c>
      <c r="CB26" s="10">
        <v>21.3</v>
      </c>
      <c r="CC26" s="10">
        <v>28.4</v>
      </c>
      <c r="CD26" s="10">
        <v>35.5</v>
      </c>
      <c r="CE26" s="10">
        <v>42.6</v>
      </c>
      <c r="CF26" s="10">
        <v>49.7</v>
      </c>
      <c r="CG26" s="10">
        <v>56.8</v>
      </c>
      <c r="CH26" s="75"/>
      <c r="CI26" s="9">
        <v>0.9730809487732428</v>
      </c>
      <c r="CJ26" s="9">
        <v>0.88175385351899782</v>
      </c>
      <c r="CK26" s="9">
        <v>0.66983690668362439</v>
      </c>
      <c r="CL26" s="9">
        <v>0.38023100242859509</v>
      </c>
      <c r="CM26" s="9">
        <v>0.14704047170080037</v>
      </c>
      <c r="CN26" s="9">
        <v>3.644265772746913E-2</v>
      </c>
      <c r="CO26" s="9">
        <v>5.5762283504831034E-3</v>
      </c>
      <c r="CP26" s="13"/>
      <c r="CQ26" s="11" t="s">
        <v>251</v>
      </c>
      <c r="CR26" s="11" t="s">
        <v>252</v>
      </c>
      <c r="CS26" s="9">
        <v>0.29267057152237214</v>
      </c>
      <c r="CT26" s="54" t="s">
        <v>319</v>
      </c>
      <c r="CU26" s="54" t="s">
        <v>319</v>
      </c>
      <c r="CV26" s="54" t="s">
        <v>319</v>
      </c>
      <c r="CW26" s="57">
        <v>32.591900000000003</v>
      </c>
      <c r="CX26" s="57" t="s">
        <v>250</v>
      </c>
      <c r="CY26" s="75"/>
    </row>
    <row r="27" spans="1:103">
      <c r="A27" s="77">
        <v>10.225</v>
      </c>
      <c r="B27" s="14" t="s">
        <v>282</v>
      </c>
      <c r="C27" s="11">
        <v>6400</v>
      </c>
      <c r="D27" s="23">
        <v>-6200</v>
      </c>
      <c r="E27" s="11" t="s">
        <v>265</v>
      </c>
      <c r="F27" s="11" t="s">
        <v>251</v>
      </c>
      <c r="G27" s="11" t="s">
        <v>275</v>
      </c>
      <c r="H27" s="11">
        <v>2</v>
      </c>
      <c r="I27" s="22">
        <v>0.83333333333333337</v>
      </c>
      <c r="J27" s="75"/>
      <c r="K27" s="16">
        <v>88.372040379281216</v>
      </c>
      <c r="L27" s="14">
        <v>32.464700000000001</v>
      </c>
      <c r="M27" s="23">
        <v>31.1</v>
      </c>
      <c r="N27" s="14">
        <v>5.0726093749999999</v>
      </c>
      <c r="O27" s="14">
        <v>0.68970000000000198</v>
      </c>
      <c r="P27" s="14">
        <v>22.239699999999999</v>
      </c>
      <c r="Q27" s="14">
        <v>42.689700000000002</v>
      </c>
      <c r="R27" s="14">
        <v>1.0438810289389067</v>
      </c>
      <c r="S27" s="14" t="s">
        <v>246</v>
      </c>
      <c r="T27" s="14" t="s">
        <v>272</v>
      </c>
      <c r="U27" s="14">
        <v>42</v>
      </c>
      <c r="V27" s="9">
        <v>0.17552677960040564</v>
      </c>
      <c r="W27" s="9">
        <v>0.48187533707187868</v>
      </c>
      <c r="X27" s="63">
        <v>37.825265929457203</v>
      </c>
      <c r="Y27" s="75"/>
      <c r="Z27" s="20">
        <v>231.5</v>
      </c>
      <c r="AA27" s="20">
        <v>112.25</v>
      </c>
      <c r="AB27" s="20">
        <v>119.25</v>
      </c>
      <c r="AC27" s="20">
        <v>7</v>
      </c>
      <c r="AD27" s="20">
        <v>105</v>
      </c>
      <c r="AE27" s="20">
        <v>7.25</v>
      </c>
      <c r="AF27" s="75"/>
      <c r="AG27" s="20">
        <v>98.3</v>
      </c>
      <c r="AH27" s="20">
        <v>98.7</v>
      </c>
      <c r="AI27" s="20">
        <v>0.40000000000000568</v>
      </c>
      <c r="AJ27" s="75"/>
      <c r="AK27" s="19" t="s">
        <v>275</v>
      </c>
      <c r="AL27" s="11">
        <v>33.6</v>
      </c>
      <c r="AM27" s="11">
        <v>31.5</v>
      </c>
      <c r="AN27" s="75"/>
      <c r="AO27" s="11">
        <v>29.5</v>
      </c>
      <c r="AP27" s="11">
        <v>37.799999999999997</v>
      </c>
      <c r="AQ27" s="11">
        <v>43.2</v>
      </c>
      <c r="AR27" s="11">
        <v>36.799999999999997</v>
      </c>
      <c r="AS27" s="11">
        <v>20.8</v>
      </c>
      <c r="AT27" s="11">
        <v>30.7</v>
      </c>
      <c r="AU27" s="11">
        <v>21.4</v>
      </c>
      <c r="AV27" s="11">
        <v>38.6</v>
      </c>
      <c r="AW27" s="11">
        <v>0</v>
      </c>
      <c r="AX27" s="11">
        <v>89.4</v>
      </c>
      <c r="AY27" s="58"/>
      <c r="AZ27" s="75"/>
      <c r="BA27" s="14">
        <v>4.609375</v>
      </c>
      <c r="BB27" s="14">
        <v>5.9062499999999991</v>
      </c>
      <c r="BC27" s="14">
        <v>6.7500000000000009</v>
      </c>
      <c r="BD27" s="14">
        <v>5.75</v>
      </c>
      <c r="BE27" s="14">
        <v>3.2500000000000004</v>
      </c>
      <c r="BF27" s="14">
        <v>4.796875</v>
      </c>
      <c r="BG27" s="14">
        <v>3.34375</v>
      </c>
      <c r="BH27" s="14">
        <v>6.03125</v>
      </c>
      <c r="BI27" s="14">
        <v>0</v>
      </c>
      <c r="BJ27" s="14">
        <v>13.96875</v>
      </c>
      <c r="BK27" s="14">
        <v>5.4406249999999998</v>
      </c>
      <c r="BL27" s="75"/>
      <c r="BM27" s="11">
        <v>35.461666666666666</v>
      </c>
      <c r="BN27" s="11">
        <v>35.366666666666667</v>
      </c>
      <c r="BO27" s="11">
        <v>36.133333333333333</v>
      </c>
      <c r="BP27" s="11">
        <v>36.583333333333336</v>
      </c>
      <c r="BQ27" s="11">
        <v>76.13333333333334</v>
      </c>
      <c r="BR27" s="58"/>
      <c r="BS27" s="75"/>
      <c r="BT27" s="14">
        <v>21.344288098531557</v>
      </c>
      <c r="BU27" s="14">
        <v>19.99923076381932</v>
      </c>
      <c r="BV27" s="14">
        <v>17.926864817507713</v>
      </c>
      <c r="BW27" s="14">
        <v>19.270679344151365</v>
      </c>
      <c r="BX27" s="14">
        <v>41.655467340353852</v>
      </c>
      <c r="BY27" s="48"/>
      <c r="BZ27" s="75"/>
      <c r="CA27" s="10">
        <v>12.8</v>
      </c>
      <c r="CB27" s="10">
        <v>19.2</v>
      </c>
      <c r="CC27" s="10">
        <v>25.6</v>
      </c>
      <c r="CD27" s="10">
        <v>32</v>
      </c>
      <c r="CE27" s="10">
        <v>38.4</v>
      </c>
      <c r="CF27" s="10">
        <v>44.8</v>
      </c>
      <c r="CG27" s="10">
        <v>51.2</v>
      </c>
      <c r="CH27" s="75"/>
      <c r="CI27" s="9">
        <v>0.97277240858816505</v>
      </c>
      <c r="CJ27" s="9">
        <v>0.90273277017208009</v>
      </c>
      <c r="CK27" s="9">
        <v>0.74900576017515341</v>
      </c>
      <c r="CL27" s="9">
        <v>0.51812466292812132</v>
      </c>
      <c r="CM27" s="9">
        <v>0.28079904548944512</v>
      </c>
      <c r="CN27" s="9">
        <v>0.11383428643663129</v>
      </c>
      <c r="CO27" s="9">
        <v>3.3453131910998302E-2</v>
      </c>
      <c r="CP27" s="13"/>
      <c r="CQ27" s="11" t="s">
        <v>247</v>
      </c>
      <c r="CR27" s="11" t="s">
        <v>252</v>
      </c>
      <c r="CS27" s="9">
        <v>0.31495747689028392</v>
      </c>
      <c r="CT27" s="54" t="s">
        <v>319</v>
      </c>
      <c r="CU27" s="54" t="s">
        <v>319</v>
      </c>
      <c r="CV27" s="54" t="s">
        <v>319</v>
      </c>
      <c r="CW27" s="57">
        <v>32.464700000000001</v>
      </c>
      <c r="CX27" s="57" t="s">
        <v>250</v>
      </c>
      <c r="CY27" s="75"/>
    </row>
    <row r="28" spans="1:103">
      <c r="A28" s="77">
        <v>10.2081</v>
      </c>
      <c r="B28" s="14" t="s">
        <v>285</v>
      </c>
      <c r="C28" s="11">
        <v>5600</v>
      </c>
      <c r="D28" s="23">
        <v>-5200</v>
      </c>
      <c r="E28" s="11" t="s">
        <v>246</v>
      </c>
      <c r="F28" s="11" t="s">
        <v>251</v>
      </c>
      <c r="G28" s="11" t="s">
        <v>275</v>
      </c>
      <c r="H28" s="11">
        <v>16</v>
      </c>
      <c r="I28" s="22">
        <v>0.83333333333333337</v>
      </c>
      <c r="J28" s="75"/>
      <c r="K28" s="16">
        <v>89.1388996946296</v>
      </c>
      <c r="L28" s="14">
        <v>29.933999999999997</v>
      </c>
      <c r="M28" s="23">
        <v>24.1</v>
      </c>
      <c r="N28" s="14">
        <v>5.345357142857142</v>
      </c>
      <c r="O28" s="14">
        <v>2.1420999999999992</v>
      </c>
      <c r="P28" s="14">
        <v>19.725899999999996</v>
      </c>
      <c r="Q28" s="14">
        <v>40.142099999999999</v>
      </c>
      <c r="R28" s="14">
        <v>1.2420746887966803</v>
      </c>
      <c r="S28" s="14" t="s">
        <v>246</v>
      </c>
      <c r="T28" s="14" t="s">
        <v>249</v>
      </c>
      <c r="U28" s="14">
        <v>38</v>
      </c>
      <c r="V28" s="9">
        <v>0.21471809022660127</v>
      </c>
      <c r="W28" s="9">
        <v>0.42486717339418256</v>
      </c>
      <c r="X28" s="63">
        <v>11.230466834791574</v>
      </c>
      <c r="Y28" s="75"/>
      <c r="Z28" s="20">
        <v>231.5</v>
      </c>
      <c r="AA28" s="20">
        <v>112.25</v>
      </c>
      <c r="AB28" s="20">
        <v>119.25</v>
      </c>
      <c r="AC28" s="20">
        <v>7</v>
      </c>
      <c r="AD28" s="20">
        <v>105</v>
      </c>
      <c r="AE28" s="20">
        <v>7.25</v>
      </c>
      <c r="AF28" s="75"/>
      <c r="AG28" s="20">
        <v>98.3</v>
      </c>
      <c r="AH28" s="20">
        <v>98.7</v>
      </c>
      <c r="AI28" s="20">
        <v>0.40000000000000568</v>
      </c>
      <c r="AJ28" s="75"/>
      <c r="AK28" s="19" t="s">
        <v>275</v>
      </c>
      <c r="AL28" s="11">
        <v>0</v>
      </c>
      <c r="AM28" s="11">
        <v>0</v>
      </c>
      <c r="AN28" s="75"/>
      <c r="AO28" s="11">
        <v>21.6</v>
      </c>
      <c r="AP28" s="11">
        <v>43.6</v>
      </c>
      <c r="AQ28" s="11">
        <v>25.5</v>
      </c>
      <c r="AR28" s="11">
        <v>45.3</v>
      </c>
      <c r="AS28" s="11">
        <v>23.1</v>
      </c>
      <c r="AT28" s="11">
        <v>39.4</v>
      </c>
      <c r="AU28" s="11">
        <v>23.4</v>
      </c>
      <c r="AV28" s="11">
        <v>25.4</v>
      </c>
      <c r="AW28" s="11">
        <v>0</v>
      </c>
      <c r="AX28" s="11">
        <v>87.6</v>
      </c>
      <c r="AY28" s="58"/>
      <c r="AZ28" s="75"/>
      <c r="BA28" s="14">
        <v>3.8571428571428577</v>
      </c>
      <c r="BB28" s="14">
        <v>7.7857142857142856</v>
      </c>
      <c r="BC28" s="14">
        <v>4.5535714285714288</v>
      </c>
      <c r="BD28" s="14">
        <v>8.0892857142857135</v>
      </c>
      <c r="BE28" s="14">
        <v>4.125</v>
      </c>
      <c r="BF28" s="14">
        <v>7.0357142857142856</v>
      </c>
      <c r="BG28" s="14">
        <v>4.1785714285714279</v>
      </c>
      <c r="BH28" s="14">
        <v>4.5357142857142856</v>
      </c>
      <c r="BI28" s="14">
        <v>0</v>
      </c>
      <c r="BJ28" s="14">
        <v>15.642857142857142</v>
      </c>
      <c r="BK28" s="14">
        <v>5.9803571428571427</v>
      </c>
      <c r="BL28" s="75"/>
      <c r="BM28" s="11">
        <v>28.238333333333337</v>
      </c>
      <c r="BN28" s="11">
        <v>29.204761904761906</v>
      </c>
      <c r="BO28" s="11">
        <v>30.513333333333332</v>
      </c>
      <c r="BP28" s="11">
        <v>30.761111111111109</v>
      </c>
      <c r="BQ28" s="11">
        <v>63.233333333333334</v>
      </c>
      <c r="BR28" s="58"/>
      <c r="BS28" s="75"/>
      <c r="BT28" s="14">
        <v>18.985385123965425</v>
      </c>
      <c r="BU28" s="14">
        <v>18.996794621289041</v>
      </c>
      <c r="BV28" s="14">
        <v>18.45629095015132</v>
      </c>
      <c r="BW28" s="14">
        <v>17.481450281567071</v>
      </c>
      <c r="BX28" s="14">
        <v>42.00351117659244</v>
      </c>
      <c r="BY28" s="48"/>
      <c r="BZ28" s="75"/>
      <c r="CA28" s="10">
        <v>11.2</v>
      </c>
      <c r="CB28" s="10">
        <v>16.8</v>
      </c>
      <c r="CC28" s="10">
        <v>22.4</v>
      </c>
      <c r="CD28" s="10">
        <v>28</v>
      </c>
      <c r="CE28" s="10">
        <v>33.6</v>
      </c>
      <c r="CF28" s="10">
        <v>39.200000000000003</v>
      </c>
      <c r="CG28" s="10">
        <v>44.8</v>
      </c>
      <c r="CH28" s="75"/>
      <c r="CI28" s="9">
        <v>0.96676265774628878</v>
      </c>
      <c r="CJ28" s="9">
        <v>0.90088754418785899</v>
      </c>
      <c r="CK28" s="9">
        <v>0.76975534177501403</v>
      </c>
      <c r="CL28" s="9">
        <v>0.57513282660581744</v>
      </c>
      <c r="CM28" s="9">
        <v>0.35975020060360285</v>
      </c>
      <c r="CN28" s="9">
        <v>0.18201558595761758</v>
      </c>
      <c r="CO28" s="9">
        <v>7.2655611104570528E-2</v>
      </c>
      <c r="CP28" s="13"/>
      <c r="CQ28" s="11" t="s">
        <v>247</v>
      </c>
      <c r="CR28" s="11" t="s">
        <v>252</v>
      </c>
      <c r="CS28" s="9">
        <v>0.34102024453798357</v>
      </c>
      <c r="CT28" s="54" t="s">
        <v>319</v>
      </c>
      <c r="CU28" s="54" t="s">
        <v>319</v>
      </c>
      <c r="CV28" s="54" t="s">
        <v>319</v>
      </c>
      <c r="CW28" s="57">
        <v>29.933999999999997</v>
      </c>
      <c r="CX28" s="57" t="s">
        <v>250</v>
      </c>
      <c r="CY28" s="75"/>
    </row>
    <row r="29" spans="1:103">
      <c r="A29" s="77">
        <v>9.0146499999999996</v>
      </c>
      <c r="B29" s="14" t="s">
        <v>287</v>
      </c>
      <c r="C29" s="11">
        <v>5900</v>
      </c>
      <c r="D29" s="23">
        <v>-6300</v>
      </c>
      <c r="E29" s="11" t="s">
        <v>290</v>
      </c>
      <c r="F29" s="11" t="s">
        <v>247</v>
      </c>
      <c r="G29" s="11" t="s">
        <v>248</v>
      </c>
      <c r="H29" s="11">
        <v>11</v>
      </c>
      <c r="I29" s="22">
        <v>0.83333333333333337</v>
      </c>
      <c r="J29" s="75"/>
      <c r="K29" s="16">
        <v>82.402458024408972</v>
      </c>
      <c r="L29" s="14">
        <v>28.831366666666668</v>
      </c>
      <c r="M29" s="23">
        <v>34.1</v>
      </c>
      <c r="N29" s="14">
        <v>4.886672316384181</v>
      </c>
      <c r="O29" s="14">
        <v>-1.6539833333333291</v>
      </c>
      <c r="P29" s="14">
        <v>19.816716666666668</v>
      </c>
      <c r="Q29" s="14">
        <v>37.846016666666671</v>
      </c>
      <c r="R29" s="14">
        <v>0.84549462365591399</v>
      </c>
      <c r="S29" s="14" t="s">
        <v>246</v>
      </c>
      <c r="T29" s="14" t="s">
        <v>246</v>
      </c>
      <c r="U29" s="14">
        <v>39.5</v>
      </c>
      <c r="V29" s="9">
        <v>0.11831002567209792</v>
      </c>
      <c r="W29" s="9">
        <v>0.52956318060995056</v>
      </c>
      <c r="X29" s="63">
        <v>23.996199540813549</v>
      </c>
      <c r="Y29" s="75"/>
      <c r="Z29" s="20">
        <v>231.5</v>
      </c>
      <c r="AA29" s="20">
        <v>119.25</v>
      </c>
      <c r="AB29" s="20">
        <v>112.25</v>
      </c>
      <c r="AC29" s="20">
        <v>-7</v>
      </c>
      <c r="AD29" s="20">
        <v>116.4</v>
      </c>
      <c r="AE29" s="20">
        <v>2.8499999999999943</v>
      </c>
      <c r="AF29" s="75"/>
      <c r="AG29" s="20">
        <v>98.7</v>
      </c>
      <c r="AH29" s="20">
        <v>98.3</v>
      </c>
      <c r="AI29" s="20">
        <v>-0.40000000000000568</v>
      </c>
      <c r="AJ29" s="75"/>
      <c r="AK29" s="19" t="s">
        <v>248</v>
      </c>
      <c r="AL29" s="11">
        <v>28.9</v>
      </c>
      <c r="AM29" s="11">
        <v>24.533333333333331</v>
      </c>
      <c r="AN29" s="75"/>
      <c r="AO29" s="11">
        <v>37.6</v>
      </c>
      <c r="AP29" s="11">
        <v>36</v>
      </c>
      <c r="AQ29" s="11">
        <v>20.3</v>
      </c>
      <c r="AR29" s="11">
        <v>15.2</v>
      </c>
      <c r="AS29" s="11">
        <v>20.2</v>
      </c>
      <c r="AT29" s="11">
        <v>30.9</v>
      </c>
      <c r="AU29" s="11">
        <v>32.200000000000003</v>
      </c>
      <c r="AV29" s="11">
        <v>30.7</v>
      </c>
      <c r="AW29" s="11">
        <v>0</v>
      </c>
      <c r="AX29" s="11">
        <v>42.6</v>
      </c>
      <c r="AY29" s="58"/>
      <c r="AZ29" s="75"/>
      <c r="BA29" s="14">
        <v>6.3728813559322033</v>
      </c>
      <c r="BB29" s="14">
        <v>6.101694915254237</v>
      </c>
      <c r="BC29" s="14">
        <v>3.4406779661016951</v>
      </c>
      <c r="BD29" s="14">
        <v>2.5762711864406778</v>
      </c>
      <c r="BE29" s="14">
        <v>3.4237288135593218</v>
      </c>
      <c r="BF29" s="14">
        <v>5.2372881355932206</v>
      </c>
      <c r="BG29" s="14">
        <v>5.4576271186440684</v>
      </c>
      <c r="BH29" s="14">
        <v>5.2033898305084749</v>
      </c>
      <c r="BI29" s="14">
        <v>0</v>
      </c>
      <c r="BJ29" s="14">
        <v>7.2203389830508478</v>
      </c>
      <c r="BK29" s="14">
        <v>4.5033898305084747</v>
      </c>
      <c r="BL29" s="75"/>
      <c r="BM29" s="11">
        <v>34.516666666666666</v>
      </c>
      <c r="BN29" s="11">
        <v>33.049999999999997</v>
      </c>
      <c r="BO29" s="11">
        <v>32.766666666666666</v>
      </c>
      <c r="BP29" s="11">
        <v>27.916666666666668</v>
      </c>
      <c r="BQ29" s="11">
        <v>50.43333333333333</v>
      </c>
      <c r="BR29" s="58"/>
      <c r="BS29" s="75"/>
      <c r="BT29" s="14">
        <v>14.305559965673529</v>
      </c>
      <c r="BU29" s="14">
        <v>12.532896689344124</v>
      </c>
      <c r="BV29" s="14">
        <v>12.514320815197092</v>
      </c>
      <c r="BW29" s="14">
        <v>11.993209332949164</v>
      </c>
      <c r="BX29" s="14">
        <v>20.482456681026516</v>
      </c>
      <c r="BY29" s="48"/>
      <c r="BZ29" s="75"/>
      <c r="CA29" s="10">
        <v>11.8</v>
      </c>
      <c r="CB29" s="10">
        <v>17.7</v>
      </c>
      <c r="CC29" s="10">
        <v>23.6</v>
      </c>
      <c r="CD29" s="10">
        <v>29.5</v>
      </c>
      <c r="CE29" s="10">
        <v>35.4</v>
      </c>
      <c r="CF29" s="10">
        <v>41.3</v>
      </c>
      <c r="CG29" s="10">
        <v>47.2</v>
      </c>
      <c r="CH29" s="75"/>
      <c r="CI29" s="9">
        <v>0.97057409321924992</v>
      </c>
      <c r="CJ29" s="9">
        <v>0.89154911300082307</v>
      </c>
      <c r="CK29" s="9">
        <v>0.7191500169221231</v>
      </c>
      <c r="CL29" s="9">
        <v>0.47043681939004944</v>
      </c>
      <c r="CM29" s="9">
        <v>0.23310420666382448</v>
      </c>
      <c r="CN29" s="9">
        <v>8.3309095368842123E-2</v>
      </c>
      <c r="CO29" s="9">
        <v>2.0792852724886401E-2</v>
      </c>
      <c r="CP29" s="13"/>
      <c r="CQ29" s="11" t="s">
        <v>251</v>
      </c>
      <c r="CR29" s="11" t="s">
        <v>252</v>
      </c>
      <c r="CS29" s="9">
        <v>0.31266814730715736</v>
      </c>
      <c r="CT29" s="54" t="s">
        <v>319</v>
      </c>
      <c r="CU29" s="54" t="s">
        <v>319</v>
      </c>
      <c r="CV29" s="54" t="s">
        <v>319</v>
      </c>
      <c r="CW29" s="57">
        <v>28.831366666666668</v>
      </c>
      <c r="CX29" s="57" t="s">
        <v>250</v>
      </c>
      <c r="CY29" s="75"/>
    </row>
    <row r="30" spans="1:103">
      <c r="A30" s="77">
        <v>8.8932099999999998</v>
      </c>
      <c r="B30" s="14" t="s">
        <v>288</v>
      </c>
      <c r="C30" s="11">
        <v>5800</v>
      </c>
      <c r="D30" s="23">
        <v>200</v>
      </c>
      <c r="E30" s="11" t="s">
        <v>254</v>
      </c>
      <c r="F30" s="11" t="s">
        <v>258</v>
      </c>
      <c r="G30" s="11" t="s">
        <v>262</v>
      </c>
      <c r="H30" s="11">
        <v>3</v>
      </c>
      <c r="I30" s="22">
        <v>0.8125</v>
      </c>
      <c r="J30" s="75"/>
      <c r="K30" s="16">
        <v>81.845166341910499</v>
      </c>
      <c r="L30" s="14">
        <v>28.320733333333333</v>
      </c>
      <c r="M30" s="23">
        <v>33</v>
      </c>
      <c r="N30" s="14">
        <v>4.882885057471265</v>
      </c>
      <c r="O30" s="14">
        <v>-1.7860566666666671</v>
      </c>
      <c r="P30" s="14">
        <v>19.427523333333333</v>
      </c>
      <c r="Q30" s="14">
        <v>37.213943333333333</v>
      </c>
      <c r="R30" s="14">
        <v>0.85820404040404041</v>
      </c>
      <c r="S30" s="14" t="s">
        <v>246</v>
      </c>
      <c r="T30" s="14" t="s">
        <v>246</v>
      </c>
      <c r="U30" s="14">
        <v>39</v>
      </c>
      <c r="V30" s="9">
        <v>0.11490784961085243</v>
      </c>
      <c r="W30" s="9">
        <v>0.5304417566135482</v>
      </c>
      <c r="X30" s="63">
        <v>18.622643767372175</v>
      </c>
      <c r="Y30" s="75"/>
      <c r="Z30" s="20">
        <v>225</v>
      </c>
      <c r="AA30" s="20">
        <v>118.25</v>
      </c>
      <c r="AB30" s="20">
        <v>106.75</v>
      </c>
      <c r="AC30" s="20">
        <v>-11.5</v>
      </c>
      <c r="AD30" s="20">
        <v>120.1</v>
      </c>
      <c r="AE30" s="20">
        <v>-1.8499999999999943</v>
      </c>
      <c r="AF30" s="75"/>
      <c r="AG30" s="20">
        <v>98</v>
      </c>
      <c r="AH30" s="20">
        <v>98.1</v>
      </c>
      <c r="AI30" s="20">
        <v>9.9999999999994316E-2</v>
      </c>
      <c r="AJ30" s="75"/>
      <c r="AK30" s="19" t="s">
        <v>262</v>
      </c>
      <c r="AL30" s="11">
        <v>16.600000000000001</v>
      </c>
      <c r="AM30" s="11">
        <v>28.066666666666663</v>
      </c>
      <c r="AN30" s="75"/>
      <c r="AO30" s="11">
        <v>20.100000000000001</v>
      </c>
      <c r="AP30" s="11">
        <v>39.200000000000003</v>
      </c>
      <c r="AQ30" s="11">
        <v>22</v>
      </c>
      <c r="AR30" s="11">
        <v>36.5</v>
      </c>
      <c r="AS30" s="11">
        <v>23.3</v>
      </c>
      <c r="AT30" s="11">
        <v>17.8</v>
      </c>
      <c r="AU30" s="11">
        <v>30.6</v>
      </c>
      <c r="AV30" s="11">
        <v>18.100000000000001</v>
      </c>
      <c r="AW30" s="11">
        <v>41</v>
      </c>
      <c r="AX30" s="11">
        <v>35.299999999999997</v>
      </c>
      <c r="AY30" s="58"/>
      <c r="AZ30" s="75"/>
      <c r="BA30" s="14">
        <v>3.4655172413793105</v>
      </c>
      <c r="BB30" s="14">
        <v>6.7586206896551735</v>
      </c>
      <c r="BC30" s="14">
        <v>3.7931034482758621</v>
      </c>
      <c r="BD30" s="14">
        <v>6.2931034482758621</v>
      </c>
      <c r="BE30" s="14">
        <v>4.0172413793103452</v>
      </c>
      <c r="BF30" s="14">
        <v>3.0689655172413794</v>
      </c>
      <c r="BG30" s="14">
        <v>5.2758620689655178</v>
      </c>
      <c r="BH30" s="14">
        <v>3.1206896551724141</v>
      </c>
      <c r="BI30" s="14">
        <v>7.068965517241379</v>
      </c>
      <c r="BJ30" s="14">
        <v>6.0862068965517233</v>
      </c>
      <c r="BK30" s="14">
        <v>4.8948275862068966</v>
      </c>
      <c r="BL30" s="75"/>
      <c r="BM30" s="11">
        <v>31.681666666666665</v>
      </c>
      <c r="BN30" s="11">
        <v>32.616666666666667</v>
      </c>
      <c r="BO30" s="11">
        <v>32.57</v>
      </c>
      <c r="BP30" s="11">
        <v>32.68888888888889</v>
      </c>
      <c r="BQ30" s="11">
        <v>30.083333333333332</v>
      </c>
      <c r="BR30" s="58"/>
      <c r="BS30" s="75"/>
      <c r="BT30" s="14">
        <v>18.042832922973467</v>
      </c>
      <c r="BU30" s="14">
        <v>19.2426631623376</v>
      </c>
      <c r="BV30" s="14">
        <v>20.364713894226828</v>
      </c>
      <c r="BW30" s="14">
        <v>23.352263350285952</v>
      </c>
      <c r="BX30" s="14">
        <v>33.990208631980259</v>
      </c>
      <c r="BY30" s="48"/>
      <c r="BZ30" s="75"/>
      <c r="CA30" s="10">
        <v>11.6</v>
      </c>
      <c r="CB30" s="10">
        <v>17.399999999999999</v>
      </c>
      <c r="CC30" s="10">
        <v>23.2</v>
      </c>
      <c r="CD30" s="10">
        <v>29</v>
      </c>
      <c r="CE30" s="10">
        <v>34.799999999999997</v>
      </c>
      <c r="CF30" s="10">
        <v>40.6</v>
      </c>
      <c r="CG30" s="10">
        <v>46.4</v>
      </c>
      <c r="CH30" s="75"/>
      <c r="CI30" s="9">
        <v>0.96995744162141595</v>
      </c>
      <c r="CJ30" s="9">
        <v>0.89027380293710023</v>
      </c>
      <c r="CK30" s="9">
        <v>0.7176256879597539</v>
      </c>
      <c r="CL30" s="9">
        <v>0.4695582433864518</v>
      </c>
      <c r="CM30" s="9">
        <v>0.23313440908234684</v>
      </c>
      <c r="CN30" s="9">
        <v>8.3678492313127961E-2</v>
      </c>
      <c r="CO30" s="9">
        <v>2.1029836091744358E-2</v>
      </c>
      <c r="CP30" s="13"/>
      <c r="CQ30" s="11" t="s">
        <v>255</v>
      </c>
      <c r="CR30" s="11" t="s">
        <v>259</v>
      </c>
      <c r="CS30" s="9">
        <v>0.31401764549411387</v>
      </c>
      <c r="CT30" s="54" t="s">
        <v>319</v>
      </c>
      <c r="CU30" s="54" t="s">
        <v>319</v>
      </c>
      <c r="CV30" s="54" t="s">
        <v>319</v>
      </c>
      <c r="CW30" s="57">
        <v>28.320733333333333</v>
      </c>
      <c r="CX30" s="57" t="s">
        <v>250</v>
      </c>
      <c r="CY30" s="75"/>
    </row>
    <row r="31" spans="1:103">
      <c r="A31" s="77">
        <v>9.1645299999999992</v>
      </c>
      <c r="B31" s="14" t="s">
        <v>293</v>
      </c>
      <c r="C31" s="11">
        <v>5300</v>
      </c>
      <c r="D31" s="23">
        <v>-4700</v>
      </c>
      <c r="E31" s="11" t="s">
        <v>290</v>
      </c>
      <c r="F31" s="11" t="s">
        <v>251</v>
      </c>
      <c r="G31" s="11" t="s">
        <v>275</v>
      </c>
      <c r="H31" s="11">
        <v>2</v>
      </c>
      <c r="I31" s="22">
        <v>0.83333333333333337</v>
      </c>
      <c r="J31" s="75"/>
      <c r="K31" s="16">
        <v>86.341623302510754</v>
      </c>
      <c r="L31" s="14">
        <v>27.958200000000001</v>
      </c>
      <c r="M31" s="23">
        <v>30.5</v>
      </c>
      <c r="N31" s="14">
        <v>5.2751320754716984</v>
      </c>
      <c r="O31" s="14">
        <v>0.62273000000000422</v>
      </c>
      <c r="P31" s="14">
        <v>18.793670000000002</v>
      </c>
      <c r="Q31" s="14">
        <v>37.122730000000004</v>
      </c>
      <c r="R31" s="14">
        <v>0.91666229508196728</v>
      </c>
      <c r="S31" s="14" t="s">
        <v>246</v>
      </c>
      <c r="T31" s="14" t="s">
        <v>249</v>
      </c>
      <c r="U31" s="14">
        <v>36.5</v>
      </c>
      <c r="V31" s="9">
        <v>0.17565534832718099</v>
      </c>
      <c r="W31" s="9">
        <v>0.43678974522062308</v>
      </c>
      <c r="X31" s="63">
        <v>24.763266428340778</v>
      </c>
      <c r="Y31" s="75"/>
      <c r="Z31" s="20">
        <v>231.5</v>
      </c>
      <c r="AA31" s="20">
        <v>112.25</v>
      </c>
      <c r="AB31" s="20">
        <v>119.25</v>
      </c>
      <c r="AC31" s="20">
        <v>7</v>
      </c>
      <c r="AD31" s="20">
        <v>105</v>
      </c>
      <c r="AE31" s="20">
        <v>7.25</v>
      </c>
      <c r="AF31" s="75"/>
      <c r="AG31" s="20">
        <v>98.3</v>
      </c>
      <c r="AH31" s="20">
        <v>98.7</v>
      </c>
      <c r="AI31" s="20">
        <v>0.40000000000000568</v>
      </c>
      <c r="AJ31" s="75"/>
      <c r="AK31" s="19" t="s">
        <v>275</v>
      </c>
      <c r="AL31" s="11">
        <v>15.2</v>
      </c>
      <c r="AM31" s="11">
        <v>16.599999999999998</v>
      </c>
      <c r="AN31" s="75"/>
      <c r="AO31" s="11">
        <v>27.9</v>
      </c>
      <c r="AP31" s="11">
        <v>27.8</v>
      </c>
      <c r="AQ31" s="11">
        <v>15.8</v>
      </c>
      <c r="AR31" s="11">
        <v>17.7</v>
      </c>
      <c r="AS31" s="11">
        <v>19.899999999999999</v>
      </c>
      <c r="AT31" s="11">
        <v>10.6</v>
      </c>
      <c r="AU31" s="11">
        <v>41.9</v>
      </c>
      <c r="AV31" s="11">
        <v>32.799999999999997</v>
      </c>
      <c r="AW31" s="11">
        <v>0</v>
      </c>
      <c r="AX31" s="11">
        <v>50.2</v>
      </c>
      <c r="AY31" s="58"/>
      <c r="AZ31" s="75"/>
      <c r="BA31" s="14">
        <v>5.2641509433962259</v>
      </c>
      <c r="BB31" s="14">
        <v>5.2452830188679247</v>
      </c>
      <c r="BC31" s="14">
        <v>2.9811320754716983</v>
      </c>
      <c r="BD31" s="14">
        <v>3.3396226415094339</v>
      </c>
      <c r="BE31" s="14">
        <v>3.7547169811320753</v>
      </c>
      <c r="BF31" s="14">
        <v>2</v>
      </c>
      <c r="BG31" s="14">
        <v>7.9056603773584904</v>
      </c>
      <c r="BH31" s="14">
        <v>6.1886792452830184</v>
      </c>
      <c r="BI31" s="14">
        <v>0</v>
      </c>
      <c r="BJ31" s="14">
        <v>9.4716981132075482</v>
      </c>
      <c r="BK31" s="14">
        <v>4.6150943396226412</v>
      </c>
      <c r="BL31" s="75"/>
      <c r="BM31" s="11">
        <v>32.831666666666663</v>
      </c>
      <c r="BN31" s="11">
        <v>32.028571428571425</v>
      </c>
      <c r="BO31" s="11">
        <v>32.766666666666666</v>
      </c>
      <c r="BP31" s="11">
        <v>37.383333333333333</v>
      </c>
      <c r="BQ31" s="11">
        <v>75.033333333333331</v>
      </c>
      <c r="BR31" s="58"/>
      <c r="BS31" s="75"/>
      <c r="BT31" s="14">
        <v>14.906624832180913</v>
      </c>
      <c r="BU31" s="14">
        <v>14.769092003629888</v>
      </c>
      <c r="BV31" s="14">
        <v>14.814316742007742</v>
      </c>
      <c r="BW31" s="14">
        <v>15.875550768739506</v>
      </c>
      <c r="BX31" s="14">
        <v>26.152175847210835</v>
      </c>
      <c r="BY31" s="48"/>
      <c r="BZ31" s="75"/>
      <c r="CA31" s="10">
        <v>10.6</v>
      </c>
      <c r="CB31" s="10">
        <v>15.9</v>
      </c>
      <c r="CC31" s="10">
        <v>21.2</v>
      </c>
      <c r="CD31" s="10">
        <v>26.5</v>
      </c>
      <c r="CE31" s="10">
        <v>31.8</v>
      </c>
      <c r="CF31" s="10">
        <v>37.1</v>
      </c>
      <c r="CG31" s="10">
        <v>42.4</v>
      </c>
      <c r="CH31" s="75"/>
      <c r="CI31" s="9">
        <v>0.97089169631185124</v>
      </c>
      <c r="CJ31" s="9">
        <v>0.90587046099625901</v>
      </c>
      <c r="CK31" s="9">
        <v>0.76956957263552395</v>
      </c>
      <c r="CL31" s="9">
        <v>0.56321025477937692</v>
      </c>
      <c r="CM31" s="9">
        <v>0.33753382888013239</v>
      </c>
      <c r="CN31" s="9">
        <v>0.15925613746224432</v>
      </c>
      <c r="CO31" s="9">
        <v>5.7531755171771559E-2</v>
      </c>
      <c r="CP31" s="13"/>
      <c r="CQ31" s="11" t="s">
        <v>247</v>
      </c>
      <c r="CR31" s="11" t="s">
        <v>252</v>
      </c>
      <c r="CS31" s="9">
        <v>0.32779399246017266</v>
      </c>
      <c r="CT31" s="54" t="s">
        <v>319</v>
      </c>
      <c r="CU31" s="54" t="s">
        <v>319</v>
      </c>
      <c r="CV31" s="54" t="s">
        <v>319</v>
      </c>
      <c r="CW31" s="57">
        <v>27.958200000000001</v>
      </c>
      <c r="CX31" s="57" t="s">
        <v>250</v>
      </c>
      <c r="CY31" s="75"/>
    </row>
    <row r="32" spans="1:103">
      <c r="A32" s="77">
        <v>9.0683600000000002</v>
      </c>
      <c r="B32" s="14" t="s">
        <v>286</v>
      </c>
      <c r="C32" s="11">
        <v>5700</v>
      </c>
      <c r="D32" s="23">
        <v>-500</v>
      </c>
      <c r="E32" s="11" t="s">
        <v>254</v>
      </c>
      <c r="F32" s="11" t="s">
        <v>258</v>
      </c>
      <c r="G32" s="11" t="s">
        <v>262</v>
      </c>
      <c r="H32" s="11">
        <v>3</v>
      </c>
      <c r="I32" s="22">
        <v>0.8125</v>
      </c>
      <c r="J32" s="75"/>
      <c r="K32" s="16">
        <v>81.631824232394109</v>
      </c>
      <c r="L32" s="14">
        <v>27.915099999999999</v>
      </c>
      <c r="M32" s="23">
        <v>22.8</v>
      </c>
      <c r="N32" s="14">
        <v>4.8973859649122806</v>
      </c>
      <c r="O32" s="14">
        <v>-1.5165399999999991</v>
      </c>
      <c r="P32" s="14">
        <v>18.846739999999997</v>
      </c>
      <c r="Q32" s="14">
        <v>36.983460000000001</v>
      </c>
      <c r="R32" s="14">
        <v>1.2243464912280702</v>
      </c>
      <c r="S32" s="14" t="s">
        <v>246</v>
      </c>
      <c r="T32" s="14" t="s">
        <v>246</v>
      </c>
      <c r="U32" s="14">
        <v>38.5</v>
      </c>
      <c r="V32" s="9">
        <v>0.12155789997780442</v>
      </c>
      <c r="W32" s="9">
        <v>0.52571354167286977</v>
      </c>
      <c r="X32" s="63">
        <v>13.657918329691878</v>
      </c>
      <c r="Y32" s="75"/>
      <c r="Z32" s="20">
        <v>225</v>
      </c>
      <c r="AA32" s="20">
        <v>118.25</v>
      </c>
      <c r="AB32" s="20">
        <v>106.75</v>
      </c>
      <c r="AC32" s="20">
        <v>-11.5</v>
      </c>
      <c r="AD32" s="20">
        <v>120.1</v>
      </c>
      <c r="AE32" s="20">
        <v>-1.8499999999999943</v>
      </c>
      <c r="AF32" s="75"/>
      <c r="AG32" s="20">
        <v>98</v>
      </c>
      <c r="AH32" s="20">
        <v>98.1</v>
      </c>
      <c r="AI32" s="20">
        <v>9.9999999999994316E-2</v>
      </c>
      <c r="AJ32" s="75"/>
      <c r="AK32" s="19" t="s">
        <v>262</v>
      </c>
      <c r="AL32" s="11">
        <v>30</v>
      </c>
      <c r="AM32" s="11">
        <v>29.766666666666666</v>
      </c>
      <c r="AN32" s="75"/>
      <c r="AO32" s="11">
        <v>22.9</v>
      </c>
      <c r="AP32" s="11">
        <v>20.399999999999999</v>
      </c>
      <c r="AQ32" s="11">
        <v>17.3</v>
      </c>
      <c r="AR32" s="11">
        <v>33.4</v>
      </c>
      <c r="AS32" s="11">
        <v>41.9</v>
      </c>
      <c r="AT32" s="11">
        <v>37.9</v>
      </c>
      <c r="AU32" s="11">
        <v>45</v>
      </c>
      <c r="AV32" s="11">
        <v>30</v>
      </c>
      <c r="AW32" s="11">
        <v>6.6</v>
      </c>
      <c r="AX32" s="11">
        <v>34.200000000000003</v>
      </c>
      <c r="AY32" s="58"/>
      <c r="AZ32" s="75"/>
      <c r="BA32" s="14">
        <v>4.0175438596491233</v>
      </c>
      <c r="BB32" s="14">
        <v>3.5789473684210522</v>
      </c>
      <c r="BC32" s="14">
        <v>3.0350877192982457</v>
      </c>
      <c r="BD32" s="14">
        <v>5.8596491228070171</v>
      </c>
      <c r="BE32" s="14">
        <v>7.3508771929824563</v>
      </c>
      <c r="BF32" s="14">
        <v>6.6491228070175437</v>
      </c>
      <c r="BG32" s="14">
        <v>7.8947368421052637</v>
      </c>
      <c r="BH32" s="14">
        <v>5.2631578947368416</v>
      </c>
      <c r="BI32" s="14">
        <v>1.1578947368421051</v>
      </c>
      <c r="BJ32" s="14">
        <v>6</v>
      </c>
      <c r="BK32" s="14">
        <v>5.0807017543859647</v>
      </c>
      <c r="BL32" s="75"/>
      <c r="BM32" s="11">
        <v>28.271666666666665</v>
      </c>
      <c r="BN32" s="11">
        <v>30.297619047619044</v>
      </c>
      <c r="BO32" s="11">
        <v>31.560000000000002</v>
      </c>
      <c r="BP32" s="11">
        <v>29.588888888888889</v>
      </c>
      <c r="BQ32" s="11">
        <v>29.983333333333334</v>
      </c>
      <c r="BR32" s="58"/>
      <c r="BS32" s="75"/>
      <c r="BT32" s="14">
        <v>19.00428576385406</v>
      </c>
      <c r="BU32" s="14">
        <v>20.572601124260736</v>
      </c>
      <c r="BV32" s="14">
        <v>19.11142766088064</v>
      </c>
      <c r="BW32" s="14">
        <v>15.319939988864355</v>
      </c>
      <c r="BX32" s="14">
        <v>18.132879223878209</v>
      </c>
      <c r="BY32" s="48"/>
      <c r="BZ32" s="75"/>
      <c r="CA32" s="10">
        <v>11.4</v>
      </c>
      <c r="CB32" s="10">
        <v>17.100000000000001</v>
      </c>
      <c r="CC32" s="10">
        <v>22.8</v>
      </c>
      <c r="CD32" s="10">
        <v>28.5</v>
      </c>
      <c r="CE32" s="10">
        <v>34.200000000000003</v>
      </c>
      <c r="CF32" s="10">
        <v>39.9</v>
      </c>
      <c r="CG32" s="10">
        <v>45.6</v>
      </c>
      <c r="CH32" s="75"/>
      <c r="CI32" s="9">
        <v>0.96571011726084244</v>
      </c>
      <c r="CJ32" s="9">
        <v>0.88349072318227662</v>
      </c>
      <c r="CK32" s="9">
        <v>0.71364338259150417</v>
      </c>
      <c r="CL32" s="9">
        <v>0.47428645832713023</v>
      </c>
      <c r="CM32" s="9">
        <v>0.24413655766884124</v>
      </c>
      <c r="CN32" s="9">
        <v>9.3147836611886747E-2</v>
      </c>
      <c r="CO32" s="9">
        <v>2.5577559720169285E-2</v>
      </c>
      <c r="CP32" s="13"/>
      <c r="CQ32" s="11" t="s">
        <v>255</v>
      </c>
      <c r="CR32" s="11" t="s">
        <v>259</v>
      </c>
      <c r="CS32" s="9">
        <v>0.3248550067884407</v>
      </c>
      <c r="CT32" s="54" t="s">
        <v>319</v>
      </c>
      <c r="CU32" s="54" t="s">
        <v>319</v>
      </c>
      <c r="CV32" s="54" t="s">
        <v>319</v>
      </c>
      <c r="CW32" s="57">
        <v>27.915099999999999</v>
      </c>
      <c r="CX32" s="57" t="s">
        <v>250</v>
      </c>
      <c r="CY32" s="75"/>
    </row>
    <row r="33" spans="1:103">
      <c r="A33" s="77">
        <v>10.164</v>
      </c>
      <c r="B33" s="14" t="s">
        <v>289</v>
      </c>
      <c r="C33" s="11">
        <v>6300</v>
      </c>
      <c r="D33" s="23">
        <v>-100</v>
      </c>
      <c r="E33" s="11" t="s">
        <v>290</v>
      </c>
      <c r="F33" s="11" t="s">
        <v>255</v>
      </c>
      <c r="G33" s="11" t="s">
        <v>256</v>
      </c>
      <c r="H33" s="11">
        <v>8</v>
      </c>
      <c r="I33" s="22">
        <v>0.8125</v>
      </c>
      <c r="J33" s="75"/>
      <c r="K33" s="16">
        <v>75.662973988938361</v>
      </c>
      <c r="L33" s="14">
        <v>27.853066666666667</v>
      </c>
      <c r="M33" s="23">
        <v>33.299999999999997</v>
      </c>
      <c r="N33" s="14">
        <v>4.4211216931216928</v>
      </c>
      <c r="O33" s="14">
        <v>-3.4829333333333352</v>
      </c>
      <c r="P33" s="14">
        <v>17.689066666666669</v>
      </c>
      <c r="Q33" s="14">
        <v>38.017066666666665</v>
      </c>
      <c r="R33" s="14">
        <v>0.83642842842842846</v>
      </c>
      <c r="S33" s="14" t="s">
        <v>257</v>
      </c>
      <c r="T33" s="14" t="s">
        <v>257</v>
      </c>
      <c r="U33" s="14">
        <v>41.5</v>
      </c>
      <c r="V33" s="9">
        <v>8.9688861493644745E-2</v>
      </c>
      <c r="W33" s="9">
        <v>0.64013096089452204</v>
      </c>
      <c r="X33" s="63">
        <v>14.940826857505751</v>
      </c>
      <c r="Y33" s="75"/>
      <c r="Z33" s="20">
        <v>225</v>
      </c>
      <c r="AA33" s="20">
        <v>106.75</v>
      </c>
      <c r="AB33" s="20">
        <v>118.25</v>
      </c>
      <c r="AC33" s="20">
        <v>11.5</v>
      </c>
      <c r="AD33" s="20">
        <v>110.5</v>
      </c>
      <c r="AE33" s="20">
        <v>-3.75</v>
      </c>
      <c r="AF33" s="75"/>
      <c r="AG33" s="20">
        <v>98.1</v>
      </c>
      <c r="AH33" s="20">
        <v>98</v>
      </c>
      <c r="AI33" s="20">
        <v>-9.9999999999994316E-2</v>
      </c>
      <c r="AJ33" s="75"/>
      <c r="AK33" s="19" t="s">
        <v>256</v>
      </c>
      <c r="AL33" s="11">
        <v>42.6</v>
      </c>
      <c r="AM33" s="11">
        <v>28.900000000000002</v>
      </c>
      <c r="AN33" s="75"/>
      <c r="AO33" s="11">
        <v>30.299999999999997</v>
      </c>
      <c r="AP33" s="11">
        <v>17.399999999999999</v>
      </c>
      <c r="AQ33" s="11">
        <v>39.6</v>
      </c>
      <c r="AR33" s="11">
        <v>17.5</v>
      </c>
      <c r="AS33" s="11">
        <v>21.6</v>
      </c>
      <c r="AT33" s="11">
        <v>29.5</v>
      </c>
      <c r="AU33" s="11">
        <v>15.4</v>
      </c>
      <c r="AV33" s="11">
        <v>37.5</v>
      </c>
      <c r="AW33" s="11">
        <v>42.6</v>
      </c>
      <c r="AX33" s="11">
        <v>23.299999999999997</v>
      </c>
      <c r="AY33" s="58"/>
      <c r="AZ33" s="75"/>
      <c r="BA33" s="14">
        <v>4.8095238095238084</v>
      </c>
      <c r="BB33" s="14">
        <v>2.7619047619047619</v>
      </c>
      <c r="BC33" s="14">
        <v>6.2857142857142856</v>
      </c>
      <c r="BD33" s="14">
        <v>2.7777777777777777</v>
      </c>
      <c r="BE33" s="14">
        <v>3.4285714285714288</v>
      </c>
      <c r="BF33" s="14">
        <v>4.6825396825396819</v>
      </c>
      <c r="BG33" s="14">
        <v>2.4444444444444442</v>
      </c>
      <c r="BH33" s="14">
        <v>5.9523809523809517</v>
      </c>
      <c r="BI33" s="14">
        <v>6.7619047619047628</v>
      </c>
      <c r="BJ33" s="14">
        <v>3.6984126984126977</v>
      </c>
      <c r="BK33" s="14">
        <v>4.360317460317459</v>
      </c>
      <c r="BL33" s="75"/>
      <c r="BM33" s="11">
        <v>30.770000000000003</v>
      </c>
      <c r="BN33" s="11">
        <v>30.921428571428574</v>
      </c>
      <c r="BO33" s="11">
        <v>29.993333333333332</v>
      </c>
      <c r="BP33" s="11">
        <v>32.522222222222219</v>
      </c>
      <c r="BQ33" s="11">
        <v>33.533333333333331</v>
      </c>
      <c r="BR33" s="58"/>
      <c r="BS33" s="75"/>
      <c r="BT33" s="14">
        <v>19.165221754214951</v>
      </c>
      <c r="BU33" s="14">
        <v>18.182350452074942</v>
      </c>
      <c r="BV33" s="14">
        <v>18.646058543766813</v>
      </c>
      <c r="BW33" s="14">
        <v>19.096385650905912</v>
      </c>
      <c r="BX33" s="14">
        <v>15.392647771018366</v>
      </c>
      <c r="BY33" s="48"/>
      <c r="BZ33" s="75"/>
      <c r="CA33" s="10">
        <v>12.6</v>
      </c>
      <c r="CB33" s="10">
        <v>18.899999999999999</v>
      </c>
      <c r="CC33" s="10">
        <v>25.2</v>
      </c>
      <c r="CD33" s="10">
        <v>31.5</v>
      </c>
      <c r="CE33" s="10">
        <v>37.799999999999997</v>
      </c>
      <c r="CF33" s="10">
        <v>44.1</v>
      </c>
      <c r="CG33" s="10">
        <v>50.4</v>
      </c>
      <c r="CH33" s="75"/>
      <c r="CI33" s="9">
        <v>0.93328280074892178</v>
      </c>
      <c r="CJ33" s="9">
        <v>0.81080334992040004</v>
      </c>
      <c r="CK33" s="9">
        <v>0.60296371089763223</v>
      </c>
      <c r="CL33" s="9">
        <v>0.35986903910547796</v>
      </c>
      <c r="CM33" s="9">
        <v>0.16387805949632095</v>
      </c>
      <c r="CN33" s="9">
        <v>5.4968286691364443E-2</v>
      </c>
      <c r="CO33" s="9">
        <v>1.32667491967563E-2</v>
      </c>
      <c r="CP33" s="13"/>
      <c r="CQ33" s="11" t="s">
        <v>258</v>
      </c>
      <c r="CR33" s="11" t="s">
        <v>259</v>
      </c>
      <c r="CS33" s="9">
        <v>0.36491493456136487</v>
      </c>
      <c r="CT33" s="54" t="s">
        <v>319</v>
      </c>
      <c r="CU33" s="54" t="s">
        <v>319</v>
      </c>
      <c r="CV33" s="54" t="s">
        <v>319</v>
      </c>
      <c r="CW33" s="57">
        <v>27.853066666666667</v>
      </c>
      <c r="CX33" s="57" t="s">
        <v>250</v>
      </c>
      <c r="CY33" s="75"/>
    </row>
    <row r="34" spans="1:103">
      <c r="A34" s="77">
        <v>10.3346</v>
      </c>
      <c r="B34" s="14" t="s">
        <v>291</v>
      </c>
      <c r="C34" s="11">
        <v>6200</v>
      </c>
      <c r="D34" s="23">
        <v>-300</v>
      </c>
      <c r="E34" s="11" t="s">
        <v>261</v>
      </c>
      <c r="F34" s="11" t="s">
        <v>255</v>
      </c>
      <c r="G34" s="11" t="s">
        <v>256</v>
      </c>
      <c r="H34" s="11">
        <v>11</v>
      </c>
      <c r="I34" s="22">
        <v>0.8125</v>
      </c>
      <c r="J34" s="75"/>
      <c r="K34" s="16">
        <v>74.002174398710324</v>
      </c>
      <c r="L34" s="14">
        <v>26.986599999999999</v>
      </c>
      <c r="M34" s="23">
        <v>28.9</v>
      </c>
      <c r="N34" s="14">
        <v>4.3526774193548379</v>
      </c>
      <c r="O34" s="14">
        <v>-3.6788000000000025</v>
      </c>
      <c r="P34" s="14">
        <v>16.652000000000001</v>
      </c>
      <c r="Q34" s="14">
        <v>37.321199999999997</v>
      </c>
      <c r="R34" s="14">
        <v>0.93379238754325267</v>
      </c>
      <c r="S34" s="14" t="s">
        <v>257</v>
      </c>
      <c r="T34" s="14" t="s">
        <v>284</v>
      </c>
      <c r="U34" s="14">
        <v>41</v>
      </c>
      <c r="V34" s="9">
        <v>8.755447313191933E-2</v>
      </c>
      <c r="W34" s="9">
        <v>0.65111997948380518</v>
      </c>
      <c r="X34" s="63">
        <v>11.738665804346324</v>
      </c>
      <c r="Y34" s="75"/>
      <c r="Z34" s="20">
        <v>225</v>
      </c>
      <c r="AA34" s="20">
        <v>106.75</v>
      </c>
      <c r="AB34" s="20">
        <v>118.25</v>
      </c>
      <c r="AC34" s="20">
        <v>11.5</v>
      </c>
      <c r="AD34" s="20">
        <v>110.5</v>
      </c>
      <c r="AE34" s="20">
        <v>-3.75</v>
      </c>
      <c r="AF34" s="75"/>
      <c r="AG34" s="20">
        <v>98.1</v>
      </c>
      <c r="AH34" s="20">
        <v>98</v>
      </c>
      <c r="AI34" s="20">
        <v>-9.9999999999994316E-2</v>
      </c>
      <c r="AJ34" s="75"/>
      <c r="AK34" s="19" t="s">
        <v>256</v>
      </c>
      <c r="AL34" s="11">
        <v>16.399999999999999</v>
      </c>
      <c r="AM34" s="11">
        <v>26.066666666666663</v>
      </c>
      <c r="AN34" s="75"/>
      <c r="AO34" s="11">
        <v>23.1</v>
      </c>
      <c r="AP34" s="11">
        <v>26.3</v>
      </c>
      <c r="AQ34" s="11">
        <v>37.4</v>
      </c>
      <c r="AR34" s="11">
        <v>43</v>
      </c>
      <c r="AS34" s="11">
        <v>14.5</v>
      </c>
      <c r="AT34" s="11">
        <v>38</v>
      </c>
      <c r="AU34" s="11">
        <v>26.9</v>
      </c>
      <c r="AV34" s="11">
        <v>23.1</v>
      </c>
      <c r="AW34" s="11">
        <v>16.399999999999999</v>
      </c>
      <c r="AX34" s="11">
        <v>23.8</v>
      </c>
      <c r="AY34" s="58"/>
      <c r="AZ34" s="75"/>
      <c r="BA34" s="14">
        <v>3.7258064516129035</v>
      </c>
      <c r="BB34" s="14">
        <v>4.241935483870968</v>
      </c>
      <c r="BC34" s="14">
        <v>6.032258064516129</v>
      </c>
      <c r="BD34" s="14">
        <v>6.935483870967742</v>
      </c>
      <c r="BE34" s="14">
        <v>2.338709677419355</v>
      </c>
      <c r="BF34" s="14">
        <v>6.129032258064516</v>
      </c>
      <c r="BG34" s="14">
        <v>4.338709677419355</v>
      </c>
      <c r="BH34" s="14">
        <v>3.7258064516129035</v>
      </c>
      <c r="BI34" s="14">
        <v>2.6451612903225801</v>
      </c>
      <c r="BJ34" s="14">
        <v>3.838709677419355</v>
      </c>
      <c r="BK34" s="14">
        <v>4.3951612903225801</v>
      </c>
      <c r="BL34" s="75"/>
      <c r="BM34" s="11">
        <v>27.859999999999996</v>
      </c>
      <c r="BN34" s="11">
        <v>27.838095238095239</v>
      </c>
      <c r="BO34" s="11">
        <v>28.130000000000003</v>
      </c>
      <c r="BP34" s="11">
        <v>27.505555555555556</v>
      </c>
      <c r="BQ34" s="11">
        <v>28.716666666666665</v>
      </c>
      <c r="BR34" s="58"/>
      <c r="BS34" s="75"/>
      <c r="BT34" s="14">
        <v>27.779855210585758</v>
      </c>
      <c r="BU34" s="14">
        <v>27.80721438286233</v>
      </c>
      <c r="BV34" s="14">
        <v>25.332006447416241</v>
      </c>
      <c r="BW34" s="14">
        <v>24.666132217979847</v>
      </c>
      <c r="BX34" s="14">
        <v>36.315760647821278</v>
      </c>
      <c r="BY34" s="48"/>
      <c r="BZ34" s="75"/>
      <c r="CA34" s="10">
        <v>12.4</v>
      </c>
      <c r="CB34" s="10">
        <v>18.600000000000001</v>
      </c>
      <c r="CC34" s="10">
        <v>24.8</v>
      </c>
      <c r="CD34" s="10">
        <v>31</v>
      </c>
      <c r="CE34" s="10">
        <v>37.200000000000003</v>
      </c>
      <c r="CF34" s="10">
        <v>43.4</v>
      </c>
      <c r="CG34" s="10">
        <v>49.6</v>
      </c>
      <c r="CH34" s="75"/>
      <c r="CI34" s="9">
        <v>0.92094157527274867</v>
      </c>
      <c r="CJ34" s="9">
        <v>0.79146270595872414</v>
      </c>
      <c r="CK34" s="9">
        <v>0.58378284438593131</v>
      </c>
      <c r="CL34" s="9">
        <v>0.34888002051619482</v>
      </c>
      <c r="CM34" s="9">
        <v>0.16150962803168833</v>
      </c>
      <c r="CN34" s="9">
        <v>5.6120688741113423E-2</v>
      </c>
      <c r="CO34" s="9">
        <v>1.4330237269356005E-2</v>
      </c>
      <c r="CP34" s="13"/>
      <c r="CQ34" s="11" t="s">
        <v>258</v>
      </c>
      <c r="CR34" s="11" t="s">
        <v>259</v>
      </c>
      <c r="CS34" s="9">
        <v>0.38295302112900476</v>
      </c>
      <c r="CT34" s="54" t="s">
        <v>319</v>
      </c>
      <c r="CU34" s="54" t="s">
        <v>319</v>
      </c>
      <c r="CV34" s="54" t="s">
        <v>319</v>
      </c>
      <c r="CW34" s="57">
        <v>26.986599999999999</v>
      </c>
      <c r="CX34" s="57" t="s">
        <v>250</v>
      </c>
      <c r="CY34" s="75"/>
    </row>
    <row r="35" spans="1:103">
      <c r="A35" s="77">
        <v>9.7847399999999993</v>
      </c>
      <c r="B35" s="14" t="s">
        <v>292</v>
      </c>
      <c r="C35" s="11">
        <v>5200</v>
      </c>
      <c r="D35" s="23">
        <v>5200</v>
      </c>
      <c r="E35" s="11" t="s">
        <v>261</v>
      </c>
      <c r="F35" s="11" t="s">
        <v>266</v>
      </c>
      <c r="G35" s="11" t="s">
        <v>267</v>
      </c>
      <c r="H35" s="11">
        <v>27</v>
      </c>
      <c r="I35" s="22">
        <v>0.8125</v>
      </c>
      <c r="J35" s="75"/>
      <c r="K35" s="16">
        <v>82.216038996958261</v>
      </c>
      <c r="L35" s="14">
        <v>26.365099999999998</v>
      </c>
      <c r="M35" s="23">
        <v>24</v>
      </c>
      <c r="N35" s="14">
        <v>5.070211538461538</v>
      </c>
      <c r="O35" s="14">
        <v>0.14983999999999753</v>
      </c>
      <c r="P35" s="14">
        <v>16.580359999999999</v>
      </c>
      <c r="Q35" s="14">
        <v>36.149839999999998</v>
      </c>
      <c r="R35" s="14">
        <v>1.0985458333333333</v>
      </c>
      <c r="S35" s="14" t="s">
        <v>257</v>
      </c>
      <c r="T35" s="14" t="s">
        <v>272</v>
      </c>
      <c r="U35" s="14">
        <v>36</v>
      </c>
      <c r="V35" s="9">
        <v>0.16238907772350841</v>
      </c>
      <c r="W35" s="9">
        <v>0.4851176387657119</v>
      </c>
      <c r="X35" s="63">
        <v>23.989382752464849</v>
      </c>
      <c r="Y35" s="75"/>
      <c r="Z35" s="20">
        <v>224.5</v>
      </c>
      <c r="AA35" s="20">
        <v>107.25</v>
      </c>
      <c r="AB35" s="20">
        <v>117.25</v>
      </c>
      <c r="AC35" s="20">
        <v>10</v>
      </c>
      <c r="AD35" s="20">
        <v>112.3</v>
      </c>
      <c r="AE35" s="20">
        <v>-5.0499999999999972</v>
      </c>
      <c r="AF35" s="75"/>
      <c r="AG35" s="20">
        <v>99.3</v>
      </c>
      <c r="AH35" s="20">
        <v>96.6</v>
      </c>
      <c r="AI35" s="20">
        <v>-2.7000000000000028</v>
      </c>
      <c r="AJ35" s="75"/>
      <c r="AK35" s="19" t="s">
        <v>267</v>
      </c>
      <c r="AL35" s="11">
        <v>21.9</v>
      </c>
      <c r="AM35" s="11">
        <v>15.699999999999998</v>
      </c>
      <c r="AN35" s="75"/>
      <c r="AO35" s="11">
        <v>18.7</v>
      </c>
      <c r="AP35" s="11">
        <v>42.5</v>
      </c>
      <c r="AQ35" s="11">
        <v>19</v>
      </c>
      <c r="AR35" s="11">
        <v>17.899999999999999</v>
      </c>
      <c r="AS35" s="11">
        <v>20.3</v>
      </c>
      <c r="AT35" s="11">
        <v>19.7</v>
      </c>
      <c r="AU35" s="11">
        <v>23.3</v>
      </c>
      <c r="AV35" s="11">
        <v>21.2</v>
      </c>
      <c r="AW35" s="11">
        <v>35.299999999999997</v>
      </c>
      <c r="AX35" s="11">
        <v>14.2</v>
      </c>
      <c r="AY35" s="58"/>
      <c r="AZ35" s="75"/>
      <c r="BA35" s="14">
        <v>3.5961538461538463</v>
      </c>
      <c r="BB35" s="14">
        <v>8.1730769230769234</v>
      </c>
      <c r="BC35" s="14">
        <v>3.6538461538461537</v>
      </c>
      <c r="BD35" s="14">
        <v>3.4423076923076921</v>
      </c>
      <c r="BE35" s="14">
        <v>3.9038461538461542</v>
      </c>
      <c r="BF35" s="14">
        <v>3.7884615384615383</v>
      </c>
      <c r="BG35" s="14">
        <v>4.4807692307692308</v>
      </c>
      <c r="BH35" s="14">
        <v>4.0769230769230766</v>
      </c>
      <c r="BI35" s="14">
        <v>6.7884615384615374</v>
      </c>
      <c r="BJ35" s="14">
        <v>2.7307692307692308</v>
      </c>
      <c r="BK35" s="14">
        <v>4.463461538461539</v>
      </c>
      <c r="BL35" s="75"/>
      <c r="BM35" s="11">
        <v>33.141666666666673</v>
      </c>
      <c r="BN35" s="11">
        <v>32.197619047619057</v>
      </c>
      <c r="BO35" s="11">
        <v>30.74666666666667</v>
      </c>
      <c r="BP35" s="11">
        <v>29.688888888888886</v>
      </c>
      <c r="BQ35" s="11">
        <v>31.483333333333334</v>
      </c>
      <c r="BR35" s="58"/>
      <c r="BS35" s="75"/>
      <c r="BT35" s="14">
        <v>21.577209574289565</v>
      </c>
      <c r="BU35" s="14">
        <v>20.115140771458037</v>
      </c>
      <c r="BV35" s="14">
        <v>21.253253328541689</v>
      </c>
      <c r="BW35" s="14">
        <v>21.339476134261918</v>
      </c>
      <c r="BX35" s="14">
        <v>14.8634729057892</v>
      </c>
      <c r="BY35" s="48"/>
      <c r="BZ35" s="75"/>
      <c r="CA35" s="10">
        <v>10.4</v>
      </c>
      <c r="CB35" s="10">
        <v>15.6</v>
      </c>
      <c r="CC35" s="10">
        <v>20.8</v>
      </c>
      <c r="CD35" s="10">
        <v>26</v>
      </c>
      <c r="CE35" s="10">
        <v>31.2</v>
      </c>
      <c r="CF35" s="10">
        <v>36.4</v>
      </c>
      <c r="CG35" s="10">
        <v>41.6</v>
      </c>
      <c r="CH35" s="75"/>
      <c r="CI35" s="9">
        <v>0.94862153855328224</v>
      </c>
      <c r="CJ35" s="9">
        <v>0.86437592541701025</v>
      </c>
      <c r="CK35" s="9">
        <v>0.7152381047668035</v>
      </c>
      <c r="CL35" s="9">
        <v>0.5148823612342881</v>
      </c>
      <c r="CM35" s="9">
        <v>0.31060839767739323</v>
      </c>
      <c r="CN35" s="9">
        <v>0.15254801989746447</v>
      </c>
      <c r="CO35" s="9">
        <v>5.9734516957604344E-2</v>
      </c>
      <c r="CP35" s="13"/>
      <c r="CQ35" s="11" t="s">
        <v>268</v>
      </c>
      <c r="CR35" s="11" t="s">
        <v>269</v>
      </c>
      <c r="CS35" s="9">
        <v>0.37112470652491364</v>
      </c>
      <c r="CT35" s="54" t="s">
        <v>319</v>
      </c>
      <c r="CU35" s="54" t="s">
        <v>319</v>
      </c>
      <c r="CV35" s="54" t="s">
        <v>319</v>
      </c>
      <c r="CW35" s="57">
        <v>26.365099999999998</v>
      </c>
      <c r="CX35" s="57" t="s">
        <v>250</v>
      </c>
      <c r="CY35" s="75"/>
    </row>
    <row r="36" spans="1:103">
      <c r="A36" s="77">
        <v>9.0620799999999999</v>
      </c>
      <c r="B36" s="14" t="s">
        <v>294</v>
      </c>
      <c r="C36" s="11">
        <v>5000</v>
      </c>
      <c r="D36" s="23">
        <v>-100</v>
      </c>
      <c r="E36" s="11" t="s">
        <v>246</v>
      </c>
      <c r="F36" s="11" t="s">
        <v>258</v>
      </c>
      <c r="G36" s="11" t="s">
        <v>262</v>
      </c>
      <c r="H36" s="11">
        <v>20</v>
      </c>
      <c r="I36" s="22">
        <v>0.8125</v>
      </c>
      <c r="J36" s="75"/>
      <c r="K36" s="16">
        <v>80.69136482166229</v>
      </c>
      <c r="L36" s="14">
        <v>25.20096666666667</v>
      </c>
      <c r="M36" s="23">
        <v>27.7</v>
      </c>
      <c r="N36" s="14">
        <v>5.0401933333333337</v>
      </c>
      <c r="O36" s="14">
        <v>-0.73695333333333224</v>
      </c>
      <c r="P36" s="14">
        <v>16.138886666666671</v>
      </c>
      <c r="Q36" s="14">
        <v>34.263046666666668</v>
      </c>
      <c r="R36" s="14">
        <v>0.90978219013237072</v>
      </c>
      <c r="S36" s="14" t="s">
        <v>257</v>
      </c>
      <c r="T36" s="14" t="s">
        <v>246</v>
      </c>
      <c r="U36" s="14">
        <v>35</v>
      </c>
      <c r="V36" s="9">
        <v>0.13977678388238202</v>
      </c>
      <c r="W36" s="9">
        <v>0.49115351783377093</v>
      </c>
      <c r="X36" s="63">
        <v>9.2404837910402762</v>
      </c>
      <c r="Y36" s="75"/>
      <c r="Z36" s="20">
        <v>225</v>
      </c>
      <c r="AA36" s="20">
        <v>118.25</v>
      </c>
      <c r="AB36" s="20">
        <v>106.75</v>
      </c>
      <c r="AC36" s="20">
        <v>-11.5</v>
      </c>
      <c r="AD36" s="20">
        <v>120.1</v>
      </c>
      <c r="AE36" s="20">
        <v>-1.8499999999999943</v>
      </c>
      <c r="AF36" s="75"/>
      <c r="AG36" s="20">
        <v>98</v>
      </c>
      <c r="AH36" s="20">
        <v>98.1</v>
      </c>
      <c r="AI36" s="20">
        <v>9.9999999999994316E-2</v>
      </c>
      <c r="AJ36" s="75"/>
      <c r="AK36" s="19" t="s">
        <v>262</v>
      </c>
      <c r="AL36" s="11">
        <v>26.3</v>
      </c>
      <c r="AM36" s="11">
        <v>27.766666666666666</v>
      </c>
      <c r="AN36" s="75"/>
      <c r="AO36" s="11">
        <v>30</v>
      </c>
      <c r="AP36" s="11">
        <v>24.4</v>
      </c>
      <c r="AQ36" s="11">
        <v>14.8</v>
      </c>
      <c r="AR36" s="11">
        <v>29.8</v>
      </c>
      <c r="AS36" s="11">
        <v>38.9</v>
      </c>
      <c r="AT36" s="11">
        <v>23.8</v>
      </c>
      <c r="AU36" s="11">
        <v>7.7</v>
      </c>
      <c r="AV36" s="11">
        <v>21.5</v>
      </c>
      <c r="AW36" s="11">
        <v>26.3</v>
      </c>
      <c r="AX36" s="11">
        <v>27.299999999999997</v>
      </c>
      <c r="AY36" s="58"/>
      <c r="AZ36" s="75"/>
      <c r="BA36" s="14">
        <v>6</v>
      </c>
      <c r="BB36" s="14">
        <v>4.88</v>
      </c>
      <c r="BC36" s="14">
        <v>2.96</v>
      </c>
      <c r="BD36" s="14">
        <v>5.96</v>
      </c>
      <c r="BE36" s="14">
        <v>7.7799999999999994</v>
      </c>
      <c r="BF36" s="14">
        <v>4.7600000000000007</v>
      </c>
      <c r="BG36" s="14">
        <v>1.54</v>
      </c>
      <c r="BH36" s="14">
        <v>4.3</v>
      </c>
      <c r="BI36" s="14">
        <v>5.26</v>
      </c>
      <c r="BJ36" s="14">
        <v>5.46</v>
      </c>
      <c r="BK36" s="14">
        <v>4.8899999999999988</v>
      </c>
      <c r="BL36" s="75"/>
      <c r="BM36" s="11">
        <v>30.861666666666668</v>
      </c>
      <c r="BN36" s="11">
        <v>31.409523809523812</v>
      </c>
      <c r="BO36" s="11">
        <v>31.266666666666669</v>
      </c>
      <c r="BP36" s="11">
        <v>32.394444444444446</v>
      </c>
      <c r="BQ36" s="11">
        <v>36.416666666666664</v>
      </c>
      <c r="BR36" s="58"/>
      <c r="BS36" s="75"/>
      <c r="BT36" s="14">
        <v>14.523455183335452</v>
      </c>
      <c r="BU36" s="14">
        <v>14.573744650290605</v>
      </c>
      <c r="BV36" s="14">
        <v>13.137176244062559</v>
      </c>
      <c r="BW36" s="14">
        <v>13.431275724981887</v>
      </c>
      <c r="BX36" s="14">
        <v>13.175507828905053</v>
      </c>
      <c r="BY36" s="48"/>
      <c r="BZ36" s="75"/>
      <c r="CA36" s="10">
        <v>10</v>
      </c>
      <c r="CB36" s="10">
        <v>15</v>
      </c>
      <c r="CC36" s="10">
        <v>20</v>
      </c>
      <c r="CD36" s="10">
        <v>25</v>
      </c>
      <c r="CE36" s="10">
        <v>30</v>
      </c>
      <c r="CF36" s="10">
        <v>35</v>
      </c>
      <c r="CG36" s="10">
        <v>40</v>
      </c>
      <c r="CH36" s="75"/>
      <c r="CI36" s="9">
        <v>0.95327037474649678</v>
      </c>
      <c r="CJ36" s="9">
        <v>0.8698486733836196</v>
      </c>
      <c r="CK36" s="9">
        <v>0.7169911857165312</v>
      </c>
      <c r="CL36" s="9">
        <v>0.50884648216622907</v>
      </c>
      <c r="CM36" s="9">
        <v>0.29820399236561623</v>
      </c>
      <c r="CN36" s="9">
        <v>0.13977678388238202</v>
      </c>
      <c r="CO36" s="9">
        <v>5.1226878335109749E-2</v>
      </c>
      <c r="CP36" s="13"/>
      <c r="CQ36" s="11" t="s">
        <v>255</v>
      </c>
      <c r="CR36" s="11" t="s">
        <v>259</v>
      </c>
      <c r="CS36" s="9">
        <v>0.35959255531203166</v>
      </c>
      <c r="CT36" s="54" t="s">
        <v>319</v>
      </c>
      <c r="CU36" s="54" t="s">
        <v>319</v>
      </c>
      <c r="CV36" s="54" t="s">
        <v>319</v>
      </c>
      <c r="CW36" s="57">
        <v>25.20096666666667</v>
      </c>
      <c r="CX36" s="57" t="s">
        <v>250</v>
      </c>
      <c r="CY36" s="75"/>
    </row>
    <row r="37" spans="1:103">
      <c r="A37" s="77">
        <v>9.14438</v>
      </c>
      <c r="B37" s="14" t="s">
        <v>295</v>
      </c>
      <c r="C37" s="11">
        <v>4400</v>
      </c>
      <c r="D37" s="23">
        <v>-100</v>
      </c>
      <c r="E37" s="11" t="s">
        <v>246</v>
      </c>
      <c r="F37" s="11" t="s">
        <v>255</v>
      </c>
      <c r="G37" s="11" t="s">
        <v>256</v>
      </c>
      <c r="H37" s="11">
        <v>2</v>
      </c>
      <c r="I37" s="22">
        <v>0.8125</v>
      </c>
      <c r="J37" s="75"/>
      <c r="K37" s="16">
        <v>86.873518334564466</v>
      </c>
      <c r="L37" s="14">
        <v>24.666433333333334</v>
      </c>
      <c r="M37" s="23">
        <v>26.9</v>
      </c>
      <c r="N37" s="14">
        <v>5.6060075757575758</v>
      </c>
      <c r="O37" s="14">
        <v>1.8108133333333356</v>
      </c>
      <c r="P37" s="14">
        <v>15.522053333333334</v>
      </c>
      <c r="Q37" s="14">
        <v>33.810813333333336</v>
      </c>
      <c r="R37" s="14">
        <v>0.91696778190830242</v>
      </c>
      <c r="S37" s="14" t="s">
        <v>257</v>
      </c>
      <c r="T37" s="14" t="s">
        <v>249</v>
      </c>
      <c r="U37" s="14">
        <v>32</v>
      </c>
      <c r="V37" s="9">
        <v>0.21128363030600439</v>
      </c>
      <c r="W37" s="9">
        <v>0.38529907563446197</v>
      </c>
      <c r="X37" s="63">
        <v>20.945503271128402</v>
      </c>
      <c r="Y37" s="75"/>
      <c r="Z37" s="20">
        <v>225</v>
      </c>
      <c r="AA37" s="20">
        <v>106.75</v>
      </c>
      <c r="AB37" s="20">
        <v>118.25</v>
      </c>
      <c r="AC37" s="20">
        <v>11.5</v>
      </c>
      <c r="AD37" s="20">
        <v>110.5</v>
      </c>
      <c r="AE37" s="20">
        <v>-3.75</v>
      </c>
      <c r="AF37" s="75"/>
      <c r="AG37" s="20">
        <v>98.1</v>
      </c>
      <c r="AH37" s="20">
        <v>98</v>
      </c>
      <c r="AI37" s="20">
        <v>-9.9999999999994316E-2</v>
      </c>
      <c r="AJ37" s="75"/>
      <c r="AK37" s="19" t="s">
        <v>256</v>
      </c>
      <c r="AL37" s="11">
        <v>11.9</v>
      </c>
      <c r="AM37" s="11">
        <v>14.299999999999999</v>
      </c>
      <c r="AN37" s="75"/>
      <c r="AO37" s="11">
        <v>17.3</v>
      </c>
      <c r="AP37" s="11">
        <v>34.299999999999997</v>
      </c>
      <c r="AQ37" s="11">
        <v>33</v>
      </c>
      <c r="AR37" s="11">
        <v>31.4</v>
      </c>
      <c r="AS37" s="11">
        <v>2.4</v>
      </c>
      <c r="AT37" s="11">
        <v>8.6</v>
      </c>
      <c r="AU37" s="11">
        <v>16.8</v>
      </c>
      <c r="AV37" s="11">
        <v>16.2</v>
      </c>
      <c r="AW37" s="11">
        <v>11.9</v>
      </c>
      <c r="AX37" s="11">
        <v>18</v>
      </c>
      <c r="AY37" s="58"/>
      <c r="AZ37" s="75"/>
      <c r="BA37" s="14">
        <v>3.9318181818181821</v>
      </c>
      <c r="BB37" s="14">
        <v>7.795454545454545</v>
      </c>
      <c r="BC37" s="14">
        <v>7.5</v>
      </c>
      <c r="BD37" s="14">
        <v>7.1363636363636358</v>
      </c>
      <c r="BE37" s="14">
        <v>0.54545454545454553</v>
      </c>
      <c r="BF37" s="14">
        <v>1.9545454545454544</v>
      </c>
      <c r="BG37" s="14">
        <v>3.8181818181818183</v>
      </c>
      <c r="BH37" s="14">
        <v>3.6818181818181817</v>
      </c>
      <c r="BI37" s="14">
        <v>2.7045454545454546</v>
      </c>
      <c r="BJ37" s="14">
        <v>4.0909090909090908</v>
      </c>
      <c r="BK37" s="14">
        <v>4.3159090909090905</v>
      </c>
      <c r="BL37" s="75"/>
      <c r="BM37" s="11">
        <v>21.076666666666664</v>
      </c>
      <c r="BN37" s="11">
        <v>20.440476190476193</v>
      </c>
      <c r="BO37" s="11">
        <v>20.403333333333332</v>
      </c>
      <c r="BP37" s="11">
        <v>21.705555555555552</v>
      </c>
      <c r="BQ37" s="11">
        <v>22.8</v>
      </c>
      <c r="BR37" s="58"/>
      <c r="BS37" s="75"/>
      <c r="BT37" s="14">
        <v>12.912600632157242</v>
      </c>
      <c r="BU37" s="14">
        <v>11.860103278210547</v>
      </c>
      <c r="BV37" s="14">
        <v>10.456082121341817</v>
      </c>
      <c r="BW37" s="14">
        <v>10.707588144127877</v>
      </c>
      <c r="BX37" s="14">
        <v>9.6253802025179986</v>
      </c>
      <c r="BY37" s="48"/>
      <c r="BZ37" s="75"/>
      <c r="CA37" s="10">
        <v>8.8000000000000007</v>
      </c>
      <c r="CB37" s="10">
        <v>13.2</v>
      </c>
      <c r="CC37" s="10">
        <v>17.600000000000001</v>
      </c>
      <c r="CD37" s="10">
        <v>22</v>
      </c>
      <c r="CE37" s="10">
        <v>26.4</v>
      </c>
      <c r="CF37" s="10">
        <v>30.8</v>
      </c>
      <c r="CG37" s="10">
        <v>35.200000000000003</v>
      </c>
      <c r="CH37" s="75"/>
      <c r="CI37" s="9">
        <v>0.95863864258373377</v>
      </c>
      <c r="CJ37" s="9">
        <v>0.89506669095983571</v>
      </c>
      <c r="CK37" s="9">
        <v>0.78016850487190581</v>
      </c>
      <c r="CL37" s="9">
        <v>0.61470092436553803</v>
      </c>
      <c r="CM37" s="9">
        <v>0.42482019703248874</v>
      </c>
      <c r="CN37" s="9">
        <v>0.25119081572537549</v>
      </c>
      <c r="CO37" s="9">
        <v>0.12467759335490003</v>
      </c>
      <c r="CP37" s="13"/>
      <c r="CQ37" s="11" t="s">
        <v>258</v>
      </c>
      <c r="CR37" s="11" t="s">
        <v>259</v>
      </c>
      <c r="CS37" s="9">
        <v>0.37072161493419531</v>
      </c>
      <c r="CT37" s="54" t="s">
        <v>319</v>
      </c>
      <c r="CU37" s="54" t="s">
        <v>319</v>
      </c>
      <c r="CV37" s="54" t="s">
        <v>319</v>
      </c>
      <c r="CW37" s="57">
        <v>24.666433333333334</v>
      </c>
      <c r="CX37" s="57" t="s">
        <v>250</v>
      </c>
      <c r="CY37" s="75"/>
    </row>
    <row r="38" spans="1:103">
      <c r="A38" s="77">
        <v>8.8907100000000003</v>
      </c>
      <c r="B38" s="14" t="s">
        <v>297</v>
      </c>
      <c r="C38" s="11">
        <v>4600</v>
      </c>
      <c r="D38" s="23">
        <v>4600</v>
      </c>
      <c r="E38" s="11" t="s">
        <v>261</v>
      </c>
      <c r="F38" s="11" t="s">
        <v>266</v>
      </c>
      <c r="G38" s="11" t="s">
        <v>267</v>
      </c>
      <c r="H38" s="11">
        <v>27</v>
      </c>
      <c r="I38" s="22">
        <v>0.8125</v>
      </c>
      <c r="J38" s="75"/>
      <c r="K38" s="16">
        <v>72.507154419949984</v>
      </c>
      <c r="L38" s="14">
        <v>21.482833333333332</v>
      </c>
      <c r="M38" s="23">
        <v>23.4</v>
      </c>
      <c r="N38" s="14">
        <v>4.6701811594202889</v>
      </c>
      <c r="O38" s="14">
        <v>-2.6264566666666695</v>
      </c>
      <c r="P38" s="14">
        <v>12.592123333333332</v>
      </c>
      <c r="Q38" s="14">
        <v>30.37354333333333</v>
      </c>
      <c r="R38" s="14">
        <v>0.91806980056980059</v>
      </c>
      <c r="S38" s="14" t="s">
        <v>257</v>
      </c>
      <c r="T38" s="14" t="s">
        <v>257</v>
      </c>
      <c r="U38" s="14">
        <v>33</v>
      </c>
      <c r="V38" s="9">
        <v>9.7588406309544351E-2</v>
      </c>
      <c r="W38" s="9">
        <v>0.56774905075862425</v>
      </c>
      <c r="X38" s="63">
        <v>7.8178688520691004</v>
      </c>
      <c r="Y38" s="75"/>
      <c r="Z38" s="20">
        <v>224.5</v>
      </c>
      <c r="AA38" s="20">
        <v>107.25</v>
      </c>
      <c r="AB38" s="20">
        <v>117.25</v>
      </c>
      <c r="AC38" s="20">
        <v>10</v>
      </c>
      <c r="AD38" s="20">
        <v>112.3</v>
      </c>
      <c r="AE38" s="20">
        <v>-5.0499999999999972</v>
      </c>
      <c r="AF38" s="75"/>
      <c r="AG38" s="20">
        <v>99.3</v>
      </c>
      <c r="AH38" s="20">
        <v>96.6</v>
      </c>
      <c r="AI38" s="20">
        <v>-2.7000000000000028</v>
      </c>
      <c r="AJ38" s="75"/>
      <c r="AK38" s="19" t="s">
        <v>267</v>
      </c>
      <c r="AL38" s="11">
        <v>20.5</v>
      </c>
      <c r="AM38" s="11">
        <v>23.066666666666666</v>
      </c>
      <c r="AN38" s="75"/>
      <c r="AO38" s="11">
        <v>7.5</v>
      </c>
      <c r="AP38" s="11">
        <v>15.5</v>
      </c>
      <c r="AQ38" s="11">
        <v>4.7</v>
      </c>
      <c r="AR38" s="11">
        <v>40.200000000000003</v>
      </c>
      <c r="AS38" s="11">
        <v>23.5</v>
      </c>
      <c r="AT38" s="11">
        <v>20.5</v>
      </c>
      <c r="AU38" s="11">
        <v>27.6</v>
      </c>
      <c r="AV38" s="11">
        <v>8</v>
      </c>
      <c r="AW38" s="11">
        <v>5.4</v>
      </c>
      <c r="AX38" s="11">
        <v>21</v>
      </c>
      <c r="AY38" s="58"/>
      <c r="AZ38" s="75"/>
      <c r="BA38" s="14">
        <v>1.6304347826086956</v>
      </c>
      <c r="BB38" s="14">
        <v>3.3695652173913042</v>
      </c>
      <c r="BC38" s="14">
        <v>1.0217391304347825</v>
      </c>
      <c r="BD38" s="14">
        <v>8.7391304347826093</v>
      </c>
      <c r="BE38" s="14">
        <v>5.1086956521739131</v>
      </c>
      <c r="BF38" s="14">
        <v>4.4565217391304346</v>
      </c>
      <c r="BG38" s="14">
        <v>6</v>
      </c>
      <c r="BH38" s="14">
        <v>1.7391304347826089</v>
      </c>
      <c r="BI38" s="14">
        <v>1.173913043478261</v>
      </c>
      <c r="BJ38" s="14">
        <v>4.5652173913043486</v>
      </c>
      <c r="BK38" s="14">
        <v>3.7804347826086953</v>
      </c>
      <c r="BL38" s="75"/>
      <c r="BM38" s="11">
        <v>28.458333333333336</v>
      </c>
      <c r="BN38" s="11">
        <v>29.597619047619048</v>
      </c>
      <c r="BO38" s="11">
        <v>29.389999999999997</v>
      </c>
      <c r="BP38" s="11">
        <v>24.405555555555555</v>
      </c>
      <c r="BQ38" s="11">
        <v>31.5</v>
      </c>
      <c r="BR38" s="58"/>
      <c r="BS38" s="75"/>
      <c r="BT38" s="14">
        <v>11.313792462957442</v>
      </c>
      <c r="BU38" s="14">
        <v>12.009277114318916</v>
      </c>
      <c r="BV38" s="14">
        <v>11.573675085638522</v>
      </c>
      <c r="BW38" s="14">
        <v>13.128879161723823</v>
      </c>
      <c r="BX38" s="14">
        <v>13.505098758554981</v>
      </c>
      <c r="BY38" s="48"/>
      <c r="BZ38" s="75"/>
      <c r="CA38" s="10">
        <v>9.1999999999999993</v>
      </c>
      <c r="CB38" s="10">
        <v>13.8</v>
      </c>
      <c r="CC38" s="10">
        <v>18.399999999999999</v>
      </c>
      <c r="CD38" s="10">
        <v>23</v>
      </c>
      <c r="CE38" s="10">
        <v>27.6</v>
      </c>
      <c r="CF38" s="10">
        <v>32.200000000000003</v>
      </c>
      <c r="CG38" s="10">
        <v>36.799999999999997</v>
      </c>
      <c r="CH38" s="75"/>
      <c r="CI38" s="9">
        <v>0.9164428467456337</v>
      </c>
      <c r="CJ38" s="9">
        <v>0.80624497547915341</v>
      </c>
      <c r="CK38" s="9">
        <v>0.635609568074881</v>
      </c>
      <c r="CL38" s="9">
        <v>0.43225094924137575</v>
      </c>
      <c r="CM38" s="9">
        <v>0.24571370564892103</v>
      </c>
      <c r="CN38" s="9">
        <v>0.11401784599685016</v>
      </c>
      <c r="CO38" s="9">
        <v>4.2459791030091565E-2</v>
      </c>
      <c r="CP38" s="13"/>
      <c r="CQ38" s="11" t="s">
        <v>268</v>
      </c>
      <c r="CR38" s="11" t="s">
        <v>269</v>
      </c>
      <c r="CS38" s="9">
        <v>0.41385183518623403</v>
      </c>
      <c r="CT38" s="54" t="s">
        <v>319</v>
      </c>
      <c r="CU38" s="54" t="s">
        <v>319</v>
      </c>
      <c r="CV38" s="54" t="s">
        <v>319</v>
      </c>
      <c r="CW38" s="57">
        <v>21.482833333333332</v>
      </c>
      <c r="CX38" s="57" t="s">
        <v>250</v>
      </c>
      <c r="CY38" s="75"/>
    </row>
    <row r="39" spans="1:103">
      <c r="A39" s="77">
        <v>8.7539599999999993</v>
      </c>
      <c r="B39" s="14" t="s">
        <v>302</v>
      </c>
      <c r="C39" s="11">
        <v>3900</v>
      </c>
      <c r="D39" s="23">
        <v>-3300</v>
      </c>
      <c r="E39" s="11" t="s">
        <v>261</v>
      </c>
      <c r="F39" s="11" t="s">
        <v>268</v>
      </c>
      <c r="G39" s="11" t="s">
        <v>271</v>
      </c>
      <c r="H39" s="11">
        <v>12</v>
      </c>
      <c r="I39" s="22">
        <v>0.8125</v>
      </c>
      <c r="J39" s="75"/>
      <c r="K39" s="16">
        <v>79.834816967064185</v>
      </c>
      <c r="L39" s="14">
        <v>20.827699999999997</v>
      </c>
      <c r="M39" s="23">
        <v>14.7</v>
      </c>
      <c r="N39" s="14">
        <v>5.3404358974358965</v>
      </c>
      <c r="O39" s="14">
        <v>8.1659999999995847E-2</v>
      </c>
      <c r="P39" s="14">
        <v>12.073739999999997</v>
      </c>
      <c r="Q39" s="14">
        <v>29.581659999999996</v>
      </c>
      <c r="R39" s="14">
        <v>1.4168503401360542</v>
      </c>
      <c r="S39" s="14" t="s">
        <v>257</v>
      </c>
      <c r="T39" s="14" t="s">
        <v>249</v>
      </c>
      <c r="U39" s="14">
        <v>29.5</v>
      </c>
      <c r="V39" s="9">
        <v>0.16092296922739779</v>
      </c>
      <c r="W39" s="9">
        <v>0.43972420072947804</v>
      </c>
      <c r="X39" s="63">
        <v>12.543872251923025</v>
      </c>
      <c r="Y39" s="75"/>
      <c r="Z39" s="20">
        <v>224.5</v>
      </c>
      <c r="AA39" s="20">
        <v>117.25</v>
      </c>
      <c r="AB39" s="20">
        <v>107.25</v>
      </c>
      <c r="AC39" s="20">
        <v>-10</v>
      </c>
      <c r="AD39" s="20">
        <v>112.2</v>
      </c>
      <c r="AE39" s="20">
        <v>5.0499999999999972</v>
      </c>
      <c r="AF39" s="75"/>
      <c r="AG39" s="20">
        <v>96.6</v>
      </c>
      <c r="AH39" s="20">
        <v>99.3</v>
      </c>
      <c r="AI39" s="20">
        <v>2.7000000000000028</v>
      </c>
      <c r="AJ39" s="75"/>
      <c r="AK39" s="19" t="s">
        <v>271</v>
      </c>
      <c r="AL39" s="11">
        <v>0</v>
      </c>
      <c r="AM39" s="11">
        <v>0</v>
      </c>
      <c r="AN39" s="75"/>
      <c r="AO39" s="11">
        <v>5.7</v>
      </c>
      <c r="AP39" s="11">
        <v>1.7000000000000002</v>
      </c>
      <c r="AQ39" s="11">
        <v>15.8</v>
      </c>
      <c r="AR39" s="11">
        <v>2.2000000000000002</v>
      </c>
      <c r="AS39" s="11">
        <v>29.7</v>
      </c>
      <c r="AT39" s="11">
        <v>20.8</v>
      </c>
      <c r="AU39" s="11">
        <v>12.1</v>
      </c>
      <c r="AV39" s="11">
        <v>21.3</v>
      </c>
      <c r="AW39" s="11">
        <v>0</v>
      </c>
      <c r="AX39" s="11">
        <v>33.6</v>
      </c>
      <c r="AY39" s="58"/>
      <c r="AZ39" s="75"/>
      <c r="BA39" s="14">
        <v>1.4615384615384617</v>
      </c>
      <c r="BB39" s="14">
        <v>0.43589743589743596</v>
      </c>
      <c r="BC39" s="14">
        <v>4.0512820512820511</v>
      </c>
      <c r="BD39" s="14">
        <v>0.56410256410256421</v>
      </c>
      <c r="BE39" s="14">
        <v>7.615384615384615</v>
      </c>
      <c r="BF39" s="14">
        <v>5.333333333333333</v>
      </c>
      <c r="BG39" s="14">
        <v>3.1025641025641026</v>
      </c>
      <c r="BH39" s="14">
        <v>5.4615384615384617</v>
      </c>
      <c r="BI39" s="14">
        <v>0</v>
      </c>
      <c r="BJ39" s="14">
        <v>8.615384615384615</v>
      </c>
      <c r="BK39" s="14">
        <v>3.6641025641025635</v>
      </c>
      <c r="BL39" s="75"/>
      <c r="BM39" s="11">
        <v>16.564999999999998</v>
      </c>
      <c r="BN39" s="11">
        <v>20.026190476190472</v>
      </c>
      <c r="BO39" s="11">
        <v>22.646666666666665</v>
      </c>
      <c r="BP39" s="11">
        <v>26.861111111111114</v>
      </c>
      <c r="BQ39" s="11">
        <v>51.266666666666666</v>
      </c>
      <c r="BR39" s="58"/>
      <c r="BS39" s="75"/>
      <c r="BT39" s="14">
        <v>15.662119991767167</v>
      </c>
      <c r="BU39" s="14">
        <v>17.525579722942901</v>
      </c>
      <c r="BV39" s="14">
        <v>15.406954801942579</v>
      </c>
      <c r="BW39" s="14">
        <v>15.720268351465037</v>
      </c>
      <c r="BX39" s="14">
        <v>37.990002681365084</v>
      </c>
      <c r="BY39" s="48"/>
      <c r="BZ39" s="75"/>
      <c r="CA39" s="10">
        <v>7.8</v>
      </c>
      <c r="CB39" s="10">
        <v>11.7</v>
      </c>
      <c r="CC39" s="10">
        <v>15.6</v>
      </c>
      <c r="CD39" s="10">
        <v>19.5</v>
      </c>
      <c r="CE39" s="10">
        <v>23.4</v>
      </c>
      <c r="CF39" s="10">
        <v>27.3</v>
      </c>
      <c r="CG39" s="10">
        <v>31.2</v>
      </c>
      <c r="CH39" s="75"/>
      <c r="CI39" s="9">
        <v>0.93165177559821344</v>
      </c>
      <c r="CJ39" s="9">
        <v>0.85145493968190744</v>
      </c>
      <c r="CK39" s="9">
        <v>0.72480678236178897</v>
      </c>
      <c r="CL39" s="9">
        <v>0.56027579927052196</v>
      </c>
      <c r="CM39" s="9">
        <v>0.38443849553359044</v>
      </c>
      <c r="CN39" s="9">
        <v>0.22984517848665098</v>
      </c>
      <c r="CO39" s="9">
        <v>0.11803452880227649</v>
      </c>
      <c r="CP39" s="13"/>
      <c r="CQ39" s="11" t="s">
        <v>266</v>
      </c>
      <c r="CR39" s="11" t="s">
        <v>269</v>
      </c>
      <c r="CS39" s="9">
        <v>0.42030373012862682</v>
      </c>
      <c r="CT39" s="54" t="s">
        <v>319</v>
      </c>
      <c r="CU39" s="54" t="s">
        <v>319</v>
      </c>
      <c r="CV39" s="54" t="s">
        <v>319</v>
      </c>
      <c r="CW39" s="57">
        <v>20.827699999999997</v>
      </c>
      <c r="CX39" s="57" t="s">
        <v>250</v>
      </c>
      <c r="CY39" s="75"/>
    </row>
    <row r="40" spans="1:103">
      <c r="A40" s="77">
        <v>8.3348300000000002</v>
      </c>
      <c r="B40" s="14" t="s">
        <v>300</v>
      </c>
      <c r="C40" s="11">
        <v>3900</v>
      </c>
      <c r="D40" s="23">
        <v>3900</v>
      </c>
      <c r="E40" s="11" t="s">
        <v>254</v>
      </c>
      <c r="F40" s="11" t="s">
        <v>266</v>
      </c>
      <c r="G40" s="11" t="s">
        <v>267</v>
      </c>
      <c r="H40" s="11">
        <v>27</v>
      </c>
      <c r="I40" s="22">
        <v>0.8125</v>
      </c>
      <c r="J40" s="75"/>
      <c r="K40" s="16">
        <v>78.167936491952887</v>
      </c>
      <c r="L40" s="14">
        <v>20.407499999999999</v>
      </c>
      <c r="M40" s="23">
        <v>18.7</v>
      </c>
      <c r="N40" s="14">
        <v>5.2326923076923073</v>
      </c>
      <c r="O40" s="14">
        <v>-0.75767000000000095</v>
      </c>
      <c r="P40" s="14">
        <v>12.072669999999999</v>
      </c>
      <c r="Q40" s="14">
        <v>28.742329999999999</v>
      </c>
      <c r="R40" s="14">
        <v>1.0913101604278075</v>
      </c>
      <c r="S40" s="14" t="s">
        <v>284</v>
      </c>
      <c r="T40" s="14" t="s">
        <v>272</v>
      </c>
      <c r="U40" s="14">
        <v>29.5</v>
      </c>
      <c r="V40" s="9">
        <v>0.1376575472289987</v>
      </c>
      <c r="W40" s="9">
        <v>0.45664865849701719</v>
      </c>
      <c r="X40" s="63">
        <v>14.235996254105199</v>
      </c>
      <c r="Y40" s="75"/>
      <c r="Z40" s="20">
        <v>224.5</v>
      </c>
      <c r="AA40" s="20">
        <v>107.25</v>
      </c>
      <c r="AB40" s="20">
        <v>117.25</v>
      </c>
      <c r="AC40" s="20">
        <v>10</v>
      </c>
      <c r="AD40" s="20">
        <v>112.3</v>
      </c>
      <c r="AE40" s="20">
        <v>-5.0499999999999972</v>
      </c>
      <c r="AF40" s="75"/>
      <c r="AG40" s="20">
        <v>99.3</v>
      </c>
      <c r="AH40" s="20">
        <v>96.6</v>
      </c>
      <c r="AI40" s="20">
        <v>-2.7000000000000028</v>
      </c>
      <c r="AJ40" s="75"/>
      <c r="AK40" s="19" t="s">
        <v>267</v>
      </c>
      <c r="AL40" s="11">
        <v>13.5</v>
      </c>
      <c r="AM40" s="11">
        <v>12.299999999999999</v>
      </c>
      <c r="AN40" s="75"/>
      <c r="AO40" s="11">
        <v>14.4</v>
      </c>
      <c r="AP40" s="11">
        <v>8.6999999999999993</v>
      </c>
      <c r="AQ40" s="11">
        <v>11.7</v>
      </c>
      <c r="AR40" s="11">
        <v>5</v>
      </c>
      <c r="AS40" s="11">
        <v>10.7</v>
      </c>
      <c r="AT40" s="11">
        <v>13.5</v>
      </c>
      <c r="AU40" s="11">
        <v>18.100000000000001</v>
      </c>
      <c r="AV40" s="11">
        <v>14.6</v>
      </c>
      <c r="AW40" s="11">
        <v>12.6</v>
      </c>
      <c r="AX40" s="11">
        <v>18.100000000000001</v>
      </c>
      <c r="AY40" s="58"/>
      <c r="AZ40" s="75"/>
      <c r="BA40" s="14">
        <v>3.6923076923076921</v>
      </c>
      <c r="BB40" s="14">
        <v>2.2307692307692308</v>
      </c>
      <c r="BC40" s="14">
        <v>2.9999999999999996</v>
      </c>
      <c r="BD40" s="14">
        <v>1.2820512820512822</v>
      </c>
      <c r="BE40" s="14">
        <v>2.7435897435897436</v>
      </c>
      <c r="BF40" s="14">
        <v>3.4615384615384617</v>
      </c>
      <c r="BG40" s="14">
        <v>4.6410256410256414</v>
      </c>
      <c r="BH40" s="14">
        <v>3.7435897435897436</v>
      </c>
      <c r="BI40" s="14">
        <v>3.2307692307692308</v>
      </c>
      <c r="BJ40" s="14">
        <v>4.6410256410256414</v>
      </c>
      <c r="BK40" s="14">
        <v>3.2666666666666666</v>
      </c>
      <c r="BL40" s="75"/>
      <c r="BM40" s="11">
        <v>24.751666666666669</v>
      </c>
      <c r="BN40" s="11">
        <v>23.516666666666662</v>
      </c>
      <c r="BO40" s="11">
        <v>25.809999999999995</v>
      </c>
      <c r="BP40" s="11">
        <v>24.74444444444444</v>
      </c>
      <c r="BQ40" s="11">
        <v>23.9</v>
      </c>
      <c r="BR40" s="58"/>
      <c r="BS40" s="75"/>
      <c r="BT40" s="14">
        <v>11.629878149321652</v>
      </c>
      <c r="BU40" s="14">
        <v>10.723273306336017</v>
      </c>
      <c r="BV40" s="14">
        <v>11.239367861103043</v>
      </c>
      <c r="BW40" s="14">
        <v>8.4135418112599911</v>
      </c>
      <c r="BX40" s="14">
        <v>8.8998035751983657</v>
      </c>
      <c r="BY40" s="48"/>
      <c r="BZ40" s="75"/>
      <c r="CA40" s="10">
        <v>7.8</v>
      </c>
      <c r="CB40" s="10">
        <v>11.7</v>
      </c>
      <c r="CC40" s="10">
        <v>15.6</v>
      </c>
      <c r="CD40" s="10">
        <v>19.5</v>
      </c>
      <c r="CE40" s="10">
        <v>23.4</v>
      </c>
      <c r="CF40" s="10">
        <v>27.3</v>
      </c>
      <c r="CG40" s="10">
        <v>31.2</v>
      </c>
      <c r="CH40" s="75"/>
      <c r="CI40" s="9">
        <v>0.93481295332465741</v>
      </c>
      <c r="CJ40" s="9">
        <v>0.85192203695295621</v>
      </c>
      <c r="CK40" s="9">
        <v>0.71796150160609407</v>
      </c>
      <c r="CL40" s="9">
        <v>0.54335134150298281</v>
      </c>
      <c r="CM40" s="9">
        <v>0.35978425968097272</v>
      </c>
      <c r="CN40" s="9">
        <v>0.20413228162469199</v>
      </c>
      <c r="CO40" s="9">
        <v>9.7682980865745006E-2</v>
      </c>
      <c r="CP40" s="13"/>
      <c r="CQ40" s="11" t="s">
        <v>268</v>
      </c>
      <c r="CR40" s="11" t="s">
        <v>269</v>
      </c>
      <c r="CS40" s="9">
        <v>0.40841994364816858</v>
      </c>
      <c r="CT40" s="54" t="s">
        <v>319</v>
      </c>
      <c r="CU40" s="54" t="s">
        <v>319</v>
      </c>
      <c r="CV40" s="54" t="s">
        <v>319</v>
      </c>
      <c r="CW40" s="57">
        <v>20.407499999999999</v>
      </c>
      <c r="CX40" s="57" t="s">
        <v>250</v>
      </c>
      <c r="CY40" s="75"/>
    </row>
    <row r="41" spans="1:103">
      <c r="A41" s="77">
        <v>8.4108699999999992</v>
      </c>
      <c r="B41" s="14" t="s">
        <v>301</v>
      </c>
      <c r="C41" s="11">
        <v>4900</v>
      </c>
      <c r="D41" s="23">
        <v>-4500</v>
      </c>
      <c r="E41" s="11" t="s">
        <v>254</v>
      </c>
      <c r="F41" s="11" t="s">
        <v>268</v>
      </c>
      <c r="G41" s="11" t="s">
        <v>271</v>
      </c>
      <c r="H41" s="11">
        <v>12</v>
      </c>
      <c r="I41" s="22">
        <v>0.8125</v>
      </c>
      <c r="J41" s="75"/>
      <c r="K41" s="16">
        <v>63.11458290565357</v>
      </c>
      <c r="L41" s="14">
        <v>19.807233333333333</v>
      </c>
      <c r="M41" s="23">
        <v>31.6</v>
      </c>
      <c r="N41" s="14">
        <v>4.0422925170068025</v>
      </c>
      <c r="O41" s="14">
        <v>-6.2818966666666682</v>
      </c>
      <c r="P41" s="14">
        <v>11.396363333333333</v>
      </c>
      <c r="Q41" s="14">
        <v>28.218103333333332</v>
      </c>
      <c r="R41" s="14">
        <v>0.62681118143459913</v>
      </c>
      <c r="S41" s="14" t="s">
        <v>284</v>
      </c>
      <c r="T41" s="14" t="s">
        <v>284</v>
      </c>
      <c r="U41" s="14">
        <v>34.5</v>
      </c>
      <c r="V41" s="9">
        <v>4.0329221434364682E-2</v>
      </c>
      <c r="W41" s="9">
        <v>0.7115575597747783</v>
      </c>
      <c r="X41" s="63">
        <v>6.7681841226877379</v>
      </c>
      <c r="Y41" s="75"/>
      <c r="Z41" s="20">
        <v>224.5</v>
      </c>
      <c r="AA41" s="20">
        <v>117.25</v>
      </c>
      <c r="AB41" s="20">
        <v>107.25</v>
      </c>
      <c r="AC41" s="20">
        <v>-10</v>
      </c>
      <c r="AD41" s="20">
        <v>112.2</v>
      </c>
      <c r="AE41" s="20">
        <v>5.0499999999999972</v>
      </c>
      <c r="AF41" s="75"/>
      <c r="AG41" s="20">
        <v>96.6</v>
      </c>
      <c r="AH41" s="20">
        <v>99.3</v>
      </c>
      <c r="AI41" s="20">
        <v>2.7000000000000028</v>
      </c>
      <c r="AJ41" s="75"/>
      <c r="AK41" s="19" t="s">
        <v>271</v>
      </c>
      <c r="AL41" s="11">
        <v>24.7</v>
      </c>
      <c r="AM41" s="11">
        <v>29.8</v>
      </c>
      <c r="AN41" s="75"/>
      <c r="AO41" s="11">
        <v>15.3</v>
      </c>
      <c r="AP41" s="11">
        <v>21.6</v>
      </c>
      <c r="AQ41" s="11">
        <v>8.6999999999999993</v>
      </c>
      <c r="AR41" s="11">
        <v>19.600000000000001</v>
      </c>
      <c r="AS41" s="11">
        <v>24.7</v>
      </c>
      <c r="AT41" s="11">
        <v>8.1</v>
      </c>
      <c r="AU41" s="11">
        <v>22.4</v>
      </c>
      <c r="AV41" s="11">
        <v>7.2</v>
      </c>
      <c r="AW41" s="11">
        <v>0</v>
      </c>
      <c r="AX41" s="11">
        <v>64.599999999999994</v>
      </c>
      <c r="AY41" s="58"/>
      <c r="AZ41" s="75"/>
      <c r="BA41" s="14">
        <v>3.1224489795918369</v>
      </c>
      <c r="BB41" s="14">
        <v>4.4081632653061229</v>
      </c>
      <c r="BC41" s="14">
        <v>1.7755102040816326</v>
      </c>
      <c r="BD41" s="14">
        <v>4</v>
      </c>
      <c r="BE41" s="14">
        <v>5.0408163265306127</v>
      </c>
      <c r="BF41" s="14">
        <v>1.6530612244897958</v>
      </c>
      <c r="BG41" s="14">
        <v>4.5714285714285712</v>
      </c>
      <c r="BH41" s="14">
        <v>1.4693877551020409</v>
      </c>
      <c r="BI41" s="14">
        <v>0</v>
      </c>
      <c r="BJ41" s="14">
        <v>13.183673469387754</v>
      </c>
      <c r="BK41" s="14">
        <v>3.9224489795918367</v>
      </c>
      <c r="BL41" s="75"/>
      <c r="BM41" s="11">
        <v>24.583333333333336</v>
      </c>
      <c r="BN41" s="11">
        <v>24.728571428571428</v>
      </c>
      <c r="BO41" s="11">
        <v>23.966666666666665</v>
      </c>
      <c r="BP41" s="11">
        <v>24.077777777777779</v>
      </c>
      <c r="BQ41" s="11">
        <v>55.93333333333333</v>
      </c>
      <c r="BR41" s="58"/>
      <c r="BS41" s="75"/>
      <c r="BT41" s="14">
        <v>19.444819076709344</v>
      </c>
      <c r="BU41" s="14">
        <v>18.601715874486928</v>
      </c>
      <c r="BV41" s="14">
        <v>18.154270944564352</v>
      </c>
      <c r="BW41" s="14">
        <v>17.521341842326624</v>
      </c>
      <c r="BX41" s="14">
        <v>44.316867360231505</v>
      </c>
      <c r="BY41" s="48"/>
      <c r="BZ41" s="75"/>
      <c r="CA41" s="10">
        <v>9.8000000000000007</v>
      </c>
      <c r="CB41" s="10">
        <v>14.7</v>
      </c>
      <c r="CC41" s="10">
        <v>19.600000000000001</v>
      </c>
      <c r="CD41" s="10">
        <v>24.5</v>
      </c>
      <c r="CE41" s="10">
        <v>29.4</v>
      </c>
      <c r="CF41" s="10">
        <v>34.299999999999997</v>
      </c>
      <c r="CG41" s="10">
        <v>39.200000000000003</v>
      </c>
      <c r="CH41" s="75"/>
      <c r="CI41" s="9">
        <v>0.88293703263222245</v>
      </c>
      <c r="CJ41" s="9">
        <v>0.72814694189379736</v>
      </c>
      <c r="CK41" s="9">
        <v>0.50982844515870585</v>
      </c>
      <c r="CL41" s="9">
        <v>0.2884424402252217</v>
      </c>
      <c r="CM41" s="9">
        <v>0.12703483256126935</v>
      </c>
      <c r="CN41" s="9">
        <v>4.2435258287654709E-2</v>
      </c>
      <c r="CO41" s="9">
        <v>1.0564286567464998E-2</v>
      </c>
      <c r="CP41" s="13"/>
      <c r="CQ41" s="11" t="s">
        <v>266</v>
      </c>
      <c r="CR41" s="11" t="s">
        <v>269</v>
      </c>
      <c r="CS41" s="9">
        <v>0.42463628607057691</v>
      </c>
      <c r="CT41" s="54" t="s">
        <v>319</v>
      </c>
      <c r="CU41" s="54" t="s">
        <v>319</v>
      </c>
      <c r="CV41" s="54" t="s">
        <v>319</v>
      </c>
      <c r="CW41" s="57">
        <v>19.807233333333333</v>
      </c>
      <c r="CX41" s="57" t="s">
        <v>250</v>
      </c>
      <c r="CY41" s="75"/>
    </row>
    <row r="42" spans="1:103">
      <c r="A42" s="77">
        <v>8.2908100000000005</v>
      </c>
      <c r="B42" s="14" t="s">
        <v>299</v>
      </c>
      <c r="C42" s="11">
        <v>4800</v>
      </c>
      <c r="D42" s="23">
        <v>-3800</v>
      </c>
      <c r="E42" s="11" t="s">
        <v>261</v>
      </c>
      <c r="F42" s="11" t="s">
        <v>268</v>
      </c>
      <c r="G42" s="11" t="s">
        <v>271</v>
      </c>
      <c r="H42" s="11">
        <v>12</v>
      </c>
      <c r="I42" s="22">
        <v>0.8125</v>
      </c>
      <c r="J42" s="75"/>
      <c r="K42" s="16">
        <v>64.076230711405898</v>
      </c>
      <c r="L42" s="14">
        <v>19.789733333333334</v>
      </c>
      <c r="M42" s="23">
        <v>25.5</v>
      </c>
      <c r="N42" s="14">
        <v>4.1228611111111109</v>
      </c>
      <c r="O42" s="14">
        <v>-5.9194566666666653</v>
      </c>
      <c r="P42" s="14">
        <v>11.498923333333334</v>
      </c>
      <c r="Q42" s="14">
        <v>28.080543333333335</v>
      </c>
      <c r="R42" s="14">
        <v>0.77606797385620918</v>
      </c>
      <c r="S42" s="14" t="s">
        <v>284</v>
      </c>
      <c r="T42" s="14" t="s">
        <v>284</v>
      </c>
      <c r="U42" s="14">
        <v>34</v>
      </c>
      <c r="V42" s="9">
        <v>4.3266375166107762E-2</v>
      </c>
      <c r="W42" s="9">
        <v>0.69421137330385396</v>
      </c>
      <c r="X42" s="63">
        <v>7.771421789727702</v>
      </c>
      <c r="Y42" s="75"/>
      <c r="Z42" s="20">
        <v>224.5</v>
      </c>
      <c r="AA42" s="20">
        <v>117.25</v>
      </c>
      <c r="AB42" s="20">
        <v>107.25</v>
      </c>
      <c r="AC42" s="20">
        <v>-10</v>
      </c>
      <c r="AD42" s="20">
        <v>112.2</v>
      </c>
      <c r="AE42" s="20">
        <v>5.0499999999999972</v>
      </c>
      <c r="AF42" s="75"/>
      <c r="AG42" s="20">
        <v>96.6</v>
      </c>
      <c r="AH42" s="20">
        <v>99.3</v>
      </c>
      <c r="AI42" s="20">
        <v>2.7000000000000028</v>
      </c>
      <c r="AJ42" s="75"/>
      <c r="AK42" s="19" t="s">
        <v>271</v>
      </c>
      <c r="AL42" s="11">
        <v>8.1999999999999993</v>
      </c>
      <c r="AM42" s="11">
        <v>13.566666666666668</v>
      </c>
      <c r="AN42" s="75"/>
      <c r="AO42" s="11">
        <v>8.5</v>
      </c>
      <c r="AP42" s="11">
        <v>26.5</v>
      </c>
      <c r="AQ42" s="11">
        <v>26.1</v>
      </c>
      <c r="AR42" s="11">
        <v>15.4</v>
      </c>
      <c r="AS42" s="11">
        <v>8.1999999999999993</v>
      </c>
      <c r="AT42" s="11">
        <v>13.1</v>
      </c>
      <c r="AU42" s="11">
        <v>22.6</v>
      </c>
      <c r="AV42" s="11">
        <v>30.4</v>
      </c>
      <c r="AW42" s="11">
        <v>0</v>
      </c>
      <c r="AX42" s="11">
        <v>60.2</v>
      </c>
      <c r="AY42" s="58"/>
      <c r="AZ42" s="75"/>
      <c r="BA42" s="14">
        <v>1.7708333333333333</v>
      </c>
      <c r="BB42" s="14">
        <v>5.520833333333333</v>
      </c>
      <c r="BC42" s="14">
        <v>5.4375000000000009</v>
      </c>
      <c r="BD42" s="14">
        <v>3.2083333333333335</v>
      </c>
      <c r="BE42" s="14">
        <v>1.7083333333333333</v>
      </c>
      <c r="BF42" s="14">
        <v>2.7291666666666665</v>
      </c>
      <c r="BG42" s="14">
        <v>4.708333333333333</v>
      </c>
      <c r="BH42" s="14">
        <v>6.333333333333333</v>
      </c>
      <c r="BI42" s="14">
        <v>0</v>
      </c>
      <c r="BJ42" s="14">
        <v>12.541666666666668</v>
      </c>
      <c r="BK42" s="14">
        <v>4.3958333333333339</v>
      </c>
      <c r="BL42" s="75"/>
      <c r="BM42" s="11">
        <v>26.313333333333333</v>
      </c>
      <c r="BN42" s="11">
        <v>25.897619047619049</v>
      </c>
      <c r="BO42" s="11">
        <v>26.543333333333333</v>
      </c>
      <c r="BP42" s="11">
        <v>28.361111111111111</v>
      </c>
      <c r="BQ42" s="11">
        <v>55.633333333333333</v>
      </c>
      <c r="BR42" s="58"/>
      <c r="BS42" s="75"/>
      <c r="BT42" s="14">
        <v>19.835295223652231</v>
      </c>
      <c r="BU42" s="14">
        <v>20.708247073408781</v>
      </c>
      <c r="BV42" s="14">
        <v>19.099917712172207</v>
      </c>
      <c r="BW42" s="14">
        <v>21.150306674322312</v>
      </c>
      <c r="BX42" s="14">
        <v>45.192355932237085</v>
      </c>
      <c r="BY42" s="48"/>
      <c r="BZ42" s="75"/>
      <c r="CA42" s="10">
        <v>9.6</v>
      </c>
      <c r="CB42" s="10">
        <v>14.4</v>
      </c>
      <c r="CC42" s="10">
        <v>19.2</v>
      </c>
      <c r="CD42" s="10">
        <v>24</v>
      </c>
      <c r="CE42" s="10">
        <v>28.8</v>
      </c>
      <c r="CF42" s="10">
        <v>33.6</v>
      </c>
      <c r="CG42" s="10">
        <v>38.4</v>
      </c>
      <c r="CH42" s="75"/>
      <c r="CI42" s="9">
        <v>0.89047150976524447</v>
      </c>
      <c r="CJ42" s="9">
        <v>0.74218142345243221</v>
      </c>
      <c r="CK42" s="9">
        <v>0.52835323879846574</v>
      </c>
      <c r="CL42" s="9">
        <v>0.30578862669614604</v>
      </c>
      <c r="CM42" s="9">
        <v>0.1385675528347885</v>
      </c>
      <c r="CN42" s="9">
        <v>4.7883412971863493E-2</v>
      </c>
      <c r="CO42" s="9">
        <v>1.2394142781686157E-2</v>
      </c>
      <c r="CP42" s="13"/>
      <c r="CQ42" s="11" t="s">
        <v>266</v>
      </c>
      <c r="CR42" s="11" t="s">
        <v>269</v>
      </c>
      <c r="CS42" s="9">
        <v>0.41894500852293781</v>
      </c>
      <c r="CT42" s="54" t="s">
        <v>319</v>
      </c>
      <c r="CU42" s="54" t="s">
        <v>319</v>
      </c>
      <c r="CV42" s="54" t="s">
        <v>319</v>
      </c>
      <c r="CW42" s="57">
        <v>19.789733333333334</v>
      </c>
      <c r="CX42" s="57" t="s">
        <v>250</v>
      </c>
      <c r="CY42" s="75"/>
    </row>
    <row r="43" spans="1:103">
      <c r="A43" s="77">
        <v>9.0895899999999994</v>
      </c>
      <c r="B43" s="14" t="s">
        <v>303</v>
      </c>
      <c r="C43" s="11">
        <v>4600</v>
      </c>
      <c r="D43" s="23">
        <v>4600</v>
      </c>
      <c r="E43" s="11" t="s">
        <v>290</v>
      </c>
      <c r="F43" s="11" t="s">
        <v>266</v>
      </c>
      <c r="G43" s="11" t="s">
        <v>267</v>
      </c>
      <c r="H43" s="11">
        <v>10</v>
      </c>
      <c r="I43" s="22">
        <v>0.8125</v>
      </c>
      <c r="J43" s="75"/>
      <c r="K43" s="16">
        <v>65.836874321238042</v>
      </c>
      <c r="L43" s="14">
        <v>19.624099999999999</v>
      </c>
      <c r="M43" s="23">
        <v>16.5</v>
      </c>
      <c r="N43" s="14">
        <v>4.2661086956521732</v>
      </c>
      <c r="O43" s="14">
        <v>-4.2863100000000003</v>
      </c>
      <c r="P43" s="14">
        <v>10.534509999999999</v>
      </c>
      <c r="Q43" s="14">
        <v>28.71369</v>
      </c>
      <c r="R43" s="14">
        <v>1.1893393939393939</v>
      </c>
      <c r="S43" s="14" t="s">
        <v>284</v>
      </c>
      <c r="T43" s="14" t="s">
        <v>284</v>
      </c>
      <c r="U43" s="14">
        <v>33</v>
      </c>
      <c r="V43" s="9">
        <v>7.056952596416477E-2</v>
      </c>
      <c r="W43" s="9">
        <v>0.64483126352836828</v>
      </c>
      <c r="X43" s="63">
        <v>6.7928361111024227</v>
      </c>
      <c r="Y43" s="75"/>
      <c r="Z43" s="20">
        <v>224.5</v>
      </c>
      <c r="AA43" s="20">
        <v>107.25</v>
      </c>
      <c r="AB43" s="20">
        <v>117.25</v>
      </c>
      <c r="AC43" s="20">
        <v>10</v>
      </c>
      <c r="AD43" s="20">
        <v>112.3</v>
      </c>
      <c r="AE43" s="20">
        <v>-5.0499999999999972</v>
      </c>
      <c r="AF43" s="75"/>
      <c r="AG43" s="20">
        <v>99.3</v>
      </c>
      <c r="AH43" s="20">
        <v>96.6</v>
      </c>
      <c r="AI43" s="20">
        <v>-2.7000000000000028</v>
      </c>
      <c r="AJ43" s="75"/>
      <c r="AK43" s="19" t="s">
        <v>267</v>
      </c>
      <c r="AL43" s="11">
        <v>18.399999999999999</v>
      </c>
      <c r="AM43" s="11">
        <v>16</v>
      </c>
      <c r="AN43" s="75"/>
      <c r="AO43" s="11">
        <v>17.899999999999999</v>
      </c>
      <c r="AP43" s="11">
        <v>26.4</v>
      </c>
      <c r="AQ43" s="11">
        <v>8.1</v>
      </c>
      <c r="AR43" s="11">
        <v>10.9</v>
      </c>
      <c r="AS43" s="11">
        <v>13.6</v>
      </c>
      <c r="AT43" s="11">
        <v>18.399999999999999</v>
      </c>
      <c r="AU43" s="11">
        <v>20</v>
      </c>
      <c r="AV43" s="11">
        <v>23.7</v>
      </c>
      <c r="AW43" s="11">
        <v>27.4</v>
      </c>
      <c r="AX43" s="11">
        <v>17.399999999999999</v>
      </c>
      <c r="AY43" s="58"/>
      <c r="AZ43" s="75"/>
      <c r="BA43" s="14">
        <v>3.8913043478260865</v>
      </c>
      <c r="BB43" s="14">
        <v>5.7391304347826084</v>
      </c>
      <c r="BC43" s="14">
        <v>1.7608695652173914</v>
      </c>
      <c r="BD43" s="14">
        <v>2.3695652173913042</v>
      </c>
      <c r="BE43" s="14">
        <v>2.9565217391304346</v>
      </c>
      <c r="BF43" s="14">
        <v>4</v>
      </c>
      <c r="BG43" s="14">
        <v>4.3478260869565215</v>
      </c>
      <c r="BH43" s="14">
        <v>5.1521739130434776</v>
      </c>
      <c r="BI43" s="14">
        <v>5.9565217391304346</v>
      </c>
      <c r="BJ43" s="14">
        <v>3.7826086956521738</v>
      </c>
      <c r="BK43" s="14">
        <v>3.9956521739130428</v>
      </c>
      <c r="BL43" s="75"/>
      <c r="BM43" s="11">
        <v>17.734999999999999</v>
      </c>
      <c r="BN43" s="11">
        <v>17.900000000000002</v>
      </c>
      <c r="BO43" s="11">
        <v>19.04666666666667</v>
      </c>
      <c r="BP43" s="11">
        <v>22.383333333333336</v>
      </c>
      <c r="BQ43" s="11">
        <v>23.433333333333334</v>
      </c>
      <c r="BR43" s="58"/>
      <c r="BS43" s="75"/>
      <c r="BT43" s="14">
        <v>16.97292682873017</v>
      </c>
      <c r="BU43" s="14">
        <v>16.553761404923154</v>
      </c>
      <c r="BV43" s="14">
        <v>17.347417257460741</v>
      </c>
      <c r="BW43" s="14">
        <v>19.498306119504171</v>
      </c>
      <c r="BX43" s="14">
        <v>16.338672111167867</v>
      </c>
      <c r="BY43" s="48"/>
      <c r="BZ43" s="75"/>
      <c r="CA43" s="10">
        <v>9.1999999999999993</v>
      </c>
      <c r="CB43" s="10">
        <v>13.8</v>
      </c>
      <c r="CC43" s="10">
        <v>18.399999999999999</v>
      </c>
      <c r="CD43" s="10">
        <v>23</v>
      </c>
      <c r="CE43" s="10">
        <v>27.6</v>
      </c>
      <c r="CF43" s="10">
        <v>32.200000000000003</v>
      </c>
      <c r="CG43" s="10">
        <v>36.799999999999997</v>
      </c>
      <c r="CH43" s="75"/>
      <c r="CI43" s="9">
        <v>0.87427145249928973</v>
      </c>
      <c r="CJ43" s="9">
        <v>0.73915547992613173</v>
      </c>
      <c r="CK43" s="9">
        <v>0.55356381695721346</v>
      </c>
      <c r="CL43" s="9">
        <v>0.35516873647163172</v>
      </c>
      <c r="CM43" s="9">
        <v>0.19011398716162886</v>
      </c>
      <c r="CN43" s="9">
        <v>8.3248181477832417E-2</v>
      </c>
      <c r="CO43" s="9">
        <v>2.9404187089967504E-2</v>
      </c>
      <c r="CP43" s="13"/>
      <c r="CQ43" s="11" t="s">
        <v>268</v>
      </c>
      <c r="CR43" s="11" t="s">
        <v>269</v>
      </c>
      <c r="CS43" s="9">
        <v>0.46318506326404779</v>
      </c>
      <c r="CT43" s="54" t="s">
        <v>319</v>
      </c>
      <c r="CU43" s="54" t="s">
        <v>319</v>
      </c>
      <c r="CV43" s="54" t="s">
        <v>319</v>
      </c>
      <c r="CW43" s="57">
        <v>19.624099999999999</v>
      </c>
      <c r="CX43" s="57" t="s">
        <v>250</v>
      </c>
      <c r="CY43" s="75"/>
    </row>
    <row r="44" spans="1:103">
      <c r="A44" s="77">
        <v>8.7254000000000005</v>
      </c>
      <c r="B44" s="14" t="s">
        <v>298</v>
      </c>
      <c r="C44" s="11">
        <v>5500</v>
      </c>
      <c r="D44" s="23">
        <v>200</v>
      </c>
      <c r="E44" s="11" t="s">
        <v>261</v>
      </c>
      <c r="F44" s="11" t="s">
        <v>255</v>
      </c>
      <c r="G44" s="11" t="s">
        <v>256</v>
      </c>
      <c r="H44" s="11">
        <v>4</v>
      </c>
      <c r="I44" s="22">
        <v>0.8125</v>
      </c>
      <c r="J44" s="75"/>
      <c r="K44" s="16">
        <v>56.544552637891314</v>
      </c>
      <c r="L44" s="14">
        <v>19.433899999999998</v>
      </c>
      <c r="M44" s="23">
        <v>28.5</v>
      </c>
      <c r="N44" s="14">
        <v>3.5334363636363633</v>
      </c>
      <c r="O44" s="14">
        <v>-9.3407000000000018</v>
      </c>
      <c r="P44" s="14">
        <v>10.708499999999997</v>
      </c>
      <c r="Q44" s="14">
        <v>28.159299999999998</v>
      </c>
      <c r="R44" s="14">
        <v>0.68189122807017533</v>
      </c>
      <c r="S44" s="14" t="s">
        <v>284</v>
      </c>
      <c r="T44" s="14" t="s">
        <v>284</v>
      </c>
      <c r="U44" s="14">
        <v>37.5</v>
      </c>
      <c r="V44" s="9">
        <v>1.9201919079733343E-2</v>
      </c>
      <c r="W44" s="9">
        <v>0.82237109984723156</v>
      </c>
      <c r="X44" s="63">
        <v>4.6356094586039509</v>
      </c>
      <c r="Y44" s="75"/>
      <c r="Z44" s="20">
        <v>225</v>
      </c>
      <c r="AA44" s="20">
        <v>106.75</v>
      </c>
      <c r="AB44" s="20">
        <v>118.25</v>
      </c>
      <c r="AC44" s="20">
        <v>11.5</v>
      </c>
      <c r="AD44" s="20">
        <v>110.5</v>
      </c>
      <c r="AE44" s="20">
        <v>-3.75</v>
      </c>
      <c r="AF44" s="75"/>
      <c r="AG44" s="20">
        <v>98.1</v>
      </c>
      <c r="AH44" s="20">
        <v>98</v>
      </c>
      <c r="AI44" s="20">
        <v>-9.9999999999994316E-2</v>
      </c>
      <c r="AJ44" s="75"/>
      <c r="AK44" s="19" t="s">
        <v>256</v>
      </c>
      <c r="AL44" s="11">
        <v>35.299999999999997</v>
      </c>
      <c r="AM44" s="11">
        <v>21.266666666666666</v>
      </c>
      <c r="AN44" s="75"/>
      <c r="AO44" s="11">
        <v>31.8</v>
      </c>
      <c r="AP44" s="11">
        <v>23.7</v>
      </c>
      <c r="AQ44" s="11">
        <v>27.2</v>
      </c>
      <c r="AR44" s="11">
        <v>23.9</v>
      </c>
      <c r="AS44" s="11">
        <v>19.899999999999999</v>
      </c>
      <c r="AT44" s="11">
        <v>33.700000000000003</v>
      </c>
      <c r="AU44" s="11">
        <v>31.200000000000003</v>
      </c>
      <c r="AV44" s="11">
        <v>7.6</v>
      </c>
      <c r="AW44" s="11">
        <v>35.299999999999997</v>
      </c>
      <c r="AX44" s="11">
        <v>30.299999999999997</v>
      </c>
      <c r="AY44" s="58"/>
      <c r="AZ44" s="75"/>
      <c r="BA44" s="14">
        <v>5.7818181818181822</v>
      </c>
      <c r="BB44" s="14">
        <v>4.3090909090909095</v>
      </c>
      <c r="BC44" s="14">
        <v>4.9454545454545453</v>
      </c>
      <c r="BD44" s="14">
        <v>4.3454545454545457</v>
      </c>
      <c r="BE44" s="14">
        <v>3.6181818181818182</v>
      </c>
      <c r="BF44" s="14">
        <v>6.1272727272727279</v>
      </c>
      <c r="BG44" s="14">
        <v>5.6727272727272728</v>
      </c>
      <c r="BH44" s="14">
        <v>1.3818181818181818</v>
      </c>
      <c r="BI44" s="14">
        <v>6.418181818181818</v>
      </c>
      <c r="BJ44" s="14">
        <v>5.5090909090909088</v>
      </c>
      <c r="BK44" s="14">
        <v>4.8109090909090915</v>
      </c>
      <c r="BL44" s="75"/>
      <c r="BM44" s="11">
        <v>28.176666666666666</v>
      </c>
      <c r="BN44" s="11">
        <v>26.504761904761903</v>
      </c>
      <c r="BO44" s="11">
        <v>26.456666666666667</v>
      </c>
      <c r="BP44" s="11">
        <v>25.572222222222223</v>
      </c>
      <c r="BQ44" s="11">
        <v>26.216666666666665</v>
      </c>
      <c r="BR44" s="58"/>
      <c r="BS44" s="75"/>
      <c r="BT44" s="14">
        <v>21.897856047541744</v>
      </c>
      <c r="BU44" s="14">
        <v>21.896004134455616</v>
      </c>
      <c r="BV44" s="14">
        <v>22.320017317256553</v>
      </c>
      <c r="BW44" s="14">
        <v>24.003969597750025</v>
      </c>
      <c r="BX44" s="14">
        <v>26.586169034795759</v>
      </c>
      <c r="BY44" s="48"/>
      <c r="BZ44" s="75"/>
      <c r="CA44" s="10">
        <v>11</v>
      </c>
      <c r="CB44" s="10">
        <v>16.5</v>
      </c>
      <c r="CC44" s="10">
        <v>22</v>
      </c>
      <c r="CD44" s="10">
        <v>27.5</v>
      </c>
      <c r="CE44" s="10">
        <v>33</v>
      </c>
      <c r="CF44" s="10">
        <v>38.5</v>
      </c>
      <c r="CG44" s="10">
        <v>44</v>
      </c>
      <c r="CH44" s="75"/>
      <c r="CI44" s="9">
        <v>0.83312592965486654</v>
      </c>
      <c r="CJ44" s="9">
        <v>0.63165814390955899</v>
      </c>
      <c r="CK44" s="9">
        <v>0.38434250304300954</v>
      </c>
      <c r="CL44" s="9">
        <v>0.17762890015276844</v>
      </c>
      <c r="CM44" s="9">
        <v>5.999892859565048E-2</v>
      </c>
      <c r="CN44" s="9">
        <v>1.4439797968974655E-2</v>
      </c>
      <c r="CO44" s="9">
        <v>2.4352988909043249E-3</v>
      </c>
      <c r="CP44" s="13"/>
      <c r="CQ44" s="11" t="s">
        <v>258</v>
      </c>
      <c r="CR44" s="11" t="s">
        <v>259</v>
      </c>
      <c r="CS44" s="9">
        <v>0.4489783316781501</v>
      </c>
      <c r="CT44" s="54" t="s">
        <v>319</v>
      </c>
      <c r="CU44" s="54" t="s">
        <v>319</v>
      </c>
      <c r="CV44" s="54" t="s">
        <v>319</v>
      </c>
      <c r="CW44" s="57">
        <v>19.433899999999998</v>
      </c>
      <c r="CX44" s="57" t="s">
        <v>250</v>
      </c>
      <c r="CY44" s="75"/>
    </row>
    <row r="45" spans="1:103">
      <c r="A45" s="77">
        <v>8.0259</v>
      </c>
      <c r="B45" s="14" t="s">
        <v>304</v>
      </c>
      <c r="C45" s="11">
        <v>4800</v>
      </c>
      <c r="D45" s="23">
        <v>-4600</v>
      </c>
      <c r="E45" s="11" t="s">
        <v>261</v>
      </c>
      <c r="F45" s="11" t="s">
        <v>247</v>
      </c>
      <c r="G45" s="11" t="s">
        <v>248</v>
      </c>
      <c r="H45" s="11">
        <v>21</v>
      </c>
      <c r="I45" s="22">
        <v>0.83333333333333337</v>
      </c>
      <c r="J45" s="75"/>
      <c r="K45" s="16">
        <v>60.511351987511247</v>
      </c>
      <c r="L45" s="14">
        <v>18.788366666666665</v>
      </c>
      <c r="M45" s="23">
        <v>24.7</v>
      </c>
      <c r="N45" s="14">
        <v>3.9142430555555552</v>
      </c>
      <c r="O45" s="14">
        <v>-7.1857333333333351</v>
      </c>
      <c r="P45" s="14">
        <v>10.762466666666665</v>
      </c>
      <c r="Q45" s="14">
        <v>26.814266666666665</v>
      </c>
      <c r="R45" s="14">
        <v>0.76066261808367064</v>
      </c>
      <c r="S45" s="14" t="s">
        <v>284</v>
      </c>
      <c r="T45" s="14" t="s">
        <v>284</v>
      </c>
      <c r="U45" s="14">
        <v>34</v>
      </c>
      <c r="V45" s="9">
        <v>2.9025137520137689E-2</v>
      </c>
      <c r="W45" s="9">
        <v>0.74194452347109596</v>
      </c>
      <c r="X45" s="63">
        <v>5.7181003814348621</v>
      </c>
      <c r="Y45" s="75"/>
      <c r="Z45" s="20">
        <v>231.5</v>
      </c>
      <c r="AA45" s="20">
        <v>119.25</v>
      </c>
      <c r="AB45" s="20">
        <v>112.25</v>
      </c>
      <c r="AC45" s="20">
        <v>-7</v>
      </c>
      <c r="AD45" s="20">
        <v>116.4</v>
      </c>
      <c r="AE45" s="20">
        <v>2.8499999999999943</v>
      </c>
      <c r="AF45" s="75"/>
      <c r="AG45" s="20">
        <v>98.7</v>
      </c>
      <c r="AH45" s="20">
        <v>98.3</v>
      </c>
      <c r="AI45" s="20">
        <v>-0.40000000000000568</v>
      </c>
      <c r="AJ45" s="75"/>
      <c r="AK45" s="19" t="s">
        <v>248</v>
      </c>
      <c r="AL45" s="11">
        <v>28.7</v>
      </c>
      <c r="AM45" s="11">
        <v>23.033333333333331</v>
      </c>
      <c r="AN45" s="75"/>
      <c r="AO45" s="11">
        <v>10.1</v>
      </c>
      <c r="AP45" s="11">
        <v>19.600000000000001</v>
      </c>
      <c r="AQ45" s="11">
        <v>1.2</v>
      </c>
      <c r="AR45" s="11">
        <v>3.9</v>
      </c>
      <c r="AS45" s="11">
        <v>7</v>
      </c>
      <c r="AT45" s="11">
        <v>24.4</v>
      </c>
      <c r="AU45" s="11">
        <v>15.2</v>
      </c>
      <c r="AV45" s="11">
        <v>23.1</v>
      </c>
      <c r="AW45" s="11">
        <v>0</v>
      </c>
      <c r="AX45" s="11">
        <v>88</v>
      </c>
      <c r="AY45" s="58"/>
      <c r="AZ45" s="75"/>
      <c r="BA45" s="14">
        <v>2.1041666666666665</v>
      </c>
      <c r="BB45" s="14">
        <v>4.0833333333333339</v>
      </c>
      <c r="BC45" s="14">
        <v>0.25</v>
      </c>
      <c r="BD45" s="14">
        <v>0.8125</v>
      </c>
      <c r="BE45" s="14">
        <v>1.4583333333333335</v>
      </c>
      <c r="BF45" s="14">
        <v>5.083333333333333</v>
      </c>
      <c r="BG45" s="14">
        <v>3.1666666666666665</v>
      </c>
      <c r="BH45" s="14">
        <v>4.8125</v>
      </c>
      <c r="BI45" s="14">
        <v>0</v>
      </c>
      <c r="BJ45" s="14">
        <v>18.333333333333332</v>
      </c>
      <c r="BK45" s="14">
        <v>4.010416666666667</v>
      </c>
      <c r="BL45" s="75"/>
      <c r="BM45" s="11">
        <v>21.131666666666668</v>
      </c>
      <c r="BN45" s="11">
        <v>19.957142857142856</v>
      </c>
      <c r="BO45" s="11">
        <v>23.736666666666668</v>
      </c>
      <c r="BP45" s="11">
        <v>22.827777777777779</v>
      </c>
      <c r="BQ45" s="11">
        <v>44.9</v>
      </c>
      <c r="BR45" s="58"/>
      <c r="BS45" s="75"/>
      <c r="BT45" s="14">
        <v>17.204921450476558</v>
      </c>
      <c r="BU45" s="14">
        <v>20.090764666166592</v>
      </c>
      <c r="BV45" s="14">
        <v>20.509271118620589</v>
      </c>
      <c r="BW45" s="14">
        <v>22.759211215417299</v>
      </c>
      <c r="BX45" s="14">
        <v>53.682182308525576</v>
      </c>
      <c r="BY45" s="48"/>
      <c r="BZ45" s="75"/>
      <c r="CA45" s="10">
        <v>9.6</v>
      </c>
      <c r="CB45" s="10">
        <v>14.4</v>
      </c>
      <c r="CC45" s="10">
        <v>19.2</v>
      </c>
      <c r="CD45" s="10">
        <v>24</v>
      </c>
      <c r="CE45" s="10">
        <v>28.8</v>
      </c>
      <c r="CF45" s="10">
        <v>33.6</v>
      </c>
      <c r="CG45" s="10">
        <v>38.4</v>
      </c>
      <c r="CH45" s="75"/>
      <c r="CI45" s="9">
        <v>0.87386215784265842</v>
      </c>
      <c r="CJ45" s="9">
        <v>0.70773356207809068</v>
      </c>
      <c r="CK45" s="9">
        <v>0.47954796670924393</v>
      </c>
      <c r="CL45" s="9">
        <v>0.25805547652890404</v>
      </c>
      <c r="CM45" s="9">
        <v>0.10612256400351239</v>
      </c>
      <c r="CN45" s="9">
        <v>3.2483914244064271E-2</v>
      </c>
      <c r="CO45" s="9">
        <v>7.2719142222270605E-3</v>
      </c>
      <c r="CP45" s="13"/>
      <c r="CQ45" s="11" t="s">
        <v>251</v>
      </c>
      <c r="CR45" s="11" t="s">
        <v>252</v>
      </c>
      <c r="CS45" s="9">
        <v>0.4271739072582148</v>
      </c>
      <c r="CT45" s="54" t="s">
        <v>319</v>
      </c>
      <c r="CU45" s="54" t="s">
        <v>319</v>
      </c>
      <c r="CV45" s="54" t="s">
        <v>319</v>
      </c>
      <c r="CW45" s="57">
        <v>18.788366666666665</v>
      </c>
      <c r="CX45" s="57" t="s">
        <v>250</v>
      </c>
      <c r="CY45" s="75"/>
    </row>
    <row r="46" spans="1:103">
      <c r="A46" s="77">
        <v>7.6661099999999998</v>
      </c>
      <c r="B46" s="14" t="s">
        <v>307</v>
      </c>
      <c r="C46" s="11">
        <v>4300</v>
      </c>
      <c r="D46" s="23">
        <v>-4700</v>
      </c>
      <c r="E46" s="11" t="s">
        <v>265</v>
      </c>
      <c r="F46" s="11" t="s">
        <v>268</v>
      </c>
      <c r="G46" s="11" t="s">
        <v>271</v>
      </c>
      <c r="H46" s="11">
        <v>12</v>
      </c>
      <c r="I46" s="22">
        <v>0.8125</v>
      </c>
      <c r="J46" s="75"/>
      <c r="K46" s="16">
        <v>64.427360632976374</v>
      </c>
      <c r="L46" s="14">
        <v>18.349266666666665</v>
      </c>
      <c r="M46" s="23">
        <v>21.9</v>
      </c>
      <c r="N46" s="14">
        <v>4.267271317829457</v>
      </c>
      <c r="O46" s="14">
        <v>-5.4846233333333352</v>
      </c>
      <c r="P46" s="14">
        <v>10.683156666666665</v>
      </c>
      <c r="Q46" s="14">
        <v>26.015376666666665</v>
      </c>
      <c r="R46" s="14">
        <v>0.83786605783866053</v>
      </c>
      <c r="S46" s="14" t="s">
        <v>284</v>
      </c>
      <c r="T46" s="14" t="s">
        <v>284</v>
      </c>
      <c r="U46" s="14">
        <v>31.5</v>
      </c>
      <c r="V46" s="9">
        <v>4.313251343538016E-2</v>
      </c>
      <c r="W46" s="9">
        <v>0.6594619211984869</v>
      </c>
      <c r="X46" s="63">
        <v>8.4069399313533744</v>
      </c>
      <c r="Y46" s="75"/>
      <c r="Z46" s="20">
        <v>224.5</v>
      </c>
      <c r="AA46" s="20">
        <v>117.25</v>
      </c>
      <c r="AB46" s="20">
        <v>107.25</v>
      </c>
      <c r="AC46" s="20">
        <v>-10</v>
      </c>
      <c r="AD46" s="20">
        <v>112.2</v>
      </c>
      <c r="AE46" s="20">
        <v>5.0499999999999972</v>
      </c>
      <c r="AF46" s="75"/>
      <c r="AG46" s="20">
        <v>96.6</v>
      </c>
      <c r="AH46" s="20">
        <v>99.3</v>
      </c>
      <c r="AI46" s="20">
        <v>2.7000000000000028</v>
      </c>
      <c r="AJ46" s="75"/>
      <c r="AK46" s="19" t="s">
        <v>271</v>
      </c>
      <c r="AL46" s="11">
        <v>23.8</v>
      </c>
      <c r="AM46" s="11">
        <v>17.400000000000002</v>
      </c>
      <c r="AN46" s="75"/>
      <c r="AO46" s="11">
        <v>19.5</v>
      </c>
      <c r="AP46" s="11">
        <v>5</v>
      </c>
      <c r="AQ46" s="11">
        <v>23.9</v>
      </c>
      <c r="AR46" s="11">
        <v>17.3</v>
      </c>
      <c r="AS46" s="11">
        <v>23.8</v>
      </c>
      <c r="AT46" s="11">
        <v>24.3</v>
      </c>
      <c r="AU46" s="11">
        <v>22.9</v>
      </c>
      <c r="AV46" s="11">
        <v>26.6</v>
      </c>
      <c r="AW46" s="11">
        <v>0</v>
      </c>
      <c r="AX46" s="11">
        <v>11</v>
      </c>
      <c r="AY46" s="58"/>
      <c r="AZ46" s="75"/>
      <c r="BA46" s="14">
        <v>4.5348837209302317</v>
      </c>
      <c r="BB46" s="14">
        <v>1.1627906976744187</v>
      </c>
      <c r="BC46" s="14">
        <v>5.558139534883721</v>
      </c>
      <c r="BD46" s="14">
        <v>4.0232558139534884</v>
      </c>
      <c r="BE46" s="14">
        <v>5.5348837209302326</v>
      </c>
      <c r="BF46" s="14">
        <v>5.6511627906976747</v>
      </c>
      <c r="BG46" s="14">
        <v>5.3255813953488369</v>
      </c>
      <c r="BH46" s="14">
        <v>6.1860465116279073</v>
      </c>
      <c r="BI46" s="14">
        <v>0</v>
      </c>
      <c r="BJ46" s="14">
        <v>2.5581395348837206</v>
      </c>
      <c r="BK46" s="14">
        <v>4.0534883720930237</v>
      </c>
      <c r="BL46" s="75"/>
      <c r="BM46" s="11">
        <v>25.706666666666667</v>
      </c>
      <c r="BN46" s="11">
        <v>27.726190476190474</v>
      </c>
      <c r="BO46" s="11">
        <v>28.076666666666664</v>
      </c>
      <c r="BP46" s="11">
        <v>25.316666666666666</v>
      </c>
      <c r="BQ46" s="11">
        <v>47.033333333333331</v>
      </c>
      <c r="BR46" s="58"/>
      <c r="BS46" s="75"/>
      <c r="BT46" s="14">
        <v>10.277069217036937</v>
      </c>
      <c r="BU46" s="14">
        <v>11.019648694241395</v>
      </c>
      <c r="BV46" s="14">
        <v>11.262070472712329</v>
      </c>
      <c r="BW46" s="14">
        <v>10.515268405543702</v>
      </c>
      <c r="BX46" s="14">
        <v>15.057953514319824</v>
      </c>
      <c r="BY46" s="48"/>
      <c r="BZ46" s="75"/>
      <c r="CA46" s="10">
        <v>8.6</v>
      </c>
      <c r="CB46" s="10">
        <v>12.9</v>
      </c>
      <c r="CC46" s="10">
        <v>17.2</v>
      </c>
      <c r="CD46" s="10">
        <v>21.5</v>
      </c>
      <c r="CE46" s="10">
        <v>25.8</v>
      </c>
      <c r="CF46" s="10">
        <v>30.1</v>
      </c>
      <c r="CG46" s="10">
        <v>34.4</v>
      </c>
      <c r="CH46" s="75"/>
      <c r="CI46" s="9">
        <v>0.89826649998754249</v>
      </c>
      <c r="CJ46" s="9">
        <v>0.76140381944838342</v>
      </c>
      <c r="CK46" s="9">
        <v>0.5595842533186296</v>
      </c>
      <c r="CL46" s="9">
        <v>0.3405380788015131</v>
      </c>
      <c r="CM46" s="9">
        <v>0.16554881864824333</v>
      </c>
      <c r="CN46" s="9">
        <v>6.2660642540743439E-2</v>
      </c>
      <c r="CO46" s="9">
        <v>1.8142200585194557E-2</v>
      </c>
      <c r="CP46" s="13"/>
      <c r="CQ46" s="11" t="s">
        <v>266</v>
      </c>
      <c r="CR46" s="11" t="s">
        <v>269</v>
      </c>
      <c r="CS46" s="9">
        <v>0.41778835848117457</v>
      </c>
      <c r="CT46" s="54" t="s">
        <v>319</v>
      </c>
      <c r="CU46" s="54" t="s">
        <v>319</v>
      </c>
      <c r="CV46" s="54" t="s">
        <v>319</v>
      </c>
      <c r="CW46" s="57">
        <v>18.349266666666665</v>
      </c>
      <c r="CX46" s="57" t="s">
        <v>250</v>
      </c>
      <c r="CY46" s="75"/>
    </row>
    <row r="47" spans="1:103">
      <c r="A47" s="77">
        <v>7.3722099999999999</v>
      </c>
      <c r="B47" s="14" t="s">
        <v>305</v>
      </c>
      <c r="C47" s="11">
        <v>4000</v>
      </c>
      <c r="D47" s="23">
        <v>4000</v>
      </c>
      <c r="E47" s="11" t="s">
        <v>261</v>
      </c>
      <c r="F47" s="11" t="s">
        <v>266</v>
      </c>
      <c r="G47" s="11" t="s">
        <v>267</v>
      </c>
      <c r="H47" s="11">
        <v>29</v>
      </c>
      <c r="I47" s="22">
        <v>0.8125</v>
      </c>
      <c r="J47" s="75"/>
      <c r="K47" s="16">
        <v>67.702661585059786</v>
      </c>
      <c r="L47" s="14">
        <v>18.191833333333332</v>
      </c>
      <c r="M47" s="23">
        <v>18.399999999999999</v>
      </c>
      <c r="N47" s="14">
        <v>4.5479583333333329</v>
      </c>
      <c r="O47" s="14">
        <v>-4.4359566666666694</v>
      </c>
      <c r="P47" s="14">
        <v>10.819623333333332</v>
      </c>
      <c r="Q47" s="14">
        <v>25.564043333333331</v>
      </c>
      <c r="R47" s="14">
        <v>0.98868659420289851</v>
      </c>
      <c r="S47" s="14" t="s">
        <v>284</v>
      </c>
      <c r="T47" s="14" t="s">
        <v>257</v>
      </c>
      <c r="U47" s="14">
        <v>30</v>
      </c>
      <c r="V47" s="9">
        <v>5.4609513477314131E-2</v>
      </c>
      <c r="W47" s="9">
        <v>0.59687550816068691</v>
      </c>
      <c r="X47" s="63">
        <v>5.8393711285344727</v>
      </c>
      <c r="Y47" s="75"/>
      <c r="Z47" s="20">
        <v>224.5</v>
      </c>
      <c r="AA47" s="20">
        <v>107.25</v>
      </c>
      <c r="AB47" s="20">
        <v>117.25</v>
      </c>
      <c r="AC47" s="20">
        <v>10</v>
      </c>
      <c r="AD47" s="20">
        <v>112.3</v>
      </c>
      <c r="AE47" s="20">
        <v>-5.0499999999999972</v>
      </c>
      <c r="AF47" s="75"/>
      <c r="AG47" s="20">
        <v>99.3</v>
      </c>
      <c r="AH47" s="20">
        <v>96.6</v>
      </c>
      <c r="AI47" s="20">
        <v>-2.7000000000000028</v>
      </c>
      <c r="AJ47" s="75"/>
      <c r="AK47" s="19" t="s">
        <v>267</v>
      </c>
      <c r="AL47" s="11">
        <v>15.6</v>
      </c>
      <c r="AM47" s="11">
        <v>16.600000000000001</v>
      </c>
      <c r="AN47" s="75"/>
      <c r="AO47" s="11">
        <v>3.9</v>
      </c>
      <c r="AP47" s="11">
        <v>6.9</v>
      </c>
      <c r="AQ47" s="11">
        <v>3.2</v>
      </c>
      <c r="AR47" s="11">
        <v>37.700000000000003</v>
      </c>
      <c r="AS47" s="11">
        <v>17.600000000000001</v>
      </c>
      <c r="AT47" s="11">
        <v>15.6</v>
      </c>
      <c r="AU47" s="11">
        <v>5.2</v>
      </c>
      <c r="AV47" s="11">
        <v>13.2</v>
      </c>
      <c r="AW47" s="11">
        <v>17.5</v>
      </c>
      <c r="AX47" s="11">
        <v>21.2</v>
      </c>
      <c r="AY47" s="58"/>
      <c r="AZ47" s="75"/>
      <c r="BA47" s="14">
        <v>0.97499999999999998</v>
      </c>
      <c r="BB47" s="14">
        <v>1.7250000000000001</v>
      </c>
      <c r="BC47" s="14">
        <v>0.8</v>
      </c>
      <c r="BD47" s="14">
        <v>9.4250000000000007</v>
      </c>
      <c r="BE47" s="14">
        <v>4.4000000000000004</v>
      </c>
      <c r="BF47" s="14">
        <v>3.9</v>
      </c>
      <c r="BG47" s="14">
        <v>1.3</v>
      </c>
      <c r="BH47" s="14">
        <v>3.3</v>
      </c>
      <c r="BI47" s="14">
        <v>4.375</v>
      </c>
      <c r="BJ47" s="14">
        <v>5.3</v>
      </c>
      <c r="BK47" s="14">
        <v>3.55</v>
      </c>
      <c r="BL47" s="75"/>
      <c r="BM47" s="11">
        <v>17.936666666666667</v>
      </c>
      <c r="BN47" s="11">
        <v>21.797619047619044</v>
      </c>
      <c r="BO47" s="11">
        <v>19.873333333333331</v>
      </c>
      <c r="BP47" s="11">
        <v>21.849999999999998</v>
      </c>
      <c r="BQ47" s="11">
        <v>21.75</v>
      </c>
      <c r="BR47" s="58"/>
      <c r="BS47" s="75"/>
      <c r="BT47" s="14">
        <v>20.297583193180724</v>
      </c>
      <c r="BU47" s="14">
        <v>22.859390219443288</v>
      </c>
      <c r="BV47" s="14">
        <v>23.539980507053389</v>
      </c>
      <c r="BW47" s="14">
        <v>24.949832325481982</v>
      </c>
      <c r="BX47" s="14">
        <v>31.685755845933819</v>
      </c>
      <c r="BY47" s="48"/>
      <c r="BZ47" s="75"/>
      <c r="CA47" s="10">
        <v>8</v>
      </c>
      <c r="CB47" s="10">
        <v>12</v>
      </c>
      <c r="CC47" s="10">
        <v>16</v>
      </c>
      <c r="CD47" s="10">
        <v>20</v>
      </c>
      <c r="CE47" s="10">
        <v>24</v>
      </c>
      <c r="CF47" s="10">
        <v>28</v>
      </c>
      <c r="CG47" s="10">
        <v>32</v>
      </c>
      <c r="CH47" s="75"/>
      <c r="CI47" s="9">
        <v>0.91658574468322684</v>
      </c>
      <c r="CJ47" s="9">
        <v>0.79951450642859856</v>
      </c>
      <c r="CK47" s="9">
        <v>0.61688515784060516</v>
      </c>
      <c r="CL47" s="9">
        <v>0.40312449183931309</v>
      </c>
      <c r="CM47" s="9">
        <v>0.21539337515715362</v>
      </c>
      <c r="CN47" s="9">
        <v>9.1689271095664382E-2</v>
      </c>
      <c r="CO47" s="9">
        <v>3.053403012969591E-2</v>
      </c>
      <c r="CP47" s="13"/>
      <c r="CQ47" s="11" t="s">
        <v>268</v>
      </c>
      <c r="CR47" s="11" t="s">
        <v>269</v>
      </c>
      <c r="CS47" s="9">
        <v>0.40524832571391928</v>
      </c>
      <c r="CT47" s="54" t="s">
        <v>319</v>
      </c>
      <c r="CU47" s="54" t="s">
        <v>319</v>
      </c>
      <c r="CV47" s="54" t="s">
        <v>319</v>
      </c>
      <c r="CW47" s="57">
        <v>18.191833333333332</v>
      </c>
      <c r="CX47" s="57" t="s">
        <v>250</v>
      </c>
      <c r="CY47" s="75"/>
    </row>
    <row r="48" spans="1:103">
      <c r="A48" s="77">
        <v>9.7143099999999993</v>
      </c>
      <c r="B48" s="14" t="s">
        <v>306</v>
      </c>
      <c r="C48" s="11">
        <v>4400</v>
      </c>
      <c r="D48" s="23">
        <v>4400</v>
      </c>
      <c r="E48" s="11" t="s">
        <v>246</v>
      </c>
      <c r="F48" s="11" t="s">
        <v>266</v>
      </c>
      <c r="G48" s="11" t="s">
        <v>267</v>
      </c>
      <c r="H48" s="11">
        <v>15</v>
      </c>
      <c r="I48" s="22">
        <v>0.8125</v>
      </c>
      <c r="J48" s="75"/>
      <c r="K48" s="16">
        <v>62.091465370442499</v>
      </c>
      <c r="L48" s="14">
        <v>17.939666666666668</v>
      </c>
      <c r="M48" s="23">
        <v>22.2</v>
      </c>
      <c r="N48" s="14">
        <v>4.0771969696969705</v>
      </c>
      <c r="O48" s="14">
        <v>-4.3460233333333349</v>
      </c>
      <c r="P48" s="14">
        <v>8.2253566666666682</v>
      </c>
      <c r="Q48" s="14">
        <v>27.653976666666665</v>
      </c>
      <c r="R48" s="14">
        <v>0.80809309309309318</v>
      </c>
      <c r="S48" s="14" t="s">
        <v>284</v>
      </c>
      <c r="T48" s="14" t="s">
        <v>284</v>
      </c>
      <c r="U48" s="14">
        <v>32</v>
      </c>
      <c r="V48" s="9">
        <v>7.3894753098781019E-2</v>
      </c>
      <c r="W48" s="9">
        <v>0.66201709931938757</v>
      </c>
      <c r="X48" s="63">
        <v>5.827885251246558</v>
      </c>
      <c r="Y48" s="75"/>
      <c r="Z48" s="20">
        <v>224.5</v>
      </c>
      <c r="AA48" s="20">
        <v>107.25</v>
      </c>
      <c r="AB48" s="20">
        <v>117.25</v>
      </c>
      <c r="AC48" s="20">
        <v>10</v>
      </c>
      <c r="AD48" s="20">
        <v>112.3</v>
      </c>
      <c r="AE48" s="20">
        <v>-5.0499999999999972</v>
      </c>
      <c r="AF48" s="75"/>
      <c r="AG48" s="20">
        <v>99.3</v>
      </c>
      <c r="AH48" s="20">
        <v>96.6</v>
      </c>
      <c r="AI48" s="20">
        <v>-2.7000000000000028</v>
      </c>
      <c r="AJ48" s="75"/>
      <c r="AK48" s="19" t="s">
        <v>267</v>
      </c>
      <c r="AL48" s="11">
        <v>22.6</v>
      </c>
      <c r="AM48" s="11">
        <v>31</v>
      </c>
      <c r="AN48" s="75"/>
      <c r="AO48" s="11">
        <v>0</v>
      </c>
      <c r="AP48" s="11">
        <v>89</v>
      </c>
      <c r="AQ48" s="11">
        <v>36.4</v>
      </c>
      <c r="AR48" s="11">
        <v>21.4</v>
      </c>
      <c r="AS48" s="11">
        <v>49.3</v>
      </c>
      <c r="AT48" s="11">
        <v>36</v>
      </c>
      <c r="AU48" s="11">
        <v>26.2</v>
      </c>
      <c r="AV48" s="11">
        <v>22.6</v>
      </c>
      <c r="AW48" s="11">
        <v>24.3</v>
      </c>
      <c r="AX48" s="11">
        <v>16.3</v>
      </c>
      <c r="AY48" s="58"/>
      <c r="AZ48" s="75"/>
      <c r="BA48" s="14">
        <v>0</v>
      </c>
      <c r="BB48" s="14">
        <v>20.227272727272727</v>
      </c>
      <c r="BC48" s="14">
        <v>8.2727272727272716</v>
      </c>
      <c r="BD48" s="14">
        <v>4.8636363636363633</v>
      </c>
      <c r="BE48" s="14">
        <v>11.204545454545453</v>
      </c>
      <c r="BF48" s="14">
        <v>8.1818181818181817</v>
      </c>
      <c r="BG48" s="14">
        <v>5.9545454545454541</v>
      </c>
      <c r="BH48" s="14">
        <v>5.1363636363636367</v>
      </c>
      <c r="BI48" s="14">
        <v>5.5227272727272725</v>
      </c>
      <c r="BJ48" s="14">
        <v>3.7045454545454546</v>
      </c>
      <c r="BK48" s="14">
        <v>7.3068181818181799</v>
      </c>
      <c r="BL48" s="75"/>
      <c r="BM48" s="11">
        <v>26.806666666666672</v>
      </c>
      <c r="BN48" s="11">
        <v>25.338095238095239</v>
      </c>
      <c r="BO48" s="11">
        <v>22.016666666666666</v>
      </c>
      <c r="BP48" s="11">
        <v>17.100000000000001</v>
      </c>
      <c r="BQ48" s="11">
        <v>14.583333333333334</v>
      </c>
      <c r="BR48" s="58"/>
      <c r="BS48" s="75"/>
      <c r="BT48" s="14">
        <v>19.655206138661093</v>
      </c>
      <c r="BU48" s="14">
        <v>19.723418373947879</v>
      </c>
      <c r="BV48" s="14">
        <v>21.187726233703742</v>
      </c>
      <c r="BW48" s="14">
        <v>23.222528446539883</v>
      </c>
      <c r="BX48" s="14">
        <v>29.171013318478757</v>
      </c>
      <c r="BY48" s="48"/>
      <c r="BZ48" s="75"/>
      <c r="CA48" s="10">
        <v>8.8000000000000007</v>
      </c>
      <c r="CB48" s="10">
        <v>13.2</v>
      </c>
      <c r="CC48" s="10">
        <v>17.600000000000001</v>
      </c>
      <c r="CD48" s="10">
        <v>22</v>
      </c>
      <c r="CE48" s="10">
        <v>26.4</v>
      </c>
      <c r="CF48" s="10">
        <v>30.8</v>
      </c>
      <c r="CG48" s="10">
        <v>35.200000000000003</v>
      </c>
      <c r="CH48" s="75"/>
      <c r="CI48" s="9">
        <v>0.82660802791428933</v>
      </c>
      <c r="CJ48" s="9">
        <v>0.68719166134820131</v>
      </c>
      <c r="CK48" s="9">
        <v>0.51394641388888684</v>
      </c>
      <c r="CL48" s="9">
        <v>0.33798290068061243</v>
      </c>
      <c r="CM48" s="9">
        <v>0.19190042238448735</v>
      </c>
      <c r="CN48" s="9">
        <v>9.2775680356479096E-2</v>
      </c>
      <c r="CO48" s="9">
        <v>3.7801022182030075E-2</v>
      </c>
      <c r="CP48" s="13"/>
      <c r="CQ48" s="11" t="s">
        <v>268</v>
      </c>
      <c r="CR48" s="11" t="s">
        <v>269</v>
      </c>
      <c r="CS48" s="9">
        <v>0.54149891302328168</v>
      </c>
      <c r="CT48" s="54" t="s">
        <v>319</v>
      </c>
      <c r="CU48" s="54" t="s">
        <v>319</v>
      </c>
      <c r="CV48" s="54" t="s">
        <v>319</v>
      </c>
      <c r="CW48" s="57">
        <v>17.939666666666668</v>
      </c>
      <c r="CX48" s="57" t="s">
        <v>250</v>
      </c>
      <c r="CY48" s="75"/>
    </row>
    <row r="49" spans="1:103">
      <c r="A49" s="77">
        <v>9.3022600000000004</v>
      </c>
      <c r="B49" s="14" t="s">
        <v>308</v>
      </c>
      <c r="C49" s="11">
        <v>4200</v>
      </c>
      <c r="D49" s="23">
        <v>-5400</v>
      </c>
      <c r="E49" s="11" t="s">
        <v>265</v>
      </c>
      <c r="F49" s="11" t="s">
        <v>268</v>
      </c>
      <c r="G49" s="11" t="s">
        <v>271</v>
      </c>
      <c r="H49" s="11">
        <v>12</v>
      </c>
      <c r="I49" s="22">
        <v>0.8125</v>
      </c>
      <c r="J49" s="75"/>
      <c r="K49" s="16">
        <v>61.231142943157771</v>
      </c>
      <c r="L49" s="14">
        <v>17.111049999999999</v>
      </c>
      <c r="M49" s="23">
        <v>26.8</v>
      </c>
      <c r="N49" s="14">
        <v>4.074059523809523</v>
      </c>
      <c r="O49" s="14">
        <v>-4.5866900000000008</v>
      </c>
      <c r="P49" s="14">
        <v>7.8087899999999983</v>
      </c>
      <c r="Q49" s="14">
        <v>26.413309999999999</v>
      </c>
      <c r="R49" s="14">
        <v>0.63847201492537309</v>
      </c>
      <c r="S49" s="14" t="s">
        <v>284</v>
      </c>
      <c r="T49" s="14" t="s">
        <v>284</v>
      </c>
      <c r="U49" s="14">
        <v>31</v>
      </c>
      <c r="V49" s="9">
        <v>6.7709085274032521E-2</v>
      </c>
      <c r="W49" s="9">
        <v>0.66205022949374615</v>
      </c>
      <c r="X49" s="63">
        <v>7.3992200482135297</v>
      </c>
      <c r="Y49" s="75"/>
      <c r="Z49" s="20">
        <v>224.5</v>
      </c>
      <c r="AA49" s="20">
        <v>117.25</v>
      </c>
      <c r="AB49" s="20">
        <v>107.25</v>
      </c>
      <c r="AC49" s="20">
        <v>-10</v>
      </c>
      <c r="AD49" s="20">
        <v>112.2</v>
      </c>
      <c r="AE49" s="20">
        <v>5.0499999999999972</v>
      </c>
      <c r="AF49" s="75"/>
      <c r="AG49" s="20">
        <v>96.6</v>
      </c>
      <c r="AH49" s="20">
        <v>99.3</v>
      </c>
      <c r="AI49" s="20">
        <v>2.7000000000000028</v>
      </c>
      <c r="AJ49" s="75"/>
      <c r="AK49" s="19" t="s">
        <v>271</v>
      </c>
      <c r="AL49" s="11">
        <v>21.1</v>
      </c>
      <c r="AM49" s="11">
        <v>27.566666666666663</v>
      </c>
      <c r="AN49" s="75"/>
      <c r="AO49" s="11">
        <v>12.1</v>
      </c>
      <c r="AP49" s="11">
        <v>7.8</v>
      </c>
      <c r="AQ49" s="11">
        <v>21.4</v>
      </c>
      <c r="AR49" s="11">
        <v>23.3</v>
      </c>
      <c r="AS49" s="11">
        <v>21.1</v>
      </c>
      <c r="AT49" s="11">
        <v>43.5</v>
      </c>
      <c r="AU49" s="11">
        <v>17.3</v>
      </c>
      <c r="AV49" s="11">
        <v>9</v>
      </c>
      <c r="AW49" s="11">
        <v>0</v>
      </c>
      <c r="AX49" s="11">
        <v>23.2</v>
      </c>
      <c r="AY49" s="58"/>
      <c r="AZ49" s="75"/>
      <c r="BA49" s="14">
        <v>2.8809523809523809</v>
      </c>
      <c r="BB49" s="14">
        <v>1.8571428571428572</v>
      </c>
      <c r="BC49" s="14">
        <v>5.0952380952380949</v>
      </c>
      <c r="BD49" s="14">
        <v>5.5476190476190474</v>
      </c>
      <c r="BE49" s="14">
        <v>5.0238095238095237</v>
      </c>
      <c r="BF49" s="14">
        <v>10.357142857142856</v>
      </c>
      <c r="BG49" s="14">
        <v>4.1190476190476195</v>
      </c>
      <c r="BH49" s="14">
        <v>2.1428571428571428</v>
      </c>
      <c r="BI49" s="14">
        <v>0</v>
      </c>
      <c r="BJ49" s="14">
        <v>5.5238095238095237</v>
      </c>
      <c r="BK49" s="14">
        <v>4.2547619047619047</v>
      </c>
      <c r="BL49" s="75"/>
      <c r="BM49" s="11">
        <v>19.479999999999997</v>
      </c>
      <c r="BN49" s="11">
        <v>20.221428571428568</v>
      </c>
      <c r="BO49" s="11">
        <v>20.833333333333336</v>
      </c>
      <c r="BP49" s="11">
        <v>16.994444444444444</v>
      </c>
      <c r="BQ49" s="11">
        <v>31.9</v>
      </c>
      <c r="BR49" s="58"/>
      <c r="BS49" s="75"/>
      <c r="BT49" s="14">
        <v>21.268205781842685</v>
      </c>
      <c r="BU49" s="14">
        <v>21.369882408853492</v>
      </c>
      <c r="BV49" s="14">
        <v>20.534399190721409</v>
      </c>
      <c r="BW49" s="14">
        <v>19.773119745660367</v>
      </c>
      <c r="BX49" s="14">
        <v>38.186466607077399</v>
      </c>
      <c r="BY49" s="48"/>
      <c r="BZ49" s="75"/>
      <c r="CA49" s="10">
        <v>8.4</v>
      </c>
      <c r="CB49" s="10">
        <v>12.6</v>
      </c>
      <c r="CC49" s="10">
        <v>16.8</v>
      </c>
      <c r="CD49" s="10">
        <v>21</v>
      </c>
      <c r="CE49" s="10">
        <v>25.2</v>
      </c>
      <c r="CF49" s="10">
        <v>29.4</v>
      </c>
      <c r="CG49" s="10">
        <v>33.6</v>
      </c>
      <c r="CH49" s="75"/>
      <c r="CI49" s="9">
        <v>0.82547780643028257</v>
      </c>
      <c r="CJ49" s="9">
        <v>0.68614100528868438</v>
      </c>
      <c r="CK49" s="9">
        <v>0.51333739066523598</v>
      </c>
      <c r="CL49" s="9">
        <v>0.33794977050625385</v>
      </c>
      <c r="CM49" s="9">
        <v>0.19226819605110679</v>
      </c>
      <c r="CN49" s="9">
        <v>9.3238772668214787E-2</v>
      </c>
      <c r="CO49" s="9">
        <v>3.8149610046761095E-2</v>
      </c>
      <c r="CP49" s="13"/>
      <c r="CQ49" s="11" t="s">
        <v>266</v>
      </c>
      <c r="CR49" s="11" t="s">
        <v>269</v>
      </c>
      <c r="CS49" s="9">
        <v>0.54364051300183225</v>
      </c>
      <c r="CT49" s="54" t="s">
        <v>319</v>
      </c>
      <c r="CU49" s="54" t="s">
        <v>319</v>
      </c>
      <c r="CV49" s="54" t="s">
        <v>319</v>
      </c>
      <c r="CW49" s="57">
        <v>17.111049999999999</v>
      </c>
      <c r="CX49" s="57" t="s">
        <v>250</v>
      </c>
      <c r="CY49" s="75"/>
    </row>
    <row r="50" spans="1:103">
      <c r="A50" s="77">
        <v>7.4744200000000003</v>
      </c>
      <c r="B50" s="14" t="s">
        <v>309</v>
      </c>
      <c r="C50" s="11">
        <v>3800</v>
      </c>
      <c r="D50" s="23">
        <v>0</v>
      </c>
      <c r="E50" s="11" t="s">
        <v>261</v>
      </c>
      <c r="F50" s="11" t="s">
        <v>255</v>
      </c>
      <c r="G50" s="11" t="s">
        <v>256</v>
      </c>
      <c r="H50" s="11">
        <v>4</v>
      </c>
      <c r="I50" s="22">
        <v>0.8125</v>
      </c>
      <c r="J50" s="75"/>
      <c r="K50" s="16">
        <v>60.477558582942706</v>
      </c>
      <c r="L50" s="14">
        <v>15.740699999999999</v>
      </c>
      <c r="M50" s="23">
        <v>24.9</v>
      </c>
      <c r="N50" s="14">
        <v>4.14228947368421</v>
      </c>
      <c r="O50" s="14">
        <v>-5.7848800000000011</v>
      </c>
      <c r="P50" s="14">
        <v>8.2662799999999983</v>
      </c>
      <c r="Q50" s="14">
        <v>23.215119999999999</v>
      </c>
      <c r="R50" s="14">
        <v>0.63215662650602411</v>
      </c>
      <c r="S50" s="14" t="s">
        <v>284</v>
      </c>
      <c r="T50" s="14" t="s">
        <v>284</v>
      </c>
      <c r="U50" s="14">
        <v>29</v>
      </c>
      <c r="V50" s="9">
        <v>3.803512805959619E-2</v>
      </c>
      <c r="W50" s="9">
        <v>0.66860361538993862</v>
      </c>
      <c r="X50" s="63">
        <v>7.5360965396792619</v>
      </c>
      <c r="Y50" s="75"/>
      <c r="Z50" s="20">
        <v>225</v>
      </c>
      <c r="AA50" s="20">
        <v>106.75</v>
      </c>
      <c r="AB50" s="20">
        <v>118.25</v>
      </c>
      <c r="AC50" s="20">
        <v>11.5</v>
      </c>
      <c r="AD50" s="20">
        <v>110.5</v>
      </c>
      <c r="AE50" s="20">
        <v>-3.75</v>
      </c>
      <c r="AF50" s="75"/>
      <c r="AG50" s="20">
        <v>98.1</v>
      </c>
      <c r="AH50" s="20">
        <v>98</v>
      </c>
      <c r="AI50" s="20">
        <v>-9.9999999999994316E-2</v>
      </c>
      <c r="AJ50" s="75"/>
      <c r="AK50" s="19" t="s">
        <v>256</v>
      </c>
      <c r="AL50" s="11">
        <v>4.5999999999999996</v>
      </c>
      <c r="AM50" s="11">
        <v>11.333333333333334</v>
      </c>
      <c r="AN50" s="75"/>
      <c r="AO50" s="11">
        <v>7.7</v>
      </c>
      <c r="AP50" s="11">
        <v>4.7</v>
      </c>
      <c r="AQ50" s="11">
        <v>4.2</v>
      </c>
      <c r="AR50" s="11">
        <v>12.9</v>
      </c>
      <c r="AS50" s="11">
        <v>18.3</v>
      </c>
      <c r="AT50" s="11">
        <v>14.3</v>
      </c>
      <c r="AU50" s="11">
        <v>0</v>
      </c>
      <c r="AV50" s="11">
        <v>20.100000000000001</v>
      </c>
      <c r="AW50" s="11">
        <v>4.5999999999999996</v>
      </c>
      <c r="AX50" s="11">
        <v>16.600000000000001</v>
      </c>
      <c r="AY50" s="58"/>
      <c r="AZ50" s="75"/>
      <c r="BA50" s="14">
        <v>2.0263157894736841</v>
      </c>
      <c r="BB50" s="14">
        <v>1.236842105263158</v>
      </c>
      <c r="BC50" s="14">
        <v>1.1052631578947369</v>
      </c>
      <c r="BD50" s="14">
        <v>3.3947368421052633</v>
      </c>
      <c r="BE50" s="14">
        <v>4.8157894736842106</v>
      </c>
      <c r="BF50" s="14">
        <v>3.7631578947368425</v>
      </c>
      <c r="BG50" s="14">
        <v>0</v>
      </c>
      <c r="BH50" s="14">
        <v>5.2894736842105274</v>
      </c>
      <c r="BI50" s="14">
        <v>1.2105263157894735</v>
      </c>
      <c r="BJ50" s="14">
        <v>4.3684210526315796</v>
      </c>
      <c r="BK50" s="14">
        <v>2.7210526315789476</v>
      </c>
      <c r="BL50" s="75"/>
      <c r="BM50" s="11">
        <v>26.675000000000001</v>
      </c>
      <c r="BN50" s="11">
        <v>26.940476190476186</v>
      </c>
      <c r="BO50" s="11">
        <v>26.446666666666669</v>
      </c>
      <c r="BP50" s="11">
        <v>28.188888888888886</v>
      </c>
      <c r="BQ50" s="11">
        <v>30.633333333333333</v>
      </c>
      <c r="BR50" s="58"/>
      <c r="BS50" s="75"/>
      <c r="BT50" s="14">
        <v>13.400410226452081</v>
      </c>
      <c r="BU50" s="14">
        <v>14.388252273090544</v>
      </c>
      <c r="BV50" s="14">
        <v>13.406364617518795</v>
      </c>
      <c r="BW50" s="14">
        <v>12.431916885424238</v>
      </c>
      <c r="BX50" s="14">
        <v>15.58896832137601</v>
      </c>
      <c r="BY50" s="48"/>
      <c r="BZ50" s="75"/>
      <c r="CA50" s="10">
        <v>7.6</v>
      </c>
      <c r="CB50" s="10">
        <v>11.4</v>
      </c>
      <c r="CC50" s="10">
        <v>15.2</v>
      </c>
      <c r="CD50" s="10">
        <v>19</v>
      </c>
      <c r="CE50" s="10">
        <v>22.8</v>
      </c>
      <c r="CF50" s="10">
        <v>26.6</v>
      </c>
      <c r="CG50" s="10">
        <v>30.4</v>
      </c>
      <c r="CH50" s="75"/>
      <c r="CI50" s="9">
        <v>0.86195422440823111</v>
      </c>
      <c r="CJ50" s="9">
        <v>0.71929239100248665</v>
      </c>
      <c r="CK50" s="9">
        <v>0.52883435800481959</v>
      </c>
      <c r="CL50" s="9">
        <v>0.33139638461006138</v>
      </c>
      <c r="CM50" s="9">
        <v>0.17246699923859832</v>
      </c>
      <c r="CN50" s="9">
        <v>7.3131051413347303E-2</v>
      </c>
      <c r="CO50" s="9">
        <v>2.4924201997847617E-2</v>
      </c>
      <c r="CP50" s="13"/>
      <c r="CQ50" s="11" t="s">
        <v>258</v>
      </c>
      <c r="CR50" s="11" t="s">
        <v>259</v>
      </c>
      <c r="CS50" s="9">
        <v>0.47484673489743157</v>
      </c>
      <c r="CT50" s="54" t="s">
        <v>319</v>
      </c>
      <c r="CU50" s="54" t="s">
        <v>319</v>
      </c>
      <c r="CV50" s="54" t="s">
        <v>319</v>
      </c>
      <c r="CW50" s="57">
        <v>15.740699999999999</v>
      </c>
      <c r="CX50" s="57" t="s">
        <v>250</v>
      </c>
      <c r="CY50" s="75"/>
    </row>
    <row r="51" spans="1:103">
      <c r="A51" s="77">
        <v>8.6498299999999997</v>
      </c>
      <c r="B51" s="14" t="s">
        <v>310</v>
      </c>
      <c r="C51" s="11">
        <v>3900</v>
      </c>
      <c r="D51" s="23">
        <v>-300</v>
      </c>
      <c r="E51" s="11" t="s">
        <v>265</v>
      </c>
      <c r="F51" s="11" t="s">
        <v>255</v>
      </c>
      <c r="G51" s="11" t="s">
        <v>256</v>
      </c>
      <c r="H51" s="11">
        <v>4</v>
      </c>
      <c r="I51" s="22">
        <v>0.8125</v>
      </c>
      <c r="J51" s="75"/>
      <c r="K51" s="16">
        <v>54.81933739923101</v>
      </c>
      <c r="L51" s="14">
        <v>14.581833333333334</v>
      </c>
      <c r="M51" s="23">
        <v>24.4</v>
      </c>
      <c r="N51" s="14">
        <v>3.7389316239316241</v>
      </c>
      <c r="O51" s="14">
        <v>-6.2683366666666664</v>
      </c>
      <c r="P51" s="14">
        <v>5.9320033333333342</v>
      </c>
      <c r="Q51" s="14">
        <v>23.231663333333334</v>
      </c>
      <c r="R51" s="14">
        <v>0.59761612021857924</v>
      </c>
      <c r="S51" s="14" t="s">
        <v>284</v>
      </c>
      <c r="T51" s="14" t="s">
        <v>284</v>
      </c>
      <c r="U51" s="14">
        <v>29.5</v>
      </c>
      <c r="V51" s="9">
        <v>4.2292809384034347E-2</v>
      </c>
      <c r="W51" s="9">
        <v>0.71518121734185724</v>
      </c>
      <c r="X51" s="63">
        <v>3.2079639345865503</v>
      </c>
      <c r="Y51" s="75"/>
      <c r="Z51" s="20">
        <v>225</v>
      </c>
      <c r="AA51" s="20">
        <v>106.75</v>
      </c>
      <c r="AB51" s="20">
        <v>118.25</v>
      </c>
      <c r="AC51" s="20">
        <v>11.5</v>
      </c>
      <c r="AD51" s="20">
        <v>110.5</v>
      </c>
      <c r="AE51" s="20">
        <v>-3.75</v>
      </c>
      <c r="AF51" s="75"/>
      <c r="AG51" s="20">
        <v>98.1</v>
      </c>
      <c r="AH51" s="20">
        <v>98</v>
      </c>
      <c r="AI51" s="20">
        <v>-9.9999999999994316E-2</v>
      </c>
      <c r="AJ51" s="75"/>
      <c r="AK51" s="19" t="s">
        <v>256</v>
      </c>
      <c r="AL51" s="11">
        <v>8.6</v>
      </c>
      <c r="AM51" s="11">
        <v>8.6</v>
      </c>
      <c r="AN51" s="75"/>
      <c r="AO51" s="11">
        <v>47.9</v>
      </c>
      <c r="AP51" s="11">
        <v>26.7</v>
      </c>
      <c r="AQ51" s="11">
        <v>25.2</v>
      </c>
      <c r="AR51" s="11">
        <v>29.9</v>
      </c>
      <c r="AS51" s="11">
        <v>13</v>
      </c>
      <c r="AT51" s="11">
        <v>13.6</v>
      </c>
      <c r="AU51" s="11">
        <v>15.8</v>
      </c>
      <c r="AV51" s="11">
        <v>13.2</v>
      </c>
      <c r="AW51" s="11">
        <v>16.899999999999999</v>
      </c>
      <c r="AX51" s="11">
        <v>16.5</v>
      </c>
      <c r="AY51" s="58"/>
      <c r="AZ51" s="75"/>
      <c r="BA51" s="14">
        <v>12.282051282051283</v>
      </c>
      <c r="BB51" s="14">
        <v>6.8461538461538458</v>
      </c>
      <c r="BC51" s="14">
        <v>6.4615384615384617</v>
      </c>
      <c r="BD51" s="14">
        <v>7.6666666666666661</v>
      </c>
      <c r="BE51" s="14">
        <v>3.3333333333333335</v>
      </c>
      <c r="BF51" s="14">
        <v>3.4871794871794872</v>
      </c>
      <c r="BG51" s="14">
        <v>4.0512820512820511</v>
      </c>
      <c r="BH51" s="14">
        <v>3.3846153846153841</v>
      </c>
      <c r="BI51" s="14">
        <v>4.333333333333333</v>
      </c>
      <c r="BJ51" s="14">
        <v>4.2307692307692308</v>
      </c>
      <c r="BK51" s="14">
        <v>5.6076923076923091</v>
      </c>
      <c r="BL51" s="75"/>
      <c r="BM51" s="11">
        <v>23.520000000000003</v>
      </c>
      <c r="BN51" s="11">
        <v>18.716666666666665</v>
      </c>
      <c r="BO51" s="11">
        <v>15.279999999999998</v>
      </c>
      <c r="BP51" s="11">
        <v>13.272222222222224</v>
      </c>
      <c r="BQ51" s="11">
        <v>14.333333333333334</v>
      </c>
      <c r="BR51" s="58"/>
      <c r="BS51" s="75"/>
      <c r="BT51" s="14">
        <v>20.600357460804716</v>
      </c>
      <c r="BU51" s="14">
        <v>22.950118636185152</v>
      </c>
      <c r="BV51" s="14">
        <v>23.410594349315716</v>
      </c>
      <c r="BW51" s="14">
        <v>25.102199671560324</v>
      </c>
      <c r="BX51" s="14">
        <v>23.361264103957616</v>
      </c>
      <c r="BY51" s="48"/>
      <c r="BZ51" s="75"/>
      <c r="CA51" s="10">
        <v>7.8</v>
      </c>
      <c r="CB51" s="10">
        <v>11.7</v>
      </c>
      <c r="CC51" s="10">
        <v>15.6</v>
      </c>
      <c r="CD51" s="10">
        <v>19.5</v>
      </c>
      <c r="CE51" s="10">
        <v>23.4</v>
      </c>
      <c r="CF51" s="10">
        <v>27.3</v>
      </c>
      <c r="CG51" s="10">
        <v>31.2</v>
      </c>
      <c r="CH51" s="75"/>
      <c r="CI51" s="9">
        <v>0.78349237947117878</v>
      </c>
      <c r="CJ51" s="9">
        <v>0.63049568691151059</v>
      </c>
      <c r="CK51" s="9">
        <v>0.45314894239898562</v>
      </c>
      <c r="CL51" s="9">
        <v>0.28481878265814276</v>
      </c>
      <c r="CM51" s="9">
        <v>0.15399201585487421</v>
      </c>
      <c r="CN51" s="9">
        <v>7.0735227778725207E-2</v>
      </c>
      <c r="CO51" s="9">
        <v>2.7352423959661309E-2</v>
      </c>
      <c r="CP51" s="13"/>
      <c r="CQ51" s="11" t="s">
        <v>258</v>
      </c>
      <c r="CR51" s="11" t="s">
        <v>259</v>
      </c>
      <c r="CS51" s="9">
        <v>0.59319221405630285</v>
      </c>
      <c r="CT51" s="54" t="s">
        <v>319</v>
      </c>
      <c r="CU51" s="54" t="s">
        <v>319</v>
      </c>
      <c r="CV51" s="54" t="s">
        <v>319</v>
      </c>
      <c r="CW51" s="57">
        <v>14.581833333333334</v>
      </c>
      <c r="CX51" s="57" t="s">
        <v>250</v>
      </c>
      <c r="CY51" s="75"/>
    </row>
    <row r="52" spans="1:103">
      <c r="A52" s="77">
        <v>10.664400000000001</v>
      </c>
      <c r="B52" s="14" t="s">
        <v>311</v>
      </c>
      <c r="C52" s="11">
        <v>4100</v>
      </c>
      <c r="D52" s="23">
        <v>-4100</v>
      </c>
      <c r="E52" s="11" t="s">
        <v>290</v>
      </c>
      <c r="F52" s="11" t="s">
        <v>268</v>
      </c>
      <c r="G52" s="11" t="s">
        <v>271</v>
      </c>
      <c r="H52" s="11">
        <v>13</v>
      </c>
      <c r="I52" s="22">
        <v>0.8125</v>
      </c>
      <c r="J52" s="75"/>
      <c r="K52" s="16">
        <v>48.75568164119121</v>
      </c>
      <c r="L52" s="14">
        <v>13.438766666666666</v>
      </c>
      <c r="M52" s="23">
        <v>14.9</v>
      </c>
      <c r="N52" s="14">
        <v>3.2777479674796748</v>
      </c>
      <c r="O52" s="14">
        <v>-6.3968333333333334</v>
      </c>
      <c r="P52" s="14">
        <v>2.7743666666666655</v>
      </c>
      <c r="Q52" s="14">
        <v>24.103166666666667</v>
      </c>
      <c r="R52" s="14">
        <v>0.90193064876957485</v>
      </c>
      <c r="S52" s="14" t="s">
        <v>284</v>
      </c>
      <c r="T52" s="14" t="s">
        <v>284</v>
      </c>
      <c r="U52" s="14">
        <v>30.5</v>
      </c>
      <c r="V52" s="9">
        <v>5.4818085455954124E-2</v>
      </c>
      <c r="W52" s="9">
        <v>0.74605647002722075</v>
      </c>
      <c r="X52" s="63">
        <v>2.9435249985705059</v>
      </c>
      <c r="Y52" s="75"/>
      <c r="Z52" s="20">
        <v>224.5</v>
      </c>
      <c r="AA52" s="20">
        <v>117.25</v>
      </c>
      <c r="AB52" s="20">
        <v>107.25</v>
      </c>
      <c r="AC52" s="20">
        <v>-10</v>
      </c>
      <c r="AD52" s="20">
        <v>112.2</v>
      </c>
      <c r="AE52" s="20">
        <v>5.0499999999999972</v>
      </c>
      <c r="AF52" s="75"/>
      <c r="AG52" s="20">
        <v>96.6</v>
      </c>
      <c r="AH52" s="20">
        <v>99.3</v>
      </c>
      <c r="AI52" s="20">
        <v>2.7000000000000028</v>
      </c>
      <c r="AJ52" s="75"/>
      <c r="AK52" s="19" t="s">
        <v>271</v>
      </c>
      <c r="AL52" s="11">
        <v>12.5</v>
      </c>
      <c r="AM52" s="11">
        <v>9.9666666666666668</v>
      </c>
      <c r="AN52" s="75"/>
      <c r="AO52" s="11">
        <v>14.2</v>
      </c>
      <c r="AP52" s="11">
        <v>17.899999999999999</v>
      </c>
      <c r="AQ52" s="11">
        <v>27.7</v>
      </c>
      <c r="AR52" s="11">
        <v>9.8000000000000007</v>
      </c>
      <c r="AS52" s="11">
        <v>17.399999999999999</v>
      </c>
      <c r="AT52" s="11">
        <v>12.5</v>
      </c>
      <c r="AU52" s="11">
        <v>27.3</v>
      </c>
      <c r="AV52" s="11">
        <v>17.8</v>
      </c>
      <c r="AW52" s="11">
        <v>0</v>
      </c>
      <c r="AX52" s="11">
        <v>0</v>
      </c>
      <c r="AY52" s="58"/>
      <c r="AZ52" s="75"/>
      <c r="BA52" s="14">
        <v>3.4634146341463414</v>
      </c>
      <c r="BB52" s="14">
        <v>4.3658536585365848</v>
      </c>
      <c r="BC52" s="14">
        <v>6.7560975609756095</v>
      </c>
      <c r="BD52" s="14">
        <v>2.3902439024390247</v>
      </c>
      <c r="BE52" s="14">
        <v>4.2439024390243896</v>
      </c>
      <c r="BF52" s="14">
        <v>3.0487804878048781</v>
      </c>
      <c r="BG52" s="14">
        <v>6.6585365853658534</v>
      </c>
      <c r="BH52" s="14">
        <v>4.3414634146341466</v>
      </c>
      <c r="BI52" s="14">
        <v>0</v>
      </c>
      <c r="BJ52" s="14">
        <v>0</v>
      </c>
      <c r="BK52" s="14">
        <v>3.5268292682926825</v>
      </c>
      <c r="BL52" s="75"/>
      <c r="BM52" s="11">
        <v>11.376666666666667</v>
      </c>
      <c r="BN52" s="11">
        <v>9.723809523809523</v>
      </c>
      <c r="BO52" s="11">
        <v>9.543333333333333</v>
      </c>
      <c r="BP52" s="11">
        <v>7.8166666666666664</v>
      </c>
      <c r="BQ52" s="11">
        <v>9.6666666666666661</v>
      </c>
      <c r="BR52" s="58"/>
      <c r="BS52" s="75"/>
      <c r="BT52" s="14">
        <v>25.581333715741003</v>
      </c>
      <c r="BU52" s="14">
        <v>25.846522609935594</v>
      </c>
      <c r="BV52" s="14">
        <v>22.679181607331941</v>
      </c>
      <c r="BW52" s="14">
        <v>19.932963356900927</v>
      </c>
      <c r="BX52" s="14">
        <v>18.316183110952821</v>
      </c>
      <c r="BY52" s="48"/>
      <c r="BZ52" s="75"/>
      <c r="CA52" s="10">
        <v>8.1999999999999993</v>
      </c>
      <c r="CB52" s="10">
        <v>12.3</v>
      </c>
      <c r="CC52" s="10">
        <v>16.399999999999999</v>
      </c>
      <c r="CD52" s="10">
        <v>20.5</v>
      </c>
      <c r="CE52" s="10">
        <v>24.6</v>
      </c>
      <c r="CF52" s="10">
        <v>28.7</v>
      </c>
      <c r="CG52" s="10">
        <v>32.799999999999997</v>
      </c>
      <c r="CH52" s="75"/>
      <c r="CI52" s="9">
        <v>0.68837120723528678</v>
      </c>
      <c r="CJ52" s="9">
        <v>0.54251906238680481</v>
      </c>
      <c r="CK52" s="9">
        <v>0.39063106833761685</v>
      </c>
      <c r="CL52" s="9">
        <v>0.25394352997277925</v>
      </c>
      <c r="CM52" s="9">
        <v>0.1476448136562224</v>
      </c>
      <c r="CN52" s="9">
        <v>7.6208699135132729E-2</v>
      </c>
      <c r="CO52" s="9">
        <v>3.4723444043990748E-2</v>
      </c>
      <c r="CP52" s="13"/>
      <c r="CQ52" s="11" t="s">
        <v>266</v>
      </c>
      <c r="CR52" s="11" t="s">
        <v>269</v>
      </c>
      <c r="CS52" s="9">
        <v>0.79355496412121163</v>
      </c>
      <c r="CT52" s="54" t="s">
        <v>319</v>
      </c>
      <c r="CU52" s="54" t="s">
        <v>319</v>
      </c>
      <c r="CV52" s="54" t="s">
        <v>319</v>
      </c>
      <c r="CW52" s="57">
        <v>13.438766666666666</v>
      </c>
      <c r="CX52" s="57" t="s">
        <v>250</v>
      </c>
      <c r="CY52" s="75"/>
    </row>
    <row r="53" spans="1:103">
      <c r="A53" s="77">
        <v>8.3743499999999997</v>
      </c>
      <c r="B53" s="14" t="s">
        <v>314</v>
      </c>
      <c r="C53" s="11">
        <v>4500</v>
      </c>
      <c r="D53" s="23">
        <v>-700</v>
      </c>
      <c r="E53" s="11" t="s">
        <v>246</v>
      </c>
      <c r="F53" s="11" t="s">
        <v>258</v>
      </c>
      <c r="G53" s="11" t="s">
        <v>262</v>
      </c>
      <c r="H53" s="11">
        <v>20</v>
      </c>
      <c r="I53" s="22">
        <v>0.8125</v>
      </c>
      <c r="J53" s="75"/>
      <c r="K53" s="16">
        <v>39.387311677546393</v>
      </c>
      <c r="L53" s="14">
        <v>11.904333333333334</v>
      </c>
      <c r="M53" s="23">
        <v>15.3</v>
      </c>
      <c r="N53" s="14">
        <v>2.6454074074074074</v>
      </c>
      <c r="O53" s="14">
        <v>-12.221316666666667</v>
      </c>
      <c r="P53" s="14">
        <v>3.5299833333333339</v>
      </c>
      <c r="Q53" s="14">
        <v>20.278683333333333</v>
      </c>
      <c r="R53" s="14">
        <v>0.77806100217864926</v>
      </c>
      <c r="S53" s="14" t="s">
        <v>284</v>
      </c>
      <c r="T53" s="14" t="s">
        <v>284</v>
      </c>
      <c r="U53" s="14">
        <v>32.5</v>
      </c>
      <c r="V53" s="9">
        <v>6.9589586096332479E-3</v>
      </c>
      <c r="W53" s="9">
        <v>0.89710957298610228</v>
      </c>
      <c r="X53" s="63">
        <v>0.33112272704967699</v>
      </c>
      <c r="Y53" s="75"/>
      <c r="Z53" s="20">
        <v>225</v>
      </c>
      <c r="AA53" s="20">
        <v>118.25</v>
      </c>
      <c r="AB53" s="20">
        <v>106.75</v>
      </c>
      <c r="AC53" s="20">
        <v>-11.5</v>
      </c>
      <c r="AD53" s="20">
        <v>120.1</v>
      </c>
      <c r="AE53" s="20">
        <v>-1.8499999999999943</v>
      </c>
      <c r="AF53" s="75"/>
      <c r="AG53" s="20">
        <v>98</v>
      </c>
      <c r="AH53" s="20">
        <v>98.1</v>
      </c>
      <c r="AI53" s="20">
        <v>9.9999999999994316E-2</v>
      </c>
      <c r="AJ53" s="75"/>
      <c r="AK53" s="19" t="s">
        <v>262</v>
      </c>
      <c r="AL53" s="11">
        <v>32.1</v>
      </c>
      <c r="AM53" s="11">
        <v>20.333333333333332</v>
      </c>
      <c r="AN53" s="75"/>
      <c r="AO53" s="11">
        <v>8.6</v>
      </c>
      <c r="AP53" s="11">
        <v>1.2</v>
      </c>
      <c r="AQ53" s="11">
        <v>8.4</v>
      </c>
      <c r="AR53" s="11">
        <v>19.100000000000001</v>
      </c>
      <c r="AS53" s="11">
        <v>17.7</v>
      </c>
      <c r="AT53" s="11">
        <v>19.7</v>
      </c>
      <c r="AU53" s="11">
        <v>15</v>
      </c>
      <c r="AV53" s="11">
        <v>32.299999999999997</v>
      </c>
      <c r="AW53" s="11">
        <v>32.1</v>
      </c>
      <c r="AX53" s="11">
        <v>5.6</v>
      </c>
      <c r="AY53" s="58"/>
      <c r="AZ53" s="75"/>
      <c r="BA53" s="14">
        <v>1.911111111111111</v>
      </c>
      <c r="BB53" s="14">
        <v>0.26666666666666666</v>
      </c>
      <c r="BC53" s="14">
        <v>1.8666666666666667</v>
      </c>
      <c r="BD53" s="14">
        <v>4.2444444444444445</v>
      </c>
      <c r="BE53" s="14">
        <v>3.9333333333333331</v>
      </c>
      <c r="BF53" s="14">
        <v>4.3777777777777773</v>
      </c>
      <c r="BG53" s="14">
        <v>3.3333333333333335</v>
      </c>
      <c r="BH53" s="14">
        <v>7.1777777777777771</v>
      </c>
      <c r="BI53" s="14">
        <v>7.1333333333333337</v>
      </c>
      <c r="BJ53" s="14">
        <v>1.2444444444444442</v>
      </c>
      <c r="BK53" s="14">
        <v>3.5488888888888885</v>
      </c>
      <c r="BL53" s="75"/>
      <c r="BM53" s="11">
        <v>15.790000000000001</v>
      </c>
      <c r="BN53" s="11">
        <v>19.073809523809523</v>
      </c>
      <c r="BO53" s="11">
        <v>17.916666666666664</v>
      </c>
      <c r="BP53" s="11">
        <v>19.061111111111114</v>
      </c>
      <c r="BQ53" s="11">
        <v>9.2166666666666668</v>
      </c>
      <c r="BR53" s="58"/>
      <c r="BS53" s="75"/>
      <c r="BT53" s="14">
        <v>8.0732771903058325</v>
      </c>
      <c r="BU53" s="14">
        <v>10.297537073388238</v>
      </c>
      <c r="BV53" s="14">
        <v>10.674936069697646</v>
      </c>
      <c r="BW53" s="14">
        <v>11.814958760883977</v>
      </c>
      <c r="BX53" s="14">
        <v>15.027069270023322</v>
      </c>
      <c r="BY53" s="48"/>
      <c r="BZ53" s="75"/>
      <c r="CA53" s="10">
        <v>9</v>
      </c>
      <c r="CB53" s="10">
        <v>13.5</v>
      </c>
      <c r="CC53" s="10">
        <v>18</v>
      </c>
      <c r="CD53" s="10">
        <v>22.5</v>
      </c>
      <c r="CE53" s="10">
        <v>27</v>
      </c>
      <c r="CF53" s="10">
        <v>31.5</v>
      </c>
      <c r="CG53" s="10">
        <v>36</v>
      </c>
      <c r="CH53" s="75"/>
      <c r="CI53" s="9">
        <v>0.63563408991107939</v>
      </c>
      <c r="CJ53" s="9">
        <v>0.42444215800889984</v>
      </c>
      <c r="CK53" s="9">
        <v>0.23333823125481412</v>
      </c>
      <c r="CL53" s="9">
        <v>0.10289042701389772</v>
      </c>
      <c r="CM53" s="9">
        <v>3.5724934008690035E-2</v>
      </c>
      <c r="CN53" s="9">
        <v>9.6428328533978425E-3</v>
      </c>
      <c r="CO53" s="9">
        <v>2.0053569757391143E-3</v>
      </c>
      <c r="CP53" s="13"/>
      <c r="CQ53" s="11" t="s">
        <v>255</v>
      </c>
      <c r="CR53" s="11" t="s">
        <v>259</v>
      </c>
      <c r="CS53" s="9">
        <v>0.70347072494609797</v>
      </c>
      <c r="CT53" s="54" t="s">
        <v>319</v>
      </c>
      <c r="CU53" s="54" t="s">
        <v>319</v>
      </c>
      <c r="CV53" s="54" t="s">
        <v>319</v>
      </c>
      <c r="CW53" s="57">
        <v>11.904333333333334</v>
      </c>
      <c r="CX53" s="57" t="s">
        <v>250</v>
      </c>
      <c r="CY53" s="75"/>
    </row>
    <row r="54" spans="1:103">
      <c r="A54" s="77">
        <v>8.7124799999999993</v>
      </c>
      <c r="B54" s="14" t="s">
        <v>317</v>
      </c>
      <c r="C54" s="11">
        <v>4000</v>
      </c>
      <c r="D54" s="23">
        <v>-3800</v>
      </c>
      <c r="E54" s="11" t="s">
        <v>261</v>
      </c>
      <c r="F54" s="11" t="s">
        <v>247</v>
      </c>
      <c r="G54" s="11" t="s">
        <v>248</v>
      </c>
      <c r="H54" s="11">
        <v>21</v>
      </c>
      <c r="I54" s="22">
        <v>0.83333333333333337</v>
      </c>
      <c r="J54" s="75"/>
      <c r="K54" s="16">
        <v>39.638850618455528</v>
      </c>
      <c r="L54" s="14">
        <v>10.902000000000001</v>
      </c>
      <c r="M54" s="23">
        <v>18.7</v>
      </c>
      <c r="N54" s="14">
        <v>2.7255000000000003</v>
      </c>
      <c r="O54" s="14">
        <v>-10.38552</v>
      </c>
      <c r="P54" s="14">
        <v>2.1895200000000017</v>
      </c>
      <c r="Q54" s="14">
        <v>19.61448</v>
      </c>
      <c r="R54" s="14">
        <v>0.58299465240641724</v>
      </c>
      <c r="S54" s="14" t="s">
        <v>284</v>
      </c>
      <c r="T54" s="14" t="s">
        <v>284</v>
      </c>
      <c r="U54" s="14">
        <v>30</v>
      </c>
      <c r="V54" s="9">
        <v>1.4188742908022967E-2</v>
      </c>
      <c r="W54" s="9">
        <v>0.85181493815444742</v>
      </c>
      <c r="X54" s="63">
        <v>1.2379645020870023</v>
      </c>
      <c r="Y54" s="75"/>
      <c r="Z54" s="20">
        <v>231.5</v>
      </c>
      <c r="AA54" s="20">
        <v>119.25</v>
      </c>
      <c r="AB54" s="20">
        <v>112.25</v>
      </c>
      <c r="AC54" s="20">
        <v>-7</v>
      </c>
      <c r="AD54" s="20">
        <v>116.4</v>
      </c>
      <c r="AE54" s="20">
        <v>2.8499999999999943</v>
      </c>
      <c r="AF54" s="75"/>
      <c r="AG54" s="20">
        <v>98.7</v>
      </c>
      <c r="AH54" s="20">
        <v>98.3</v>
      </c>
      <c r="AI54" s="20">
        <v>-0.40000000000000568</v>
      </c>
      <c r="AJ54" s="75"/>
      <c r="AK54" s="19" t="s">
        <v>248</v>
      </c>
      <c r="AL54" s="11">
        <v>6.5</v>
      </c>
      <c r="AM54" s="11">
        <v>10.866666666666665</v>
      </c>
      <c r="AN54" s="75"/>
      <c r="AO54" s="11">
        <v>11.5</v>
      </c>
      <c r="AP54" s="11">
        <v>13.7</v>
      </c>
      <c r="AQ54" s="11">
        <v>16.7</v>
      </c>
      <c r="AR54" s="11">
        <v>21.4</v>
      </c>
      <c r="AS54" s="11">
        <v>14.3</v>
      </c>
      <c r="AT54" s="11">
        <v>13.6</v>
      </c>
      <c r="AU54" s="11">
        <v>0</v>
      </c>
      <c r="AV54" s="11">
        <v>23.7</v>
      </c>
      <c r="AW54" s="11">
        <v>0</v>
      </c>
      <c r="AX54" s="11">
        <v>48.2</v>
      </c>
      <c r="AY54" s="58"/>
      <c r="AZ54" s="75"/>
      <c r="BA54" s="14">
        <v>2.875</v>
      </c>
      <c r="BB54" s="14">
        <v>3.4249999999999998</v>
      </c>
      <c r="BC54" s="14">
        <v>4.1749999999999998</v>
      </c>
      <c r="BD54" s="14">
        <v>5.35</v>
      </c>
      <c r="BE54" s="14">
        <v>3.5750000000000002</v>
      </c>
      <c r="BF54" s="14">
        <v>3.4</v>
      </c>
      <c r="BG54" s="14">
        <v>0</v>
      </c>
      <c r="BH54" s="14">
        <v>5.9249999999999998</v>
      </c>
      <c r="BI54" s="14">
        <v>0</v>
      </c>
      <c r="BJ54" s="14">
        <v>12.05</v>
      </c>
      <c r="BK54" s="14">
        <v>4.0774999999999997</v>
      </c>
      <c r="BL54" s="75"/>
      <c r="BM54" s="11">
        <v>18.453333333333337</v>
      </c>
      <c r="BN54" s="11">
        <v>16.807142857142857</v>
      </c>
      <c r="BO54" s="11">
        <v>14.35</v>
      </c>
      <c r="BP54" s="11">
        <v>17.455555555555556</v>
      </c>
      <c r="BQ54" s="11">
        <v>31.666666666666668</v>
      </c>
      <c r="BR54" s="58"/>
      <c r="BS54" s="75"/>
      <c r="BT54" s="14">
        <v>10.058744975052234</v>
      </c>
      <c r="BU54" s="14">
        <v>10.148667782125132</v>
      </c>
      <c r="BV54" s="14">
        <v>9.2577949504931389</v>
      </c>
      <c r="BW54" s="14">
        <v>10.020524929208355</v>
      </c>
      <c r="BX54" s="14">
        <v>21.747338216416221</v>
      </c>
      <c r="BY54" s="48"/>
      <c r="BZ54" s="75"/>
      <c r="CA54" s="10">
        <v>8</v>
      </c>
      <c r="CB54" s="10">
        <v>12</v>
      </c>
      <c r="CC54" s="10">
        <v>16</v>
      </c>
      <c r="CD54" s="10">
        <v>20</v>
      </c>
      <c r="CE54" s="10">
        <v>24</v>
      </c>
      <c r="CF54" s="10">
        <v>28</v>
      </c>
      <c r="CG54" s="10">
        <v>32</v>
      </c>
      <c r="CH54" s="75"/>
      <c r="CI54" s="9">
        <v>0.63046509501850889</v>
      </c>
      <c r="CJ54" s="9">
        <v>0.44985562659222245</v>
      </c>
      <c r="CK54" s="9">
        <v>0.27922758521853064</v>
      </c>
      <c r="CL54" s="9">
        <v>0.14818506184555258</v>
      </c>
      <c r="CM54" s="9">
        <v>6.6373028034968806E-2</v>
      </c>
      <c r="CN54" s="9">
        <v>2.4853765680404649E-2</v>
      </c>
      <c r="CO54" s="9">
        <v>7.726519869899251E-3</v>
      </c>
      <c r="CP54" s="13"/>
      <c r="CQ54" s="11" t="s">
        <v>251</v>
      </c>
      <c r="CR54" s="11" t="s">
        <v>252</v>
      </c>
      <c r="CS54" s="9">
        <v>0.79916345624656016</v>
      </c>
      <c r="CT54" s="54" t="s">
        <v>319</v>
      </c>
      <c r="CU54" s="54" t="s">
        <v>319</v>
      </c>
      <c r="CV54" s="54" t="s">
        <v>319</v>
      </c>
      <c r="CW54" s="57">
        <v>10.902000000000001</v>
      </c>
      <c r="CX54" s="57" t="s">
        <v>250</v>
      </c>
      <c r="CY54" s="75"/>
    </row>
    <row r="55" spans="1:103">
      <c r="A55" s="77">
        <v>6.8519800000000002</v>
      </c>
      <c r="B55" s="14" t="s">
        <v>312</v>
      </c>
      <c r="C55" s="11">
        <v>3700</v>
      </c>
      <c r="D55" s="23">
        <v>-100</v>
      </c>
      <c r="E55" s="11" t="s">
        <v>265</v>
      </c>
      <c r="F55" s="11" t="s">
        <v>255</v>
      </c>
      <c r="G55" s="11" t="s">
        <v>256</v>
      </c>
      <c r="H55" s="11">
        <v>8</v>
      </c>
      <c r="I55" s="22">
        <v>0.8125</v>
      </c>
      <c r="J55" s="75"/>
      <c r="K55" s="16">
        <v>41.556738726915832</v>
      </c>
      <c r="L55" s="14">
        <v>10.865266666666665</v>
      </c>
      <c r="M55" s="23">
        <v>22.9</v>
      </c>
      <c r="N55" s="14">
        <v>2.9365585585585579</v>
      </c>
      <c r="O55" s="14">
        <v>-10.782753333333336</v>
      </c>
      <c r="P55" s="14">
        <v>4.0132866666666649</v>
      </c>
      <c r="Q55" s="14">
        <v>17.717246666666664</v>
      </c>
      <c r="R55" s="14">
        <v>0.47446579330422123</v>
      </c>
      <c r="S55" s="14" t="s">
        <v>284</v>
      </c>
      <c r="T55" s="14" t="s">
        <v>284</v>
      </c>
      <c r="U55" s="14">
        <v>28.5</v>
      </c>
      <c r="V55" s="9">
        <v>5.0313142570579394E-3</v>
      </c>
      <c r="W55" s="9">
        <v>0.8674113525336411</v>
      </c>
      <c r="X55" s="63">
        <v>1.88142837914304</v>
      </c>
      <c r="Y55" s="75"/>
      <c r="Z55" s="20">
        <v>225</v>
      </c>
      <c r="AA55" s="20">
        <v>106.75</v>
      </c>
      <c r="AB55" s="20">
        <v>118.25</v>
      </c>
      <c r="AC55" s="20">
        <v>11.5</v>
      </c>
      <c r="AD55" s="20">
        <v>110.5</v>
      </c>
      <c r="AE55" s="20">
        <v>-3.75</v>
      </c>
      <c r="AF55" s="75"/>
      <c r="AG55" s="20">
        <v>98.1</v>
      </c>
      <c r="AH55" s="20">
        <v>98</v>
      </c>
      <c r="AI55" s="20">
        <v>-9.9999999999994316E-2</v>
      </c>
      <c r="AJ55" s="75"/>
      <c r="AK55" s="19" t="s">
        <v>256</v>
      </c>
      <c r="AL55" s="11">
        <v>5.4</v>
      </c>
      <c r="AM55" s="11">
        <v>12.033333333333333</v>
      </c>
      <c r="AN55" s="75"/>
      <c r="AO55" s="11">
        <v>9.4</v>
      </c>
      <c r="AP55" s="11">
        <v>13.9</v>
      </c>
      <c r="AQ55" s="11">
        <v>9.4</v>
      </c>
      <c r="AR55" s="11">
        <v>2.2000000000000002</v>
      </c>
      <c r="AS55" s="11">
        <v>22.9</v>
      </c>
      <c r="AT55" s="11">
        <v>9.5</v>
      </c>
      <c r="AU55" s="11">
        <v>21.2</v>
      </c>
      <c r="AV55" s="11">
        <v>13.4</v>
      </c>
      <c r="AW55" s="11">
        <v>5.4</v>
      </c>
      <c r="AX55" s="11">
        <v>12.9</v>
      </c>
      <c r="AY55" s="58"/>
      <c r="AZ55" s="75"/>
      <c r="BA55" s="14">
        <v>2.5405405405405408</v>
      </c>
      <c r="BB55" s="14">
        <v>3.756756756756757</v>
      </c>
      <c r="BC55" s="14">
        <v>2.5405405405405408</v>
      </c>
      <c r="BD55" s="14">
        <v>0.59459459459459463</v>
      </c>
      <c r="BE55" s="14">
        <v>6.1891891891891886</v>
      </c>
      <c r="BF55" s="14">
        <v>2.5675675675675675</v>
      </c>
      <c r="BG55" s="14">
        <v>5.7297297297297289</v>
      </c>
      <c r="BH55" s="14">
        <v>3.6216216216216215</v>
      </c>
      <c r="BI55" s="14">
        <v>1.4594594594594597</v>
      </c>
      <c r="BJ55" s="14">
        <v>3.4864864864864864</v>
      </c>
      <c r="BK55" s="14">
        <v>3.2486486486486483</v>
      </c>
      <c r="BL55" s="75"/>
      <c r="BM55" s="11">
        <v>16.515000000000001</v>
      </c>
      <c r="BN55" s="11">
        <v>16.166666666666668</v>
      </c>
      <c r="BO55" s="11">
        <v>16.456666666666671</v>
      </c>
      <c r="BP55" s="11">
        <v>13.966666666666669</v>
      </c>
      <c r="BQ55" s="11">
        <v>18.95</v>
      </c>
      <c r="BR55" s="58"/>
      <c r="BS55" s="75"/>
      <c r="BT55" s="14">
        <v>15.920632181872534</v>
      </c>
      <c r="BU55" s="14">
        <v>16.482420593994309</v>
      </c>
      <c r="BV55" s="14">
        <v>15.702465815856012</v>
      </c>
      <c r="BW55" s="14">
        <v>15.568665060253229</v>
      </c>
      <c r="BX55" s="14">
        <v>9.264745904692786</v>
      </c>
      <c r="BY55" s="48"/>
      <c r="BZ55" s="75"/>
      <c r="CA55" s="10">
        <v>7.4</v>
      </c>
      <c r="CB55" s="10">
        <v>11.1</v>
      </c>
      <c r="CC55" s="10">
        <v>14.8</v>
      </c>
      <c r="CD55" s="10">
        <v>18.5</v>
      </c>
      <c r="CE55" s="10">
        <v>22.2</v>
      </c>
      <c r="CF55" s="10">
        <v>25.9</v>
      </c>
      <c r="CG55" s="10">
        <v>29.6</v>
      </c>
      <c r="CH55" s="75"/>
      <c r="CI55" s="9">
        <v>0.69347765685538842</v>
      </c>
      <c r="CJ55" s="9">
        <v>0.48633581276450322</v>
      </c>
      <c r="CK55" s="9">
        <v>0.28290011831875339</v>
      </c>
      <c r="CL55" s="9">
        <v>0.1325886474663589</v>
      </c>
      <c r="CM55" s="9">
        <v>4.9040654768683356E-2</v>
      </c>
      <c r="CN55" s="9">
        <v>1.4109894262952838E-2</v>
      </c>
      <c r="CO55" s="9">
        <v>3.1265336969155122E-3</v>
      </c>
      <c r="CP55" s="13"/>
      <c r="CQ55" s="11" t="s">
        <v>258</v>
      </c>
      <c r="CR55" s="11" t="s">
        <v>259</v>
      </c>
      <c r="CS55" s="9">
        <v>0.63063155375845981</v>
      </c>
      <c r="CT55" s="54" t="s">
        <v>319</v>
      </c>
      <c r="CU55" s="54" t="s">
        <v>319</v>
      </c>
      <c r="CV55" s="54" t="s">
        <v>319</v>
      </c>
      <c r="CW55" s="57">
        <v>10.865266666666665</v>
      </c>
      <c r="CX55" s="57" t="s">
        <v>250</v>
      </c>
      <c r="CY55" s="75"/>
    </row>
    <row r="56" spans="1:103">
      <c r="A56" s="77">
        <v>8.5227400000000006</v>
      </c>
      <c r="B56" s="14" t="s">
        <v>316</v>
      </c>
      <c r="C56" s="11">
        <v>3700</v>
      </c>
      <c r="D56" s="23">
        <v>0</v>
      </c>
      <c r="E56" s="11" t="s">
        <v>246</v>
      </c>
      <c r="F56" s="11" t="s">
        <v>255</v>
      </c>
      <c r="G56" s="11" t="s">
        <v>256</v>
      </c>
      <c r="H56" s="11">
        <v>6</v>
      </c>
      <c r="I56" s="22">
        <v>0.8125</v>
      </c>
      <c r="J56" s="75"/>
      <c r="K56" s="16">
        <v>41.513922247573703</v>
      </c>
      <c r="L56" s="14">
        <v>10.723576666666668</v>
      </c>
      <c r="M56" s="23">
        <v>17.2</v>
      </c>
      <c r="N56" s="14">
        <v>2.8982639639639647</v>
      </c>
      <c r="O56" s="14">
        <v>-9.2536833333333313</v>
      </c>
      <c r="P56" s="14">
        <v>2.2008366666666674</v>
      </c>
      <c r="Q56" s="14">
        <v>19.246316666666669</v>
      </c>
      <c r="R56" s="14">
        <v>0.62346375968992263</v>
      </c>
      <c r="S56" s="14" t="s">
        <v>284</v>
      </c>
      <c r="T56" s="14" t="s">
        <v>284</v>
      </c>
      <c r="U56" s="14">
        <v>28.5</v>
      </c>
      <c r="V56" s="9">
        <v>1.8500007947521713E-2</v>
      </c>
      <c r="W56" s="9">
        <v>0.81922940587326121</v>
      </c>
      <c r="X56" s="63">
        <v>9.9420516250183E-2</v>
      </c>
      <c r="Y56" s="75"/>
      <c r="Z56" s="20">
        <v>225</v>
      </c>
      <c r="AA56" s="20">
        <v>106.75</v>
      </c>
      <c r="AB56" s="20">
        <v>118.25</v>
      </c>
      <c r="AC56" s="20">
        <v>11.5</v>
      </c>
      <c r="AD56" s="20">
        <v>110.5</v>
      </c>
      <c r="AE56" s="20">
        <v>-3.75</v>
      </c>
      <c r="AF56" s="75"/>
      <c r="AG56" s="20">
        <v>98.1</v>
      </c>
      <c r="AH56" s="20">
        <v>98</v>
      </c>
      <c r="AI56" s="20">
        <v>-9.9999999999994316E-2</v>
      </c>
      <c r="AJ56" s="75"/>
      <c r="AK56" s="19" t="s">
        <v>256</v>
      </c>
      <c r="AL56" s="11">
        <v>3.5999999999999996</v>
      </c>
      <c r="AM56" s="11">
        <v>16.033333333333335</v>
      </c>
      <c r="AN56" s="75"/>
      <c r="AO56" s="11">
        <v>17.899999999999999</v>
      </c>
      <c r="AP56" s="11">
        <v>23.4</v>
      </c>
      <c r="AQ56" s="11">
        <v>7.1999999999999993</v>
      </c>
      <c r="AR56" s="11">
        <v>14.3</v>
      </c>
      <c r="AS56" s="11">
        <v>0</v>
      </c>
      <c r="AT56" s="11">
        <v>1.2</v>
      </c>
      <c r="AU56" s="11">
        <v>5</v>
      </c>
      <c r="AV56" s="11">
        <v>19.899999999999999</v>
      </c>
      <c r="AW56" s="11">
        <v>20.3</v>
      </c>
      <c r="AX56" s="11">
        <v>9.1999999999999993</v>
      </c>
      <c r="AY56" s="58"/>
      <c r="AZ56" s="75"/>
      <c r="BA56" s="14">
        <v>4.8378378378378377</v>
      </c>
      <c r="BB56" s="14">
        <v>6.3243243243243237</v>
      </c>
      <c r="BC56" s="14">
        <v>1.9459459459459458</v>
      </c>
      <c r="BD56" s="14">
        <v>3.8648648648648649</v>
      </c>
      <c r="BE56" s="14">
        <v>0</v>
      </c>
      <c r="BF56" s="14">
        <v>0.32432432432432429</v>
      </c>
      <c r="BG56" s="14">
        <v>1.3513513513513513</v>
      </c>
      <c r="BH56" s="14">
        <v>5.3783783783783781</v>
      </c>
      <c r="BI56" s="14">
        <v>5.4864864864864868</v>
      </c>
      <c r="BJ56" s="14">
        <v>2.4864864864864864</v>
      </c>
      <c r="BK56" s="14">
        <v>3.2</v>
      </c>
      <c r="BL56" s="75"/>
      <c r="BM56" s="11">
        <v>10.118333333333334</v>
      </c>
      <c r="BN56" s="11">
        <v>9.4714285714285715</v>
      </c>
      <c r="BO56" s="11">
        <v>9.0733333333333341</v>
      </c>
      <c r="BP56" s="11">
        <v>11.805555555555555</v>
      </c>
      <c r="BQ56" s="11">
        <v>6.2333333333333334</v>
      </c>
      <c r="BR56" s="58"/>
      <c r="BS56" s="75"/>
      <c r="BT56" s="14">
        <v>18.790932809127195</v>
      </c>
      <c r="BU56" s="14">
        <v>15.039101806742043</v>
      </c>
      <c r="BV56" s="14">
        <v>18.802277757029962</v>
      </c>
      <c r="BW56" s="14">
        <v>22.472194806161141</v>
      </c>
      <c r="BX56" s="14">
        <v>25.247654948715692</v>
      </c>
      <c r="BY56" s="48"/>
      <c r="BZ56" s="75"/>
      <c r="CA56" s="10">
        <v>7.4</v>
      </c>
      <c r="CB56" s="10">
        <v>11.1</v>
      </c>
      <c r="CC56" s="10">
        <v>14.8</v>
      </c>
      <c r="CD56" s="10">
        <v>18.5</v>
      </c>
      <c r="CE56" s="10">
        <v>22.2</v>
      </c>
      <c r="CF56" s="10">
        <v>25.9</v>
      </c>
      <c r="CG56" s="10">
        <v>29.6</v>
      </c>
      <c r="CH56" s="75"/>
      <c r="CI56" s="9">
        <v>0.65171906199896967</v>
      </c>
      <c r="CJ56" s="9">
        <v>0.48238566779430059</v>
      </c>
      <c r="CK56" s="9">
        <v>0.31621848214886961</v>
      </c>
      <c r="CL56" s="9">
        <v>0.18077059412673879</v>
      </c>
      <c r="CM56" s="9">
        <v>8.9060187461135421E-2</v>
      </c>
      <c r="CN56" s="9">
        <v>3.7480926298869899E-2</v>
      </c>
      <c r="CO56" s="9">
        <v>1.3385855135045865E-2</v>
      </c>
      <c r="CP56" s="13"/>
      <c r="CQ56" s="11" t="s">
        <v>258</v>
      </c>
      <c r="CR56" s="11" t="s">
        <v>259</v>
      </c>
      <c r="CS56" s="9">
        <v>0.79476654710664008</v>
      </c>
      <c r="CT56" s="54" t="s">
        <v>319</v>
      </c>
      <c r="CU56" s="54" t="s">
        <v>319</v>
      </c>
      <c r="CV56" s="54" t="s">
        <v>319</v>
      </c>
      <c r="CW56" s="57">
        <v>10.723576666666668</v>
      </c>
      <c r="CX56" s="57" t="s">
        <v>250</v>
      </c>
      <c r="CY56" s="75"/>
    </row>
    <row r="57" spans="1:103">
      <c r="A57" s="77">
        <v>8.0386199999999999</v>
      </c>
      <c r="B57" s="14" t="s">
        <v>315</v>
      </c>
      <c r="C57" s="11">
        <v>3800</v>
      </c>
      <c r="D57" s="23">
        <v>-200</v>
      </c>
      <c r="E57" s="11" t="s">
        <v>290</v>
      </c>
      <c r="F57" s="11" t="s">
        <v>247</v>
      </c>
      <c r="G57" s="11" t="s">
        <v>248</v>
      </c>
      <c r="H57" s="11">
        <v>21</v>
      </c>
      <c r="I57" s="22">
        <v>0.83333333333333337</v>
      </c>
      <c r="J57" s="75"/>
      <c r="K57" s="16">
        <v>38.922076313821748</v>
      </c>
      <c r="L57" s="14">
        <v>10.331</v>
      </c>
      <c r="M57" s="23">
        <v>10.3</v>
      </c>
      <c r="N57" s="14">
        <v>2.718684210526316</v>
      </c>
      <c r="O57" s="14">
        <v>-10.630380000000002</v>
      </c>
      <c r="P57" s="14">
        <v>2.2923799999999996</v>
      </c>
      <c r="Q57" s="14">
        <v>18.369619999999998</v>
      </c>
      <c r="R57" s="14">
        <v>1.003009708737864</v>
      </c>
      <c r="S57" s="14" t="s">
        <v>284</v>
      </c>
      <c r="T57" s="14" t="s">
        <v>284</v>
      </c>
      <c r="U57" s="14">
        <v>29</v>
      </c>
      <c r="V57" s="9">
        <v>1.0105339259348978E-2</v>
      </c>
      <c r="W57" s="9">
        <v>0.85957657914414065</v>
      </c>
      <c r="X57" s="63">
        <v>0.73307329989729297</v>
      </c>
      <c r="Y57" s="75"/>
      <c r="Z57" s="20">
        <v>231.5</v>
      </c>
      <c r="AA57" s="20">
        <v>119.25</v>
      </c>
      <c r="AB57" s="20">
        <v>112.25</v>
      </c>
      <c r="AC57" s="20">
        <v>-7</v>
      </c>
      <c r="AD57" s="20">
        <v>116.4</v>
      </c>
      <c r="AE57" s="20">
        <v>2.8499999999999943</v>
      </c>
      <c r="AF57" s="75"/>
      <c r="AG57" s="20">
        <v>98.7</v>
      </c>
      <c r="AH57" s="20">
        <v>98.3</v>
      </c>
      <c r="AI57" s="20">
        <v>-0.40000000000000568</v>
      </c>
      <c r="AJ57" s="75"/>
      <c r="AK57" s="19" t="s">
        <v>248</v>
      </c>
      <c r="AL57" s="11">
        <v>0</v>
      </c>
      <c r="AM57" s="11">
        <v>0</v>
      </c>
      <c r="AN57" s="75"/>
      <c r="AO57" s="11">
        <v>5.2</v>
      </c>
      <c r="AP57" s="11">
        <v>11.4</v>
      </c>
      <c r="AQ57" s="11">
        <v>-2</v>
      </c>
      <c r="AR57" s="11">
        <v>10.4</v>
      </c>
      <c r="AS57" s="11">
        <v>15.5</v>
      </c>
      <c r="AT57" s="11">
        <v>10.8</v>
      </c>
      <c r="AU57" s="11">
        <v>22.3</v>
      </c>
      <c r="AV57" s="11">
        <v>19.399999999999999</v>
      </c>
      <c r="AW57" s="11">
        <v>14.6</v>
      </c>
      <c r="AX57" s="11">
        <v>-1</v>
      </c>
      <c r="AY57" s="58"/>
      <c r="AZ57" s="75"/>
      <c r="BA57" s="14">
        <v>1.368421052631579</v>
      </c>
      <c r="BB57" s="14">
        <v>3</v>
      </c>
      <c r="BC57" s="14">
        <v>-0.52631578947368418</v>
      </c>
      <c r="BD57" s="14">
        <v>2.736842105263158</v>
      </c>
      <c r="BE57" s="14">
        <v>4.0789473684210522</v>
      </c>
      <c r="BF57" s="14">
        <v>2.8421052631578951</v>
      </c>
      <c r="BG57" s="14">
        <v>5.8684210526315788</v>
      </c>
      <c r="BH57" s="14">
        <v>5.1052631578947372</v>
      </c>
      <c r="BI57" s="14">
        <v>3.8421052631578947</v>
      </c>
      <c r="BJ57" s="14">
        <v>-0.26315789473684209</v>
      </c>
      <c r="BK57" s="14">
        <v>2.8052631578947369</v>
      </c>
      <c r="BL57" s="75"/>
      <c r="BM57" s="11">
        <v>12.936666666666667</v>
      </c>
      <c r="BN57" s="11">
        <v>16</v>
      </c>
      <c r="BO57" s="11">
        <v>16.25</v>
      </c>
      <c r="BP57" s="11">
        <v>13.933333333333332</v>
      </c>
      <c r="BQ57" s="11">
        <v>7.5333333333333332</v>
      </c>
      <c r="BR57" s="58"/>
      <c r="BS57" s="75"/>
      <c r="BT57" s="14">
        <v>19.781761484023995</v>
      </c>
      <c r="BU57" s="14">
        <v>17.018519499027182</v>
      </c>
      <c r="BV57" s="14">
        <v>16.981467415299782</v>
      </c>
      <c r="BW57" s="14">
        <v>15.284361062163812</v>
      </c>
      <c r="BX57" s="14">
        <v>5.7114390605317356</v>
      </c>
      <c r="BY57" s="48"/>
      <c r="BZ57" s="75"/>
      <c r="CA57" s="10">
        <v>7.6</v>
      </c>
      <c r="CB57" s="10">
        <v>11.4</v>
      </c>
      <c r="CC57" s="10">
        <v>15.2</v>
      </c>
      <c r="CD57" s="10">
        <v>19</v>
      </c>
      <c r="CE57" s="10">
        <v>22.8</v>
      </c>
      <c r="CF57" s="10">
        <v>26.6</v>
      </c>
      <c r="CG57" s="10">
        <v>30.4</v>
      </c>
      <c r="CH57" s="75"/>
      <c r="CI57" s="9">
        <v>0.63297192269362834</v>
      </c>
      <c r="CJ57" s="9">
        <v>0.44710340288914907</v>
      </c>
      <c r="CK57" s="9">
        <v>0.27235666706268868</v>
      </c>
      <c r="CL57" s="9">
        <v>0.14042342085585935</v>
      </c>
      <c r="CM57" s="9">
        <v>6.0434441539080286E-2</v>
      </c>
      <c r="CN57" s="9">
        <v>2.1492544803346836E-2</v>
      </c>
      <c r="CO57" s="9">
        <v>6.2699963794899949E-3</v>
      </c>
      <c r="CP57" s="13"/>
      <c r="CQ57" s="11" t="s">
        <v>251</v>
      </c>
      <c r="CR57" s="11" t="s">
        <v>252</v>
      </c>
      <c r="CS57" s="9">
        <v>0.77810666924789473</v>
      </c>
      <c r="CT57" s="54" t="s">
        <v>319</v>
      </c>
      <c r="CU57" s="54" t="s">
        <v>319</v>
      </c>
      <c r="CV57" s="54" t="s">
        <v>319</v>
      </c>
      <c r="CW57" s="57">
        <v>10.331</v>
      </c>
      <c r="CX57" s="57" t="s">
        <v>250</v>
      </c>
      <c r="CY57" s="75"/>
    </row>
    <row r="58" spans="1:103">
      <c r="A58" s="77" t="s">
        <v>250</v>
      </c>
      <c r="B58" s="14" t="s">
        <v>318</v>
      </c>
      <c r="C58" s="11">
        <v>3500</v>
      </c>
      <c r="D58" s="23">
        <v>-3500</v>
      </c>
      <c r="E58" s="11" t="s">
        <v>261</v>
      </c>
      <c r="F58" s="11" t="s">
        <v>251</v>
      </c>
      <c r="G58" s="11" t="s">
        <v>275</v>
      </c>
      <c r="H58" s="11">
        <v>25</v>
      </c>
      <c r="I58" s="22">
        <v>0.83333333333333337</v>
      </c>
      <c r="J58" s="75"/>
      <c r="K58" s="16" t="s">
        <v>250</v>
      </c>
      <c r="L58" s="14">
        <v>9.2899999999999991</v>
      </c>
      <c r="M58" s="23">
        <v>9.9</v>
      </c>
      <c r="N58" s="14">
        <v>2.6542857142857139</v>
      </c>
      <c r="O58" s="14" t="s">
        <v>319</v>
      </c>
      <c r="P58" s="14" t="s">
        <v>319</v>
      </c>
      <c r="Q58" s="14" t="s">
        <v>319</v>
      </c>
      <c r="R58" s="14">
        <v>0.93838383838383821</v>
      </c>
      <c r="S58" s="14" t="s">
        <v>284</v>
      </c>
      <c r="T58" s="14" t="s">
        <v>284</v>
      </c>
      <c r="U58" s="14">
        <v>27.5</v>
      </c>
      <c r="V58" s="9" t="s">
        <v>319</v>
      </c>
      <c r="W58" s="9" t="s">
        <v>319</v>
      </c>
      <c r="X58" s="63">
        <v>0.4</v>
      </c>
      <c r="Y58" s="75"/>
      <c r="Z58" s="20">
        <v>231.5</v>
      </c>
      <c r="AA58" s="20">
        <v>112.25</v>
      </c>
      <c r="AB58" s="20">
        <v>119.25</v>
      </c>
      <c r="AC58" s="20">
        <v>7</v>
      </c>
      <c r="AD58" s="20">
        <v>105</v>
      </c>
      <c r="AE58" s="20">
        <v>7.25</v>
      </c>
      <c r="AF58" s="75"/>
      <c r="AG58" s="20">
        <v>98.3</v>
      </c>
      <c r="AH58" s="20">
        <v>98.7</v>
      </c>
      <c r="AI58" s="20">
        <v>0.40000000000000568</v>
      </c>
      <c r="AJ58" s="75"/>
      <c r="AK58" s="19" t="s">
        <v>275</v>
      </c>
      <c r="AL58" s="11">
        <v>0</v>
      </c>
      <c r="AM58" s="11">
        <v>0</v>
      </c>
      <c r="AN58" s="75"/>
      <c r="AO58" s="11">
        <v>11.1</v>
      </c>
      <c r="AP58" s="11">
        <v>8</v>
      </c>
      <c r="AQ58" s="11">
        <v>7.2</v>
      </c>
      <c r="AR58" s="11">
        <v>7</v>
      </c>
      <c r="AS58" s="11">
        <v>44.5</v>
      </c>
      <c r="AT58" s="11">
        <v>4.9000000000000004</v>
      </c>
      <c r="AU58" s="11">
        <v>5.2</v>
      </c>
      <c r="AV58" s="11">
        <v>6.4</v>
      </c>
      <c r="AW58" s="11">
        <v>0</v>
      </c>
      <c r="AX58" s="11">
        <v>9</v>
      </c>
      <c r="AY58" s="58"/>
      <c r="AZ58" s="75"/>
      <c r="BA58" s="14">
        <v>3.1714285714285713</v>
      </c>
      <c r="BB58" s="14">
        <v>2.285714285714286</v>
      </c>
      <c r="BC58" s="14">
        <v>2.0571428571428574</v>
      </c>
      <c r="BD58" s="14">
        <v>2</v>
      </c>
      <c r="BE58" s="14">
        <v>12.714285714285715</v>
      </c>
      <c r="BF58" s="14">
        <v>1.4000000000000001</v>
      </c>
      <c r="BG58" s="14">
        <v>1.4857142857142858</v>
      </c>
      <c r="BH58" s="14">
        <v>1.8285714285714287</v>
      </c>
      <c r="BI58" s="14">
        <v>0</v>
      </c>
      <c r="BJ58" s="14">
        <v>2.5714285714285712</v>
      </c>
      <c r="BK58" s="14">
        <v>2.9514285714285711</v>
      </c>
      <c r="BL58" s="75"/>
      <c r="BM58" s="11">
        <v>12.826666666666668</v>
      </c>
      <c r="BN58" s="11">
        <v>13.380952380952381</v>
      </c>
      <c r="BO58" s="11">
        <v>9.4066666666666681</v>
      </c>
      <c r="BP58" s="11">
        <v>9.3611111111111107</v>
      </c>
      <c r="BQ58" s="11">
        <v>8.6666666666666661</v>
      </c>
      <c r="BR58" s="58"/>
      <c r="BS58" s="75"/>
      <c r="BT58" s="14">
        <v>20.350753740999341</v>
      </c>
      <c r="BU58" s="14">
        <v>22.896052888137177</v>
      </c>
      <c r="BV58" s="14">
        <v>17.143729933636635</v>
      </c>
      <c r="BW58" s="14">
        <v>17.700820033529954</v>
      </c>
      <c r="BX58" s="14">
        <v>38.117422838689187</v>
      </c>
      <c r="BY58" s="48"/>
      <c r="BZ58" s="75"/>
      <c r="CA58" s="10">
        <v>7</v>
      </c>
      <c r="CB58" s="10">
        <v>10.5</v>
      </c>
      <c r="CC58" s="10">
        <v>14</v>
      </c>
      <c r="CD58" s="10">
        <v>17.5</v>
      </c>
      <c r="CE58" s="10">
        <v>21</v>
      </c>
      <c r="CF58" s="10">
        <v>24.5</v>
      </c>
      <c r="CG58" s="10">
        <v>28</v>
      </c>
      <c r="CH58" s="75"/>
      <c r="CI58" s="9" t="s">
        <v>319</v>
      </c>
      <c r="CJ58" s="9" t="s">
        <v>319</v>
      </c>
      <c r="CK58" s="9" t="s">
        <v>319</v>
      </c>
      <c r="CL58" s="9" t="s">
        <v>319</v>
      </c>
      <c r="CM58" s="9" t="s">
        <v>319</v>
      </c>
      <c r="CN58" s="9" t="s">
        <v>319</v>
      </c>
      <c r="CO58" s="9" t="s">
        <v>319</v>
      </c>
      <c r="CP58" s="13"/>
      <c r="CQ58" s="11" t="s">
        <v>247</v>
      </c>
      <c r="CR58" s="11" t="s">
        <v>252</v>
      </c>
      <c r="CS58" s="9" t="s">
        <v>319</v>
      </c>
      <c r="CT58" s="54" t="s">
        <v>319</v>
      </c>
      <c r="CU58" s="54" t="s">
        <v>319</v>
      </c>
      <c r="CV58" s="54" t="s">
        <v>319</v>
      </c>
      <c r="CW58" s="57">
        <v>9.2899999999999991</v>
      </c>
      <c r="CX58" s="57" t="s">
        <v>250</v>
      </c>
      <c r="CY58" s="75"/>
    </row>
    <row r="59" spans="1:103">
      <c r="A59" s="77">
        <v>7.3601099999999997</v>
      </c>
      <c r="B59" s="14" t="s">
        <v>320</v>
      </c>
      <c r="C59" s="11">
        <v>3700</v>
      </c>
      <c r="D59" s="23">
        <v>-100</v>
      </c>
      <c r="E59" s="11" t="s">
        <v>246</v>
      </c>
      <c r="F59" s="11" t="s">
        <v>251</v>
      </c>
      <c r="G59" s="11" t="s">
        <v>275</v>
      </c>
      <c r="H59" s="11">
        <v>29</v>
      </c>
      <c r="I59" s="22">
        <v>0.83333333333333337</v>
      </c>
      <c r="J59" s="75"/>
      <c r="K59" s="16">
        <v>33.603684718867697</v>
      </c>
      <c r="L59" s="14">
        <v>8.820923333333333</v>
      </c>
      <c r="M59" s="23">
        <v>16.399999999999999</v>
      </c>
      <c r="N59" s="14">
        <v>2.3840333333333334</v>
      </c>
      <c r="O59" s="14">
        <v>-12.318966666666668</v>
      </c>
      <c r="P59" s="14">
        <v>1.4608133333333333</v>
      </c>
      <c r="Q59" s="14">
        <v>16.181033333333332</v>
      </c>
      <c r="R59" s="14">
        <v>0.53786117886178864</v>
      </c>
      <c r="S59" s="14" t="s">
        <v>284</v>
      </c>
      <c r="T59" s="14" t="s">
        <v>284</v>
      </c>
      <c r="U59" s="14">
        <v>28.5</v>
      </c>
      <c r="V59" s="9">
        <v>3.750443764412692E-3</v>
      </c>
      <c r="W59" s="9">
        <v>0.90575719477989702</v>
      </c>
      <c r="X59" s="63">
        <v>0.36139346990151466</v>
      </c>
      <c r="Y59" s="75"/>
      <c r="Z59" s="20">
        <v>231.5</v>
      </c>
      <c r="AA59" s="20">
        <v>112.25</v>
      </c>
      <c r="AB59" s="20">
        <v>119.25</v>
      </c>
      <c r="AC59" s="20">
        <v>7</v>
      </c>
      <c r="AD59" s="20">
        <v>105</v>
      </c>
      <c r="AE59" s="20">
        <v>7.25</v>
      </c>
      <c r="AF59" s="75"/>
      <c r="AG59" s="20">
        <v>98.3</v>
      </c>
      <c r="AH59" s="20">
        <v>98.7</v>
      </c>
      <c r="AI59" s="20">
        <v>0.40000000000000568</v>
      </c>
      <c r="AJ59" s="75"/>
      <c r="AK59" s="19" t="s">
        <v>275</v>
      </c>
      <c r="AL59" s="11">
        <v>9</v>
      </c>
      <c r="AM59" s="11">
        <v>14.1</v>
      </c>
      <c r="AN59" s="75"/>
      <c r="AO59" s="11">
        <v>12.3</v>
      </c>
      <c r="AP59" s="11">
        <v>0</v>
      </c>
      <c r="AQ59" s="11">
        <v>6.2</v>
      </c>
      <c r="AR59" s="11">
        <v>8.8000000000000007</v>
      </c>
      <c r="AS59" s="11">
        <v>21</v>
      </c>
      <c r="AT59" s="11">
        <v>12.2</v>
      </c>
      <c r="AU59" s="11">
        <v>15.7</v>
      </c>
      <c r="AV59" s="11">
        <v>7.1</v>
      </c>
      <c r="AW59" s="11">
        <v>1</v>
      </c>
      <c r="AX59" s="11">
        <v>9.8000000000000007</v>
      </c>
      <c r="AY59" s="58"/>
      <c r="AZ59" s="75"/>
      <c r="BA59" s="14">
        <v>3.3243243243243246</v>
      </c>
      <c r="BB59" s="14">
        <v>0</v>
      </c>
      <c r="BC59" s="14">
        <v>1.6756756756756757</v>
      </c>
      <c r="BD59" s="14">
        <v>2.3783783783783785</v>
      </c>
      <c r="BE59" s="14">
        <v>5.6756756756756754</v>
      </c>
      <c r="BF59" s="14">
        <v>3.2972972972972974</v>
      </c>
      <c r="BG59" s="14">
        <v>4.243243243243243</v>
      </c>
      <c r="BH59" s="14">
        <v>1.9189189189189189</v>
      </c>
      <c r="BI59" s="14">
        <v>0.27027027027027029</v>
      </c>
      <c r="BJ59" s="14">
        <v>2.6486486486486487</v>
      </c>
      <c r="BK59" s="14">
        <v>2.5432432432432432</v>
      </c>
      <c r="BL59" s="75"/>
      <c r="BM59" s="11">
        <v>13.154999999999998</v>
      </c>
      <c r="BN59" s="11">
        <v>13.430952380952379</v>
      </c>
      <c r="BO59" s="11">
        <v>13.316666666666666</v>
      </c>
      <c r="BP59" s="11">
        <v>12.027777777777777</v>
      </c>
      <c r="BQ59" s="11">
        <v>12.633333333333333</v>
      </c>
      <c r="BR59" s="58"/>
      <c r="BS59" s="75"/>
      <c r="BT59" s="14">
        <v>11.991678684474083</v>
      </c>
      <c r="BU59" s="14">
        <v>12.761993018787374</v>
      </c>
      <c r="BV59" s="14">
        <v>12.575828983748323</v>
      </c>
      <c r="BW59" s="14">
        <v>9.9467202345476036</v>
      </c>
      <c r="BX59" s="14">
        <v>9.231623293870884</v>
      </c>
      <c r="BY59" s="48"/>
      <c r="BZ59" s="75"/>
      <c r="CA59" s="10">
        <v>7.4</v>
      </c>
      <c r="CB59" s="10">
        <v>11.1</v>
      </c>
      <c r="CC59" s="10">
        <v>14.8</v>
      </c>
      <c r="CD59" s="10">
        <v>18.5</v>
      </c>
      <c r="CE59" s="10">
        <v>22.2</v>
      </c>
      <c r="CF59" s="10">
        <v>25.9</v>
      </c>
      <c r="CG59" s="10">
        <v>29.6</v>
      </c>
      <c r="CH59" s="75"/>
      <c r="CI59" s="9">
        <v>0.5765429730528312</v>
      </c>
      <c r="CJ59" s="9">
        <v>0.37841260336470406</v>
      </c>
      <c r="CK59" s="9">
        <v>0.20829185567144859</v>
      </c>
      <c r="CL59" s="9">
        <v>9.4242805220102976E-2</v>
      </c>
      <c r="CM59" s="9">
        <v>3.4548717055372657E-2</v>
      </c>
      <c r="CN59" s="9">
        <v>1.0157137522470383E-2</v>
      </c>
      <c r="CO59" s="9">
        <v>2.3773308180822239E-3</v>
      </c>
      <c r="CP59" s="13"/>
      <c r="CQ59" s="11" t="s">
        <v>247</v>
      </c>
      <c r="CR59" s="11" t="s">
        <v>252</v>
      </c>
      <c r="CS59" s="9">
        <v>0.83439224238430065</v>
      </c>
      <c r="CT59" s="54" t="s">
        <v>319</v>
      </c>
      <c r="CU59" s="54" t="s">
        <v>319</v>
      </c>
      <c r="CV59" s="54" t="s">
        <v>319</v>
      </c>
      <c r="CW59" s="57">
        <v>8.820923333333333</v>
      </c>
      <c r="CX59" s="57" t="s">
        <v>250</v>
      </c>
      <c r="CY59" s="75"/>
    </row>
    <row r="60" spans="1:103">
      <c r="A60" s="77">
        <v>7.3010000000000002</v>
      </c>
      <c r="B60" s="14" t="s">
        <v>321</v>
      </c>
      <c r="C60" s="11">
        <v>3600</v>
      </c>
      <c r="D60" s="23">
        <v>-100</v>
      </c>
      <c r="E60" s="11" t="s">
        <v>254</v>
      </c>
      <c r="F60" s="11" t="s">
        <v>266</v>
      </c>
      <c r="G60" s="11" t="s">
        <v>267</v>
      </c>
      <c r="H60" s="11">
        <v>27</v>
      </c>
      <c r="I60" s="22">
        <v>0.8125</v>
      </c>
      <c r="J60" s="75"/>
      <c r="K60" s="16">
        <v>30.153655146295542</v>
      </c>
      <c r="L60" s="14">
        <v>7.7686233333333332</v>
      </c>
      <c r="M60" s="23">
        <v>14.3</v>
      </c>
      <c r="N60" s="14">
        <v>2.1579509259259257</v>
      </c>
      <c r="O60" s="14">
        <v>-12.930376666666668</v>
      </c>
      <c r="P60" s="14">
        <v>0.46762333333333306</v>
      </c>
      <c r="Q60" s="14">
        <v>15.069623333333332</v>
      </c>
      <c r="R60" s="14">
        <v>0.54326037296037288</v>
      </c>
      <c r="S60" s="14" t="s">
        <v>284</v>
      </c>
      <c r="T60" s="14" t="s">
        <v>284</v>
      </c>
      <c r="U60" s="14">
        <v>28</v>
      </c>
      <c r="V60" s="9">
        <v>2.7938620894809585E-3</v>
      </c>
      <c r="W60" s="9">
        <v>0.91944774462970491</v>
      </c>
      <c r="X60" s="63">
        <v>0.46885228288557174</v>
      </c>
      <c r="Y60" s="75"/>
      <c r="Z60" s="20">
        <v>224.5</v>
      </c>
      <c r="AA60" s="20">
        <v>107.25</v>
      </c>
      <c r="AB60" s="20">
        <v>117.25</v>
      </c>
      <c r="AC60" s="20">
        <v>10</v>
      </c>
      <c r="AD60" s="20">
        <v>112.3</v>
      </c>
      <c r="AE60" s="20">
        <v>-5.0499999999999972</v>
      </c>
      <c r="AF60" s="75"/>
      <c r="AG60" s="20">
        <v>99.3</v>
      </c>
      <c r="AH60" s="20">
        <v>96.6</v>
      </c>
      <c r="AI60" s="20">
        <v>-2.7000000000000028</v>
      </c>
      <c r="AJ60" s="75"/>
      <c r="AK60" s="19" t="s">
        <v>267</v>
      </c>
      <c r="AL60" s="11">
        <v>1</v>
      </c>
      <c r="AM60" s="11">
        <v>2.75</v>
      </c>
      <c r="AN60" s="75"/>
      <c r="AO60" s="11">
        <v>12.2</v>
      </c>
      <c r="AP60" s="11">
        <v>4</v>
      </c>
      <c r="AQ60" s="11">
        <v>4.2</v>
      </c>
      <c r="AR60" s="11">
        <v>12.4</v>
      </c>
      <c r="AS60" s="11">
        <v>19.399999999999999</v>
      </c>
      <c r="AT60" s="11">
        <v>20.2</v>
      </c>
      <c r="AU60" s="11">
        <v>4.5</v>
      </c>
      <c r="AV60" s="11">
        <v>1</v>
      </c>
      <c r="AW60" s="11">
        <v>6.2</v>
      </c>
      <c r="AX60" s="11">
        <v>3.2</v>
      </c>
      <c r="AY60" s="58"/>
      <c r="AZ60" s="75"/>
      <c r="BA60" s="14">
        <v>3.3888888888888888</v>
      </c>
      <c r="BB60" s="14">
        <v>1.1111111111111112</v>
      </c>
      <c r="BC60" s="14">
        <v>1.1666666666666667</v>
      </c>
      <c r="BD60" s="14">
        <v>3.4444444444444446</v>
      </c>
      <c r="BE60" s="14">
        <v>5.3888888888888884</v>
      </c>
      <c r="BF60" s="14">
        <v>5.6111111111111107</v>
      </c>
      <c r="BG60" s="14">
        <v>1.25</v>
      </c>
      <c r="BH60" s="14">
        <v>0.27777777777777779</v>
      </c>
      <c r="BI60" s="14">
        <v>1.7222222222222223</v>
      </c>
      <c r="BJ60" s="14">
        <v>0.88888888888888895</v>
      </c>
      <c r="BK60" s="14">
        <v>2.4249999999999998</v>
      </c>
      <c r="BL60" s="75"/>
      <c r="BM60" s="11">
        <v>12.461666666666668</v>
      </c>
      <c r="BN60" s="11">
        <v>11.676190476190479</v>
      </c>
      <c r="BO60" s="11">
        <v>9.6399999999999988</v>
      </c>
      <c r="BP60" s="11">
        <v>8.4333333333333336</v>
      </c>
      <c r="BQ60" s="11">
        <v>11.9</v>
      </c>
      <c r="BR60" s="58"/>
      <c r="BS60" s="75"/>
      <c r="BT60" s="14">
        <v>16.329488170011086</v>
      </c>
      <c r="BU60" s="14">
        <v>15.68423897676321</v>
      </c>
      <c r="BV60" s="14">
        <v>14.27848894385923</v>
      </c>
      <c r="BW60" s="14">
        <v>17.515924225471352</v>
      </c>
      <c r="BX60" s="14">
        <v>16.976487564722863</v>
      </c>
      <c r="BY60" s="48"/>
      <c r="BZ60" s="75"/>
      <c r="CA60" s="10">
        <v>7.2</v>
      </c>
      <c r="CB60" s="10">
        <v>10.8</v>
      </c>
      <c r="CC60" s="10">
        <v>14.4</v>
      </c>
      <c r="CD60" s="10">
        <v>18</v>
      </c>
      <c r="CE60" s="10">
        <v>21.6</v>
      </c>
      <c r="CF60" s="10">
        <v>25.2</v>
      </c>
      <c r="CG60" s="10">
        <v>28.8</v>
      </c>
      <c r="CH60" s="75"/>
      <c r="CI60" s="9">
        <v>0.53103941432103974</v>
      </c>
      <c r="CJ60" s="9">
        <v>0.33899767588599905</v>
      </c>
      <c r="CK60" s="9">
        <v>0.1818642710857048</v>
      </c>
      <c r="CL60" s="9">
        <v>8.0552255370295089E-2</v>
      </c>
      <c r="CM60" s="9">
        <v>2.9082677824353587E-2</v>
      </c>
      <c r="CN60" s="9">
        <v>8.4809455240960618E-3</v>
      </c>
      <c r="CO60" s="9">
        <v>1.9844950018822471E-3</v>
      </c>
      <c r="CP60" s="13"/>
      <c r="CQ60" s="11" t="s">
        <v>268</v>
      </c>
      <c r="CR60" s="11" t="s">
        <v>269</v>
      </c>
      <c r="CS60" s="9">
        <v>0.93980615184071659</v>
      </c>
      <c r="CT60" s="54" t="s">
        <v>319</v>
      </c>
      <c r="CU60" s="54" t="s">
        <v>319</v>
      </c>
      <c r="CV60" s="54" t="s">
        <v>319</v>
      </c>
      <c r="CW60" s="57">
        <v>7.7686233333333332</v>
      </c>
      <c r="CX60" s="57" t="s">
        <v>250</v>
      </c>
      <c r="CY60" s="75"/>
    </row>
    <row r="61" spans="1:103">
      <c r="A61" s="77">
        <v>7.1859900000000003</v>
      </c>
      <c r="B61" s="14" t="s">
        <v>322</v>
      </c>
      <c r="C61" s="11">
        <v>3600</v>
      </c>
      <c r="D61" s="23">
        <v>-3600</v>
      </c>
      <c r="E61" s="11" t="s">
        <v>265</v>
      </c>
      <c r="F61" s="11" t="s">
        <v>251</v>
      </c>
      <c r="G61" s="11" t="s">
        <v>275</v>
      </c>
      <c r="H61" s="11">
        <v>2</v>
      </c>
      <c r="I61" s="22">
        <v>0.83333333333333337</v>
      </c>
      <c r="J61" s="75"/>
      <c r="K61" s="16">
        <v>29.171319857553481</v>
      </c>
      <c r="L61" s="14">
        <v>7.5297666666666672</v>
      </c>
      <c r="M61" s="23">
        <v>11.6</v>
      </c>
      <c r="N61" s="14">
        <v>2.091601851851852</v>
      </c>
      <c r="O61" s="14">
        <v>-13.284243333333333</v>
      </c>
      <c r="P61" s="14">
        <v>0.34377666666666684</v>
      </c>
      <c r="Q61" s="14">
        <v>14.715756666666667</v>
      </c>
      <c r="R61" s="14">
        <v>0.64911781609195407</v>
      </c>
      <c r="S61" s="14" t="s">
        <v>284</v>
      </c>
      <c r="T61" s="14" t="s">
        <v>284</v>
      </c>
      <c r="U61" s="14">
        <v>28</v>
      </c>
      <c r="V61" s="9">
        <v>2.1953891730009945E-3</v>
      </c>
      <c r="W61" s="9">
        <v>0.92744653276317057</v>
      </c>
      <c r="X61" s="63">
        <v>0.51533798378117324</v>
      </c>
      <c r="Y61" s="75"/>
      <c r="Z61" s="20">
        <v>231.5</v>
      </c>
      <c r="AA61" s="20">
        <v>112.25</v>
      </c>
      <c r="AB61" s="20">
        <v>119.25</v>
      </c>
      <c r="AC61" s="20">
        <v>7</v>
      </c>
      <c r="AD61" s="20">
        <v>105</v>
      </c>
      <c r="AE61" s="20">
        <v>7.25</v>
      </c>
      <c r="AF61" s="75"/>
      <c r="AG61" s="20">
        <v>98.3</v>
      </c>
      <c r="AH61" s="20">
        <v>98.7</v>
      </c>
      <c r="AI61" s="20">
        <v>0.40000000000000568</v>
      </c>
      <c r="AJ61" s="75"/>
      <c r="AK61" s="19" t="s">
        <v>275</v>
      </c>
      <c r="AL61" s="11">
        <v>0</v>
      </c>
      <c r="AM61" s="11">
        <v>0</v>
      </c>
      <c r="AN61" s="75"/>
      <c r="AO61" s="11">
        <v>0</v>
      </c>
      <c r="AP61" s="11">
        <v>2.4</v>
      </c>
      <c r="AQ61" s="11">
        <v>16.3</v>
      </c>
      <c r="AR61" s="11">
        <v>16</v>
      </c>
      <c r="AS61" s="11">
        <v>20.6</v>
      </c>
      <c r="AT61" s="11">
        <v>10.1</v>
      </c>
      <c r="AU61" s="11">
        <v>24.6</v>
      </c>
      <c r="AV61" s="11">
        <v>20.2</v>
      </c>
      <c r="AW61" s="11">
        <v>0</v>
      </c>
      <c r="AX61" s="11">
        <v>21.4</v>
      </c>
      <c r="AY61" s="58"/>
      <c r="AZ61" s="75"/>
      <c r="BA61" s="14">
        <v>0</v>
      </c>
      <c r="BB61" s="14">
        <v>0.66666666666666663</v>
      </c>
      <c r="BC61" s="14">
        <v>4.5277777777777786</v>
      </c>
      <c r="BD61" s="14">
        <v>4.4444444444444446</v>
      </c>
      <c r="BE61" s="14">
        <v>5.7222222222222223</v>
      </c>
      <c r="BF61" s="14">
        <v>2.8055555555555554</v>
      </c>
      <c r="BG61" s="14">
        <v>6.8333333333333339</v>
      </c>
      <c r="BH61" s="14">
        <v>5.6111111111111107</v>
      </c>
      <c r="BI61" s="14">
        <v>0</v>
      </c>
      <c r="BJ61" s="14">
        <v>5.9444444444444438</v>
      </c>
      <c r="BK61" s="14">
        <v>3.6555555555555559</v>
      </c>
      <c r="BL61" s="75"/>
      <c r="BM61" s="11">
        <v>14.556666666666667</v>
      </c>
      <c r="BN61" s="11">
        <v>16.80238095238095</v>
      </c>
      <c r="BO61" s="11">
        <v>15.459999999999999</v>
      </c>
      <c r="BP61" s="11">
        <v>9.4333333333333318</v>
      </c>
      <c r="BQ61" s="11">
        <v>20.066666666666666</v>
      </c>
      <c r="BR61" s="58"/>
      <c r="BS61" s="75"/>
      <c r="BT61" s="14">
        <v>11.272296080544155</v>
      </c>
      <c r="BU61" s="14">
        <v>13.377116582279651</v>
      </c>
      <c r="BV61" s="14">
        <v>11.675860549866556</v>
      </c>
      <c r="BW61" s="14">
        <v>15.584474478930128</v>
      </c>
      <c r="BX61" s="14">
        <v>16.462674315712938</v>
      </c>
      <c r="BY61" s="48"/>
      <c r="BZ61" s="75"/>
      <c r="CA61" s="10">
        <v>7.2</v>
      </c>
      <c r="CB61" s="10">
        <v>10.8</v>
      </c>
      <c r="CC61" s="10">
        <v>14.4</v>
      </c>
      <c r="CD61" s="10">
        <v>18</v>
      </c>
      <c r="CE61" s="10">
        <v>21.6</v>
      </c>
      <c r="CF61" s="10">
        <v>25.2</v>
      </c>
      <c r="CG61" s="10">
        <v>28.8</v>
      </c>
      <c r="CH61" s="75"/>
      <c r="CI61" s="9">
        <v>0.51830112561993769</v>
      </c>
      <c r="CJ61" s="9">
        <v>0.32452419092609774</v>
      </c>
      <c r="CK61" s="9">
        <v>0.16952111100643585</v>
      </c>
      <c r="CL61" s="9">
        <v>7.2553467236829428E-2</v>
      </c>
      <c r="CM61" s="9">
        <v>2.5114476363492066E-2</v>
      </c>
      <c r="CN61" s="9">
        <v>6.9665443316806464E-3</v>
      </c>
      <c r="CO61" s="9">
        <v>1.53840162931973E-3</v>
      </c>
      <c r="CP61" s="13"/>
      <c r="CQ61" s="11" t="s">
        <v>247</v>
      </c>
      <c r="CR61" s="11" t="s">
        <v>252</v>
      </c>
      <c r="CS61" s="9">
        <v>0.95434431345814164</v>
      </c>
      <c r="CT61" s="54" t="s">
        <v>319</v>
      </c>
      <c r="CU61" s="54" t="s">
        <v>319</v>
      </c>
      <c r="CV61" s="54" t="s">
        <v>319</v>
      </c>
      <c r="CW61" s="57">
        <v>7.5297666666666672</v>
      </c>
      <c r="CX61" s="57" t="s">
        <v>250</v>
      </c>
      <c r="CY61" s="75"/>
    </row>
    <row r="62" spans="1:103">
      <c r="A62" s="77">
        <v>7.2294799999999997</v>
      </c>
      <c r="B62" s="14" t="s">
        <v>323</v>
      </c>
      <c r="C62" s="11">
        <v>3500</v>
      </c>
      <c r="D62" s="23">
        <v>0</v>
      </c>
      <c r="E62" s="11" t="s">
        <v>246</v>
      </c>
      <c r="F62" s="11" t="s">
        <v>258</v>
      </c>
      <c r="G62" s="11" t="s">
        <v>262</v>
      </c>
      <c r="H62" s="11">
        <v>21</v>
      </c>
      <c r="I62" s="22">
        <v>0.8125</v>
      </c>
      <c r="J62" s="75"/>
      <c r="K62" s="16">
        <v>20.924559822201065</v>
      </c>
      <c r="L62" s="14">
        <v>5.3060650000000003</v>
      </c>
      <c r="M62" s="23">
        <v>15.5</v>
      </c>
      <c r="N62" s="14">
        <v>1.5160185714285714</v>
      </c>
      <c r="O62" s="14">
        <v>-14.964455000000001</v>
      </c>
      <c r="P62" s="14">
        <v>-1.9234149999999994</v>
      </c>
      <c r="Q62" s="14">
        <v>12.535544999999999</v>
      </c>
      <c r="R62" s="14">
        <v>0.3423267741935484</v>
      </c>
      <c r="S62" s="14" t="s">
        <v>284</v>
      </c>
      <c r="T62" s="14" t="s">
        <v>284</v>
      </c>
      <c r="U62" s="14">
        <v>27.5</v>
      </c>
      <c r="V62" s="9">
        <v>1.0705757392214243E-3</v>
      </c>
      <c r="W62" s="9">
        <v>0.95416908920846477</v>
      </c>
      <c r="X62" s="63">
        <v>0.15442478844619098</v>
      </c>
      <c r="Y62" s="75"/>
      <c r="Z62" s="20">
        <v>225</v>
      </c>
      <c r="AA62" s="20">
        <v>118.25</v>
      </c>
      <c r="AB62" s="20">
        <v>106.75</v>
      </c>
      <c r="AC62" s="20">
        <v>-11.5</v>
      </c>
      <c r="AD62" s="20">
        <v>120.1</v>
      </c>
      <c r="AE62" s="20">
        <v>-1.8499999999999943</v>
      </c>
      <c r="AF62" s="75"/>
      <c r="AG62" s="20">
        <v>98</v>
      </c>
      <c r="AH62" s="20">
        <v>98.1</v>
      </c>
      <c r="AI62" s="20">
        <v>9.9999999999994316E-2</v>
      </c>
      <c r="AJ62" s="75"/>
      <c r="AK62" s="19" t="s">
        <v>262</v>
      </c>
      <c r="AL62" s="11">
        <v>4.4000000000000004</v>
      </c>
      <c r="AM62" s="11">
        <v>7.7666666666666657</v>
      </c>
      <c r="AN62" s="75"/>
      <c r="AO62" s="11">
        <v>1.2</v>
      </c>
      <c r="AP62" s="11">
        <v>8.6</v>
      </c>
      <c r="AQ62" s="11">
        <v>0</v>
      </c>
      <c r="AR62" s="11">
        <v>0</v>
      </c>
      <c r="AS62" s="11">
        <v>0</v>
      </c>
      <c r="AT62" s="11">
        <v>8.4</v>
      </c>
      <c r="AU62" s="11">
        <v>10.8</v>
      </c>
      <c r="AV62" s="11">
        <v>2.4</v>
      </c>
      <c r="AW62" s="11">
        <v>1.4</v>
      </c>
      <c r="AX62" s="11">
        <v>4.4000000000000004</v>
      </c>
      <c r="AY62" s="58"/>
      <c r="AZ62" s="75"/>
      <c r="BA62" s="14">
        <v>0.34285714285714286</v>
      </c>
      <c r="BB62" s="14">
        <v>2.4571428571428569</v>
      </c>
      <c r="BC62" s="14">
        <v>0</v>
      </c>
      <c r="BD62" s="14">
        <v>0</v>
      </c>
      <c r="BE62" s="14">
        <v>0</v>
      </c>
      <c r="BF62" s="14">
        <v>2.4000000000000004</v>
      </c>
      <c r="BG62" s="14">
        <v>3.0857142857142859</v>
      </c>
      <c r="BH62" s="14">
        <v>0.68571428571428572</v>
      </c>
      <c r="BI62" s="14">
        <v>0.39999999999999997</v>
      </c>
      <c r="BJ62" s="14">
        <v>1.2571428571428573</v>
      </c>
      <c r="BK62" s="14">
        <v>1.0628571428571429</v>
      </c>
      <c r="BL62" s="75"/>
      <c r="BM62" s="11">
        <v>6.6733333333333338</v>
      </c>
      <c r="BN62" s="11">
        <v>6.9690476190476192</v>
      </c>
      <c r="BO62" s="11">
        <v>9.3633333333333333</v>
      </c>
      <c r="BP62" s="11">
        <v>7.9666666666666659</v>
      </c>
      <c r="BQ62" s="11">
        <v>8.2166666666666668</v>
      </c>
      <c r="BR62" s="58"/>
      <c r="BS62" s="75"/>
      <c r="BT62" s="14">
        <v>6.1856435573695077</v>
      </c>
      <c r="BU62" s="14">
        <v>4.0757201630789854</v>
      </c>
      <c r="BV62" s="14">
        <v>5.70600822831058</v>
      </c>
      <c r="BW62" s="14">
        <v>2.9311667518146294</v>
      </c>
      <c r="BX62" s="14">
        <v>4.8279214792214979</v>
      </c>
      <c r="BY62" s="48"/>
      <c r="BZ62" s="75"/>
      <c r="CA62" s="10">
        <v>7</v>
      </c>
      <c r="CB62" s="10">
        <v>10.5</v>
      </c>
      <c r="CC62" s="10">
        <v>14</v>
      </c>
      <c r="CD62" s="10">
        <v>17.5</v>
      </c>
      <c r="CE62" s="10">
        <v>21</v>
      </c>
      <c r="CF62" s="10">
        <v>24.5</v>
      </c>
      <c r="CG62" s="10">
        <v>28</v>
      </c>
      <c r="CH62" s="75"/>
      <c r="CI62" s="9">
        <v>0.40737240094281268</v>
      </c>
      <c r="CJ62" s="9">
        <v>0.23624355298188615</v>
      </c>
      <c r="CK62" s="9">
        <v>0.11457193736415605</v>
      </c>
      <c r="CL62" s="9">
        <v>4.5830910791535229E-2</v>
      </c>
      <c r="CM62" s="9">
        <v>1.4972206515713626E-2</v>
      </c>
      <c r="CN62" s="9">
        <v>3.9659642019475028E-3</v>
      </c>
      <c r="CO62" s="9">
        <v>8.4738829132813276E-4</v>
      </c>
      <c r="CP62" s="13"/>
      <c r="CQ62" s="11" t="s">
        <v>255</v>
      </c>
      <c r="CR62" s="11" t="s">
        <v>259</v>
      </c>
      <c r="CS62" s="9">
        <v>1.3624936746911316</v>
      </c>
      <c r="CT62" s="54" t="s">
        <v>319</v>
      </c>
      <c r="CU62" s="54" t="s">
        <v>319</v>
      </c>
      <c r="CV62" s="54" t="s">
        <v>319</v>
      </c>
      <c r="CW62" s="57">
        <v>5.3060650000000003</v>
      </c>
      <c r="CX62" s="57" t="s">
        <v>250</v>
      </c>
      <c r="CY62" s="75"/>
    </row>
    <row r="63" spans="1:103">
      <c r="A63" s="77">
        <v>6.4660399999999996</v>
      </c>
      <c r="B63" s="14" t="s">
        <v>324</v>
      </c>
      <c r="C63" s="11">
        <v>3600</v>
      </c>
      <c r="D63" s="23">
        <v>-3600</v>
      </c>
      <c r="E63" s="11" t="s">
        <v>246</v>
      </c>
      <c r="F63" s="11" t="s">
        <v>251</v>
      </c>
      <c r="G63" s="11" t="s">
        <v>275</v>
      </c>
      <c r="H63" s="11">
        <v>16</v>
      </c>
      <c r="I63" s="22">
        <v>0.83333333333333337</v>
      </c>
      <c r="J63" s="75"/>
      <c r="K63" s="16">
        <v>19.410445350172303</v>
      </c>
      <c r="L63" s="14">
        <v>5.0776233333333334</v>
      </c>
      <c r="M63" s="23">
        <v>19.899999999999999</v>
      </c>
      <c r="N63" s="14">
        <v>1.4104509259259259</v>
      </c>
      <c r="O63" s="14">
        <v>-16.456336666666665</v>
      </c>
      <c r="P63" s="14">
        <v>-1.3884166666666662</v>
      </c>
      <c r="Q63" s="14">
        <v>11.543663333333333</v>
      </c>
      <c r="R63" s="14">
        <v>0.25515695142378564</v>
      </c>
      <c r="S63" s="14" t="s">
        <v>284</v>
      </c>
      <c r="T63" s="14" t="s">
        <v>284</v>
      </c>
      <c r="U63" s="14">
        <v>28</v>
      </c>
      <c r="V63" s="9">
        <v>1.9627603795491222E-4</v>
      </c>
      <c r="W63" s="9">
        <v>0.97716872424202927</v>
      </c>
      <c r="X63" s="63">
        <v>9.6813900820616874E-2</v>
      </c>
      <c r="Y63" s="75"/>
      <c r="Z63" s="20">
        <v>231.5</v>
      </c>
      <c r="AA63" s="20">
        <v>112.25</v>
      </c>
      <c r="AB63" s="20">
        <v>119.25</v>
      </c>
      <c r="AC63" s="20">
        <v>7</v>
      </c>
      <c r="AD63" s="20">
        <v>105</v>
      </c>
      <c r="AE63" s="20">
        <v>7.25</v>
      </c>
      <c r="AF63" s="75"/>
      <c r="AG63" s="20">
        <v>98.3</v>
      </c>
      <c r="AH63" s="20">
        <v>98.7</v>
      </c>
      <c r="AI63" s="20">
        <v>0.40000000000000568</v>
      </c>
      <c r="AJ63" s="75"/>
      <c r="AK63" s="19" t="s">
        <v>275</v>
      </c>
      <c r="AL63" s="11">
        <v>9</v>
      </c>
      <c r="AM63" s="11">
        <v>9</v>
      </c>
      <c r="AN63" s="75"/>
      <c r="AO63" s="11">
        <v>21.6</v>
      </c>
      <c r="AP63" s="11">
        <v>13.1</v>
      </c>
      <c r="AQ63" s="11">
        <v>13.4</v>
      </c>
      <c r="AR63" s="11">
        <v>8.6999999999999993</v>
      </c>
      <c r="AS63" s="11">
        <v>9.9</v>
      </c>
      <c r="AT63" s="11">
        <v>9.8000000000000007</v>
      </c>
      <c r="AU63" s="11">
        <v>4.7</v>
      </c>
      <c r="AV63" s="11">
        <v>6.6</v>
      </c>
      <c r="AW63" s="11">
        <v>0</v>
      </c>
      <c r="AX63" s="11">
        <v>2.4</v>
      </c>
      <c r="AY63" s="58"/>
      <c r="AZ63" s="75"/>
      <c r="BA63" s="14">
        <v>6</v>
      </c>
      <c r="BB63" s="14">
        <v>3.6388888888888888</v>
      </c>
      <c r="BC63" s="14">
        <v>3.7222222222222223</v>
      </c>
      <c r="BD63" s="14">
        <v>2.4166666666666665</v>
      </c>
      <c r="BE63" s="14">
        <v>2.7500000000000004</v>
      </c>
      <c r="BF63" s="14">
        <v>2.7222222222222223</v>
      </c>
      <c r="BG63" s="14">
        <v>1.3055555555555556</v>
      </c>
      <c r="BH63" s="14">
        <v>1.8333333333333333</v>
      </c>
      <c r="BI63" s="14">
        <v>0</v>
      </c>
      <c r="BJ63" s="14">
        <v>0.66666666666666663</v>
      </c>
      <c r="BK63" s="14">
        <v>2.5055555555555555</v>
      </c>
      <c r="BL63" s="75"/>
      <c r="BM63" s="11">
        <v>12.358333333333334</v>
      </c>
      <c r="BN63" s="11">
        <v>10.254761904761905</v>
      </c>
      <c r="BO63" s="11">
        <v>7.8766666666666669</v>
      </c>
      <c r="BP63" s="11">
        <v>7.2</v>
      </c>
      <c r="BQ63" s="11">
        <v>6.9666666666666668</v>
      </c>
      <c r="BR63" s="58"/>
      <c r="BS63" s="75"/>
      <c r="BT63" s="14">
        <v>14.954109486392886</v>
      </c>
      <c r="BU63" s="14">
        <v>15.130640775101918</v>
      </c>
      <c r="BV63" s="14">
        <v>16.949359958334075</v>
      </c>
      <c r="BW63" s="14">
        <v>17.584749188349072</v>
      </c>
      <c r="BX63" s="14">
        <v>44.573675319500651</v>
      </c>
      <c r="BY63" s="48"/>
      <c r="BZ63" s="75"/>
      <c r="CA63" s="10">
        <v>7.2</v>
      </c>
      <c r="CB63" s="10">
        <v>10.8</v>
      </c>
      <c r="CC63" s="10">
        <v>14.4</v>
      </c>
      <c r="CD63" s="10">
        <v>18</v>
      </c>
      <c r="CE63" s="10">
        <v>21.6</v>
      </c>
      <c r="CF63" s="10">
        <v>25.2</v>
      </c>
      <c r="CG63" s="10">
        <v>28.8</v>
      </c>
      <c r="CH63" s="75"/>
      <c r="CI63" s="9">
        <v>0.37136722539443379</v>
      </c>
      <c r="CJ63" s="9">
        <v>0.18808118227329451</v>
      </c>
      <c r="CK63" s="9">
        <v>7.4687252967786555E-2</v>
      </c>
      <c r="CL63" s="9">
        <v>2.2831275757970726E-2</v>
      </c>
      <c r="CM63" s="9">
        <v>5.3055118521578848E-3</v>
      </c>
      <c r="CN63" s="9">
        <v>9.2909320046175026E-4</v>
      </c>
      <c r="CO63" s="9">
        <v>1.2186282681547755E-4</v>
      </c>
      <c r="CP63" s="13"/>
      <c r="CQ63" s="11" t="s">
        <v>247</v>
      </c>
      <c r="CR63" s="11" t="s">
        <v>252</v>
      </c>
      <c r="CS63" s="9">
        <v>1.2734382949503278</v>
      </c>
      <c r="CT63" s="54" t="s">
        <v>319</v>
      </c>
      <c r="CU63" s="54" t="s">
        <v>319</v>
      </c>
      <c r="CV63" s="54" t="s">
        <v>319</v>
      </c>
      <c r="CW63" s="57">
        <v>5.0776233333333334</v>
      </c>
      <c r="CX63" s="57" t="s">
        <v>250</v>
      </c>
      <c r="CY63" s="75"/>
    </row>
    <row r="64" spans="1:103">
      <c r="A64" s="77">
        <v>4.0818099999999999</v>
      </c>
      <c r="B64" s="14" t="s">
        <v>325</v>
      </c>
      <c r="C64" s="11">
        <v>4500</v>
      </c>
      <c r="D64" s="23">
        <v>500</v>
      </c>
      <c r="E64" s="11" t="s">
        <v>246</v>
      </c>
      <c r="F64" s="11" t="s">
        <v>258</v>
      </c>
      <c r="G64" s="11" t="s">
        <v>262</v>
      </c>
      <c r="H64" s="11">
        <v>20</v>
      </c>
      <c r="I64" s="22">
        <v>0.8125</v>
      </c>
      <c r="J64" s="75"/>
      <c r="K64" s="16">
        <v>15.809667835395089</v>
      </c>
      <c r="L64" s="14">
        <v>4.9064233333333336</v>
      </c>
      <c r="M64" s="23">
        <v>13.9</v>
      </c>
      <c r="N64" s="14">
        <v>1.0903162962962962</v>
      </c>
      <c r="O64" s="14">
        <v>-23.511766666666666</v>
      </c>
      <c r="P64" s="14">
        <v>0.82461333333333364</v>
      </c>
      <c r="Q64" s="14">
        <v>8.9882333333333335</v>
      </c>
      <c r="R64" s="14">
        <v>0.35298009592326141</v>
      </c>
      <c r="S64" s="14" t="s">
        <v>284</v>
      </c>
      <c r="T64" s="14" t="s">
        <v>284</v>
      </c>
      <c r="U64" s="14">
        <v>32.5</v>
      </c>
      <c r="V64" s="9">
        <v>6.8932637375951344E-12</v>
      </c>
      <c r="W64" s="9">
        <v>0.99999184609012071</v>
      </c>
      <c r="X64" s="63">
        <v>0.3</v>
      </c>
      <c r="Y64" s="75"/>
      <c r="Z64" s="20">
        <v>225</v>
      </c>
      <c r="AA64" s="20">
        <v>118.25</v>
      </c>
      <c r="AB64" s="20">
        <v>106.75</v>
      </c>
      <c r="AC64" s="20">
        <v>-11.5</v>
      </c>
      <c r="AD64" s="20">
        <v>120.1</v>
      </c>
      <c r="AE64" s="20">
        <v>-1.8499999999999943</v>
      </c>
      <c r="AF64" s="75"/>
      <c r="AG64" s="20">
        <v>98</v>
      </c>
      <c r="AH64" s="20">
        <v>98.1</v>
      </c>
      <c r="AI64" s="20">
        <v>9.9999999999994316E-2</v>
      </c>
      <c r="AJ64" s="75"/>
      <c r="AK64" s="19" t="s">
        <v>262</v>
      </c>
      <c r="AL64" s="11">
        <v>13.4</v>
      </c>
      <c r="AM64" s="11">
        <v>11.9</v>
      </c>
      <c r="AN64" s="75"/>
      <c r="AO64" s="11">
        <v>11</v>
      </c>
      <c r="AP64" s="11">
        <v>13.7</v>
      </c>
      <c r="AQ64" s="11">
        <v>27.6</v>
      </c>
      <c r="AR64" s="11">
        <v>9.8000000000000007</v>
      </c>
      <c r="AS64" s="11">
        <v>12.4</v>
      </c>
      <c r="AT64" s="11">
        <v>44.3</v>
      </c>
      <c r="AU64" s="11">
        <v>3.9</v>
      </c>
      <c r="AV64" s="11">
        <v>18.399999999999999</v>
      </c>
      <c r="AW64" s="11">
        <v>7.4</v>
      </c>
      <c r="AX64" s="11">
        <v>16.899999999999999</v>
      </c>
      <c r="AY64" s="58"/>
      <c r="AZ64" s="75"/>
      <c r="BA64" s="14">
        <v>2.4444444444444442</v>
      </c>
      <c r="BB64" s="14">
        <v>3.0444444444444443</v>
      </c>
      <c r="BC64" s="14">
        <v>6.1333333333333337</v>
      </c>
      <c r="BD64" s="14">
        <v>2.177777777777778</v>
      </c>
      <c r="BE64" s="14">
        <v>2.755555555555556</v>
      </c>
      <c r="BF64" s="14">
        <v>9.8444444444444432</v>
      </c>
      <c r="BG64" s="14">
        <v>0.86666666666666659</v>
      </c>
      <c r="BH64" s="14">
        <v>4.0888888888888886</v>
      </c>
      <c r="BI64" s="14">
        <v>1.6444444444444444</v>
      </c>
      <c r="BJ64" s="14">
        <v>3.7555555555555555</v>
      </c>
      <c r="BK64" s="14">
        <v>3.6755555555555555</v>
      </c>
      <c r="BL64" s="75"/>
      <c r="BM64" s="11">
        <v>18.54666666666667</v>
      </c>
      <c r="BN64" s="11">
        <v>15.723809523809523</v>
      </c>
      <c r="BO64" s="11">
        <v>15.073333333333334</v>
      </c>
      <c r="BP64" s="11">
        <v>14.5</v>
      </c>
      <c r="BQ64" s="11">
        <v>17.416666666666668</v>
      </c>
      <c r="BR64" s="58"/>
      <c r="BS64" s="75"/>
      <c r="BT64" s="14">
        <v>9.6815337191051949</v>
      </c>
      <c r="BU64" s="14">
        <v>10.786982792212376</v>
      </c>
      <c r="BV64" s="14">
        <v>7.495034996684014</v>
      </c>
      <c r="BW64" s="14">
        <v>7.8658583477007866</v>
      </c>
      <c r="BX64" s="14">
        <v>10.320841447331704</v>
      </c>
      <c r="BY64" s="48"/>
      <c r="BZ64" s="75"/>
      <c r="CA64" s="10">
        <v>9</v>
      </c>
      <c r="CB64" s="10">
        <v>13.5</v>
      </c>
      <c r="CC64" s="10">
        <v>18</v>
      </c>
      <c r="CD64" s="10">
        <v>22.5</v>
      </c>
      <c r="CE64" s="10">
        <v>27</v>
      </c>
      <c r="CF64" s="10">
        <v>31.5</v>
      </c>
      <c r="CG64" s="10">
        <v>36</v>
      </c>
      <c r="CH64" s="75"/>
      <c r="CI64" s="9">
        <v>0.15795872835652203</v>
      </c>
      <c r="CJ64" s="9">
        <v>1.7631087165796311E-2</v>
      </c>
      <c r="CK64" s="9">
        <v>6.6880284257142542E-4</v>
      </c>
      <c r="CL64" s="9">
        <v>8.1539098792937637E-6</v>
      </c>
      <c r="CM64" s="9">
        <v>3.1042269421632795E-8</v>
      </c>
      <c r="CN64" s="9">
        <v>3.6310177087273132E-11</v>
      </c>
      <c r="CO64" s="9">
        <v>1.2878587085651816E-14</v>
      </c>
      <c r="CP64" s="13"/>
      <c r="CQ64" s="11" t="s">
        <v>255</v>
      </c>
      <c r="CR64" s="11" t="s">
        <v>259</v>
      </c>
      <c r="CS64" s="9">
        <v>0.831931882491455</v>
      </c>
      <c r="CT64" s="54" t="s">
        <v>319</v>
      </c>
      <c r="CU64" s="54" t="s">
        <v>319</v>
      </c>
      <c r="CV64" s="54" t="s">
        <v>319</v>
      </c>
      <c r="CW64" s="57">
        <v>4.9064233333333336</v>
      </c>
      <c r="CX64" s="57" t="s">
        <v>250</v>
      </c>
      <c r="CY64" s="75"/>
    </row>
    <row r="65" spans="1:103">
      <c r="A65" s="77">
        <v>6.1352500000000001</v>
      </c>
      <c r="B65" s="14" t="s">
        <v>326</v>
      </c>
      <c r="C65" s="11">
        <v>3500</v>
      </c>
      <c r="D65" s="23">
        <v>0</v>
      </c>
      <c r="E65" s="11" t="s">
        <v>265</v>
      </c>
      <c r="F65" s="11" t="s">
        <v>258</v>
      </c>
      <c r="G65" s="11" t="s">
        <v>262</v>
      </c>
      <c r="H65" s="11">
        <v>20</v>
      </c>
      <c r="I65" s="22">
        <v>0.8125</v>
      </c>
      <c r="J65" s="75"/>
      <c r="K65" s="16">
        <v>19.098839937508782</v>
      </c>
      <c r="L65" s="14">
        <v>4.8997000000000002</v>
      </c>
      <c r="M65" s="23">
        <v>10.199999999999999</v>
      </c>
      <c r="N65" s="14">
        <v>1.3999142857142857</v>
      </c>
      <c r="O65" s="14">
        <v>-16.465049999999998</v>
      </c>
      <c r="P65" s="14">
        <v>-1.2355499999999999</v>
      </c>
      <c r="Q65" s="14">
        <v>11.03495</v>
      </c>
      <c r="R65" s="14">
        <v>0.48036274509803928</v>
      </c>
      <c r="S65" s="14" t="s">
        <v>284</v>
      </c>
      <c r="T65" s="14" t="s">
        <v>284</v>
      </c>
      <c r="U65" s="14">
        <v>27.5</v>
      </c>
      <c r="V65" s="9">
        <v>1.1494523850952287E-4</v>
      </c>
      <c r="W65" s="9">
        <v>0.98000029196340743</v>
      </c>
      <c r="X65" s="63">
        <v>0.51310029889837727</v>
      </c>
      <c r="Y65" s="75"/>
      <c r="Z65" s="20">
        <v>225</v>
      </c>
      <c r="AA65" s="20">
        <v>118.25</v>
      </c>
      <c r="AB65" s="20">
        <v>106.75</v>
      </c>
      <c r="AC65" s="20">
        <v>-11.5</v>
      </c>
      <c r="AD65" s="20">
        <v>120.1</v>
      </c>
      <c r="AE65" s="20">
        <v>-1.8499999999999943</v>
      </c>
      <c r="AF65" s="75"/>
      <c r="AG65" s="20">
        <v>98</v>
      </c>
      <c r="AH65" s="20">
        <v>98.1</v>
      </c>
      <c r="AI65" s="20">
        <v>9.9999999999994316E-2</v>
      </c>
      <c r="AJ65" s="75"/>
      <c r="AK65" s="19" t="s">
        <v>262</v>
      </c>
      <c r="AL65" s="11">
        <v>0.19999999999999996</v>
      </c>
      <c r="AM65" s="11">
        <v>3.1999999999999997</v>
      </c>
      <c r="AN65" s="75"/>
      <c r="AO65" s="11">
        <v>13.8</v>
      </c>
      <c r="AP65" s="11">
        <v>2.4</v>
      </c>
      <c r="AQ65" s="11">
        <v>4.5</v>
      </c>
      <c r="AR65" s="11">
        <v>0</v>
      </c>
      <c r="AS65" s="11">
        <v>6</v>
      </c>
      <c r="AT65" s="11">
        <v>6.9</v>
      </c>
      <c r="AU65" s="11">
        <v>4.2</v>
      </c>
      <c r="AV65" s="11">
        <v>11</v>
      </c>
      <c r="AW65" s="11">
        <v>2.5999999999999996</v>
      </c>
      <c r="AX65" s="11">
        <v>0.19999999999999996</v>
      </c>
      <c r="AY65" s="58"/>
      <c r="AZ65" s="75"/>
      <c r="BA65" s="14">
        <v>3.9428571428571431</v>
      </c>
      <c r="BB65" s="14">
        <v>0.68571428571428572</v>
      </c>
      <c r="BC65" s="14">
        <v>1.2857142857142856</v>
      </c>
      <c r="BD65" s="14">
        <v>0</v>
      </c>
      <c r="BE65" s="14">
        <v>1.7142857142857142</v>
      </c>
      <c r="BF65" s="14">
        <v>1.9714285714285715</v>
      </c>
      <c r="BG65" s="14">
        <v>1.2000000000000002</v>
      </c>
      <c r="BH65" s="14">
        <v>3.1428571428571428</v>
      </c>
      <c r="BI65" s="14">
        <v>0.74285714285714277</v>
      </c>
      <c r="BJ65" s="14">
        <v>5.7142857142857127E-2</v>
      </c>
      <c r="BK65" s="14">
        <v>1.4742857142857142</v>
      </c>
      <c r="BL65" s="75"/>
      <c r="BM65" s="11">
        <v>8.4116666666666671</v>
      </c>
      <c r="BN65" s="11">
        <v>6.6214285714285719</v>
      </c>
      <c r="BO65" s="11">
        <v>8.0466666666666669</v>
      </c>
      <c r="BP65" s="11">
        <v>9.1666666666666661</v>
      </c>
      <c r="BQ65" s="11">
        <v>6.65</v>
      </c>
      <c r="BR65" s="58"/>
      <c r="BS65" s="75"/>
      <c r="BT65" s="14">
        <v>10.848122681907755</v>
      </c>
      <c r="BU65" s="14">
        <v>13.182946874731812</v>
      </c>
      <c r="BV65" s="14">
        <v>11.397181755765828</v>
      </c>
      <c r="BW65" s="14">
        <v>12.193264991266091</v>
      </c>
      <c r="BX65" s="14">
        <v>11.930653078978438</v>
      </c>
      <c r="BY65" s="48"/>
      <c r="BZ65" s="75"/>
      <c r="CA65" s="10">
        <v>7</v>
      </c>
      <c r="CB65" s="10">
        <v>10.5</v>
      </c>
      <c r="CC65" s="10">
        <v>14</v>
      </c>
      <c r="CD65" s="10">
        <v>17.5</v>
      </c>
      <c r="CE65" s="10">
        <v>21</v>
      </c>
      <c r="CF65" s="10">
        <v>24.5</v>
      </c>
      <c r="CG65" s="10">
        <v>28</v>
      </c>
      <c r="CH65" s="75"/>
      <c r="CI65" s="9">
        <v>0.36605006223599179</v>
      </c>
      <c r="CJ65" s="9">
        <v>0.18067199148203716</v>
      </c>
      <c r="CK65" s="9">
        <v>6.8999878823136851E-2</v>
      </c>
      <c r="CL65" s="9">
        <v>1.9999708036592567E-2</v>
      </c>
      <c r="CM65" s="9">
        <v>4.3422706606855987E-3</v>
      </c>
      <c r="CN65" s="9">
        <v>6.9987465455401132E-4</v>
      </c>
      <c r="CO65" s="9">
        <v>8.3215690430682443E-5</v>
      </c>
      <c r="CP65" s="13"/>
      <c r="CQ65" s="11" t="s">
        <v>255</v>
      </c>
      <c r="CR65" s="11" t="s">
        <v>259</v>
      </c>
      <c r="CS65" s="9">
        <v>1.2521685001122518</v>
      </c>
      <c r="CT65" s="54" t="s">
        <v>319</v>
      </c>
      <c r="CU65" s="54" t="s">
        <v>319</v>
      </c>
      <c r="CV65" s="54" t="s">
        <v>319</v>
      </c>
      <c r="CW65" s="57">
        <v>4.8997000000000002</v>
      </c>
      <c r="CX65" s="57" t="s">
        <v>250</v>
      </c>
      <c r="CY65" s="75"/>
    </row>
    <row r="66" spans="1:103">
      <c r="A66" s="77" t="s">
        <v>250</v>
      </c>
      <c r="B66" s="14" t="s">
        <v>327</v>
      </c>
      <c r="C66" s="11">
        <v>4000</v>
      </c>
      <c r="D66" s="23">
        <v>-400</v>
      </c>
      <c r="E66" s="11" t="s">
        <v>254</v>
      </c>
      <c r="F66" s="11" t="s">
        <v>255</v>
      </c>
      <c r="G66" s="11" t="s">
        <v>256</v>
      </c>
      <c r="H66" s="11">
        <v>11</v>
      </c>
      <c r="I66" s="22">
        <v>0.8125</v>
      </c>
      <c r="J66" s="75"/>
      <c r="K66" s="16" t="s">
        <v>250</v>
      </c>
      <c r="L66" s="14">
        <v>3.41</v>
      </c>
      <c r="M66" s="23">
        <v>17.7</v>
      </c>
      <c r="N66" s="14">
        <v>0.85250000000000004</v>
      </c>
      <c r="O66" s="14" t="s">
        <v>319</v>
      </c>
      <c r="P66" s="14" t="s">
        <v>319</v>
      </c>
      <c r="Q66" s="14" t="s">
        <v>319</v>
      </c>
      <c r="R66" s="14">
        <v>0.19265536723163842</v>
      </c>
      <c r="S66" s="14" t="s">
        <v>284</v>
      </c>
      <c r="T66" s="14" t="s">
        <v>284</v>
      </c>
      <c r="U66" s="14">
        <v>30</v>
      </c>
      <c r="V66" s="9" t="s">
        <v>319</v>
      </c>
      <c r="W66" s="9" t="s">
        <v>319</v>
      </c>
      <c r="X66" s="63">
        <v>0</v>
      </c>
      <c r="Y66" s="75"/>
      <c r="Z66" s="20">
        <v>225</v>
      </c>
      <c r="AA66" s="20">
        <v>106.75</v>
      </c>
      <c r="AB66" s="20">
        <v>118.25</v>
      </c>
      <c r="AC66" s="20">
        <v>11.5</v>
      </c>
      <c r="AD66" s="20">
        <v>110.5</v>
      </c>
      <c r="AE66" s="20">
        <v>-3.75</v>
      </c>
      <c r="AF66" s="75"/>
      <c r="AG66" s="20">
        <v>98.1</v>
      </c>
      <c r="AH66" s="20">
        <v>98</v>
      </c>
      <c r="AI66" s="20">
        <v>-9.9999999999994316E-2</v>
      </c>
      <c r="AJ66" s="75"/>
      <c r="AK66" s="19" t="s">
        <v>256</v>
      </c>
      <c r="AL66" s="11">
        <v>25.4</v>
      </c>
      <c r="AM66" s="11">
        <v>22.033333333333331</v>
      </c>
      <c r="AN66" s="75"/>
      <c r="AO66" s="11">
        <v>7</v>
      </c>
      <c r="AP66" s="11">
        <v>4</v>
      </c>
      <c r="AQ66" s="11">
        <v>4.2</v>
      </c>
      <c r="AR66" s="11">
        <v>20.399999999999999</v>
      </c>
      <c r="AS66" s="11">
        <v>9.9</v>
      </c>
      <c r="AT66" s="11">
        <v>37.1</v>
      </c>
      <c r="AU66" s="11">
        <v>6</v>
      </c>
      <c r="AV66" s="11">
        <v>26</v>
      </c>
      <c r="AW66" s="11">
        <v>-1</v>
      </c>
      <c r="AX66" s="11">
        <v>25.4</v>
      </c>
      <c r="AY66" s="58"/>
      <c r="AZ66" s="75"/>
      <c r="BA66" s="14">
        <v>1.75</v>
      </c>
      <c r="BB66" s="14">
        <v>1</v>
      </c>
      <c r="BC66" s="14">
        <v>1.05</v>
      </c>
      <c r="BD66" s="14">
        <v>5.0999999999999996</v>
      </c>
      <c r="BE66" s="14">
        <v>2.4750000000000001</v>
      </c>
      <c r="BF66" s="14">
        <v>9.2750000000000004</v>
      </c>
      <c r="BG66" s="14">
        <v>1.5</v>
      </c>
      <c r="BH66" s="14">
        <v>6.5</v>
      </c>
      <c r="BI66" s="14">
        <v>-0.25</v>
      </c>
      <c r="BJ66" s="14">
        <v>6.35</v>
      </c>
      <c r="BK66" s="14">
        <v>3.4750000000000001</v>
      </c>
      <c r="BL66" s="75"/>
      <c r="BM66" s="11">
        <v>14.318333333333333</v>
      </c>
      <c r="BN66" s="11">
        <v>16.371428571428574</v>
      </c>
      <c r="BO66" s="11">
        <v>15.843333333333334</v>
      </c>
      <c r="BP66" s="11">
        <v>16.994444444444444</v>
      </c>
      <c r="BQ66" s="11">
        <v>18.75</v>
      </c>
      <c r="BR66" s="58"/>
      <c r="BS66" s="75"/>
      <c r="BT66" s="14">
        <v>19.251708792519942</v>
      </c>
      <c r="BU66" s="14">
        <v>19.038464056542129</v>
      </c>
      <c r="BV66" s="14">
        <v>17.897384389254121</v>
      </c>
      <c r="BW66" s="14">
        <v>21.589521376454115</v>
      </c>
      <c r="BX66" s="14">
        <v>18.631732168850075</v>
      </c>
      <c r="BY66" s="48"/>
      <c r="BZ66" s="75"/>
      <c r="CA66" s="10">
        <v>8</v>
      </c>
      <c r="CB66" s="10">
        <v>12</v>
      </c>
      <c r="CC66" s="10">
        <v>16</v>
      </c>
      <c r="CD66" s="10">
        <v>20</v>
      </c>
      <c r="CE66" s="10">
        <v>24</v>
      </c>
      <c r="CF66" s="10">
        <v>28</v>
      </c>
      <c r="CG66" s="10">
        <v>32</v>
      </c>
      <c r="CH66" s="75"/>
      <c r="CI66" s="9" t="s">
        <v>319</v>
      </c>
      <c r="CJ66" s="9" t="s">
        <v>319</v>
      </c>
      <c r="CK66" s="9" t="s">
        <v>319</v>
      </c>
      <c r="CL66" s="9" t="s">
        <v>319</v>
      </c>
      <c r="CM66" s="9" t="s">
        <v>319</v>
      </c>
      <c r="CN66" s="9" t="s">
        <v>319</v>
      </c>
      <c r="CO66" s="9" t="s">
        <v>319</v>
      </c>
      <c r="CP66" s="13"/>
      <c r="CQ66" s="11" t="s">
        <v>258</v>
      </c>
      <c r="CR66" s="11" t="s">
        <v>259</v>
      </c>
      <c r="CS66" s="9" t="s">
        <v>319</v>
      </c>
      <c r="CT66" s="54" t="s">
        <v>319</v>
      </c>
      <c r="CU66" s="54" t="s">
        <v>319</v>
      </c>
      <c r="CV66" s="54" t="s">
        <v>319</v>
      </c>
      <c r="CW66" s="57">
        <v>3.41</v>
      </c>
      <c r="CX66" s="57" t="s">
        <v>250</v>
      </c>
      <c r="CY66" s="75"/>
    </row>
    <row r="67" spans="1:103">
      <c r="A67" s="77">
        <v>5.4330400000000001</v>
      </c>
      <c r="B67" s="14" t="s">
        <v>328</v>
      </c>
      <c r="C67" s="11">
        <v>3500</v>
      </c>
      <c r="D67" s="23">
        <v>0</v>
      </c>
      <c r="E67" s="11" t="s">
        <v>290</v>
      </c>
      <c r="F67" s="11" t="s">
        <v>258</v>
      </c>
      <c r="G67" s="11" t="s">
        <v>262</v>
      </c>
      <c r="H67" s="11">
        <v>3</v>
      </c>
      <c r="I67" s="12">
        <v>0.8125</v>
      </c>
      <c r="J67" s="75"/>
      <c r="K67" s="14">
        <v>11.641419282605197</v>
      </c>
      <c r="L67" s="14">
        <v>3.008235</v>
      </c>
      <c r="M67" s="23">
        <v>11</v>
      </c>
      <c r="N67" s="14">
        <v>0.85949571428571425</v>
      </c>
      <c r="O67" s="14">
        <v>-19.058724999999999</v>
      </c>
      <c r="P67" s="14">
        <v>-2.4248050000000001</v>
      </c>
      <c r="Q67" s="14">
        <v>8.441275000000001</v>
      </c>
      <c r="R67" s="14">
        <v>0.27347590909090908</v>
      </c>
      <c r="S67" s="14" t="s">
        <v>284</v>
      </c>
      <c r="T67" s="14" t="s">
        <v>284</v>
      </c>
      <c r="U67" s="14">
        <v>27.5</v>
      </c>
      <c r="V67" s="9">
        <v>3.2731554258091933E-6</v>
      </c>
      <c r="W67" s="9">
        <v>0.99617728602519462</v>
      </c>
      <c r="X67" s="63">
        <v>0.27020299624598432</v>
      </c>
      <c r="Y67" s="75"/>
      <c r="Z67" s="20">
        <v>225</v>
      </c>
      <c r="AA67" s="20">
        <v>118.25</v>
      </c>
      <c r="AB67" s="20">
        <v>106.75</v>
      </c>
      <c r="AC67" s="20">
        <v>-11.5</v>
      </c>
      <c r="AD67" s="20">
        <v>120.1</v>
      </c>
      <c r="AE67" s="20">
        <v>-1.8499999999999943</v>
      </c>
      <c r="AF67" s="75"/>
      <c r="AG67" s="20">
        <v>98</v>
      </c>
      <c r="AH67" s="20">
        <v>98.1</v>
      </c>
      <c r="AI67" s="20">
        <v>9.9999999999994316E-2</v>
      </c>
      <c r="AJ67" s="75"/>
      <c r="AK67" s="19" t="s">
        <v>262</v>
      </c>
      <c r="AL67" s="11">
        <v>1.2</v>
      </c>
      <c r="AM67" s="11">
        <v>1.2</v>
      </c>
      <c r="AN67" s="75"/>
      <c r="AO67" s="11">
        <v>0</v>
      </c>
      <c r="AP67" s="11">
        <v>4.5</v>
      </c>
      <c r="AQ67" s="11">
        <v>11</v>
      </c>
      <c r="AR67" s="11">
        <v>3.2</v>
      </c>
      <c r="AS67" s="11">
        <v>9.1999999999999993</v>
      </c>
      <c r="AT67" s="11">
        <v>0</v>
      </c>
      <c r="AU67" s="11">
        <v>1.5</v>
      </c>
      <c r="AV67" s="11">
        <v>14.8</v>
      </c>
      <c r="AW67" s="11">
        <v>16.899999999999999</v>
      </c>
      <c r="AX67" s="11">
        <v>1.2</v>
      </c>
      <c r="AY67" s="58"/>
      <c r="AZ67" s="75"/>
      <c r="BA67" s="14">
        <v>0</v>
      </c>
      <c r="BB67" s="14">
        <v>1.2857142857142856</v>
      </c>
      <c r="BC67" s="14">
        <v>3.1428571428571428</v>
      </c>
      <c r="BD67" s="14">
        <v>0.91428571428571437</v>
      </c>
      <c r="BE67" s="14">
        <v>2.6285714285714286</v>
      </c>
      <c r="BF67" s="14">
        <v>0</v>
      </c>
      <c r="BG67" s="14">
        <v>0.42857142857142855</v>
      </c>
      <c r="BH67" s="14">
        <v>4.2285714285714286</v>
      </c>
      <c r="BI67" s="14">
        <v>4.8285714285714283</v>
      </c>
      <c r="BJ67" s="14">
        <v>0.34285714285714286</v>
      </c>
      <c r="BK67" s="14">
        <v>1.78</v>
      </c>
      <c r="BL67" s="75"/>
      <c r="BM67" s="11">
        <v>9.3925925925925906</v>
      </c>
      <c r="BN67" s="11">
        <v>9.997619047619045</v>
      </c>
      <c r="BO67" s="11">
        <v>11.59</v>
      </c>
      <c r="BP67" s="11">
        <v>18.133333333333333</v>
      </c>
      <c r="BQ67" s="11">
        <v>3.3666666666666667</v>
      </c>
      <c r="BR67" s="58"/>
      <c r="BS67" s="75"/>
      <c r="BT67" s="14">
        <v>11.037737735891376</v>
      </c>
      <c r="BU67" s="14">
        <v>9.88432794612803</v>
      </c>
      <c r="BV67" s="14">
        <v>9.6106243131821731</v>
      </c>
      <c r="BW67" s="14">
        <v>7.8141495791536428</v>
      </c>
      <c r="BX67" s="14">
        <v>0</v>
      </c>
      <c r="BY67" s="48"/>
      <c r="BZ67" s="75"/>
      <c r="CA67" s="10">
        <v>7</v>
      </c>
      <c r="CB67" s="10">
        <v>10.5</v>
      </c>
      <c r="CC67" s="10">
        <v>14</v>
      </c>
      <c r="CD67" s="10">
        <v>17.5</v>
      </c>
      <c r="CE67" s="10">
        <v>21</v>
      </c>
      <c r="CF67" s="10">
        <v>24.5</v>
      </c>
      <c r="CG67" s="10">
        <v>28</v>
      </c>
      <c r="CH67" s="75"/>
      <c r="CI67" s="9">
        <v>0.2312549148837697</v>
      </c>
      <c r="CJ67" s="9">
        <v>8.395864680766707E-2</v>
      </c>
      <c r="CK67" s="9">
        <v>2.1529694952641121E-2</v>
      </c>
      <c r="CL67" s="9">
        <v>3.8227139748053807E-3</v>
      </c>
      <c r="CM67" s="9">
        <v>4.6390897107340123E-4</v>
      </c>
      <c r="CN67" s="9">
        <v>3.8146957534901382E-5</v>
      </c>
      <c r="CO67" s="9">
        <v>2.112863507264251E-6</v>
      </c>
      <c r="CP67" s="13"/>
      <c r="CQ67" s="11" t="s">
        <v>255</v>
      </c>
      <c r="CR67" s="11" t="s">
        <v>259</v>
      </c>
      <c r="CS67" s="9">
        <v>1.8060557104082626</v>
      </c>
      <c r="CT67" s="54" t="s">
        <v>319</v>
      </c>
      <c r="CU67" s="54" t="s">
        <v>319</v>
      </c>
      <c r="CV67" s="54" t="s">
        <v>319</v>
      </c>
      <c r="CW67" s="57">
        <v>3.008235</v>
      </c>
      <c r="CX67" s="57" t="s">
        <v>250</v>
      </c>
      <c r="CY67" s="75"/>
    </row>
    <row r="68" spans="1:103">
      <c r="A68" s="77">
        <v>4.6411899999999999</v>
      </c>
      <c r="B68" s="14" t="s">
        <v>330</v>
      </c>
      <c r="C68" s="11">
        <v>3700</v>
      </c>
      <c r="D68" s="23">
        <v>-500</v>
      </c>
      <c r="E68" s="11" t="s">
        <v>246</v>
      </c>
      <c r="F68" s="11" t="s">
        <v>266</v>
      </c>
      <c r="G68" s="11" t="s">
        <v>267</v>
      </c>
      <c r="H68" s="11">
        <v>10</v>
      </c>
      <c r="I68" s="12">
        <v>0.8125</v>
      </c>
      <c r="J68" s="75"/>
      <c r="K68" s="14">
        <v>8.0680659956941003</v>
      </c>
      <c r="L68" s="14">
        <v>2.1783766666666668</v>
      </c>
      <c r="M68" s="23">
        <v>15.4</v>
      </c>
      <c r="N68" s="14">
        <v>0.58875045045045049</v>
      </c>
      <c r="O68" s="14">
        <v>-21.680433333333333</v>
      </c>
      <c r="P68" s="14">
        <v>-2.4628133333333331</v>
      </c>
      <c r="Q68" s="14">
        <v>6.8195666666666668</v>
      </c>
      <c r="R68" s="14">
        <v>0.1414530303030303</v>
      </c>
      <c r="S68" s="14" t="s">
        <v>284</v>
      </c>
      <c r="T68" s="14" t="s">
        <v>284</v>
      </c>
      <c r="U68" s="14">
        <v>28.5</v>
      </c>
      <c r="V68" s="9">
        <v>7.0855202816133556E-9</v>
      </c>
      <c r="W68" s="9">
        <v>0.99978151754770705</v>
      </c>
      <c r="X68" s="63">
        <v>1.2087059537907233E-2</v>
      </c>
      <c r="Y68" s="75"/>
      <c r="Z68" s="20">
        <v>224.5</v>
      </c>
      <c r="AA68" s="20">
        <v>107.25</v>
      </c>
      <c r="AB68" s="20">
        <v>117.25</v>
      </c>
      <c r="AC68" s="20">
        <v>10</v>
      </c>
      <c r="AD68" s="20">
        <v>112.3</v>
      </c>
      <c r="AE68" s="20">
        <v>-5.0499999999999972</v>
      </c>
      <c r="AF68" s="75"/>
      <c r="AG68" s="20">
        <v>99.3</v>
      </c>
      <c r="AH68" s="20">
        <v>96.6</v>
      </c>
      <c r="AI68" s="20">
        <v>-2.7000000000000028</v>
      </c>
      <c r="AJ68" s="75"/>
      <c r="AK68" s="19" t="s">
        <v>267</v>
      </c>
      <c r="AL68" s="11">
        <v>19.399999999999999</v>
      </c>
      <c r="AM68" s="11">
        <v>14.666666666666666</v>
      </c>
      <c r="AN68" s="75"/>
      <c r="AO68" s="11">
        <v>20</v>
      </c>
      <c r="AP68" s="11">
        <v>21.4</v>
      </c>
      <c r="AQ68" s="11">
        <v>34.799999999999997</v>
      </c>
      <c r="AR68" s="11">
        <v>19.600000000000001</v>
      </c>
      <c r="AS68" s="11">
        <v>24.4</v>
      </c>
      <c r="AT68" s="11">
        <v>2.4</v>
      </c>
      <c r="AU68" s="11">
        <v>11.2</v>
      </c>
      <c r="AV68" s="11">
        <v>19.399999999999999</v>
      </c>
      <c r="AW68" s="11">
        <v>10.4</v>
      </c>
      <c r="AX68" s="11">
        <v>15.2</v>
      </c>
      <c r="AY68" s="58"/>
      <c r="AZ68" s="75"/>
      <c r="BA68" s="14">
        <v>5.4054054054054053</v>
      </c>
      <c r="BB68" s="14">
        <v>5.7837837837837833</v>
      </c>
      <c r="BC68" s="14">
        <v>9.4054054054054035</v>
      </c>
      <c r="BD68" s="14">
        <v>5.2972972972972974</v>
      </c>
      <c r="BE68" s="14">
        <v>6.5945945945945947</v>
      </c>
      <c r="BF68" s="14">
        <v>0.64864864864864857</v>
      </c>
      <c r="BG68" s="14">
        <v>3.0270270270270268</v>
      </c>
      <c r="BH68" s="14">
        <v>5.243243243243243</v>
      </c>
      <c r="BI68" s="14">
        <v>2.810810810810811</v>
      </c>
      <c r="BJ68" s="14">
        <v>4.1081081081081079</v>
      </c>
      <c r="BK68" s="14">
        <v>4.8324324324324319</v>
      </c>
      <c r="BL68" s="75"/>
      <c r="BM68" s="11">
        <v>17.141666666666662</v>
      </c>
      <c r="BN68" s="11">
        <v>15.323809523809524</v>
      </c>
      <c r="BO68" s="11">
        <v>14.25</v>
      </c>
      <c r="BP68" s="11">
        <v>15.561111111111112</v>
      </c>
      <c r="BQ68" s="11">
        <v>16.533333333333335</v>
      </c>
      <c r="BR68" s="58"/>
      <c r="BS68" s="75"/>
      <c r="BT68" s="14">
        <v>22.553167518477494</v>
      </c>
      <c r="BU68" s="14">
        <v>23.853881377593414</v>
      </c>
      <c r="BV68" s="14">
        <v>24.95194548754435</v>
      </c>
      <c r="BW68" s="14">
        <v>28.524264700792525</v>
      </c>
      <c r="BX68" s="14">
        <v>40.95796676441838</v>
      </c>
      <c r="BY68" s="48"/>
      <c r="BZ68" s="75"/>
      <c r="CA68" s="10">
        <v>7.4</v>
      </c>
      <c r="CB68" s="10">
        <v>11.1</v>
      </c>
      <c r="CC68" s="10">
        <v>14.8</v>
      </c>
      <c r="CD68" s="10">
        <v>18.5</v>
      </c>
      <c r="CE68" s="10">
        <v>22.2</v>
      </c>
      <c r="CF68" s="10">
        <v>25.9</v>
      </c>
      <c r="CG68" s="10">
        <v>29.6</v>
      </c>
      <c r="CH68" s="75"/>
      <c r="CI68" s="9">
        <v>0.1302815259680683</v>
      </c>
      <c r="CJ68" s="9">
        <v>2.7285855320724028E-2</v>
      </c>
      <c r="CK68" s="9">
        <v>3.2692325493522967E-3</v>
      </c>
      <c r="CL68" s="9">
        <v>2.1848245229294516E-4</v>
      </c>
      <c r="CM68" s="9">
        <v>8.0200246390660368E-6</v>
      </c>
      <c r="CN68" s="9">
        <v>1.6013740822273803E-7</v>
      </c>
      <c r="CO68" s="9">
        <v>1.7280987751888688E-9</v>
      </c>
      <c r="CP68" s="13"/>
      <c r="CQ68" s="11" t="s">
        <v>268</v>
      </c>
      <c r="CR68" s="11" t="s">
        <v>269</v>
      </c>
      <c r="CS68" s="9">
        <v>2.1305727659587488</v>
      </c>
      <c r="CT68" s="54" t="s">
        <v>319</v>
      </c>
      <c r="CU68" s="54" t="s">
        <v>319</v>
      </c>
      <c r="CV68" s="54" t="s">
        <v>319</v>
      </c>
      <c r="CW68" s="57">
        <v>2.1783766666666668</v>
      </c>
      <c r="CX68" s="57" t="s">
        <v>250</v>
      </c>
      <c r="CY68" s="75"/>
    </row>
    <row r="69" spans="1:103">
      <c r="A69" s="77">
        <v>3.91615</v>
      </c>
      <c r="B69" s="14" t="s">
        <v>329</v>
      </c>
      <c r="C69" s="11">
        <v>3600</v>
      </c>
      <c r="D69" s="23">
        <v>-100</v>
      </c>
      <c r="E69" s="11" t="s">
        <v>265</v>
      </c>
      <c r="F69" s="11" t="s">
        <v>266</v>
      </c>
      <c r="G69" s="11" t="s">
        <v>267</v>
      </c>
      <c r="H69" s="11">
        <v>1</v>
      </c>
      <c r="I69" s="12">
        <v>0.8125</v>
      </c>
      <c r="J69" s="75"/>
      <c r="K69" s="14">
        <v>8.2050067337877923</v>
      </c>
      <c r="L69" s="14">
        <v>2.1718433333333333</v>
      </c>
      <c r="M69" s="23">
        <v>12.9</v>
      </c>
      <c r="N69" s="14">
        <v>0.60328981481481481</v>
      </c>
      <c r="O69" s="14">
        <v>-21.912006666666667</v>
      </c>
      <c r="P69" s="14">
        <v>-1.7443066666666667</v>
      </c>
      <c r="Q69" s="14">
        <v>6.0879933333333334</v>
      </c>
      <c r="R69" s="14">
        <v>0.16835994832041343</v>
      </c>
      <c r="S69" s="14" t="s">
        <v>284</v>
      </c>
      <c r="T69" s="14" t="s">
        <v>284</v>
      </c>
      <c r="U69" s="14">
        <v>28</v>
      </c>
      <c r="V69" s="9">
        <v>2.1220802892685242E-11</v>
      </c>
      <c r="W69" s="9">
        <v>0.99997347476936882</v>
      </c>
      <c r="X69" s="63">
        <v>4.0267753885862782E-2</v>
      </c>
      <c r="Y69" s="75"/>
      <c r="Z69" s="20">
        <v>224.5</v>
      </c>
      <c r="AA69" s="20">
        <v>107.25</v>
      </c>
      <c r="AB69" s="20">
        <v>117.25</v>
      </c>
      <c r="AC69" s="20">
        <v>10</v>
      </c>
      <c r="AD69" s="20">
        <v>112.3</v>
      </c>
      <c r="AE69" s="20">
        <v>-5.0499999999999972</v>
      </c>
      <c r="AF69" s="75"/>
      <c r="AG69" s="20">
        <v>99.3</v>
      </c>
      <c r="AH69" s="20">
        <v>96.6</v>
      </c>
      <c r="AI69" s="20">
        <v>-2.7000000000000028</v>
      </c>
      <c r="AJ69" s="75"/>
      <c r="AK69" s="19" t="s">
        <v>267</v>
      </c>
      <c r="AL69" s="11">
        <v>5.9</v>
      </c>
      <c r="AM69" s="11">
        <v>8.9</v>
      </c>
      <c r="AN69" s="75"/>
      <c r="AO69" s="11">
        <v>11.7</v>
      </c>
      <c r="AP69" s="11">
        <v>3.2</v>
      </c>
      <c r="AQ69" s="11">
        <v>0</v>
      </c>
      <c r="AR69" s="11">
        <v>21.3</v>
      </c>
      <c r="AS69" s="11">
        <v>35.700000000000003</v>
      </c>
      <c r="AT69" s="11">
        <v>11.9</v>
      </c>
      <c r="AU69" s="11">
        <v>5.9</v>
      </c>
      <c r="AV69" s="11">
        <v>6.9</v>
      </c>
      <c r="AW69" s="11">
        <v>10.6</v>
      </c>
      <c r="AX69" s="11">
        <v>0</v>
      </c>
      <c r="AY69" s="58"/>
      <c r="AZ69" s="75"/>
      <c r="BA69" s="14">
        <v>3.25</v>
      </c>
      <c r="BB69" s="14">
        <v>0.88888888888888895</v>
      </c>
      <c r="BC69" s="14">
        <v>0</v>
      </c>
      <c r="BD69" s="14">
        <v>5.916666666666667</v>
      </c>
      <c r="BE69" s="14">
        <v>9.9166666666666679</v>
      </c>
      <c r="BF69" s="14">
        <v>3.3055555555555554</v>
      </c>
      <c r="BG69" s="14">
        <v>1.6388888888888888</v>
      </c>
      <c r="BH69" s="14">
        <v>1.9166666666666667</v>
      </c>
      <c r="BI69" s="14">
        <v>2.9444444444444442</v>
      </c>
      <c r="BJ69" s="14">
        <v>0</v>
      </c>
      <c r="BK69" s="14">
        <v>2.9777777777777779</v>
      </c>
      <c r="BL69" s="75"/>
      <c r="BM69" s="11">
        <v>12.808333333333332</v>
      </c>
      <c r="BN69" s="11">
        <v>15.059523809523808</v>
      </c>
      <c r="BO69" s="11">
        <v>12.306666666666667</v>
      </c>
      <c r="BP69" s="11">
        <v>10.405555555555555</v>
      </c>
      <c r="BQ69" s="11">
        <v>4.2666666666666666</v>
      </c>
      <c r="BR69" s="58"/>
      <c r="BS69" s="75"/>
      <c r="BT69" s="14">
        <v>13.414849493230619</v>
      </c>
      <c r="BU69" s="14">
        <v>12.517903833200842</v>
      </c>
      <c r="BV69" s="14">
        <v>10.006627706193244</v>
      </c>
      <c r="BW69" s="14">
        <v>7.0945145240641372</v>
      </c>
      <c r="BX69" s="14">
        <v>0</v>
      </c>
      <c r="BY69" s="48"/>
      <c r="BZ69" s="75"/>
      <c r="CA69" s="10">
        <v>7.2</v>
      </c>
      <c r="CB69" s="10">
        <v>10.8</v>
      </c>
      <c r="CC69" s="10">
        <v>14.4</v>
      </c>
      <c r="CD69" s="10">
        <v>18</v>
      </c>
      <c r="CE69" s="10">
        <v>21.6</v>
      </c>
      <c r="CF69" s="10">
        <v>25.2</v>
      </c>
      <c r="CG69" s="10">
        <v>28.8</v>
      </c>
      <c r="CH69" s="75"/>
      <c r="CI69" s="9">
        <v>9.9579016192934966E-2</v>
      </c>
      <c r="CJ69" s="9">
        <v>1.3789473281995202E-2</v>
      </c>
      <c r="CK69" s="9">
        <v>8.9662741225526865E-4</v>
      </c>
      <c r="CL69" s="9">
        <v>2.6525230631180285E-5</v>
      </c>
      <c r="CM69" s="9">
        <v>3.5059302716522467E-7</v>
      </c>
      <c r="CN69" s="9">
        <v>2.047555236472931E-9</v>
      </c>
      <c r="CO69" s="9">
        <v>5.2463589028661772E-12</v>
      </c>
      <c r="CP69" s="13"/>
      <c r="CQ69" s="11" t="s">
        <v>268</v>
      </c>
      <c r="CR69" s="11" t="s">
        <v>269</v>
      </c>
      <c r="CS69" s="9">
        <v>1.803145714930328</v>
      </c>
      <c r="CT69" s="54" t="s">
        <v>319</v>
      </c>
      <c r="CU69" s="54" t="s">
        <v>319</v>
      </c>
      <c r="CV69" s="54" t="s">
        <v>319</v>
      </c>
      <c r="CW69" s="57">
        <v>2.1718433333333333</v>
      </c>
      <c r="CX69" s="57" t="s">
        <v>250</v>
      </c>
      <c r="CY69" s="75"/>
    </row>
    <row r="70" spans="1:103">
      <c r="A70" s="77">
        <v>5.3613499999999998</v>
      </c>
      <c r="B70" s="14" t="s">
        <v>332</v>
      </c>
      <c r="C70" s="11">
        <v>3700</v>
      </c>
      <c r="D70" s="23">
        <v>-3700</v>
      </c>
      <c r="E70" s="11" t="s">
        <v>246</v>
      </c>
      <c r="F70" s="11" t="s">
        <v>247</v>
      </c>
      <c r="G70" s="11" t="s">
        <v>248</v>
      </c>
      <c r="H70" s="11">
        <v>6</v>
      </c>
      <c r="I70" s="12">
        <v>0.83333333333333337</v>
      </c>
      <c r="J70" s="75"/>
      <c r="K70" s="14">
        <v>8.0270871107990285</v>
      </c>
      <c r="L70" s="14">
        <v>2.164776666666667</v>
      </c>
      <c r="M70" s="23">
        <v>8.1999999999999993</v>
      </c>
      <c r="N70" s="14">
        <v>0.58507477477477476</v>
      </c>
      <c r="O70" s="14">
        <v>-20.973873333333334</v>
      </c>
      <c r="P70" s="14">
        <v>-3.1965733333333328</v>
      </c>
      <c r="Q70" s="14">
        <v>7.5261266666666664</v>
      </c>
      <c r="R70" s="14">
        <v>0.26399715447154476</v>
      </c>
      <c r="S70" s="14" t="s">
        <v>284</v>
      </c>
      <c r="T70" s="14" t="s">
        <v>284</v>
      </c>
      <c r="U70" s="14">
        <v>28.5</v>
      </c>
      <c r="V70" s="9">
        <v>4.5064355980173332E-7</v>
      </c>
      <c r="W70" s="9">
        <v>0.99884373036153862</v>
      </c>
      <c r="X70" s="63">
        <v>2.8788764453602849E-3</v>
      </c>
      <c r="Y70" s="75"/>
      <c r="Z70" s="20">
        <v>231.5</v>
      </c>
      <c r="AA70" s="20">
        <v>119.25</v>
      </c>
      <c r="AB70" s="20">
        <v>112.25</v>
      </c>
      <c r="AC70" s="20">
        <v>-7</v>
      </c>
      <c r="AD70" s="20">
        <v>116.4</v>
      </c>
      <c r="AE70" s="20">
        <v>2.8499999999999943</v>
      </c>
      <c r="AF70" s="75"/>
      <c r="AG70" s="20">
        <v>98.7</v>
      </c>
      <c r="AH70" s="20">
        <v>98.3</v>
      </c>
      <c r="AI70" s="20">
        <v>-0.40000000000000568</v>
      </c>
      <c r="AJ70" s="75"/>
      <c r="AK70" s="19" t="s">
        <v>248</v>
      </c>
      <c r="AL70" s="11">
        <v>7.2</v>
      </c>
      <c r="AM70" s="11">
        <v>11.866666666666667</v>
      </c>
      <c r="AN70" s="75"/>
      <c r="AO70" s="11">
        <v>0</v>
      </c>
      <c r="AP70" s="11">
        <v>0</v>
      </c>
      <c r="AQ70" s="11">
        <v>4.5</v>
      </c>
      <c r="AR70" s="11">
        <v>2.7</v>
      </c>
      <c r="AS70" s="11">
        <v>8.6</v>
      </c>
      <c r="AT70" s="11">
        <v>7.1</v>
      </c>
      <c r="AU70" s="11">
        <v>0</v>
      </c>
      <c r="AV70" s="11">
        <v>18.2</v>
      </c>
      <c r="AW70" s="11">
        <v>0</v>
      </c>
      <c r="AX70" s="11">
        <v>19.600000000000001</v>
      </c>
      <c r="AY70" s="58"/>
      <c r="AZ70" s="75"/>
      <c r="BA70" s="14">
        <v>0</v>
      </c>
      <c r="BB70" s="14">
        <v>0</v>
      </c>
      <c r="BC70" s="14">
        <v>1.2162162162162162</v>
      </c>
      <c r="BD70" s="14">
        <v>0.72972972972972983</v>
      </c>
      <c r="BE70" s="14">
        <v>2.3243243243243246</v>
      </c>
      <c r="BF70" s="14">
        <v>1.9189189189189189</v>
      </c>
      <c r="BG70" s="14">
        <v>0</v>
      </c>
      <c r="BH70" s="14">
        <v>4.9189189189189184</v>
      </c>
      <c r="BI70" s="14">
        <v>0</v>
      </c>
      <c r="BJ70" s="14">
        <v>5.2972972972972974</v>
      </c>
      <c r="BK70" s="14">
        <v>1.6405405405405407</v>
      </c>
      <c r="BL70" s="75"/>
      <c r="BM70" s="11">
        <v>6.1466666666666665</v>
      </c>
      <c r="BN70" s="11">
        <v>8.0166666666666657</v>
      </c>
      <c r="BO70" s="11">
        <v>8.2799999999999994</v>
      </c>
      <c r="BP70" s="11">
        <v>10.644444444444444</v>
      </c>
      <c r="BQ70" s="11">
        <v>23</v>
      </c>
      <c r="BR70" s="58"/>
      <c r="BS70" s="75"/>
      <c r="BT70" s="14">
        <v>11.245976582092982</v>
      </c>
      <c r="BU70" s="14">
        <v>16.065680831561401</v>
      </c>
      <c r="BV70" s="14">
        <v>15.610306377894137</v>
      </c>
      <c r="BW70" s="14">
        <v>20.310444887913942</v>
      </c>
      <c r="BX70" s="14">
        <v>37.427484249267053</v>
      </c>
      <c r="BY70" s="48"/>
      <c r="BZ70" s="75"/>
      <c r="CA70" s="10">
        <v>7.4</v>
      </c>
      <c r="CB70" s="10">
        <v>11.1</v>
      </c>
      <c r="CC70" s="10">
        <v>14.8</v>
      </c>
      <c r="CD70" s="10">
        <v>18.5</v>
      </c>
      <c r="CE70" s="10">
        <v>22.2</v>
      </c>
      <c r="CF70" s="10">
        <v>25.9</v>
      </c>
      <c r="CG70" s="10">
        <v>29.6</v>
      </c>
      <c r="CH70" s="75"/>
      <c r="CI70" s="9">
        <v>0.16441460736116031</v>
      </c>
      <c r="CJ70" s="9">
        <v>4.7797032264588868E-2</v>
      </c>
      <c r="CK70" s="9">
        <v>9.2184669920667428E-3</v>
      </c>
      <c r="CL70" s="9">
        <v>1.1562696384613824E-3</v>
      </c>
      <c r="CM70" s="9">
        <v>9.3124240381436962E-5</v>
      </c>
      <c r="CN70" s="9">
        <v>4.7754612538808416E-6</v>
      </c>
      <c r="CO70" s="9">
        <v>1.5503350359047374E-7</v>
      </c>
      <c r="CP70" s="13"/>
      <c r="CQ70" s="11" t="s">
        <v>251</v>
      </c>
      <c r="CR70" s="11" t="s">
        <v>252</v>
      </c>
      <c r="CS70" s="9">
        <v>2.4766296138323733</v>
      </c>
      <c r="CT70" s="54" t="s">
        <v>319</v>
      </c>
      <c r="CU70" s="54" t="s">
        <v>319</v>
      </c>
      <c r="CV70" s="54" t="s">
        <v>319</v>
      </c>
      <c r="CW70" s="57">
        <v>2.164776666666667</v>
      </c>
      <c r="CX70" s="57" t="s">
        <v>250</v>
      </c>
      <c r="CY70" s="75"/>
    </row>
    <row r="71" spans="1:103">
      <c r="A71" s="77" t="s">
        <v>250</v>
      </c>
      <c r="B71" s="14" t="s">
        <v>334</v>
      </c>
      <c r="C71" s="11">
        <v>3500</v>
      </c>
      <c r="D71" s="23">
        <v>-3500</v>
      </c>
      <c r="E71" s="11" t="s">
        <v>261</v>
      </c>
      <c r="F71" s="11" t="s">
        <v>247</v>
      </c>
      <c r="G71" s="11" t="s">
        <v>248</v>
      </c>
      <c r="H71" s="11">
        <v>26</v>
      </c>
      <c r="I71" s="12">
        <v>0.83333333333333337</v>
      </c>
      <c r="J71" s="75"/>
      <c r="K71" s="14" t="s">
        <v>250</v>
      </c>
      <c r="L71" s="14">
        <v>2.12</v>
      </c>
      <c r="M71" s="23">
        <v>6.7</v>
      </c>
      <c r="N71" s="14">
        <v>0.60571428571428576</v>
      </c>
      <c r="O71" s="14" t="s">
        <v>319</v>
      </c>
      <c r="P71" s="14" t="s">
        <v>319</v>
      </c>
      <c r="Q71" s="14" t="s">
        <v>319</v>
      </c>
      <c r="R71" s="14">
        <v>0.31641791044776119</v>
      </c>
      <c r="S71" s="14" t="s">
        <v>284</v>
      </c>
      <c r="T71" s="14" t="s">
        <v>284</v>
      </c>
      <c r="U71" s="14">
        <v>27.5</v>
      </c>
      <c r="V71" s="9" t="s">
        <v>319</v>
      </c>
      <c r="W71" s="9" t="s">
        <v>319</v>
      </c>
      <c r="X71" s="63">
        <v>0</v>
      </c>
      <c r="Y71" s="75"/>
      <c r="Z71" s="20">
        <v>231.5</v>
      </c>
      <c r="AA71" s="20">
        <v>119.25</v>
      </c>
      <c r="AB71" s="20">
        <v>112.25</v>
      </c>
      <c r="AC71" s="20">
        <v>-7</v>
      </c>
      <c r="AD71" s="20">
        <v>116.4</v>
      </c>
      <c r="AE71" s="20">
        <v>2.8499999999999943</v>
      </c>
      <c r="AF71" s="75"/>
      <c r="AG71" s="20">
        <v>98.7</v>
      </c>
      <c r="AH71" s="20">
        <v>98.3</v>
      </c>
      <c r="AI71" s="20">
        <v>-0.40000000000000568</v>
      </c>
      <c r="AJ71" s="75"/>
      <c r="AK71" s="19" t="s">
        <v>248</v>
      </c>
      <c r="AL71" s="11">
        <v>-2</v>
      </c>
      <c r="AM71" s="11">
        <v>8.1333333333333329</v>
      </c>
      <c r="AN71" s="75"/>
      <c r="AO71" s="11">
        <v>5.0999999999999996</v>
      </c>
      <c r="AP71" s="11">
        <v>5</v>
      </c>
      <c r="AQ71" s="11">
        <v>8.9</v>
      </c>
      <c r="AR71" s="11">
        <v>0</v>
      </c>
      <c r="AS71" s="11">
        <v>6.4</v>
      </c>
      <c r="AT71" s="11">
        <v>3.9</v>
      </c>
      <c r="AU71" s="11">
        <v>0</v>
      </c>
      <c r="AV71" s="11">
        <v>8</v>
      </c>
      <c r="AW71" s="11">
        <v>0</v>
      </c>
      <c r="AX71" s="11">
        <v>35</v>
      </c>
      <c r="AY71" s="58"/>
      <c r="AZ71" s="75"/>
      <c r="BA71" s="14">
        <v>1.4571428571428569</v>
      </c>
      <c r="BB71" s="14">
        <v>1.4285714285714286</v>
      </c>
      <c r="BC71" s="14">
        <v>2.5428571428571431</v>
      </c>
      <c r="BD71" s="14">
        <v>0</v>
      </c>
      <c r="BE71" s="14">
        <v>1.8285714285714287</v>
      </c>
      <c r="BF71" s="14">
        <v>1.1142857142857143</v>
      </c>
      <c r="BG71" s="14">
        <v>0</v>
      </c>
      <c r="BH71" s="14">
        <v>2.285714285714286</v>
      </c>
      <c r="BI71" s="14">
        <v>0</v>
      </c>
      <c r="BJ71" s="14">
        <v>10</v>
      </c>
      <c r="BK71" s="14">
        <v>2.0657142857142858</v>
      </c>
      <c r="BL71" s="75"/>
      <c r="BM71" s="11">
        <v>8.6033333333333335</v>
      </c>
      <c r="BN71" s="11">
        <v>8.5476190476190474</v>
      </c>
      <c r="BO71" s="11">
        <v>10.736666666666666</v>
      </c>
      <c r="BP71" s="11">
        <v>14.833333333333334</v>
      </c>
      <c r="BQ71" s="11">
        <v>40.299999999999997</v>
      </c>
      <c r="BR71" s="58"/>
      <c r="BS71" s="75"/>
      <c r="BT71" s="14">
        <v>15.671966509604692</v>
      </c>
      <c r="BU71" s="14">
        <v>15.668779842821356</v>
      </c>
      <c r="BV71" s="14">
        <v>16.291778521223442</v>
      </c>
      <c r="BW71" s="14">
        <v>13.949751119605459</v>
      </c>
      <c r="BX71" s="14">
        <v>21.360598951194596</v>
      </c>
      <c r="BY71" s="48"/>
      <c r="BZ71" s="75"/>
      <c r="CA71" s="10">
        <v>7</v>
      </c>
      <c r="CB71" s="10">
        <v>10.5</v>
      </c>
      <c r="CC71" s="10">
        <v>14</v>
      </c>
      <c r="CD71" s="10">
        <v>17.5</v>
      </c>
      <c r="CE71" s="10">
        <v>21</v>
      </c>
      <c r="CF71" s="10">
        <v>24.5</v>
      </c>
      <c r="CG71" s="10">
        <v>28</v>
      </c>
      <c r="CH71" s="75"/>
      <c r="CI71" s="9" t="s">
        <v>319</v>
      </c>
      <c r="CJ71" s="9" t="s">
        <v>319</v>
      </c>
      <c r="CK71" s="9" t="s">
        <v>319</v>
      </c>
      <c r="CL71" s="9" t="s">
        <v>319</v>
      </c>
      <c r="CM71" s="9" t="s">
        <v>319</v>
      </c>
      <c r="CN71" s="9" t="s">
        <v>319</v>
      </c>
      <c r="CO71" s="9" t="s">
        <v>319</v>
      </c>
      <c r="CP71" s="13"/>
      <c r="CQ71" s="11" t="s">
        <v>251</v>
      </c>
      <c r="CR71" s="11" t="s">
        <v>252</v>
      </c>
      <c r="CS71" s="9" t="s">
        <v>319</v>
      </c>
      <c r="CT71" s="54" t="s">
        <v>319</v>
      </c>
      <c r="CU71" s="54" t="s">
        <v>319</v>
      </c>
      <c r="CV71" s="54" t="s">
        <v>319</v>
      </c>
      <c r="CW71" s="57">
        <v>2.12</v>
      </c>
      <c r="CX71" s="57" t="s">
        <v>250</v>
      </c>
      <c r="CY71" s="75"/>
    </row>
    <row r="72" spans="1:103">
      <c r="A72" s="77">
        <v>4.5715300000000001</v>
      </c>
      <c r="B72" s="14" t="s">
        <v>331</v>
      </c>
      <c r="C72" s="11">
        <v>3500</v>
      </c>
      <c r="D72" s="23">
        <v>0</v>
      </c>
      <c r="E72" s="11" t="s">
        <v>254</v>
      </c>
      <c r="F72" s="11" t="s">
        <v>258</v>
      </c>
      <c r="G72" s="11" t="s">
        <v>262</v>
      </c>
      <c r="H72" s="11">
        <v>3</v>
      </c>
      <c r="I72" s="12">
        <v>0.8125</v>
      </c>
      <c r="J72" s="75"/>
      <c r="K72" s="14">
        <v>7.7648645969168832</v>
      </c>
      <c r="L72" s="14">
        <v>2.0122</v>
      </c>
      <c r="M72" s="23">
        <v>7.2</v>
      </c>
      <c r="N72" s="14">
        <v>0.57491428571428571</v>
      </c>
      <c r="O72" s="14">
        <v>-20.916270000000001</v>
      </c>
      <c r="P72" s="14">
        <v>-2.5593300000000001</v>
      </c>
      <c r="Q72" s="14">
        <v>6.5837300000000001</v>
      </c>
      <c r="R72" s="14">
        <v>0.27947222222222223</v>
      </c>
      <c r="S72" s="14" t="s">
        <v>284</v>
      </c>
      <c r="T72" s="14" t="s">
        <v>284</v>
      </c>
      <c r="U72" s="14">
        <v>27.5</v>
      </c>
      <c r="V72" s="9">
        <v>1.235287283574138E-8</v>
      </c>
      <c r="W72" s="9">
        <v>0.99964782602259739</v>
      </c>
      <c r="X72" s="63">
        <v>0.27994888176304067</v>
      </c>
      <c r="Y72" s="75"/>
      <c r="Z72" s="20">
        <v>225</v>
      </c>
      <c r="AA72" s="20">
        <v>118.25</v>
      </c>
      <c r="AB72" s="20">
        <v>106.75</v>
      </c>
      <c r="AC72" s="20">
        <v>-11.5</v>
      </c>
      <c r="AD72" s="20">
        <v>120.1</v>
      </c>
      <c r="AE72" s="20">
        <v>-1.8499999999999943</v>
      </c>
      <c r="AF72" s="75"/>
      <c r="AG72" s="20">
        <v>98</v>
      </c>
      <c r="AH72" s="20">
        <v>98.1</v>
      </c>
      <c r="AI72" s="20">
        <v>9.9999999999994316E-2</v>
      </c>
      <c r="AJ72" s="75"/>
      <c r="AK72" s="19" t="s">
        <v>262</v>
      </c>
      <c r="AL72" s="11">
        <v>4.5</v>
      </c>
      <c r="AM72" s="11">
        <v>3.25</v>
      </c>
      <c r="AN72" s="75"/>
      <c r="AO72" s="11">
        <v>0</v>
      </c>
      <c r="AP72" s="11">
        <v>4.2</v>
      </c>
      <c r="AQ72" s="11">
        <v>0</v>
      </c>
      <c r="AR72" s="11">
        <v>4.5</v>
      </c>
      <c r="AS72" s="11">
        <v>24.3</v>
      </c>
      <c r="AT72" s="11">
        <v>9.6</v>
      </c>
      <c r="AU72" s="11">
        <v>-0.29999999999999982</v>
      </c>
      <c r="AV72" s="11">
        <v>0</v>
      </c>
      <c r="AW72" s="11">
        <v>5</v>
      </c>
      <c r="AX72" s="11">
        <v>1.2</v>
      </c>
      <c r="AY72" s="58"/>
      <c r="AZ72" s="75"/>
      <c r="BA72" s="14">
        <v>0</v>
      </c>
      <c r="BB72" s="14">
        <v>1.2000000000000002</v>
      </c>
      <c r="BC72" s="14">
        <v>0</v>
      </c>
      <c r="BD72" s="14">
        <v>1.2857142857142856</v>
      </c>
      <c r="BE72" s="14">
        <v>6.9428571428571431</v>
      </c>
      <c r="BF72" s="14">
        <v>2.7428571428571429</v>
      </c>
      <c r="BG72" s="14">
        <v>-8.571428571428566E-2</v>
      </c>
      <c r="BH72" s="14">
        <v>0</v>
      </c>
      <c r="BI72" s="14">
        <v>1.4285714285714286</v>
      </c>
      <c r="BJ72" s="14">
        <v>0.34285714285714286</v>
      </c>
      <c r="BK72" s="14">
        <v>1.3857142857142857</v>
      </c>
      <c r="BL72" s="75"/>
      <c r="BM72" s="11">
        <v>5.0483333333333338</v>
      </c>
      <c r="BN72" s="11">
        <v>6.7785714285714302</v>
      </c>
      <c r="BO72" s="11">
        <v>5.503333333333333</v>
      </c>
      <c r="BP72" s="11">
        <v>3.005555555555556</v>
      </c>
      <c r="BQ72" s="11">
        <v>2.5833333333333335</v>
      </c>
      <c r="BR72" s="58"/>
      <c r="BS72" s="75"/>
      <c r="BT72" s="14">
        <v>12.924080988819066</v>
      </c>
      <c r="BU72" s="14">
        <v>15.130157981708917</v>
      </c>
      <c r="BV72" s="14">
        <v>14.130300297214621</v>
      </c>
      <c r="BW72" s="14">
        <v>11.402579599975075</v>
      </c>
      <c r="BX72" s="14">
        <v>0</v>
      </c>
      <c r="BY72" s="48"/>
      <c r="BZ72" s="75"/>
      <c r="CA72" s="10">
        <v>7</v>
      </c>
      <c r="CB72" s="10">
        <v>10.5</v>
      </c>
      <c r="CC72" s="10">
        <v>14</v>
      </c>
      <c r="CD72" s="10">
        <v>17.5</v>
      </c>
      <c r="CE72" s="10">
        <v>21</v>
      </c>
      <c r="CF72" s="10">
        <v>24.5</v>
      </c>
      <c r="CG72" s="10">
        <v>28</v>
      </c>
      <c r="CH72" s="75"/>
      <c r="CI72" s="9">
        <v>0.13762389179663426</v>
      </c>
      <c r="CJ72" s="9">
        <v>3.1679411051834361E-2</v>
      </c>
      <c r="CK72" s="9">
        <v>4.3672707780172404E-3</v>
      </c>
      <c r="CL72" s="9">
        <v>3.5217397740261447E-4</v>
      </c>
      <c r="CM72" s="9">
        <v>1.6372191258495761E-5</v>
      </c>
      <c r="CN72" s="9">
        <v>4.3472165156543952E-7</v>
      </c>
      <c r="CO72" s="9">
        <v>6.5519280001424818E-9</v>
      </c>
      <c r="CP72" s="13"/>
      <c r="CQ72" s="11" t="s">
        <v>255</v>
      </c>
      <c r="CR72" s="11" t="s">
        <v>259</v>
      </c>
      <c r="CS72" s="9">
        <v>2.2719063711360699</v>
      </c>
      <c r="CT72" s="54" t="s">
        <v>319</v>
      </c>
      <c r="CU72" s="54" t="s">
        <v>319</v>
      </c>
      <c r="CV72" s="54" t="s">
        <v>319</v>
      </c>
      <c r="CW72" s="57">
        <v>2.0122</v>
      </c>
      <c r="CX72" s="57" t="s">
        <v>250</v>
      </c>
      <c r="CY72" s="75"/>
    </row>
    <row r="73" spans="1:103">
      <c r="A73" s="77">
        <v>5.72499</v>
      </c>
      <c r="B73" s="14" t="s">
        <v>333</v>
      </c>
      <c r="C73" s="11">
        <v>3600</v>
      </c>
      <c r="D73" s="23">
        <v>-3800</v>
      </c>
      <c r="E73" s="11" t="s">
        <v>246</v>
      </c>
      <c r="F73" s="11" t="s">
        <v>268</v>
      </c>
      <c r="G73" s="11" t="s">
        <v>271</v>
      </c>
      <c r="H73" s="11">
        <v>13</v>
      </c>
      <c r="I73" s="12">
        <v>0.8125</v>
      </c>
      <c r="J73" s="75"/>
      <c r="K73" s="14">
        <v>7.4805761588903934</v>
      </c>
      <c r="L73" s="14">
        <v>1.9733766666666668</v>
      </c>
      <c r="M73" s="23">
        <v>11.3</v>
      </c>
      <c r="N73" s="14">
        <v>0.54816018518518528</v>
      </c>
      <c r="O73" s="14">
        <v>-20.301633333333335</v>
      </c>
      <c r="P73" s="14">
        <v>-3.7516133333333332</v>
      </c>
      <c r="Q73" s="14">
        <v>7.6983666666666668</v>
      </c>
      <c r="R73" s="14">
        <v>0.17463510324483775</v>
      </c>
      <c r="S73" s="14" t="s">
        <v>284</v>
      </c>
      <c r="T73" s="14" t="s">
        <v>284</v>
      </c>
      <c r="U73" s="14">
        <v>28</v>
      </c>
      <c r="V73" s="9">
        <v>2.7318958002453542E-6</v>
      </c>
      <c r="W73" s="9">
        <v>0.99744023596281262</v>
      </c>
      <c r="X73" s="63">
        <v>0</v>
      </c>
      <c r="Y73" s="75"/>
      <c r="Z73" s="20">
        <v>224.5</v>
      </c>
      <c r="AA73" s="20">
        <v>117.25</v>
      </c>
      <c r="AB73" s="20">
        <v>107.25</v>
      </c>
      <c r="AC73" s="20">
        <v>-10</v>
      </c>
      <c r="AD73" s="20">
        <v>112.2</v>
      </c>
      <c r="AE73" s="20">
        <v>5.0499999999999972</v>
      </c>
      <c r="AF73" s="75"/>
      <c r="AG73" s="20">
        <v>96.6</v>
      </c>
      <c r="AH73" s="20">
        <v>99.3</v>
      </c>
      <c r="AI73" s="20">
        <v>2.7000000000000028</v>
      </c>
      <c r="AJ73" s="75"/>
      <c r="AK73" s="19" t="s">
        <v>271</v>
      </c>
      <c r="AL73" s="11">
        <v>32.5</v>
      </c>
      <c r="AM73" s="11">
        <v>11.566666666666668</v>
      </c>
      <c r="AN73" s="75"/>
      <c r="AO73" s="11">
        <v>16.2</v>
      </c>
      <c r="AP73" s="11">
        <v>6.4</v>
      </c>
      <c r="AQ73" s="11">
        <v>9.6</v>
      </c>
      <c r="AR73" s="11">
        <v>20.799999999999997</v>
      </c>
      <c r="AS73" s="11">
        <v>8</v>
      </c>
      <c r="AT73" s="11">
        <v>5.4</v>
      </c>
      <c r="AU73" s="11">
        <v>3.4000000000000004</v>
      </c>
      <c r="AV73" s="11">
        <v>18.8</v>
      </c>
      <c r="AW73" s="11">
        <v>0</v>
      </c>
      <c r="AX73" s="11">
        <v>18.399999999999999</v>
      </c>
      <c r="AY73" s="58"/>
      <c r="AZ73" s="75"/>
      <c r="BA73" s="14">
        <v>4.5</v>
      </c>
      <c r="BB73" s="14">
        <v>1.7777777777777779</v>
      </c>
      <c r="BC73" s="14">
        <v>2.6666666666666665</v>
      </c>
      <c r="BD73" s="14">
        <v>5.7777777777777768</v>
      </c>
      <c r="BE73" s="14">
        <v>2.2222222222222223</v>
      </c>
      <c r="BF73" s="14">
        <v>1.5</v>
      </c>
      <c r="BG73" s="14">
        <v>0.94444444444444453</v>
      </c>
      <c r="BH73" s="14">
        <v>5.2222222222222223</v>
      </c>
      <c r="BI73" s="14">
        <v>0</v>
      </c>
      <c r="BJ73" s="14">
        <v>5.1111111111111107</v>
      </c>
      <c r="BK73" s="14">
        <v>2.9722222222222219</v>
      </c>
      <c r="BL73" s="75"/>
      <c r="BM73" s="11">
        <v>10.611666666666668</v>
      </c>
      <c r="BN73" s="11">
        <v>9.4476190476190478</v>
      </c>
      <c r="BO73" s="11">
        <v>8.07</v>
      </c>
      <c r="BP73" s="11">
        <v>7.666666666666667</v>
      </c>
      <c r="BQ73" s="11">
        <v>14.266666666666667</v>
      </c>
      <c r="BR73" s="58"/>
      <c r="BS73" s="75"/>
      <c r="BT73" s="14">
        <v>12.835357530221435</v>
      </c>
      <c r="BU73" s="14">
        <v>12.703725303681555</v>
      </c>
      <c r="BV73" s="14">
        <v>12.859763469991952</v>
      </c>
      <c r="BW73" s="14">
        <v>15.208492887488285</v>
      </c>
      <c r="BX73" s="14">
        <v>10.921238154007384</v>
      </c>
      <c r="BY73" s="48"/>
      <c r="BZ73" s="75"/>
      <c r="CA73" s="10">
        <v>7.2</v>
      </c>
      <c r="CB73" s="10">
        <v>10.8</v>
      </c>
      <c r="CC73" s="10">
        <v>14.4</v>
      </c>
      <c r="CD73" s="10">
        <v>18</v>
      </c>
      <c r="CE73" s="10">
        <v>21.6</v>
      </c>
      <c r="CF73" s="10">
        <v>25.2</v>
      </c>
      <c r="CG73" s="10">
        <v>28.8</v>
      </c>
      <c r="CH73" s="75"/>
      <c r="CI73" s="9">
        <v>0.18063470827288153</v>
      </c>
      <c r="CJ73" s="9">
        <v>6.1564630535183684E-2</v>
      </c>
      <c r="CK73" s="9">
        <v>1.498097509533769E-2</v>
      </c>
      <c r="CL73" s="9">
        <v>2.5597640371873842E-3</v>
      </c>
      <c r="CM73" s="9">
        <v>3.0375727073583825E-4</v>
      </c>
      <c r="CN73" s="9">
        <v>2.4847244796788459E-5</v>
      </c>
      <c r="CO73" s="9">
        <v>1.3937892769932958E-6</v>
      </c>
      <c r="CP73" s="13"/>
      <c r="CQ73" s="11" t="s">
        <v>266</v>
      </c>
      <c r="CR73" s="11" t="s">
        <v>269</v>
      </c>
      <c r="CS73" s="9">
        <v>2.9011136579771053</v>
      </c>
      <c r="CT73" s="54" t="s">
        <v>319</v>
      </c>
      <c r="CU73" s="54" t="s">
        <v>319</v>
      </c>
      <c r="CV73" s="54" t="s">
        <v>319</v>
      </c>
      <c r="CW73" s="57">
        <v>1.9733766666666668</v>
      </c>
      <c r="CX73" s="57" t="s">
        <v>250</v>
      </c>
      <c r="CY73" s="75"/>
    </row>
    <row r="74" spans="1:103">
      <c r="A74" s="77" t="s">
        <v>250</v>
      </c>
      <c r="B74" s="14" t="s">
        <v>335</v>
      </c>
      <c r="C74" s="11">
        <v>3700</v>
      </c>
      <c r="D74" s="23">
        <v>-1100</v>
      </c>
      <c r="E74" s="11" t="s">
        <v>290</v>
      </c>
      <c r="F74" s="11" t="s">
        <v>268</v>
      </c>
      <c r="G74" s="11" t="s">
        <v>271</v>
      </c>
      <c r="H74" s="11">
        <v>12</v>
      </c>
      <c r="I74" s="12">
        <v>0.8125</v>
      </c>
      <c r="J74" s="75"/>
      <c r="K74" s="14" t="s">
        <v>250</v>
      </c>
      <c r="L74" s="14">
        <v>1.81</v>
      </c>
      <c r="M74" s="23">
        <v>19.600000000000001</v>
      </c>
      <c r="N74" s="14">
        <v>0.48918918918918919</v>
      </c>
      <c r="O74" s="14" t="s">
        <v>319</v>
      </c>
      <c r="P74" s="14" t="s">
        <v>319</v>
      </c>
      <c r="Q74" s="14" t="s">
        <v>319</v>
      </c>
      <c r="R74" s="14">
        <v>9.2346938775510201E-2</v>
      </c>
      <c r="S74" s="14" t="s">
        <v>284</v>
      </c>
      <c r="T74" s="14" t="s">
        <v>284</v>
      </c>
      <c r="U74" s="14">
        <v>28.5</v>
      </c>
      <c r="V74" s="9" t="s">
        <v>319</v>
      </c>
      <c r="W74" s="9" t="s">
        <v>319</v>
      </c>
      <c r="X74" s="63">
        <v>0</v>
      </c>
      <c r="Y74" s="75"/>
      <c r="Z74" s="20">
        <v>224.5</v>
      </c>
      <c r="AA74" s="20">
        <v>117.25</v>
      </c>
      <c r="AB74" s="20">
        <v>107.25</v>
      </c>
      <c r="AC74" s="20">
        <v>-10</v>
      </c>
      <c r="AD74" s="20">
        <v>112.2</v>
      </c>
      <c r="AE74" s="20">
        <v>5.0499999999999972</v>
      </c>
      <c r="AF74" s="75"/>
      <c r="AG74" s="20">
        <v>96.6</v>
      </c>
      <c r="AH74" s="20">
        <v>99.3</v>
      </c>
      <c r="AI74" s="20">
        <v>2.7000000000000028</v>
      </c>
      <c r="AJ74" s="75"/>
      <c r="AK74" s="19" t="s">
        <v>271</v>
      </c>
      <c r="AL74" s="11">
        <v>14.1</v>
      </c>
      <c r="AM74" s="11">
        <v>23.166666666666668</v>
      </c>
      <c r="AN74" s="75"/>
      <c r="AO74" s="11">
        <v>19.7</v>
      </c>
      <c r="AP74" s="11">
        <v>5.2</v>
      </c>
      <c r="AQ74" s="11">
        <v>5.2</v>
      </c>
      <c r="AR74" s="11">
        <v>26.8</v>
      </c>
      <c r="AS74" s="11">
        <v>26.9</v>
      </c>
      <c r="AT74" s="11">
        <v>2.2000000000000002</v>
      </c>
      <c r="AU74" s="11">
        <v>22.7</v>
      </c>
      <c r="AV74" s="11">
        <v>23.6</v>
      </c>
      <c r="AW74" s="11">
        <v>11.1</v>
      </c>
      <c r="AX74" s="11">
        <v>2.7</v>
      </c>
      <c r="AY74" s="58"/>
      <c r="AZ74" s="75"/>
      <c r="BA74" s="14">
        <v>5.3243243243243246</v>
      </c>
      <c r="BB74" s="14">
        <v>1.4054054054054055</v>
      </c>
      <c r="BC74" s="14">
        <v>1.4054054054054055</v>
      </c>
      <c r="BD74" s="14">
        <v>7.243243243243243</v>
      </c>
      <c r="BE74" s="14">
        <v>7.2702702702702702</v>
      </c>
      <c r="BF74" s="14">
        <v>0.59459459459459463</v>
      </c>
      <c r="BG74" s="14">
        <v>6.1351351351351351</v>
      </c>
      <c r="BH74" s="14">
        <v>6.378378378378379</v>
      </c>
      <c r="BI74" s="14">
        <v>3</v>
      </c>
      <c r="BJ74" s="14">
        <v>0.72972972972972983</v>
      </c>
      <c r="BK74" s="14">
        <v>3.9486486486486485</v>
      </c>
      <c r="BL74" s="75"/>
      <c r="BM74" s="11">
        <v>16.015000000000001</v>
      </c>
      <c r="BN74" s="11">
        <v>17.11904761904762</v>
      </c>
      <c r="BO74" s="11">
        <v>15.363333333333333</v>
      </c>
      <c r="BP74" s="11">
        <v>14.894444444444446</v>
      </c>
      <c r="BQ74" s="11">
        <v>5.5333333333333332</v>
      </c>
      <c r="BR74" s="58"/>
      <c r="BS74" s="75"/>
      <c r="BT74" s="14">
        <v>19.884644027949598</v>
      </c>
      <c r="BU74" s="14">
        <v>20.558283598610068</v>
      </c>
      <c r="BV74" s="14">
        <v>20.157907051832566</v>
      </c>
      <c r="BW74" s="14">
        <v>17.454845118981996</v>
      </c>
      <c r="BX74" s="14">
        <v>14.980158356290355</v>
      </c>
      <c r="BY74" s="48"/>
      <c r="BZ74" s="75"/>
      <c r="CA74" s="10">
        <v>7.4</v>
      </c>
      <c r="CB74" s="10">
        <v>11.1</v>
      </c>
      <c r="CC74" s="10">
        <v>14.8</v>
      </c>
      <c r="CD74" s="10">
        <v>18.5</v>
      </c>
      <c r="CE74" s="10">
        <v>22.2</v>
      </c>
      <c r="CF74" s="10">
        <v>25.9</v>
      </c>
      <c r="CG74" s="10">
        <v>29.6</v>
      </c>
      <c r="CH74" s="75"/>
      <c r="CI74" s="9" t="s">
        <v>319</v>
      </c>
      <c r="CJ74" s="9" t="s">
        <v>319</v>
      </c>
      <c r="CK74" s="9" t="s">
        <v>319</v>
      </c>
      <c r="CL74" s="9" t="s">
        <v>319</v>
      </c>
      <c r="CM74" s="9" t="s">
        <v>319</v>
      </c>
      <c r="CN74" s="9" t="s">
        <v>319</v>
      </c>
      <c r="CO74" s="9" t="s">
        <v>319</v>
      </c>
      <c r="CP74" s="13"/>
      <c r="CQ74" s="11" t="s">
        <v>266</v>
      </c>
      <c r="CR74" s="11" t="s">
        <v>269</v>
      </c>
      <c r="CS74" s="9" t="s">
        <v>319</v>
      </c>
      <c r="CT74" s="54" t="s">
        <v>319</v>
      </c>
      <c r="CU74" s="54" t="s">
        <v>319</v>
      </c>
      <c r="CV74" s="54" t="s">
        <v>319</v>
      </c>
      <c r="CW74" s="57">
        <v>1.81</v>
      </c>
      <c r="CX74" s="57" t="s">
        <v>250</v>
      </c>
      <c r="CY74" s="75"/>
    </row>
    <row r="75" spans="1:103">
      <c r="A75" s="77">
        <v>3.6732900000000002</v>
      </c>
      <c r="B75" s="14" t="s">
        <v>337</v>
      </c>
      <c r="C75" s="11">
        <v>3500</v>
      </c>
      <c r="D75" s="23">
        <v>-3500</v>
      </c>
      <c r="E75" s="11" t="s">
        <v>254</v>
      </c>
      <c r="F75" s="11" t="s">
        <v>247</v>
      </c>
      <c r="G75" s="11" t="s">
        <v>248</v>
      </c>
      <c r="H75" s="11">
        <v>21</v>
      </c>
      <c r="I75" s="12">
        <v>0.83333333333333337</v>
      </c>
      <c r="J75" s="75"/>
      <c r="K75" s="14">
        <v>4.7518802499256241</v>
      </c>
      <c r="L75" s="14">
        <v>1.2319566666666668</v>
      </c>
      <c r="M75" s="23">
        <v>10.4</v>
      </c>
      <c r="N75" s="14">
        <v>0.3519876190476191</v>
      </c>
      <c r="O75" s="14">
        <v>-22.594753333333333</v>
      </c>
      <c r="P75" s="14">
        <v>-2.4413333333333336</v>
      </c>
      <c r="Q75" s="14">
        <v>4.9052466666666668</v>
      </c>
      <c r="R75" s="14">
        <v>0.1184573717948718</v>
      </c>
      <c r="S75" s="14" t="s">
        <v>284</v>
      </c>
      <c r="T75" s="14" t="s">
        <v>284</v>
      </c>
      <c r="U75" s="14">
        <v>27.5</v>
      </c>
      <c r="V75" s="9">
        <v>4.3043346664717319E-13</v>
      </c>
      <c r="W75" s="9">
        <v>0.9999952607217234</v>
      </c>
      <c r="X75" s="63">
        <v>0</v>
      </c>
      <c r="Y75" s="75"/>
      <c r="Z75" s="20">
        <v>231.5</v>
      </c>
      <c r="AA75" s="20">
        <v>119.25</v>
      </c>
      <c r="AB75" s="20">
        <v>112.25</v>
      </c>
      <c r="AC75" s="20">
        <v>-7</v>
      </c>
      <c r="AD75" s="20">
        <v>116.4</v>
      </c>
      <c r="AE75" s="20">
        <v>2.8499999999999943</v>
      </c>
      <c r="AF75" s="75"/>
      <c r="AG75" s="20">
        <v>98.7</v>
      </c>
      <c r="AH75" s="20">
        <v>98.3</v>
      </c>
      <c r="AI75" s="20">
        <v>-0.40000000000000568</v>
      </c>
      <c r="AJ75" s="75"/>
      <c r="AK75" s="19" t="s">
        <v>248</v>
      </c>
      <c r="AL75" s="11">
        <v>15.6</v>
      </c>
      <c r="AM75" s="11">
        <v>12.666666666666666</v>
      </c>
      <c r="AN75" s="75"/>
      <c r="AO75" s="11">
        <v>16.399999999999999</v>
      </c>
      <c r="AP75" s="11">
        <v>2.5999999999999996</v>
      </c>
      <c r="AQ75" s="11">
        <v>0</v>
      </c>
      <c r="AR75" s="11">
        <v>0</v>
      </c>
      <c r="AS75" s="11">
        <v>6.7</v>
      </c>
      <c r="AT75" s="11">
        <v>2</v>
      </c>
      <c r="AU75" s="11">
        <v>1.5</v>
      </c>
      <c r="AV75" s="11">
        <v>5.7</v>
      </c>
      <c r="AW75" s="11">
        <v>0</v>
      </c>
      <c r="AX75" s="11">
        <v>17.399999999999999</v>
      </c>
      <c r="AY75" s="58"/>
      <c r="AZ75" s="75"/>
      <c r="BA75" s="14">
        <v>4.6857142857142851</v>
      </c>
      <c r="BB75" s="14">
        <v>0.74285714285714277</v>
      </c>
      <c r="BC75" s="14">
        <v>0</v>
      </c>
      <c r="BD75" s="14">
        <v>0</v>
      </c>
      <c r="BE75" s="14">
        <v>1.9142857142857144</v>
      </c>
      <c r="BF75" s="14">
        <v>0.57142857142857151</v>
      </c>
      <c r="BG75" s="14">
        <v>0.42857142857142855</v>
      </c>
      <c r="BH75" s="14">
        <v>1.6285714285714286</v>
      </c>
      <c r="BI75" s="14">
        <v>0</v>
      </c>
      <c r="BJ75" s="14">
        <v>4.9714285714285715</v>
      </c>
      <c r="BK75" s="14">
        <v>1.4942857142857142</v>
      </c>
      <c r="BL75" s="75"/>
      <c r="BM75" s="11">
        <v>6.9633333333333329</v>
      </c>
      <c r="BN75" s="11">
        <v>5.5952380952380958</v>
      </c>
      <c r="BO75" s="11">
        <v>4.93</v>
      </c>
      <c r="BP75" s="11">
        <v>6.6388888888888893</v>
      </c>
      <c r="BQ75" s="11">
        <v>16.733333333333334</v>
      </c>
      <c r="BR75" s="58"/>
      <c r="BS75" s="75"/>
      <c r="BT75" s="14">
        <v>18.750251008107448</v>
      </c>
      <c r="BU75" s="14">
        <v>23.634853710043224</v>
      </c>
      <c r="BV75" s="14">
        <v>23.77829168978564</v>
      </c>
      <c r="BW75" s="14">
        <v>17.148050552453032</v>
      </c>
      <c r="BX75" s="14">
        <v>51.444151657359093</v>
      </c>
      <c r="BY75" s="48"/>
      <c r="BZ75" s="75"/>
      <c r="CA75" s="10">
        <v>7</v>
      </c>
      <c r="CB75" s="10">
        <v>10.5</v>
      </c>
      <c r="CC75" s="10">
        <v>14</v>
      </c>
      <c r="CD75" s="10">
        <v>17.5</v>
      </c>
      <c r="CE75" s="10">
        <v>21</v>
      </c>
      <c r="CF75" s="10">
        <v>24.5</v>
      </c>
      <c r="CG75" s="10">
        <v>28</v>
      </c>
      <c r="CH75" s="75"/>
      <c r="CI75" s="9">
        <v>5.8176590609082424E-2</v>
      </c>
      <c r="CJ75" s="9">
        <v>5.8164219084291258E-3</v>
      </c>
      <c r="CK75" s="9">
        <v>2.5455693313236605E-4</v>
      </c>
      <c r="CL75" s="9">
        <v>4.739278276599812E-6</v>
      </c>
      <c r="CM75" s="9">
        <v>3.6920826063102652E-8</v>
      </c>
      <c r="CN75" s="9">
        <v>1.1914280673153144E-10</v>
      </c>
      <c r="CO75" s="9">
        <v>1.5820678100908481E-13</v>
      </c>
      <c r="CP75" s="13"/>
      <c r="CQ75" s="11" t="s">
        <v>251</v>
      </c>
      <c r="CR75" s="11" t="s">
        <v>252</v>
      </c>
      <c r="CS75" s="9">
        <v>2.9816714332484637</v>
      </c>
      <c r="CT75" s="54" t="s">
        <v>319</v>
      </c>
      <c r="CU75" s="54" t="s">
        <v>319</v>
      </c>
      <c r="CV75" s="54" t="s">
        <v>319</v>
      </c>
      <c r="CW75" s="57">
        <v>1.2319566666666668</v>
      </c>
      <c r="CX75" s="57" t="s">
        <v>250</v>
      </c>
      <c r="CY75" s="75"/>
    </row>
    <row r="76" spans="1:103">
      <c r="A76" s="77">
        <v>3.9537200000000001</v>
      </c>
      <c r="B76" s="14" t="s">
        <v>338</v>
      </c>
      <c r="C76" s="11">
        <v>3500</v>
      </c>
      <c r="D76" s="23">
        <v>-100</v>
      </c>
      <c r="E76" s="11" t="s">
        <v>246</v>
      </c>
      <c r="F76" s="11" t="s">
        <v>268</v>
      </c>
      <c r="G76" s="11" t="s">
        <v>271</v>
      </c>
      <c r="H76" s="11">
        <v>30</v>
      </c>
      <c r="I76" s="12">
        <v>0.8125</v>
      </c>
      <c r="J76" s="75"/>
      <c r="K76" s="14">
        <v>4.2968345904817653</v>
      </c>
      <c r="L76" s="14">
        <v>1.11395</v>
      </c>
      <c r="M76" s="23">
        <v>9.5</v>
      </c>
      <c r="N76" s="14">
        <v>0.31827142857142859</v>
      </c>
      <c r="O76" s="14">
        <v>-22.43233</v>
      </c>
      <c r="P76" s="14">
        <v>-2.8397700000000001</v>
      </c>
      <c r="Q76" s="14">
        <v>5.0676699999999997</v>
      </c>
      <c r="R76" s="14">
        <v>0.1172578947368421</v>
      </c>
      <c r="S76" s="14" t="s">
        <v>284</v>
      </c>
      <c r="T76" s="14" t="s">
        <v>284</v>
      </c>
      <c r="U76" s="14">
        <v>27.5</v>
      </c>
      <c r="V76" s="9">
        <v>1.2469358878774983E-11</v>
      </c>
      <c r="W76" s="9">
        <v>0.99998296952325205</v>
      </c>
      <c r="X76" s="63">
        <v>0</v>
      </c>
      <c r="Y76" s="75"/>
      <c r="Z76" s="20">
        <v>224.5</v>
      </c>
      <c r="AA76" s="20">
        <v>117.25</v>
      </c>
      <c r="AB76" s="20">
        <v>107.25</v>
      </c>
      <c r="AC76" s="20">
        <v>-10</v>
      </c>
      <c r="AD76" s="20">
        <v>112.2</v>
      </c>
      <c r="AE76" s="20">
        <v>5.0499999999999972</v>
      </c>
      <c r="AF76" s="75"/>
      <c r="AG76" s="20">
        <v>96.6</v>
      </c>
      <c r="AH76" s="20">
        <v>99.3</v>
      </c>
      <c r="AI76" s="20">
        <v>2.7000000000000028</v>
      </c>
      <c r="AJ76" s="75"/>
      <c r="AK76" s="19" t="s">
        <v>271</v>
      </c>
      <c r="AL76" s="11">
        <v>0</v>
      </c>
      <c r="AM76" s="11">
        <v>0</v>
      </c>
      <c r="AN76" s="75"/>
      <c r="AO76" s="11">
        <v>0.19999999999999996</v>
      </c>
      <c r="AP76" s="11">
        <v>4.4000000000000004</v>
      </c>
      <c r="AQ76" s="11">
        <v>18.600000000000001</v>
      </c>
      <c r="AR76" s="11">
        <v>0</v>
      </c>
      <c r="AS76" s="11">
        <v>12</v>
      </c>
      <c r="AT76" s="11">
        <v>7.4</v>
      </c>
      <c r="AU76" s="11">
        <v>1.2</v>
      </c>
      <c r="AV76" s="11">
        <v>0</v>
      </c>
      <c r="AW76" s="11">
        <v>7.1</v>
      </c>
      <c r="AX76" s="11">
        <v>13.8</v>
      </c>
      <c r="AY76" s="58"/>
      <c r="AZ76" s="75"/>
      <c r="BA76" s="14">
        <v>5.7142857142857127E-2</v>
      </c>
      <c r="BB76" s="14">
        <v>1.2571428571428573</v>
      </c>
      <c r="BC76" s="14">
        <v>5.3142857142857149</v>
      </c>
      <c r="BD76" s="14">
        <v>0</v>
      </c>
      <c r="BE76" s="14">
        <v>3.4285714285714284</v>
      </c>
      <c r="BF76" s="14">
        <v>2.1142857142857143</v>
      </c>
      <c r="BG76" s="14">
        <v>0.34285714285714286</v>
      </c>
      <c r="BH76" s="14">
        <v>0</v>
      </c>
      <c r="BI76" s="14">
        <v>2.0285714285714285</v>
      </c>
      <c r="BJ76" s="14">
        <v>3.9428571428571431</v>
      </c>
      <c r="BK76" s="14">
        <v>1.8485714285714288</v>
      </c>
      <c r="BL76" s="75"/>
      <c r="BM76" s="11">
        <v>6.9049999999999985</v>
      </c>
      <c r="BN76" s="11">
        <v>6.6833333333333327</v>
      </c>
      <c r="BO76" s="11">
        <v>7.1199999999999992</v>
      </c>
      <c r="BP76" s="11">
        <v>7.4944444444444445</v>
      </c>
      <c r="BQ76" s="11">
        <v>12.033333333333333</v>
      </c>
      <c r="BR76" s="58"/>
      <c r="BS76" s="75"/>
      <c r="BT76" s="14">
        <v>19.128169871604307</v>
      </c>
      <c r="BU76" s="14">
        <v>15.3288350021521</v>
      </c>
      <c r="BV76" s="14">
        <v>13.515876888100433</v>
      </c>
      <c r="BW76" s="14">
        <v>12.045553213448033</v>
      </c>
      <c r="BX76" s="14">
        <v>15.373543010024903</v>
      </c>
      <c r="BY76" s="48"/>
      <c r="BZ76" s="75"/>
      <c r="CA76" s="10">
        <v>7</v>
      </c>
      <c r="CB76" s="10">
        <v>10.5</v>
      </c>
      <c r="CC76" s="10">
        <v>14</v>
      </c>
      <c r="CD76" s="10">
        <v>17.5</v>
      </c>
      <c r="CE76" s="10">
        <v>21</v>
      </c>
      <c r="CF76" s="10">
        <v>24.5</v>
      </c>
      <c r="CG76" s="10">
        <v>28</v>
      </c>
      <c r="CH76" s="75"/>
      <c r="CI76" s="9">
        <v>6.8278293953509817E-2</v>
      </c>
      <c r="CJ76" s="9">
        <v>8.798765117117302E-3</v>
      </c>
      <c r="CK76" s="9">
        <v>5.5859165206484374E-4</v>
      </c>
      <c r="CL76" s="9">
        <v>1.7030476747947887E-5</v>
      </c>
      <c r="CM76" s="9">
        <v>2.4561598144234864E-7</v>
      </c>
      <c r="CN76" s="9">
        <v>1.659897663763843E-9</v>
      </c>
      <c r="CO76" s="9">
        <v>5.2240434200712116E-12</v>
      </c>
      <c r="CP76" s="13"/>
      <c r="CQ76" s="11" t="s">
        <v>266</v>
      </c>
      <c r="CR76" s="11" t="s">
        <v>269</v>
      </c>
      <c r="CS76" s="9">
        <v>3.5492795906459</v>
      </c>
      <c r="CT76" s="54" t="s">
        <v>319</v>
      </c>
      <c r="CU76" s="54" t="s">
        <v>319</v>
      </c>
      <c r="CV76" s="54" t="s">
        <v>319</v>
      </c>
      <c r="CW76" s="57">
        <v>1.11395</v>
      </c>
      <c r="CX76" s="57" t="s">
        <v>250</v>
      </c>
      <c r="CY76" s="75"/>
    </row>
    <row r="77" spans="1:103">
      <c r="A77" s="77">
        <v>3.0180099999999999</v>
      </c>
      <c r="B77" s="14" t="s">
        <v>339</v>
      </c>
      <c r="C77" s="11">
        <v>3500</v>
      </c>
      <c r="D77" s="23">
        <v>-3500</v>
      </c>
      <c r="E77" s="11" t="s">
        <v>246</v>
      </c>
      <c r="F77" s="11" t="s">
        <v>247</v>
      </c>
      <c r="G77" s="11" t="s">
        <v>248</v>
      </c>
      <c r="H77" s="11">
        <v>6</v>
      </c>
      <c r="I77" s="12">
        <v>0.83333333333333337</v>
      </c>
      <c r="J77" s="75"/>
      <c r="K77" s="14">
        <v>4.108461686742003</v>
      </c>
      <c r="L77" s="14">
        <v>1.0651566666666668</v>
      </c>
      <c r="M77" s="23">
        <v>9.1</v>
      </c>
      <c r="N77" s="14">
        <v>0.30433047619047621</v>
      </c>
      <c r="O77" s="14">
        <v>-23.416833333333333</v>
      </c>
      <c r="P77" s="14">
        <v>-1.9528533333333331</v>
      </c>
      <c r="Q77" s="14">
        <v>4.0831666666666671</v>
      </c>
      <c r="R77" s="14">
        <v>0.11705018315018316</v>
      </c>
      <c r="S77" s="14" t="s">
        <v>284</v>
      </c>
      <c r="T77" s="14" t="s">
        <v>284</v>
      </c>
      <c r="U77" s="14">
        <v>27.5</v>
      </c>
      <c r="V77" s="9">
        <v>0</v>
      </c>
      <c r="W77" s="9">
        <v>0.99999997418294262</v>
      </c>
      <c r="X77" s="63">
        <v>0</v>
      </c>
      <c r="Y77" s="75"/>
      <c r="Z77" s="20">
        <v>231.5</v>
      </c>
      <c r="AA77" s="20">
        <v>119.25</v>
      </c>
      <c r="AB77" s="20">
        <v>112.25</v>
      </c>
      <c r="AC77" s="20">
        <v>-7</v>
      </c>
      <c r="AD77" s="20">
        <v>116.4</v>
      </c>
      <c r="AE77" s="20">
        <v>2.8499999999999943</v>
      </c>
      <c r="AF77" s="75"/>
      <c r="AG77" s="20">
        <v>98.7</v>
      </c>
      <c r="AH77" s="20">
        <v>98.3</v>
      </c>
      <c r="AI77" s="20">
        <v>-0.40000000000000568</v>
      </c>
      <c r="AJ77" s="75"/>
      <c r="AK77" s="19" t="s">
        <v>248</v>
      </c>
      <c r="AL77" s="11">
        <v>3</v>
      </c>
      <c r="AM77" s="11">
        <v>5.1333333333333329</v>
      </c>
      <c r="AN77" s="75"/>
      <c r="AO77" s="11">
        <v>3.2</v>
      </c>
      <c r="AP77" s="11">
        <v>20</v>
      </c>
      <c r="AQ77" s="11">
        <v>15.1</v>
      </c>
      <c r="AR77" s="11">
        <v>0</v>
      </c>
      <c r="AS77" s="11">
        <v>0</v>
      </c>
      <c r="AT77" s="11">
        <v>5.7</v>
      </c>
      <c r="AU77" s="11">
        <v>1.2</v>
      </c>
      <c r="AV77" s="11">
        <v>3.5</v>
      </c>
      <c r="AW77" s="11">
        <v>0</v>
      </c>
      <c r="AX77" s="11">
        <v>11.4</v>
      </c>
      <c r="AY77" s="58"/>
      <c r="AZ77" s="75"/>
      <c r="BA77" s="14">
        <v>0.91428571428571437</v>
      </c>
      <c r="BB77" s="14">
        <v>5.7142857142857144</v>
      </c>
      <c r="BC77" s="14">
        <v>4.3142857142857141</v>
      </c>
      <c r="BD77" s="14">
        <v>0</v>
      </c>
      <c r="BE77" s="14">
        <v>0</v>
      </c>
      <c r="BF77" s="14">
        <v>1.6285714285714286</v>
      </c>
      <c r="BG77" s="14">
        <v>0.34285714285714286</v>
      </c>
      <c r="BH77" s="14">
        <v>1</v>
      </c>
      <c r="BI77" s="14">
        <v>0</v>
      </c>
      <c r="BJ77" s="14">
        <v>3.2571428571428571</v>
      </c>
      <c r="BK77" s="14">
        <v>1.7171428571428571</v>
      </c>
      <c r="BL77" s="75"/>
      <c r="BM77" s="11">
        <v>7.0550000000000015</v>
      </c>
      <c r="BN77" s="11">
        <v>4.5619047619047617</v>
      </c>
      <c r="BO77" s="11">
        <v>5.7700000000000005</v>
      </c>
      <c r="BP77" s="11">
        <v>6.8833333333333329</v>
      </c>
      <c r="BQ77" s="11">
        <v>16.733333333333334</v>
      </c>
      <c r="BR77" s="58"/>
      <c r="BS77" s="75"/>
      <c r="BT77" s="14">
        <v>9.5085772698678319</v>
      </c>
      <c r="BU77" s="14">
        <v>8.533431021876563</v>
      </c>
      <c r="BV77" s="14">
        <v>9.0780032266236184</v>
      </c>
      <c r="BW77" s="14">
        <v>7.3236041286818283</v>
      </c>
      <c r="BX77" s="14">
        <v>0</v>
      </c>
      <c r="BY77" s="48"/>
      <c r="BZ77" s="75"/>
      <c r="CA77" s="10">
        <v>7</v>
      </c>
      <c r="CB77" s="10">
        <v>10.5</v>
      </c>
      <c r="CC77" s="10">
        <v>14</v>
      </c>
      <c r="CD77" s="10">
        <v>17.5</v>
      </c>
      <c r="CE77" s="10">
        <v>21</v>
      </c>
      <c r="CF77" s="10">
        <v>24.5</v>
      </c>
      <c r="CG77" s="10">
        <v>28</v>
      </c>
      <c r="CH77" s="75"/>
      <c r="CI77" s="9">
        <v>2.4621843190643089E-2</v>
      </c>
      <c r="CJ77" s="9">
        <v>8.854647730397458E-4</v>
      </c>
      <c r="CK77" s="9">
        <v>9.1006627389589312E-6</v>
      </c>
      <c r="CL77" s="9">
        <v>2.5817057380805863E-8</v>
      </c>
      <c r="CM77" s="9">
        <v>1.9836465803280134E-11</v>
      </c>
      <c r="CN77" s="9">
        <v>4.1078251911130792E-15</v>
      </c>
      <c r="CO77" s="9">
        <v>0</v>
      </c>
      <c r="CP77" s="13"/>
      <c r="CQ77" s="11" t="s">
        <v>251</v>
      </c>
      <c r="CR77" s="11" t="s">
        <v>252</v>
      </c>
      <c r="CS77" s="9">
        <v>2.8333954003636395</v>
      </c>
      <c r="CT77" s="54" t="s">
        <v>319</v>
      </c>
      <c r="CU77" s="54" t="s">
        <v>319</v>
      </c>
      <c r="CV77" s="54" t="s">
        <v>319</v>
      </c>
      <c r="CW77" s="57">
        <v>1.0651566666666668</v>
      </c>
      <c r="CX77" s="57" t="s">
        <v>250</v>
      </c>
      <c r="CY77" s="75"/>
    </row>
    <row r="78" spans="1:103">
      <c r="A78" s="77">
        <v>3.7414000000000001</v>
      </c>
      <c r="B78" s="14" t="s">
        <v>340</v>
      </c>
      <c r="C78" s="11">
        <v>3500</v>
      </c>
      <c r="D78" s="23">
        <v>-100</v>
      </c>
      <c r="E78" s="11" t="s">
        <v>290</v>
      </c>
      <c r="F78" s="11" t="s">
        <v>247</v>
      </c>
      <c r="G78" s="11" t="s">
        <v>248</v>
      </c>
      <c r="H78" s="11">
        <v>11</v>
      </c>
      <c r="I78" s="12">
        <v>0.83333333333333337</v>
      </c>
      <c r="J78" s="75"/>
      <c r="K78" s="14">
        <v>3.6614670890675338</v>
      </c>
      <c r="L78" s="14">
        <v>0.94925666666666675</v>
      </c>
      <c r="M78" s="23">
        <v>21.7</v>
      </c>
      <c r="N78" s="14">
        <v>0.2712161904761905</v>
      </c>
      <c r="O78" s="14">
        <v>-22.809343333333334</v>
      </c>
      <c r="P78" s="14">
        <v>-2.7921433333333332</v>
      </c>
      <c r="Q78" s="14">
        <v>4.6906566666666665</v>
      </c>
      <c r="R78" s="14">
        <v>4.3744546850998468E-2</v>
      </c>
      <c r="S78" s="14" t="s">
        <v>284</v>
      </c>
      <c r="T78" s="14" t="s">
        <v>284</v>
      </c>
      <c r="U78" s="14">
        <v>27.5</v>
      </c>
      <c r="V78" s="9">
        <v>6.3993255139394023E-13</v>
      </c>
      <c r="W78" s="9">
        <v>0.9999951482361038</v>
      </c>
      <c r="X78" s="63">
        <v>2.4911035597324899E-2</v>
      </c>
      <c r="Y78" s="75"/>
      <c r="Z78" s="20">
        <v>231.5</v>
      </c>
      <c r="AA78" s="20">
        <v>119.25</v>
      </c>
      <c r="AB78" s="20">
        <v>112.25</v>
      </c>
      <c r="AC78" s="20">
        <v>-7</v>
      </c>
      <c r="AD78" s="20">
        <v>116.4</v>
      </c>
      <c r="AE78" s="20">
        <v>2.8499999999999943</v>
      </c>
      <c r="AF78" s="75"/>
      <c r="AG78" s="20">
        <v>98.7</v>
      </c>
      <c r="AH78" s="20">
        <v>98.3</v>
      </c>
      <c r="AI78" s="20">
        <v>-0.40000000000000568</v>
      </c>
      <c r="AJ78" s="75"/>
      <c r="AK78" s="19" t="s">
        <v>248</v>
      </c>
      <c r="AL78" s="11">
        <v>8.4</v>
      </c>
      <c r="AM78" s="11">
        <v>14</v>
      </c>
      <c r="AN78" s="75"/>
      <c r="AO78" s="11">
        <v>9.4</v>
      </c>
      <c r="AP78" s="11">
        <v>13.1</v>
      </c>
      <c r="AQ78" s="11">
        <v>4.4000000000000004</v>
      </c>
      <c r="AR78" s="11">
        <v>0</v>
      </c>
      <c r="AS78" s="11">
        <v>7.7</v>
      </c>
      <c r="AT78" s="11">
        <v>13.8</v>
      </c>
      <c r="AU78" s="11">
        <v>15.4</v>
      </c>
      <c r="AV78" s="11">
        <v>9.5</v>
      </c>
      <c r="AW78" s="11">
        <v>4.2</v>
      </c>
      <c r="AX78" s="11">
        <v>7.1</v>
      </c>
      <c r="AY78" s="58"/>
      <c r="AZ78" s="75"/>
      <c r="BA78" s="14">
        <v>2.6857142857142855</v>
      </c>
      <c r="BB78" s="14">
        <v>3.7428571428571429</v>
      </c>
      <c r="BC78" s="14">
        <v>1.2571428571428573</v>
      </c>
      <c r="BD78" s="14">
        <v>0</v>
      </c>
      <c r="BE78" s="14">
        <v>2.2000000000000002</v>
      </c>
      <c r="BF78" s="14">
        <v>3.9428571428571431</v>
      </c>
      <c r="BG78" s="14">
        <v>4.4000000000000004</v>
      </c>
      <c r="BH78" s="14">
        <v>2.7142857142857144</v>
      </c>
      <c r="BI78" s="14">
        <v>1.2000000000000002</v>
      </c>
      <c r="BJ78" s="14">
        <v>2.0285714285714285</v>
      </c>
      <c r="BK78" s="14">
        <v>2.4171428571428573</v>
      </c>
      <c r="BL78" s="75"/>
      <c r="BM78" s="11">
        <v>14.771666666666667</v>
      </c>
      <c r="BN78" s="11">
        <v>14.102380952380953</v>
      </c>
      <c r="BO78" s="11">
        <v>16.753333333333334</v>
      </c>
      <c r="BP78" s="11">
        <v>11.905555555555557</v>
      </c>
      <c r="BQ78" s="11">
        <v>12.583333333333334</v>
      </c>
      <c r="BR78" s="58"/>
      <c r="BS78" s="75"/>
      <c r="BT78" s="14">
        <v>13.261527004578713</v>
      </c>
      <c r="BU78" s="14">
        <v>12.551639822450566</v>
      </c>
      <c r="BV78" s="14">
        <v>10.502396505180473</v>
      </c>
      <c r="BW78" s="14">
        <v>8.6705151533734295</v>
      </c>
      <c r="BX78" s="14">
        <v>15.46614310908142</v>
      </c>
      <c r="BY78" s="48"/>
      <c r="BZ78" s="75"/>
      <c r="CA78" s="10">
        <v>7</v>
      </c>
      <c r="CB78" s="10">
        <v>10.5</v>
      </c>
      <c r="CC78" s="10">
        <v>14</v>
      </c>
      <c r="CD78" s="10">
        <v>17.5</v>
      </c>
      <c r="CE78" s="10">
        <v>21</v>
      </c>
      <c r="CF78" s="10">
        <v>24.5</v>
      </c>
      <c r="CG78" s="10">
        <v>28</v>
      </c>
      <c r="CH78" s="75"/>
      <c r="CI78" s="9">
        <v>5.2913196495074644E-2</v>
      </c>
      <c r="CJ78" s="9">
        <v>5.3442826066985027E-3</v>
      </c>
      <c r="CK78" s="9">
        <v>2.4314407305026098E-4</v>
      </c>
      <c r="CL78" s="9">
        <v>4.8517638961964593E-6</v>
      </c>
      <c r="CM78" s="9">
        <v>4.1805998440835879E-8</v>
      </c>
      <c r="CN78" s="9">
        <v>1.5406309561427634E-10</v>
      </c>
      <c r="CO78" s="9">
        <v>2.4125146325104652E-13</v>
      </c>
      <c r="CP78" s="13"/>
      <c r="CQ78" s="11" t="s">
        <v>251</v>
      </c>
      <c r="CR78" s="11" t="s">
        <v>252</v>
      </c>
      <c r="CS78" s="9">
        <v>3.9413997619189751</v>
      </c>
      <c r="CT78" s="54" t="s">
        <v>319</v>
      </c>
      <c r="CU78" s="54" t="s">
        <v>319</v>
      </c>
      <c r="CV78" s="54" t="s">
        <v>319</v>
      </c>
      <c r="CW78" s="57">
        <v>0.94925666666666675</v>
      </c>
      <c r="CX78" s="57" t="s">
        <v>250</v>
      </c>
      <c r="CY78" s="75"/>
    </row>
    <row r="79" spans="1:103">
      <c r="A79" s="77" t="s">
        <v>250</v>
      </c>
      <c r="B79" s="14" t="s">
        <v>341</v>
      </c>
      <c r="C79" s="11">
        <v>3700</v>
      </c>
      <c r="D79" s="23">
        <v>-200</v>
      </c>
      <c r="E79" s="11" t="s">
        <v>254</v>
      </c>
      <c r="F79" s="11" t="s">
        <v>268</v>
      </c>
      <c r="G79" s="11" t="s">
        <v>271</v>
      </c>
      <c r="H79" s="11">
        <v>12</v>
      </c>
      <c r="I79" s="12">
        <v>0.8125</v>
      </c>
      <c r="J79" s="75"/>
      <c r="K79" s="14" t="s">
        <v>250</v>
      </c>
      <c r="L79" s="14">
        <v>0.85</v>
      </c>
      <c r="M79" s="23">
        <v>17.899999999999999</v>
      </c>
      <c r="N79" s="14">
        <v>0.22972972972972974</v>
      </c>
      <c r="O79" s="14" t="s">
        <v>319</v>
      </c>
      <c r="P79" s="14" t="s">
        <v>319</v>
      </c>
      <c r="Q79" s="14" t="s">
        <v>319</v>
      </c>
      <c r="R79" s="14">
        <v>4.7486033519553078E-2</v>
      </c>
      <c r="S79" s="14" t="s">
        <v>284</v>
      </c>
      <c r="T79" s="14" t="s">
        <v>284</v>
      </c>
      <c r="U79" s="14">
        <v>28.5</v>
      </c>
      <c r="V79" s="9" t="s">
        <v>319</v>
      </c>
      <c r="W79" s="9" t="s">
        <v>319</v>
      </c>
      <c r="X79" s="63">
        <v>0</v>
      </c>
      <c r="Y79" s="75"/>
      <c r="Z79" s="20">
        <v>224.5</v>
      </c>
      <c r="AA79" s="20">
        <v>117.25</v>
      </c>
      <c r="AB79" s="20">
        <v>107.25</v>
      </c>
      <c r="AC79" s="20">
        <v>-10</v>
      </c>
      <c r="AD79" s="20">
        <v>112.2</v>
      </c>
      <c r="AE79" s="20">
        <v>5.0499999999999972</v>
      </c>
      <c r="AF79" s="75"/>
      <c r="AG79" s="20">
        <v>96.6</v>
      </c>
      <c r="AH79" s="20">
        <v>99.3</v>
      </c>
      <c r="AI79" s="20">
        <v>2.7000000000000028</v>
      </c>
      <c r="AJ79" s="75"/>
      <c r="AK79" s="19" t="s">
        <v>271</v>
      </c>
      <c r="AL79" s="11">
        <v>12.7</v>
      </c>
      <c r="AM79" s="11">
        <v>11.533333333333331</v>
      </c>
      <c r="AN79" s="75"/>
      <c r="AO79" s="11">
        <v>25.1</v>
      </c>
      <c r="AP79" s="11">
        <v>5</v>
      </c>
      <c r="AQ79" s="11">
        <v>16.399999999999999</v>
      </c>
      <c r="AR79" s="11">
        <v>18.7</v>
      </c>
      <c r="AS79" s="11">
        <v>27.9</v>
      </c>
      <c r="AT79" s="11">
        <v>6.2</v>
      </c>
      <c r="AU79" s="11">
        <v>4.5999999999999996</v>
      </c>
      <c r="AV79" s="11">
        <v>4.4000000000000004</v>
      </c>
      <c r="AW79" s="11">
        <v>12.7</v>
      </c>
      <c r="AX79" s="11">
        <v>0</v>
      </c>
      <c r="AY79" s="58"/>
      <c r="AZ79" s="75"/>
      <c r="BA79" s="14">
        <v>6.7837837837837842</v>
      </c>
      <c r="BB79" s="14">
        <v>1.3513513513513513</v>
      </c>
      <c r="BC79" s="14">
        <v>4.4324324324324316</v>
      </c>
      <c r="BD79" s="14">
        <v>5.0540540540540535</v>
      </c>
      <c r="BE79" s="14">
        <v>7.5405405405405403</v>
      </c>
      <c r="BF79" s="14">
        <v>1.6756756756756757</v>
      </c>
      <c r="BG79" s="14">
        <v>1.2432432432432432</v>
      </c>
      <c r="BH79" s="14">
        <v>1.1891891891891893</v>
      </c>
      <c r="BI79" s="14">
        <v>3.4324324324324325</v>
      </c>
      <c r="BJ79" s="14">
        <v>0</v>
      </c>
      <c r="BK79" s="14">
        <v>3.2702702702702702</v>
      </c>
      <c r="BL79" s="75"/>
      <c r="BM79" s="11">
        <v>14.715</v>
      </c>
      <c r="BN79" s="11">
        <v>12.783333333333331</v>
      </c>
      <c r="BO79" s="11">
        <v>8.0466666666666669</v>
      </c>
      <c r="BP79" s="11">
        <v>6.95</v>
      </c>
      <c r="BQ79" s="11">
        <v>7.9333333333333336</v>
      </c>
      <c r="BR79" s="58"/>
      <c r="BS79" s="75"/>
      <c r="BT79" s="14">
        <v>13.917537719071102</v>
      </c>
      <c r="BU79" s="14">
        <v>14.702513691092422</v>
      </c>
      <c r="BV79" s="14">
        <v>14.154296925192952</v>
      </c>
      <c r="BW79" s="14">
        <v>14.640523705886347</v>
      </c>
      <c r="BX79" s="14">
        <v>5.6482637864705243</v>
      </c>
      <c r="BY79" s="48"/>
      <c r="BZ79" s="75"/>
      <c r="CA79" s="10">
        <v>7.4</v>
      </c>
      <c r="CB79" s="10">
        <v>11.1</v>
      </c>
      <c r="CC79" s="10">
        <v>14.8</v>
      </c>
      <c r="CD79" s="10">
        <v>18.5</v>
      </c>
      <c r="CE79" s="10">
        <v>22.2</v>
      </c>
      <c r="CF79" s="10">
        <v>25.9</v>
      </c>
      <c r="CG79" s="10">
        <v>29.6</v>
      </c>
      <c r="CH79" s="75"/>
      <c r="CI79" s="9" t="s">
        <v>319</v>
      </c>
      <c r="CJ79" s="9" t="s">
        <v>319</v>
      </c>
      <c r="CK79" s="9" t="s">
        <v>319</v>
      </c>
      <c r="CL79" s="9" t="s">
        <v>319</v>
      </c>
      <c r="CM79" s="9" t="s">
        <v>319</v>
      </c>
      <c r="CN79" s="9" t="s">
        <v>319</v>
      </c>
      <c r="CO79" s="9" t="s">
        <v>319</v>
      </c>
      <c r="CP79" s="13"/>
      <c r="CQ79" s="11" t="s">
        <v>266</v>
      </c>
      <c r="CR79" s="11" t="s">
        <v>269</v>
      </c>
      <c r="CS79" s="9" t="s">
        <v>319</v>
      </c>
      <c r="CT79" s="54" t="s">
        <v>319</v>
      </c>
      <c r="CU79" s="54" t="s">
        <v>319</v>
      </c>
      <c r="CV79" s="54" t="s">
        <v>319</v>
      </c>
      <c r="CW79" s="57">
        <v>0.85</v>
      </c>
      <c r="CX79" s="57" t="s">
        <v>250</v>
      </c>
      <c r="CY79" s="75"/>
    </row>
    <row r="80" spans="1:103">
      <c r="A80" s="77" t="s">
        <v>250</v>
      </c>
      <c r="B80" s="14" t="s">
        <v>342</v>
      </c>
      <c r="C80" s="11">
        <v>3600</v>
      </c>
      <c r="D80" s="23">
        <v>-3400</v>
      </c>
      <c r="E80" s="11" t="s">
        <v>290</v>
      </c>
      <c r="F80" s="11" t="s">
        <v>247</v>
      </c>
      <c r="G80" s="11" t="s">
        <v>248</v>
      </c>
      <c r="H80" s="11">
        <v>11</v>
      </c>
      <c r="I80" s="12">
        <v>0.83333333333333337</v>
      </c>
      <c r="J80" s="75"/>
      <c r="K80" s="14" t="s">
        <v>250</v>
      </c>
      <c r="L80" s="14">
        <v>0.69</v>
      </c>
      <c r="M80" s="23">
        <v>12.2</v>
      </c>
      <c r="N80" s="14">
        <v>0.19166666666666665</v>
      </c>
      <c r="O80" s="14" t="s">
        <v>319</v>
      </c>
      <c r="P80" s="14" t="s">
        <v>319</v>
      </c>
      <c r="Q80" s="14" t="s">
        <v>319</v>
      </c>
      <c r="R80" s="14">
        <v>5.6557377049180325E-2</v>
      </c>
      <c r="S80" s="14" t="s">
        <v>284</v>
      </c>
      <c r="T80" s="14" t="s">
        <v>284</v>
      </c>
      <c r="U80" s="14">
        <v>28</v>
      </c>
      <c r="V80" s="9" t="s">
        <v>319</v>
      </c>
      <c r="W80" s="9" t="s">
        <v>319</v>
      </c>
      <c r="X80" s="63">
        <v>0</v>
      </c>
      <c r="Y80" s="75"/>
      <c r="Z80" s="20">
        <v>231.5</v>
      </c>
      <c r="AA80" s="20">
        <v>119.25</v>
      </c>
      <c r="AB80" s="20">
        <v>112.25</v>
      </c>
      <c r="AC80" s="20">
        <v>-7</v>
      </c>
      <c r="AD80" s="20">
        <v>116.4</v>
      </c>
      <c r="AE80" s="20">
        <v>2.8499999999999943</v>
      </c>
      <c r="AF80" s="75"/>
      <c r="AG80" s="20">
        <v>98.7</v>
      </c>
      <c r="AH80" s="20">
        <v>98.3</v>
      </c>
      <c r="AI80" s="20">
        <v>-0.40000000000000568</v>
      </c>
      <c r="AJ80" s="75"/>
      <c r="AK80" s="19" t="s">
        <v>248</v>
      </c>
      <c r="AL80" s="11">
        <v>8.4</v>
      </c>
      <c r="AM80" s="11">
        <v>9.4666666666666668</v>
      </c>
      <c r="AN80" s="75"/>
      <c r="AO80" s="11">
        <v>9.6999999999999993</v>
      </c>
      <c r="AP80" s="11">
        <v>1.2</v>
      </c>
      <c r="AQ80" s="11">
        <v>0</v>
      </c>
      <c r="AR80" s="11">
        <v>1.2</v>
      </c>
      <c r="AS80" s="11">
        <v>1.2</v>
      </c>
      <c r="AT80" s="11">
        <v>3</v>
      </c>
      <c r="AU80" s="11">
        <v>1.2</v>
      </c>
      <c r="AV80" s="11">
        <v>3</v>
      </c>
      <c r="AW80" s="11">
        <v>0</v>
      </c>
      <c r="AX80" s="11">
        <v>34</v>
      </c>
      <c r="AY80" s="58"/>
      <c r="AZ80" s="75"/>
      <c r="BA80" s="14">
        <v>2.6944444444444442</v>
      </c>
      <c r="BB80" s="14">
        <v>0.33333333333333331</v>
      </c>
      <c r="BC80" s="14">
        <v>0</v>
      </c>
      <c r="BD80" s="14">
        <v>0.33333333333333331</v>
      </c>
      <c r="BE80" s="14">
        <v>0.33333333333333331</v>
      </c>
      <c r="BF80" s="14">
        <v>0.83333333333333337</v>
      </c>
      <c r="BG80" s="14">
        <v>0.33333333333333331</v>
      </c>
      <c r="BH80" s="14">
        <v>0.83333333333333337</v>
      </c>
      <c r="BI80" s="14">
        <v>0</v>
      </c>
      <c r="BJ80" s="14">
        <v>9.4444444444444446</v>
      </c>
      <c r="BK80" s="14">
        <v>1.5138888888888888</v>
      </c>
      <c r="BL80" s="75"/>
      <c r="BM80" s="11">
        <v>6</v>
      </c>
      <c r="BN80" s="11">
        <v>4.8476190476190482</v>
      </c>
      <c r="BO80" s="11">
        <v>5.91</v>
      </c>
      <c r="BP80" s="11">
        <v>6.6388888888888893</v>
      </c>
      <c r="BQ80" s="11">
        <v>16.733333333333334</v>
      </c>
      <c r="BR80" s="58"/>
      <c r="BS80" s="75"/>
      <c r="BT80" s="14">
        <v>18.409303695859943</v>
      </c>
      <c r="BU80" s="14">
        <v>24.655240367770116</v>
      </c>
      <c r="BV80" s="14">
        <v>22.526614974361301</v>
      </c>
      <c r="BW80" s="14">
        <v>31.942239444763146</v>
      </c>
      <c r="BX80" s="14">
        <v>82.310642651774543</v>
      </c>
      <c r="BY80" s="48"/>
      <c r="BZ80" s="75"/>
      <c r="CA80" s="10">
        <v>7.2</v>
      </c>
      <c r="CB80" s="10">
        <v>10.8</v>
      </c>
      <c r="CC80" s="10">
        <v>14.4</v>
      </c>
      <c r="CD80" s="10">
        <v>18</v>
      </c>
      <c r="CE80" s="10">
        <v>21.6</v>
      </c>
      <c r="CF80" s="10">
        <v>25.2</v>
      </c>
      <c r="CG80" s="10">
        <v>28.8</v>
      </c>
      <c r="CH80" s="75"/>
      <c r="CI80" s="9" t="s">
        <v>319</v>
      </c>
      <c r="CJ80" s="9" t="s">
        <v>319</v>
      </c>
      <c r="CK80" s="9" t="s">
        <v>319</v>
      </c>
      <c r="CL80" s="9" t="s">
        <v>319</v>
      </c>
      <c r="CM80" s="9" t="s">
        <v>319</v>
      </c>
      <c r="CN80" s="9" t="s">
        <v>319</v>
      </c>
      <c r="CO80" s="9" t="s">
        <v>319</v>
      </c>
      <c r="CP80" s="13"/>
      <c r="CQ80" s="11" t="s">
        <v>251</v>
      </c>
      <c r="CR80" s="11" t="s">
        <v>252</v>
      </c>
      <c r="CS80" s="9" t="s">
        <v>319</v>
      </c>
      <c r="CT80" s="54" t="s">
        <v>319</v>
      </c>
      <c r="CU80" s="54" t="s">
        <v>319</v>
      </c>
      <c r="CV80" s="54" t="s">
        <v>319</v>
      </c>
      <c r="CW80" s="57">
        <v>0.69</v>
      </c>
      <c r="CX80" s="57" t="s">
        <v>250</v>
      </c>
      <c r="CY80" s="75"/>
    </row>
  </sheetData>
  <mergeCells count="14">
    <mergeCell ref="CI10:CO10"/>
    <mergeCell ref="CQ10:CS10"/>
    <mergeCell ref="AG10:AI10"/>
    <mergeCell ref="D3:G4"/>
    <mergeCell ref="D6:G7"/>
    <mergeCell ref="D10:E10"/>
    <mergeCell ref="F10:G10"/>
    <mergeCell ref="Z10:AE10"/>
    <mergeCell ref="AK10:AM10"/>
    <mergeCell ref="CA10:CG10"/>
    <mergeCell ref="AO10:AY10"/>
    <mergeCell ref="BT10:BY10"/>
    <mergeCell ref="BM10:BR10"/>
    <mergeCell ref="BA10:BK10"/>
  </mergeCells>
  <phoneticPr fontId="6" type="noConversion"/>
  <conditionalFormatting sqref="S1:U1048576">
    <cfRule type="cellIs" dxfId="480" priority="89" operator="equal">
      <formula>"E"</formula>
    </cfRule>
    <cfRule type="cellIs" dxfId="479" priority="90" operator="equal">
      <formula>"D"</formula>
    </cfRule>
    <cfRule type="cellIs" dxfId="478" priority="91" operator="equal">
      <formula>"C"</formula>
    </cfRule>
    <cfRule type="cellIs" dxfId="477" priority="92" operator="equal">
      <formula>"B"</formula>
    </cfRule>
  </conditionalFormatting>
  <conditionalFormatting sqref="S12:U80">
    <cfRule type="cellIs" dxfId="476" priority="93" operator="equal">
      <formula>"A"</formula>
    </cfRule>
  </conditionalFormatting>
  <conditionalFormatting sqref="K12:K44">
    <cfRule type="iconSet" priority="1463">
      <iconSet>
        <cfvo type="percent" val="0"/>
        <cfvo type="percent" val="33"/>
        <cfvo type="percent" val="67"/>
      </iconSet>
    </cfRule>
  </conditionalFormatting>
  <conditionalFormatting sqref="CQ12:CR44">
    <cfRule type="colorScale" priority="1477">
      <colorScale>
        <cfvo type="min"/>
        <cfvo type="percentile" val="50"/>
        <cfvo type="max"/>
        <color rgb="FF5A8AC6"/>
        <color rgb="FFFCFCFF"/>
        <color rgb="FFF8696B"/>
      </colorScale>
    </cfRule>
  </conditionalFormatting>
  <conditionalFormatting sqref="C12:C80">
    <cfRule type="colorScale" priority="1478">
      <colorScale>
        <cfvo type="min"/>
        <cfvo type="percentile" val="50"/>
        <cfvo type="max"/>
        <color rgb="FF63BE7B"/>
        <color rgb="FFFCFCFF"/>
        <color rgb="FFF8696B"/>
      </colorScale>
    </cfRule>
  </conditionalFormatting>
  <conditionalFormatting sqref="D12:D80">
    <cfRule type="colorScale" priority="1479">
      <colorScale>
        <cfvo type="min"/>
        <cfvo type="percentile" val="50"/>
        <cfvo type="max"/>
        <color rgb="FF63BE7B"/>
        <color rgb="FFFCFCFF"/>
        <color rgb="FFF8696B"/>
      </colorScale>
    </cfRule>
  </conditionalFormatting>
  <conditionalFormatting sqref="H12:H80">
    <cfRule type="iconSet" priority="1480">
      <iconSet>
        <cfvo type="percent" val="0"/>
        <cfvo type="percent" val="33"/>
        <cfvo type="percent" val="67"/>
      </iconSet>
    </cfRule>
  </conditionalFormatting>
  <conditionalFormatting sqref="K12:K80">
    <cfRule type="iconSet" priority="1481">
      <iconSet>
        <cfvo type="percent" val="0"/>
        <cfvo type="percent" val="33"/>
        <cfvo type="percent" val="67"/>
      </iconSet>
    </cfRule>
  </conditionalFormatting>
  <conditionalFormatting sqref="L12:L80">
    <cfRule type="iconSet" priority="1482">
      <iconSet>
        <cfvo type="percent" val="0"/>
        <cfvo type="percent" val="33"/>
        <cfvo type="percent" val="67"/>
      </iconSet>
    </cfRule>
  </conditionalFormatting>
  <conditionalFormatting sqref="M12:M80">
    <cfRule type="iconSet" priority="1483">
      <iconSet>
        <cfvo type="percent" val="0"/>
        <cfvo type="percent" val="33"/>
        <cfvo type="percent" val="67"/>
      </iconSet>
    </cfRule>
  </conditionalFormatting>
  <conditionalFormatting sqref="N12:N80">
    <cfRule type="iconSet" priority="1484">
      <iconSet>
        <cfvo type="percent" val="0"/>
        <cfvo type="percent" val="33"/>
        <cfvo type="percent" val="67"/>
      </iconSet>
    </cfRule>
  </conditionalFormatting>
  <conditionalFormatting sqref="O12:O80">
    <cfRule type="cellIs" dxfId="475" priority="1485" operator="greaterThan">
      <formula>0</formula>
    </cfRule>
    <cfRule type="iconSet" priority="1486">
      <iconSet>
        <cfvo type="percent" val="0"/>
        <cfvo type="percent" val="33"/>
        <cfvo type="percent" val="67"/>
      </iconSet>
    </cfRule>
  </conditionalFormatting>
  <conditionalFormatting sqref="P12:P80">
    <cfRule type="colorScale" priority="1487">
      <colorScale>
        <cfvo type="min"/>
        <cfvo type="percentile" val="50"/>
        <cfvo type="max"/>
        <color rgb="FFF8696B"/>
        <color rgb="FFFCFCFF"/>
        <color rgb="FF63BE7B"/>
      </colorScale>
    </cfRule>
  </conditionalFormatting>
  <conditionalFormatting sqref="Q12:Q80">
    <cfRule type="colorScale" priority="1488">
      <colorScale>
        <cfvo type="min"/>
        <cfvo type="percentile" val="50"/>
        <cfvo type="max"/>
        <color rgb="FFF8696B"/>
        <color rgb="FFFCFCFF"/>
        <color rgb="FF63BE7B"/>
      </colorScale>
    </cfRule>
  </conditionalFormatting>
  <conditionalFormatting sqref="R12:R80">
    <cfRule type="colorScale" priority="1489">
      <colorScale>
        <cfvo type="min"/>
        <cfvo type="percentile" val="50"/>
        <cfvo type="max"/>
        <color rgb="FFF8696B"/>
        <color rgb="FFFCFCFF"/>
        <color rgb="FF63BE7B"/>
      </colorScale>
    </cfRule>
  </conditionalFormatting>
  <conditionalFormatting sqref="U12:U80">
    <cfRule type="colorScale" priority="1490">
      <colorScale>
        <cfvo type="min"/>
        <cfvo type="percentile" val="50"/>
        <cfvo type="max"/>
        <color rgb="FFF8696B"/>
        <color rgb="FFFCFCFF"/>
        <color rgb="FF63BE7B"/>
      </colorScale>
    </cfRule>
  </conditionalFormatting>
  <conditionalFormatting sqref="V12:V80">
    <cfRule type="dataBar" priority="1491">
      <dataBar>
        <cfvo type="min"/>
        <cfvo type="max"/>
        <color rgb="FF63C384"/>
      </dataBar>
      <extLst>
        <ext xmlns:x14="http://schemas.microsoft.com/office/spreadsheetml/2009/9/main" uri="{B025F937-C7B1-47D3-B67F-A62EFF666E3E}">
          <x14:id>{803428D9-4FC3-4FDA-A2A8-87438FC8E2D9}</x14:id>
        </ext>
      </extLst>
    </cfRule>
  </conditionalFormatting>
  <conditionalFormatting sqref="W12:W80">
    <cfRule type="dataBar" priority="1492">
      <dataBar>
        <cfvo type="min"/>
        <cfvo type="max"/>
        <color rgb="FFFF555A"/>
      </dataBar>
      <extLst>
        <ext xmlns:x14="http://schemas.microsoft.com/office/spreadsheetml/2009/9/main" uri="{B025F937-C7B1-47D3-B67F-A62EFF666E3E}">
          <x14:id>{6BB33A47-0DE5-42DD-B82A-238A88BE9C71}</x14:id>
        </ext>
      </extLst>
    </cfRule>
  </conditionalFormatting>
  <conditionalFormatting sqref="X12:X80">
    <cfRule type="colorScale" priority="1493">
      <colorScale>
        <cfvo type="min"/>
        <cfvo type="percentile" val="50"/>
        <cfvo type="max"/>
        <color rgb="FFF8696B"/>
        <color rgb="FFFCFCFF"/>
        <color rgb="FF63BE7B"/>
      </colorScale>
    </cfRule>
  </conditionalFormatting>
  <conditionalFormatting sqref="Z12:Z80">
    <cfRule type="colorScale" priority="1494">
      <colorScale>
        <cfvo type="min"/>
        <cfvo type="percentile" val="50"/>
        <cfvo type="max"/>
        <color rgb="FFF8696B"/>
        <color rgb="FFFCFCFF"/>
        <color rgb="FF63BE7B"/>
      </colorScale>
    </cfRule>
  </conditionalFormatting>
  <conditionalFormatting sqref="AA12:AA80">
    <cfRule type="colorScale" priority="1495">
      <colorScale>
        <cfvo type="min"/>
        <cfvo type="percentile" val="50"/>
        <cfvo type="max"/>
        <color rgb="FFF8696B"/>
        <color rgb="FFFCFCFF"/>
        <color rgb="FF63BE7B"/>
      </colorScale>
    </cfRule>
  </conditionalFormatting>
  <conditionalFormatting sqref="AB12:AB80">
    <cfRule type="colorScale" priority="1496">
      <colorScale>
        <cfvo type="min"/>
        <cfvo type="percentile" val="50"/>
        <cfvo type="max"/>
        <color rgb="FFF8696B"/>
        <color rgb="FFFCFCFF"/>
        <color rgb="FF63BE7B"/>
      </colorScale>
    </cfRule>
  </conditionalFormatting>
  <conditionalFormatting sqref="AC12:AC80">
    <cfRule type="colorScale" priority="1497">
      <colorScale>
        <cfvo type="min"/>
        <cfvo type="percentile" val="50"/>
        <cfvo type="max"/>
        <color rgb="FFF8696B"/>
        <color rgb="FFFCFCFF"/>
        <color rgb="FF63BE7B"/>
      </colorScale>
    </cfRule>
  </conditionalFormatting>
  <conditionalFormatting sqref="AD12:AD80">
    <cfRule type="colorScale" priority="1498">
      <colorScale>
        <cfvo type="min"/>
        <cfvo type="percentile" val="50"/>
        <cfvo type="max"/>
        <color rgb="FFF8696B"/>
        <color rgb="FFFCFCFF"/>
        <color rgb="FF63BE7B"/>
      </colorScale>
    </cfRule>
  </conditionalFormatting>
  <conditionalFormatting sqref="AE12:AE80">
    <cfRule type="colorScale" priority="1499">
      <colorScale>
        <cfvo type="min"/>
        <cfvo type="percentile" val="50"/>
        <cfvo type="max"/>
        <color rgb="FFF8696B"/>
        <color rgb="FFFCFCFF"/>
        <color rgb="FF63BE7B"/>
      </colorScale>
    </cfRule>
  </conditionalFormatting>
  <conditionalFormatting sqref="AG12:AG80">
    <cfRule type="colorScale" priority="1500">
      <colorScale>
        <cfvo type="min"/>
        <cfvo type="percentile" val="50"/>
        <cfvo type="max"/>
        <color rgb="FFF8696B"/>
        <color rgb="FFFCFCFF"/>
        <color rgb="FF63BE7B"/>
      </colorScale>
    </cfRule>
  </conditionalFormatting>
  <conditionalFormatting sqref="AH12:AH80">
    <cfRule type="colorScale" priority="1501">
      <colorScale>
        <cfvo type="min"/>
        <cfvo type="percentile" val="50"/>
        <cfvo type="max"/>
        <color rgb="FFF8696B"/>
        <color rgb="FFFCFCFF"/>
        <color rgb="FF63BE7B"/>
      </colorScale>
    </cfRule>
  </conditionalFormatting>
  <conditionalFormatting sqref="AI12:AI80">
    <cfRule type="colorScale" priority="1502">
      <colorScale>
        <cfvo type="min"/>
        <cfvo type="percentile" val="50"/>
        <cfvo type="max"/>
        <color rgb="FFF8696B"/>
        <color rgb="FFFCFCFF"/>
        <color rgb="FF63BE7B"/>
      </colorScale>
    </cfRule>
  </conditionalFormatting>
  <conditionalFormatting sqref="AL12:AL80">
    <cfRule type="colorScale" priority="1503">
      <colorScale>
        <cfvo type="min"/>
        <cfvo type="percentile" val="50"/>
        <cfvo type="max"/>
        <color rgb="FFF8696B"/>
        <color rgb="FFFCFCFF"/>
        <color rgb="FF63BE7B"/>
      </colorScale>
    </cfRule>
  </conditionalFormatting>
  <conditionalFormatting sqref="AM12:AM80">
    <cfRule type="colorScale" priority="1504">
      <colorScale>
        <cfvo type="min"/>
        <cfvo type="percentile" val="50"/>
        <cfvo type="max"/>
        <color rgb="FFF8696B"/>
        <color rgb="FFFCFCFF"/>
        <color rgb="FF63BE7B"/>
      </colorScale>
    </cfRule>
  </conditionalFormatting>
  <conditionalFormatting sqref="AO12:AO80">
    <cfRule type="colorScale" priority="1505">
      <colorScale>
        <cfvo type="min"/>
        <cfvo type="percentile" val="50"/>
        <cfvo type="max"/>
        <color rgb="FFF8696B"/>
        <color rgb="FFFCFCFF"/>
        <color rgb="FF63BE7B"/>
      </colorScale>
    </cfRule>
  </conditionalFormatting>
  <conditionalFormatting sqref="AP12:AP80">
    <cfRule type="colorScale" priority="1506">
      <colorScale>
        <cfvo type="min"/>
        <cfvo type="percentile" val="50"/>
        <cfvo type="max"/>
        <color rgb="FFF8696B"/>
        <color rgb="FFFCFCFF"/>
        <color rgb="FF63BE7B"/>
      </colorScale>
    </cfRule>
  </conditionalFormatting>
  <conditionalFormatting sqref="AQ12:AQ80">
    <cfRule type="colorScale" priority="1507">
      <colorScale>
        <cfvo type="min"/>
        <cfvo type="percentile" val="50"/>
        <cfvo type="max"/>
        <color rgb="FFF8696B"/>
        <color rgb="FFFCFCFF"/>
        <color rgb="FF63BE7B"/>
      </colorScale>
    </cfRule>
  </conditionalFormatting>
  <conditionalFormatting sqref="AR12:AR80">
    <cfRule type="colorScale" priority="1508">
      <colorScale>
        <cfvo type="min"/>
        <cfvo type="percentile" val="50"/>
        <cfvo type="max"/>
        <color rgb="FFF8696B"/>
        <color rgb="FFFCFCFF"/>
        <color rgb="FF63BE7B"/>
      </colorScale>
    </cfRule>
  </conditionalFormatting>
  <conditionalFormatting sqref="AS12:AS80">
    <cfRule type="colorScale" priority="1509">
      <colorScale>
        <cfvo type="min"/>
        <cfvo type="percentile" val="50"/>
        <cfvo type="max"/>
        <color rgb="FFF8696B"/>
        <color rgb="FFFCFCFF"/>
        <color rgb="FF63BE7B"/>
      </colorScale>
    </cfRule>
  </conditionalFormatting>
  <conditionalFormatting sqref="AT12:AT80">
    <cfRule type="colorScale" priority="1510">
      <colorScale>
        <cfvo type="min"/>
        <cfvo type="percentile" val="50"/>
        <cfvo type="max"/>
        <color rgb="FFF8696B"/>
        <color rgb="FFFCFCFF"/>
        <color rgb="FF63BE7B"/>
      </colorScale>
    </cfRule>
  </conditionalFormatting>
  <conditionalFormatting sqref="AU12:AU80">
    <cfRule type="colorScale" priority="1511">
      <colorScale>
        <cfvo type="min"/>
        <cfvo type="percentile" val="50"/>
        <cfvo type="max"/>
        <color rgb="FFF8696B"/>
        <color rgb="FFFCFCFF"/>
        <color rgb="FF63BE7B"/>
      </colorScale>
    </cfRule>
  </conditionalFormatting>
  <conditionalFormatting sqref="AV12:AV80">
    <cfRule type="colorScale" priority="1512">
      <colorScale>
        <cfvo type="min"/>
        <cfvo type="percentile" val="50"/>
        <cfvo type="max"/>
        <color rgb="FFF8696B"/>
        <color rgb="FFFCFCFF"/>
        <color rgb="FF63BE7B"/>
      </colorScale>
    </cfRule>
  </conditionalFormatting>
  <conditionalFormatting sqref="AW12:AW80">
    <cfRule type="colorScale" priority="1513">
      <colorScale>
        <cfvo type="min"/>
        <cfvo type="percentile" val="50"/>
        <cfvo type="max"/>
        <color rgb="FFF8696B"/>
        <color rgb="FFFCFCFF"/>
        <color rgb="FF63BE7B"/>
      </colorScale>
    </cfRule>
  </conditionalFormatting>
  <conditionalFormatting sqref="AX12:AY80">
    <cfRule type="colorScale" priority="1514">
      <colorScale>
        <cfvo type="min"/>
        <cfvo type="percentile" val="50"/>
        <cfvo type="max"/>
        <color rgb="FFF8696B"/>
        <color rgb="FFFCFCFF"/>
        <color rgb="FF63BE7B"/>
      </colorScale>
    </cfRule>
  </conditionalFormatting>
  <conditionalFormatting sqref="BA12:BA80">
    <cfRule type="colorScale" priority="1515">
      <colorScale>
        <cfvo type="min"/>
        <cfvo type="percentile" val="50"/>
        <cfvo type="max"/>
        <color rgb="FFF8696B"/>
        <color rgb="FFFCFCFF"/>
        <color rgb="FF63BE7B"/>
      </colorScale>
    </cfRule>
  </conditionalFormatting>
  <conditionalFormatting sqref="BB12:BB80">
    <cfRule type="colorScale" priority="1516">
      <colorScale>
        <cfvo type="min"/>
        <cfvo type="percentile" val="50"/>
        <cfvo type="max"/>
        <color rgb="FFF8696B"/>
        <color rgb="FFFCFCFF"/>
        <color rgb="FF63BE7B"/>
      </colorScale>
    </cfRule>
  </conditionalFormatting>
  <conditionalFormatting sqref="BC12:BC80">
    <cfRule type="colorScale" priority="1517">
      <colorScale>
        <cfvo type="min"/>
        <cfvo type="percentile" val="50"/>
        <cfvo type="max"/>
        <color rgb="FFF8696B"/>
        <color rgb="FFFCFCFF"/>
        <color rgb="FF63BE7B"/>
      </colorScale>
    </cfRule>
  </conditionalFormatting>
  <conditionalFormatting sqref="BD12:BD80">
    <cfRule type="colorScale" priority="1518">
      <colorScale>
        <cfvo type="min"/>
        <cfvo type="percentile" val="50"/>
        <cfvo type="max"/>
        <color rgb="FFF8696B"/>
        <color rgb="FFFCFCFF"/>
        <color rgb="FF63BE7B"/>
      </colorScale>
    </cfRule>
  </conditionalFormatting>
  <conditionalFormatting sqref="BE12:BE80">
    <cfRule type="colorScale" priority="1519">
      <colorScale>
        <cfvo type="min"/>
        <cfvo type="percentile" val="50"/>
        <cfvo type="max"/>
        <color rgb="FFF8696B"/>
        <color rgb="FFFCFCFF"/>
        <color rgb="FF63BE7B"/>
      </colorScale>
    </cfRule>
  </conditionalFormatting>
  <conditionalFormatting sqref="BF12:BF80">
    <cfRule type="colorScale" priority="1520">
      <colorScale>
        <cfvo type="min"/>
        <cfvo type="percentile" val="50"/>
        <cfvo type="max"/>
        <color rgb="FFF8696B"/>
        <color rgb="FFFCFCFF"/>
        <color rgb="FF63BE7B"/>
      </colorScale>
    </cfRule>
  </conditionalFormatting>
  <conditionalFormatting sqref="BG12:BG80">
    <cfRule type="colorScale" priority="1521">
      <colorScale>
        <cfvo type="min"/>
        <cfvo type="percentile" val="50"/>
        <cfvo type="max"/>
        <color rgb="FFF8696B"/>
        <color rgb="FFFCFCFF"/>
        <color rgb="FF63BE7B"/>
      </colorScale>
    </cfRule>
  </conditionalFormatting>
  <conditionalFormatting sqref="BH12:BH80">
    <cfRule type="colorScale" priority="1522">
      <colorScale>
        <cfvo type="min"/>
        <cfvo type="percentile" val="50"/>
        <cfvo type="max"/>
        <color rgb="FFF8696B"/>
        <color rgb="FFFCFCFF"/>
        <color rgb="FF63BE7B"/>
      </colorScale>
    </cfRule>
  </conditionalFormatting>
  <conditionalFormatting sqref="BI12:BI80">
    <cfRule type="colorScale" priority="1523">
      <colorScale>
        <cfvo type="min"/>
        <cfvo type="percentile" val="50"/>
        <cfvo type="max"/>
        <color rgb="FFF8696B"/>
        <color rgb="FFFCFCFF"/>
        <color rgb="FF63BE7B"/>
      </colorScale>
    </cfRule>
  </conditionalFormatting>
  <conditionalFormatting sqref="BJ12:BJ80">
    <cfRule type="colorScale" priority="1524">
      <colorScale>
        <cfvo type="min"/>
        <cfvo type="percentile" val="50"/>
        <cfvo type="max"/>
        <color rgb="FFF8696B"/>
        <color rgb="FFFCFCFF"/>
        <color rgb="FF63BE7B"/>
      </colorScale>
    </cfRule>
  </conditionalFormatting>
  <conditionalFormatting sqref="BK12:BK80">
    <cfRule type="colorScale" priority="1525">
      <colorScale>
        <cfvo type="min"/>
        <cfvo type="percentile" val="50"/>
        <cfvo type="max"/>
        <color rgb="FFF8696B"/>
        <color rgb="FFFCFCFF"/>
        <color rgb="FF63BE7B"/>
      </colorScale>
    </cfRule>
  </conditionalFormatting>
  <conditionalFormatting sqref="BM12:BM80">
    <cfRule type="colorScale" priority="1526">
      <colorScale>
        <cfvo type="min"/>
        <cfvo type="percentile" val="50"/>
        <cfvo type="max"/>
        <color rgb="FFF8696B"/>
        <color rgb="FFFCFCFF"/>
        <color rgb="FF63BE7B"/>
      </colorScale>
    </cfRule>
  </conditionalFormatting>
  <conditionalFormatting sqref="BN12:BN80">
    <cfRule type="colorScale" priority="1527">
      <colorScale>
        <cfvo type="min"/>
        <cfvo type="percentile" val="50"/>
        <cfvo type="max"/>
        <color rgb="FFF8696B"/>
        <color rgb="FFFCFCFF"/>
        <color rgb="FF63BE7B"/>
      </colorScale>
    </cfRule>
  </conditionalFormatting>
  <conditionalFormatting sqref="BO12:BO80">
    <cfRule type="colorScale" priority="1528">
      <colorScale>
        <cfvo type="min"/>
        <cfvo type="percentile" val="50"/>
        <cfvo type="max"/>
        <color rgb="FFF8696B"/>
        <color rgb="FFFCFCFF"/>
        <color rgb="FF63BE7B"/>
      </colorScale>
    </cfRule>
  </conditionalFormatting>
  <conditionalFormatting sqref="BP12:BP80">
    <cfRule type="colorScale" priority="1529">
      <colorScale>
        <cfvo type="min"/>
        <cfvo type="percentile" val="50"/>
        <cfvo type="max"/>
        <color rgb="FFF8696B"/>
        <color rgb="FFFCFCFF"/>
        <color rgb="FF63BE7B"/>
      </colorScale>
    </cfRule>
  </conditionalFormatting>
  <conditionalFormatting sqref="BQ12:BR80">
    <cfRule type="colorScale" priority="1530">
      <colorScale>
        <cfvo type="min"/>
        <cfvo type="percentile" val="50"/>
        <cfvo type="max"/>
        <color rgb="FFF8696B"/>
        <color rgb="FFFCFCFF"/>
        <color rgb="FF63BE7B"/>
      </colorScale>
    </cfRule>
  </conditionalFormatting>
  <conditionalFormatting sqref="BT12:BT80">
    <cfRule type="colorScale" priority="1531">
      <colorScale>
        <cfvo type="min"/>
        <cfvo type="percentile" val="50"/>
        <cfvo type="max"/>
        <color rgb="FFF8696B"/>
        <color rgb="FFFCFCFF"/>
        <color rgb="FF63BE7B"/>
      </colorScale>
    </cfRule>
  </conditionalFormatting>
  <conditionalFormatting sqref="BU12:BU80">
    <cfRule type="colorScale" priority="1532">
      <colorScale>
        <cfvo type="min"/>
        <cfvo type="percentile" val="50"/>
        <cfvo type="max"/>
        <color rgb="FFF8696B"/>
        <color rgb="FFFCFCFF"/>
        <color rgb="FF63BE7B"/>
      </colorScale>
    </cfRule>
  </conditionalFormatting>
  <conditionalFormatting sqref="BV12:BV80">
    <cfRule type="colorScale" priority="1533">
      <colorScale>
        <cfvo type="min"/>
        <cfvo type="percentile" val="50"/>
        <cfvo type="max"/>
        <color rgb="FFF8696B"/>
        <color rgb="FFFCFCFF"/>
        <color rgb="FF63BE7B"/>
      </colorScale>
    </cfRule>
  </conditionalFormatting>
  <conditionalFormatting sqref="BW12:BW80">
    <cfRule type="colorScale" priority="1534">
      <colorScale>
        <cfvo type="min"/>
        <cfvo type="percentile" val="50"/>
        <cfvo type="max"/>
        <color rgb="FFF8696B"/>
        <color rgb="FFFCFCFF"/>
        <color rgb="FF63BE7B"/>
      </colorScale>
    </cfRule>
  </conditionalFormatting>
  <conditionalFormatting sqref="BX12:BY80">
    <cfRule type="colorScale" priority="1535">
      <colorScale>
        <cfvo type="min"/>
        <cfvo type="percentile" val="50"/>
        <cfvo type="max"/>
        <color rgb="FFF8696B"/>
        <color rgb="FFFCFCFF"/>
        <color rgb="FF63BE7B"/>
      </colorScale>
    </cfRule>
  </conditionalFormatting>
  <conditionalFormatting sqref="CA12:CA80">
    <cfRule type="colorScale" priority="1536">
      <colorScale>
        <cfvo type="min"/>
        <cfvo type="percentile" val="50"/>
        <cfvo type="max"/>
        <color rgb="FFF8696B"/>
        <color rgb="FFFCFCFF"/>
        <color rgb="FF63BE7B"/>
      </colorScale>
    </cfRule>
  </conditionalFormatting>
  <conditionalFormatting sqref="CB12:CB80">
    <cfRule type="colorScale" priority="1537">
      <colorScale>
        <cfvo type="min"/>
        <cfvo type="percentile" val="50"/>
        <cfvo type="max"/>
        <color rgb="FFF8696B"/>
        <color rgb="FFFCFCFF"/>
        <color rgb="FF63BE7B"/>
      </colorScale>
    </cfRule>
  </conditionalFormatting>
  <conditionalFormatting sqref="CC12:CC80">
    <cfRule type="colorScale" priority="1538">
      <colorScale>
        <cfvo type="min"/>
        <cfvo type="percentile" val="50"/>
        <cfvo type="max"/>
        <color rgb="FFF8696B"/>
        <color rgb="FFFCFCFF"/>
        <color rgb="FF63BE7B"/>
      </colorScale>
    </cfRule>
  </conditionalFormatting>
  <conditionalFormatting sqref="CD12:CD80">
    <cfRule type="colorScale" priority="1539">
      <colorScale>
        <cfvo type="min"/>
        <cfvo type="percentile" val="50"/>
        <cfvo type="max"/>
        <color rgb="FFF8696B"/>
        <color rgb="FFFCFCFF"/>
        <color rgb="FF63BE7B"/>
      </colorScale>
    </cfRule>
  </conditionalFormatting>
  <conditionalFormatting sqref="CE12:CE80">
    <cfRule type="colorScale" priority="1540">
      <colorScale>
        <cfvo type="min"/>
        <cfvo type="percentile" val="50"/>
        <cfvo type="max"/>
        <color rgb="FFF8696B"/>
        <color rgb="FFFCFCFF"/>
        <color rgb="FF63BE7B"/>
      </colorScale>
    </cfRule>
  </conditionalFormatting>
  <conditionalFormatting sqref="CF12:CF80">
    <cfRule type="colorScale" priority="1541">
      <colorScale>
        <cfvo type="min"/>
        <cfvo type="percentile" val="50"/>
        <cfvo type="max"/>
        <color rgb="FFF8696B"/>
        <color rgb="FFFCFCFF"/>
        <color rgb="FF63BE7B"/>
      </colorScale>
    </cfRule>
  </conditionalFormatting>
  <conditionalFormatting sqref="CG12:CG80">
    <cfRule type="colorScale" priority="1542">
      <colorScale>
        <cfvo type="min"/>
        <cfvo type="percentile" val="50"/>
        <cfvo type="max"/>
        <color rgb="FFF8696B"/>
        <color rgb="FFFCFCFF"/>
        <color rgb="FF63BE7B"/>
      </colorScale>
    </cfRule>
  </conditionalFormatting>
  <conditionalFormatting sqref="CI12:CI80">
    <cfRule type="colorScale" priority="1543">
      <colorScale>
        <cfvo type="min"/>
        <cfvo type="percentile" val="50"/>
        <cfvo type="max"/>
        <color rgb="FFF8696B"/>
        <color rgb="FFFCFCFF"/>
        <color rgb="FF63BE7B"/>
      </colorScale>
    </cfRule>
  </conditionalFormatting>
  <conditionalFormatting sqref="CJ12:CJ80">
    <cfRule type="colorScale" priority="1544">
      <colorScale>
        <cfvo type="min"/>
        <cfvo type="percentile" val="50"/>
        <cfvo type="max"/>
        <color rgb="FFF8696B"/>
        <color rgb="FFFCFCFF"/>
        <color rgb="FF63BE7B"/>
      </colorScale>
    </cfRule>
  </conditionalFormatting>
  <conditionalFormatting sqref="CK12:CK80">
    <cfRule type="colorScale" priority="1545">
      <colorScale>
        <cfvo type="min"/>
        <cfvo type="percentile" val="50"/>
        <cfvo type="max"/>
        <color rgb="FFF8696B"/>
        <color rgb="FFFCFCFF"/>
        <color rgb="FF63BE7B"/>
      </colorScale>
    </cfRule>
  </conditionalFormatting>
  <conditionalFormatting sqref="CL12:CL80">
    <cfRule type="colorScale" priority="1546">
      <colorScale>
        <cfvo type="min"/>
        <cfvo type="percentile" val="50"/>
        <cfvo type="max"/>
        <color rgb="FFF8696B"/>
        <color rgb="FFFCFCFF"/>
        <color rgb="FF63BE7B"/>
      </colorScale>
    </cfRule>
  </conditionalFormatting>
  <conditionalFormatting sqref="CM12:CM80">
    <cfRule type="colorScale" priority="1547">
      <colorScale>
        <cfvo type="min"/>
        <cfvo type="percentile" val="50"/>
        <cfvo type="max"/>
        <color rgb="FFF8696B"/>
        <color rgb="FFFCFCFF"/>
        <color rgb="FF63BE7B"/>
      </colorScale>
    </cfRule>
  </conditionalFormatting>
  <conditionalFormatting sqref="CN12:CN80">
    <cfRule type="colorScale" priority="1548">
      <colorScale>
        <cfvo type="min"/>
        <cfvo type="percentile" val="50"/>
        <cfvo type="max"/>
        <color rgb="FFF8696B"/>
        <color rgb="FFFCFCFF"/>
        <color rgb="FF63BE7B"/>
      </colorScale>
    </cfRule>
  </conditionalFormatting>
  <conditionalFormatting sqref="CO12:CO80">
    <cfRule type="colorScale" priority="1549">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03428D9-4FC3-4FDA-A2A8-87438FC8E2D9}">
            <x14:dataBar minLength="0" maxLength="100" border="1" negativeBarBorderColorSameAsPositive="0">
              <x14:cfvo type="autoMin"/>
              <x14:cfvo type="autoMax"/>
              <x14:borderColor rgb="FF63C384"/>
              <x14:negativeFillColor rgb="FFFF0000"/>
              <x14:negativeBorderColor rgb="FFFF0000"/>
              <x14:axisColor rgb="FF000000"/>
            </x14:dataBar>
          </x14:cfRule>
          <xm:sqref>V12:V80</xm:sqref>
        </x14:conditionalFormatting>
        <x14:conditionalFormatting xmlns:xm="http://schemas.microsoft.com/office/excel/2006/main">
          <x14:cfRule type="dataBar" id="{6BB33A47-0DE5-42DD-B82A-238A88BE9C71}">
            <x14:dataBar minLength="0" maxLength="100" border="1" negativeBarBorderColorSameAsPositive="0">
              <x14:cfvo type="autoMin"/>
              <x14:cfvo type="autoMax"/>
              <x14:borderColor rgb="FFFF555A"/>
              <x14:negativeFillColor rgb="FFFF0000"/>
              <x14:negativeBorderColor rgb="FFFF0000"/>
              <x14:axisColor rgb="FF000000"/>
            </x14:dataBar>
          </x14:cfRule>
          <xm:sqref>W12:W80</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E55180AA-04B0-4B8D-9D8E-5C3A85BD0B5E}">
          <x14:colorSeries rgb="FF376092"/>
          <x14:colorNegative rgb="FFD00000"/>
          <x14:colorAxis rgb="FF000000"/>
          <x14:colorMarkers rgb="FFD00000"/>
          <x14:colorFirst rgb="FFD00000"/>
          <x14:colorLast rgb="FFD00000"/>
          <x14:colorHigh rgb="FFD00000"/>
          <x14:colorLow rgb="FFD00000"/>
          <x14:sparklines>
            <x14:sparkline>
              <xm:f>Fanduel!BT12:BX12</xm:f>
              <xm:sqref>BY12</xm:sqref>
            </x14:sparkline>
            <x14:sparkline>
              <xm:f>Fanduel!BT13:BX13</xm:f>
              <xm:sqref>BY13</xm:sqref>
            </x14:sparkline>
            <x14:sparkline>
              <xm:f>Fanduel!BT14:BX14</xm:f>
              <xm:sqref>BY14</xm:sqref>
            </x14:sparkline>
            <x14:sparkline>
              <xm:f>Fanduel!BT15:BX15</xm:f>
              <xm:sqref>BY15</xm:sqref>
            </x14:sparkline>
            <x14:sparkline>
              <xm:f>Fanduel!BT16:BX16</xm:f>
              <xm:sqref>BY16</xm:sqref>
            </x14:sparkline>
            <x14:sparkline>
              <xm:f>Fanduel!BT17:BX17</xm:f>
              <xm:sqref>BY17</xm:sqref>
            </x14:sparkline>
            <x14:sparkline>
              <xm:f>Fanduel!BT18:BX18</xm:f>
              <xm:sqref>BY18</xm:sqref>
            </x14:sparkline>
            <x14:sparkline>
              <xm:f>Fanduel!BT19:BX19</xm:f>
              <xm:sqref>BY19</xm:sqref>
            </x14:sparkline>
            <x14:sparkline>
              <xm:f>Fanduel!BT20:BX20</xm:f>
              <xm:sqref>BY20</xm:sqref>
            </x14:sparkline>
            <x14:sparkline>
              <xm:f>Fanduel!BT21:BX21</xm:f>
              <xm:sqref>BY21</xm:sqref>
            </x14:sparkline>
            <x14:sparkline>
              <xm:f>Fanduel!BT22:BX22</xm:f>
              <xm:sqref>BY22</xm:sqref>
            </x14:sparkline>
            <x14:sparkline>
              <xm:f>Fanduel!BT23:BX23</xm:f>
              <xm:sqref>BY23</xm:sqref>
            </x14:sparkline>
            <x14:sparkline>
              <xm:f>Fanduel!BT24:BX24</xm:f>
              <xm:sqref>BY24</xm:sqref>
            </x14:sparkline>
            <x14:sparkline>
              <xm:f>Fanduel!BT25:BX25</xm:f>
              <xm:sqref>BY25</xm:sqref>
            </x14:sparkline>
            <x14:sparkline>
              <xm:f>Fanduel!BT26:BX26</xm:f>
              <xm:sqref>BY26</xm:sqref>
            </x14:sparkline>
            <x14:sparkline>
              <xm:f>Fanduel!BT27:BX27</xm:f>
              <xm:sqref>BY27</xm:sqref>
            </x14:sparkline>
            <x14:sparkline>
              <xm:f>Fanduel!BT28:BX28</xm:f>
              <xm:sqref>BY28</xm:sqref>
            </x14:sparkline>
            <x14:sparkline>
              <xm:f>Fanduel!BT29:BX29</xm:f>
              <xm:sqref>BY29</xm:sqref>
            </x14:sparkline>
            <x14:sparkline>
              <xm:f>Fanduel!BT30:BX30</xm:f>
              <xm:sqref>BY30</xm:sqref>
            </x14:sparkline>
            <x14:sparkline>
              <xm:f>Fanduel!BT31:BX31</xm:f>
              <xm:sqref>BY31</xm:sqref>
            </x14:sparkline>
            <x14:sparkline>
              <xm:f>Fanduel!BT32:BX32</xm:f>
              <xm:sqref>BY32</xm:sqref>
            </x14:sparkline>
            <x14:sparkline>
              <xm:f>Fanduel!BT33:BX33</xm:f>
              <xm:sqref>BY33</xm:sqref>
            </x14:sparkline>
            <x14:sparkline>
              <xm:f>Fanduel!BT34:BX34</xm:f>
              <xm:sqref>BY34</xm:sqref>
            </x14:sparkline>
            <x14:sparkline>
              <xm:f>Fanduel!BT35:BX35</xm:f>
              <xm:sqref>BY35</xm:sqref>
            </x14:sparkline>
            <x14:sparkline>
              <xm:f>Fanduel!BT36:BX36</xm:f>
              <xm:sqref>BY36</xm:sqref>
            </x14:sparkline>
            <x14:sparkline>
              <xm:f>Fanduel!BT37:BX37</xm:f>
              <xm:sqref>BY37</xm:sqref>
            </x14:sparkline>
            <x14:sparkline>
              <xm:f>Fanduel!BT38:BX38</xm:f>
              <xm:sqref>BY38</xm:sqref>
            </x14:sparkline>
            <x14:sparkline>
              <xm:f>Fanduel!BT39:BX39</xm:f>
              <xm:sqref>BY39</xm:sqref>
            </x14:sparkline>
            <x14:sparkline>
              <xm:f>Fanduel!BT40:BX40</xm:f>
              <xm:sqref>BY40</xm:sqref>
            </x14:sparkline>
            <x14:sparkline>
              <xm:f>Fanduel!BT41:BX41</xm:f>
              <xm:sqref>BY41</xm:sqref>
            </x14:sparkline>
            <x14:sparkline>
              <xm:f>Fanduel!BT42:BX42</xm:f>
              <xm:sqref>BY42</xm:sqref>
            </x14:sparkline>
            <x14:sparkline>
              <xm:f>Fanduel!BT43:BX43</xm:f>
              <xm:sqref>BY43</xm:sqref>
            </x14:sparkline>
            <x14:sparkline>
              <xm:f>Fanduel!BT44:BX44</xm:f>
              <xm:sqref>BY44</xm:sqref>
            </x14:sparkline>
            <x14:sparkline>
              <xm:f>Fanduel!BT45:BX45</xm:f>
              <xm:sqref>BY45</xm:sqref>
            </x14:sparkline>
            <x14:sparkline>
              <xm:f>Fanduel!BT46:BX46</xm:f>
              <xm:sqref>BY46</xm:sqref>
            </x14:sparkline>
            <x14:sparkline>
              <xm:f>Fanduel!BT47:BX47</xm:f>
              <xm:sqref>BY47</xm:sqref>
            </x14:sparkline>
            <x14:sparkline>
              <xm:f>Fanduel!BT48:BX48</xm:f>
              <xm:sqref>BY48</xm:sqref>
            </x14:sparkline>
            <x14:sparkline>
              <xm:f>Fanduel!BT49:BX49</xm:f>
              <xm:sqref>BY49</xm:sqref>
            </x14:sparkline>
            <x14:sparkline>
              <xm:f>Fanduel!BT50:BX50</xm:f>
              <xm:sqref>BY50</xm:sqref>
            </x14:sparkline>
            <x14:sparkline>
              <xm:f>Fanduel!BT51:BX51</xm:f>
              <xm:sqref>BY51</xm:sqref>
            </x14:sparkline>
            <x14:sparkline>
              <xm:f>Fanduel!BT52:BX52</xm:f>
              <xm:sqref>BY52</xm:sqref>
            </x14:sparkline>
            <x14:sparkline>
              <xm:f>Fanduel!BT53:BX53</xm:f>
              <xm:sqref>BY53</xm:sqref>
            </x14:sparkline>
            <x14:sparkline>
              <xm:f>Fanduel!BT54:BX54</xm:f>
              <xm:sqref>BY54</xm:sqref>
            </x14:sparkline>
            <x14:sparkline>
              <xm:f>Fanduel!BT55:BX55</xm:f>
              <xm:sqref>BY55</xm:sqref>
            </x14:sparkline>
            <x14:sparkline>
              <xm:f>Fanduel!BT56:BX56</xm:f>
              <xm:sqref>BY56</xm:sqref>
            </x14:sparkline>
            <x14:sparkline>
              <xm:f>Fanduel!BT57:BX57</xm:f>
              <xm:sqref>BY57</xm:sqref>
            </x14:sparkline>
            <x14:sparkline>
              <xm:f>Fanduel!BT58:BX58</xm:f>
              <xm:sqref>BY58</xm:sqref>
            </x14:sparkline>
            <x14:sparkline>
              <xm:f>Fanduel!BT59:BX59</xm:f>
              <xm:sqref>BY59</xm:sqref>
            </x14:sparkline>
            <x14:sparkline>
              <xm:f>Fanduel!BT60:BX60</xm:f>
              <xm:sqref>BY60</xm:sqref>
            </x14:sparkline>
            <x14:sparkline>
              <xm:f>Fanduel!BT61:BX61</xm:f>
              <xm:sqref>BY61</xm:sqref>
            </x14:sparkline>
            <x14:sparkline>
              <xm:f>Fanduel!BT62:BX62</xm:f>
              <xm:sqref>BY62</xm:sqref>
            </x14:sparkline>
            <x14:sparkline>
              <xm:f>Fanduel!BT63:BX63</xm:f>
              <xm:sqref>BY63</xm:sqref>
            </x14:sparkline>
            <x14:sparkline>
              <xm:f>Fanduel!BT64:BX64</xm:f>
              <xm:sqref>BY64</xm:sqref>
            </x14:sparkline>
            <x14:sparkline>
              <xm:f>Fanduel!BT65:BX65</xm:f>
              <xm:sqref>BY65</xm:sqref>
            </x14:sparkline>
            <x14:sparkline>
              <xm:f>Fanduel!BT66:BX66</xm:f>
              <xm:sqref>BY66</xm:sqref>
            </x14:sparkline>
            <x14:sparkline>
              <xm:f>Fanduel!BT67:BX67</xm:f>
              <xm:sqref>BY67</xm:sqref>
            </x14:sparkline>
            <x14:sparkline>
              <xm:f>Fanduel!BT68:BX68</xm:f>
              <xm:sqref>BY68</xm:sqref>
            </x14:sparkline>
            <x14:sparkline>
              <xm:f>Fanduel!BT69:BX69</xm:f>
              <xm:sqref>BY69</xm:sqref>
            </x14:sparkline>
            <x14:sparkline>
              <xm:f>Fanduel!BT70:BX70</xm:f>
              <xm:sqref>BY70</xm:sqref>
            </x14:sparkline>
            <x14:sparkline>
              <xm:f>Fanduel!BT71:BX71</xm:f>
              <xm:sqref>BY71</xm:sqref>
            </x14:sparkline>
            <x14:sparkline>
              <xm:f>Fanduel!BT72:BX72</xm:f>
              <xm:sqref>BY72</xm:sqref>
            </x14:sparkline>
            <x14:sparkline>
              <xm:f>Fanduel!BT73:BX73</xm:f>
              <xm:sqref>BY73</xm:sqref>
            </x14:sparkline>
            <x14:sparkline>
              <xm:f>Fanduel!BT74:BX74</xm:f>
              <xm:sqref>BY74</xm:sqref>
            </x14:sparkline>
            <x14:sparkline>
              <xm:f>Fanduel!BT75:BX75</xm:f>
              <xm:sqref>BY75</xm:sqref>
            </x14:sparkline>
            <x14:sparkline>
              <xm:f>Fanduel!BT76:BX76</xm:f>
              <xm:sqref>BY76</xm:sqref>
            </x14:sparkline>
            <x14:sparkline>
              <xm:f>Fanduel!BT77:BX77</xm:f>
              <xm:sqref>BY77</xm:sqref>
            </x14:sparkline>
            <x14:sparkline>
              <xm:f>Fanduel!BT78:BX78</xm:f>
              <xm:sqref>BY78</xm:sqref>
            </x14:sparkline>
            <x14:sparkline>
              <xm:f>Fanduel!BT79:BX79</xm:f>
              <xm:sqref>BY79</xm:sqref>
            </x14:sparkline>
            <x14:sparkline>
              <xm:f>Fanduel!BT80:BX80</xm:f>
              <xm:sqref>BY80</xm:sqref>
            </x14:sparkline>
          </x14:sparklines>
        </x14:sparklineGroup>
        <x14:sparklineGroup manualMax="0" manualMin="0" displayEmptyCellsAs="gap" xr2:uid="{AC5C001C-2723-46ED-A8AC-BA79F32F7708}">
          <x14:colorSeries rgb="FF376092"/>
          <x14:colorNegative rgb="FFD00000"/>
          <x14:colorAxis rgb="FF000000"/>
          <x14:colorMarkers rgb="FFD00000"/>
          <x14:colorFirst rgb="FFD00000"/>
          <x14:colorLast rgb="FFD00000"/>
          <x14:colorHigh rgb="FFD00000"/>
          <x14:colorLow rgb="FFD00000"/>
          <x14:sparklines>
            <x14:sparkline>
              <xm:f>Fanduel!BM12:BQ12</xm:f>
              <xm:sqref>BR12</xm:sqref>
            </x14:sparkline>
            <x14:sparkline>
              <xm:f>Fanduel!BM13:BQ13</xm:f>
              <xm:sqref>BR13</xm:sqref>
            </x14:sparkline>
            <x14:sparkline>
              <xm:f>Fanduel!BM14:BQ14</xm:f>
              <xm:sqref>BR14</xm:sqref>
            </x14:sparkline>
            <x14:sparkline>
              <xm:f>Fanduel!BM15:BQ15</xm:f>
              <xm:sqref>BR15</xm:sqref>
            </x14:sparkline>
            <x14:sparkline>
              <xm:f>Fanduel!BM16:BQ16</xm:f>
              <xm:sqref>BR16</xm:sqref>
            </x14:sparkline>
            <x14:sparkline>
              <xm:f>Fanduel!BM17:BQ17</xm:f>
              <xm:sqref>BR17</xm:sqref>
            </x14:sparkline>
            <x14:sparkline>
              <xm:f>Fanduel!BM18:BQ18</xm:f>
              <xm:sqref>BR18</xm:sqref>
            </x14:sparkline>
            <x14:sparkline>
              <xm:f>Fanduel!BM19:BQ19</xm:f>
              <xm:sqref>BR19</xm:sqref>
            </x14:sparkline>
            <x14:sparkline>
              <xm:f>Fanduel!BM20:BQ20</xm:f>
              <xm:sqref>BR20</xm:sqref>
            </x14:sparkline>
            <x14:sparkline>
              <xm:f>Fanduel!BM21:BQ21</xm:f>
              <xm:sqref>BR21</xm:sqref>
            </x14:sparkline>
            <x14:sparkline>
              <xm:f>Fanduel!BM22:BQ22</xm:f>
              <xm:sqref>BR22</xm:sqref>
            </x14:sparkline>
            <x14:sparkline>
              <xm:f>Fanduel!BM23:BQ23</xm:f>
              <xm:sqref>BR23</xm:sqref>
            </x14:sparkline>
            <x14:sparkline>
              <xm:f>Fanduel!BM24:BQ24</xm:f>
              <xm:sqref>BR24</xm:sqref>
            </x14:sparkline>
            <x14:sparkline>
              <xm:f>Fanduel!BM25:BQ25</xm:f>
              <xm:sqref>BR25</xm:sqref>
            </x14:sparkline>
            <x14:sparkline>
              <xm:f>Fanduel!BM26:BQ26</xm:f>
              <xm:sqref>BR26</xm:sqref>
            </x14:sparkline>
            <x14:sparkline>
              <xm:f>Fanduel!BM27:BQ27</xm:f>
              <xm:sqref>BR27</xm:sqref>
            </x14:sparkline>
            <x14:sparkline>
              <xm:f>Fanduel!BM28:BQ28</xm:f>
              <xm:sqref>BR28</xm:sqref>
            </x14:sparkline>
            <x14:sparkline>
              <xm:f>Fanduel!BM29:BQ29</xm:f>
              <xm:sqref>BR29</xm:sqref>
            </x14:sparkline>
            <x14:sparkline>
              <xm:f>Fanduel!BM30:BQ30</xm:f>
              <xm:sqref>BR30</xm:sqref>
            </x14:sparkline>
            <x14:sparkline>
              <xm:f>Fanduel!BM31:BQ31</xm:f>
              <xm:sqref>BR31</xm:sqref>
            </x14:sparkline>
            <x14:sparkline>
              <xm:f>Fanduel!BM32:BQ32</xm:f>
              <xm:sqref>BR32</xm:sqref>
            </x14:sparkline>
            <x14:sparkline>
              <xm:f>Fanduel!BM33:BQ33</xm:f>
              <xm:sqref>BR33</xm:sqref>
            </x14:sparkline>
            <x14:sparkline>
              <xm:f>Fanduel!BM34:BQ34</xm:f>
              <xm:sqref>BR34</xm:sqref>
            </x14:sparkline>
            <x14:sparkline>
              <xm:f>Fanduel!BM35:BQ35</xm:f>
              <xm:sqref>BR35</xm:sqref>
            </x14:sparkline>
            <x14:sparkline>
              <xm:f>Fanduel!BM36:BQ36</xm:f>
              <xm:sqref>BR36</xm:sqref>
            </x14:sparkline>
            <x14:sparkline>
              <xm:f>Fanduel!BM37:BQ37</xm:f>
              <xm:sqref>BR37</xm:sqref>
            </x14:sparkline>
            <x14:sparkline>
              <xm:f>Fanduel!BM38:BQ38</xm:f>
              <xm:sqref>BR38</xm:sqref>
            </x14:sparkline>
            <x14:sparkline>
              <xm:f>Fanduel!BM39:BQ39</xm:f>
              <xm:sqref>BR39</xm:sqref>
            </x14:sparkline>
            <x14:sparkline>
              <xm:f>Fanduel!BM40:BQ40</xm:f>
              <xm:sqref>BR40</xm:sqref>
            </x14:sparkline>
            <x14:sparkline>
              <xm:f>Fanduel!BM41:BQ41</xm:f>
              <xm:sqref>BR41</xm:sqref>
            </x14:sparkline>
            <x14:sparkline>
              <xm:f>Fanduel!BM42:BQ42</xm:f>
              <xm:sqref>BR42</xm:sqref>
            </x14:sparkline>
            <x14:sparkline>
              <xm:f>Fanduel!BM43:BQ43</xm:f>
              <xm:sqref>BR43</xm:sqref>
            </x14:sparkline>
            <x14:sparkline>
              <xm:f>Fanduel!BM44:BQ44</xm:f>
              <xm:sqref>BR44</xm:sqref>
            </x14:sparkline>
            <x14:sparkline>
              <xm:f>Fanduel!BM45:BQ45</xm:f>
              <xm:sqref>BR45</xm:sqref>
            </x14:sparkline>
            <x14:sparkline>
              <xm:f>Fanduel!BM46:BQ46</xm:f>
              <xm:sqref>BR46</xm:sqref>
            </x14:sparkline>
            <x14:sparkline>
              <xm:f>Fanduel!BM47:BQ47</xm:f>
              <xm:sqref>BR47</xm:sqref>
            </x14:sparkline>
            <x14:sparkline>
              <xm:f>Fanduel!BM48:BQ48</xm:f>
              <xm:sqref>BR48</xm:sqref>
            </x14:sparkline>
            <x14:sparkline>
              <xm:f>Fanduel!BM49:BQ49</xm:f>
              <xm:sqref>BR49</xm:sqref>
            </x14:sparkline>
            <x14:sparkline>
              <xm:f>Fanduel!BM50:BQ50</xm:f>
              <xm:sqref>BR50</xm:sqref>
            </x14:sparkline>
            <x14:sparkline>
              <xm:f>Fanduel!BM51:BQ51</xm:f>
              <xm:sqref>BR51</xm:sqref>
            </x14:sparkline>
            <x14:sparkline>
              <xm:f>Fanduel!BM52:BQ52</xm:f>
              <xm:sqref>BR52</xm:sqref>
            </x14:sparkline>
            <x14:sparkline>
              <xm:f>Fanduel!BM53:BQ53</xm:f>
              <xm:sqref>BR53</xm:sqref>
            </x14:sparkline>
            <x14:sparkline>
              <xm:f>Fanduel!BM54:BQ54</xm:f>
              <xm:sqref>BR54</xm:sqref>
            </x14:sparkline>
            <x14:sparkline>
              <xm:f>Fanduel!BM55:BQ55</xm:f>
              <xm:sqref>BR55</xm:sqref>
            </x14:sparkline>
            <x14:sparkline>
              <xm:f>Fanduel!BM56:BQ56</xm:f>
              <xm:sqref>BR56</xm:sqref>
            </x14:sparkline>
            <x14:sparkline>
              <xm:f>Fanduel!BM57:BQ57</xm:f>
              <xm:sqref>BR57</xm:sqref>
            </x14:sparkline>
            <x14:sparkline>
              <xm:f>Fanduel!BM58:BQ58</xm:f>
              <xm:sqref>BR58</xm:sqref>
            </x14:sparkline>
            <x14:sparkline>
              <xm:f>Fanduel!BM59:BQ59</xm:f>
              <xm:sqref>BR59</xm:sqref>
            </x14:sparkline>
            <x14:sparkline>
              <xm:f>Fanduel!BM60:BQ60</xm:f>
              <xm:sqref>BR60</xm:sqref>
            </x14:sparkline>
            <x14:sparkline>
              <xm:f>Fanduel!BM61:BQ61</xm:f>
              <xm:sqref>BR61</xm:sqref>
            </x14:sparkline>
            <x14:sparkline>
              <xm:f>Fanduel!BM62:BQ62</xm:f>
              <xm:sqref>BR62</xm:sqref>
            </x14:sparkline>
            <x14:sparkline>
              <xm:f>Fanduel!BM63:BQ63</xm:f>
              <xm:sqref>BR63</xm:sqref>
            </x14:sparkline>
            <x14:sparkline>
              <xm:f>Fanduel!BM64:BQ64</xm:f>
              <xm:sqref>BR64</xm:sqref>
            </x14:sparkline>
            <x14:sparkline>
              <xm:f>Fanduel!BM65:BQ65</xm:f>
              <xm:sqref>BR65</xm:sqref>
            </x14:sparkline>
            <x14:sparkline>
              <xm:f>Fanduel!BM66:BQ66</xm:f>
              <xm:sqref>BR66</xm:sqref>
            </x14:sparkline>
            <x14:sparkline>
              <xm:f>Fanduel!BM67:BQ67</xm:f>
              <xm:sqref>BR67</xm:sqref>
            </x14:sparkline>
            <x14:sparkline>
              <xm:f>Fanduel!BM68:BQ68</xm:f>
              <xm:sqref>BR68</xm:sqref>
            </x14:sparkline>
            <x14:sparkline>
              <xm:f>Fanduel!BM69:BQ69</xm:f>
              <xm:sqref>BR69</xm:sqref>
            </x14:sparkline>
            <x14:sparkline>
              <xm:f>Fanduel!BM70:BQ70</xm:f>
              <xm:sqref>BR70</xm:sqref>
            </x14:sparkline>
            <x14:sparkline>
              <xm:f>Fanduel!BM71:BQ71</xm:f>
              <xm:sqref>BR71</xm:sqref>
            </x14:sparkline>
            <x14:sparkline>
              <xm:f>Fanduel!BM72:BQ72</xm:f>
              <xm:sqref>BR72</xm:sqref>
            </x14:sparkline>
            <x14:sparkline>
              <xm:f>Fanduel!BM73:BQ73</xm:f>
              <xm:sqref>BR73</xm:sqref>
            </x14:sparkline>
            <x14:sparkline>
              <xm:f>Fanduel!BM74:BQ74</xm:f>
              <xm:sqref>BR74</xm:sqref>
            </x14:sparkline>
            <x14:sparkline>
              <xm:f>Fanduel!BM75:BQ75</xm:f>
              <xm:sqref>BR75</xm:sqref>
            </x14:sparkline>
            <x14:sparkline>
              <xm:f>Fanduel!BM76:BQ76</xm:f>
              <xm:sqref>BR76</xm:sqref>
            </x14:sparkline>
            <x14:sparkline>
              <xm:f>Fanduel!BM77:BQ77</xm:f>
              <xm:sqref>BR77</xm:sqref>
            </x14:sparkline>
            <x14:sparkline>
              <xm:f>Fanduel!BM78:BQ78</xm:f>
              <xm:sqref>BR78</xm:sqref>
            </x14:sparkline>
            <x14:sparkline>
              <xm:f>Fanduel!BM79:BQ79</xm:f>
              <xm:sqref>BR79</xm:sqref>
            </x14:sparkline>
            <x14:sparkline>
              <xm:f>Fanduel!BM80:BQ80</xm:f>
              <xm:sqref>BR80</xm:sqref>
            </x14:sparkline>
          </x14:sparklines>
        </x14:sparklineGroup>
        <x14:sparklineGroup manualMax="0" manualMin="0" displayEmptyCellsAs="gap" xr2:uid="{FE318E79-A07B-4F61-B102-610A217A0715}">
          <x14:colorSeries rgb="FF376092"/>
          <x14:colorNegative rgb="FFD00000"/>
          <x14:colorAxis rgb="FF000000"/>
          <x14:colorMarkers rgb="FFD00000"/>
          <x14:colorFirst rgb="FFD00000"/>
          <x14:colorLast rgb="FFD00000"/>
          <x14:colorHigh rgb="FFD00000"/>
          <x14:colorLow rgb="FFD00000"/>
          <x14:sparklines>
            <x14:sparkline>
              <xm:f>Fanduel!AO12:AX12</xm:f>
              <xm:sqref>AY12</xm:sqref>
            </x14:sparkline>
            <x14:sparkline>
              <xm:f>Fanduel!AO13:AX13</xm:f>
              <xm:sqref>AY13</xm:sqref>
            </x14:sparkline>
            <x14:sparkline>
              <xm:f>Fanduel!AO14:AX14</xm:f>
              <xm:sqref>AY14</xm:sqref>
            </x14:sparkline>
            <x14:sparkline>
              <xm:f>Fanduel!AO15:AX15</xm:f>
              <xm:sqref>AY15</xm:sqref>
            </x14:sparkline>
            <x14:sparkline>
              <xm:f>Fanduel!AO16:AX16</xm:f>
              <xm:sqref>AY16</xm:sqref>
            </x14:sparkline>
            <x14:sparkline>
              <xm:f>Fanduel!AO17:AX17</xm:f>
              <xm:sqref>AY17</xm:sqref>
            </x14:sparkline>
            <x14:sparkline>
              <xm:f>Fanduel!AO18:AX18</xm:f>
              <xm:sqref>AY18</xm:sqref>
            </x14:sparkline>
            <x14:sparkline>
              <xm:f>Fanduel!AO19:AX19</xm:f>
              <xm:sqref>AY19</xm:sqref>
            </x14:sparkline>
            <x14:sparkline>
              <xm:f>Fanduel!AO20:AX20</xm:f>
              <xm:sqref>AY20</xm:sqref>
            </x14:sparkline>
            <x14:sparkline>
              <xm:f>Fanduel!AO21:AX21</xm:f>
              <xm:sqref>AY21</xm:sqref>
            </x14:sparkline>
            <x14:sparkline>
              <xm:f>Fanduel!AO22:AX22</xm:f>
              <xm:sqref>AY22</xm:sqref>
            </x14:sparkline>
            <x14:sparkline>
              <xm:f>Fanduel!AO23:AX23</xm:f>
              <xm:sqref>AY23</xm:sqref>
            </x14:sparkline>
            <x14:sparkline>
              <xm:f>Fanduel!AO24:AX24</xm:f>
              <xm:sqref>AY24</xm:sqref>
            </x14:sparkline>
            <x14:sparkline>
              <xm:f>Fanduel!AO25:AX25</xm:f>
              <xm:sqref>AY25</xm:sqref>
            </x14:sparkline>
            <x14:sparkline>
              <xm:f>Fanduel!AO26:AX26</xm:f>
              <xm:sqref>AY26</xm:sqref>
            </x14:sparkline>
            <x14:sparkline>
              <xm:f>Fanduel!AO27:AX27</xm:f>
              <xm:sqref>AY27</xm:sqref>
            </x14:sparkline>
            <x14:sparkline>
              <xm:f>Fanduel!AO28:AX28</xm:f>
              <xm:sqref>AY28</xm:sqref>
            </x14:sparkline>
            <x14:sparkline>
              <xm:f>Fanduel!AO29:AX29</xm:f>
              <xm:sqref>AY29</xm:sqref>
            </x14:sparkline>
            <x14:sparkline>
              <xm:f>Fanduel!AO30:AX30</xm:f>
              <xm:sqref>AY30</xm:sqref>
            </x14:sparkline>
            <x14:sparkline>
              <xm:f>Fanduel!AO31:AX31</xm:f>
              <xm:sqref>AY31</xm:sqref>
            </x14:sparkline>
            <x14:sparkline>
              <xm:f>Fanduel!AO32:AX32</xm:f>
              <xm:sqref>AY32</xm:sqref>
            </x14:sparkline>
            <x14:sparkline>
              <xm:f>Fanduel!AO33:AX33</xm:f>
              <xm:sqref>AY33</xm:sqref>
            </x14:sparkline>
            <x14:sparkline>
              <xm:f>Fanduel!AO34:AX34</xm:f>
              <xm:sqref>AY34</xm:sqref>
            </x14:sparkline>
            <x14:sparkline>
              <xm:f>Fanduel!AO35:AX35</xm:f>
              <xm:sqref>AY35</xm:sqref>
            </x14:sparkline>
            <x14:sparkline>
              <xm:f>Fanduel!AO36:AX36</xm:f>
              <xm:sqref>AY36</xm:sqref>
            </x14:sparkline>
            <x14:sparkline>
              <xm:f>Fanduel!AO37:AX37</xm:f>
              <xm:sqref>AY37</xm:sqref>
            </x14:sparkline>
            <x14:sparkline>
              <xm:f>Fanduel!AO38:AX38</xm:f>
              <xm:sqref>AY38</xm:sqref>
            </x14:sparkline>
            <x14:sparkline>
              <xm:f>Fanduel!AO39:AX39</xm:f>
              <xm:sqref>AY39</xm:sqref>
            </x14:sparkline>
            <x14:sparkline>
              <xm:f>Fanduel!AO40:AX40</xm:f>
              <xm:sqref>AY40</xm:sqref>
            </x14:sparkline>
            <x14:sparkline>
              <xm:f>Fanduel!AO41:AX41</xm:f>
              <xm:sqref>AY41</xm:sqref>
            </x14:sparkline>
            <x14:sparkline>
              <xm:f>Fanduel!AO42:AX42</xm:f>
              <xm:sqref>AY42</xm:sqref>
            </x14:sparkline>
            <x14:sparkline>
              <xm:f>Fanduel!AO43:AX43</xm:f>
              <xm:sqref>AY43</xm:sqref>
            </x14:sparkline>
            <x14:sparkline>
              <xm:f>Fanduel!AO44:AX44</xm:f>
              <xm:sqref>AY44</xm:sqref>
            </x14:sparkline>
            <x14:sparkline>
              <xm:f>Fanduel!AO45:AX45</xm:f>
              <xm:sqref>AY45</xm:sqref>
            </x14:sparkline>
            <x14:sparkline>
              <xm:f>Fanduel!AO46:AX46</xm:f>
              <xm:sqref>AY46</xm:sqref>
            </x14:sparkline>
            <x14:sparkline>
              <xm:f>Fanduel!AO47:AX47</xm:f>
              <xm:sqref>AY47</xm:sqref>
            </x14:sparkline>
            <x14:sparkline>
              <xm:f>Fanduel!AO48:AX48</xm:f>
              <xm:sqref>AY48</xm:sqref>
            </x14:sparkline>
            <x14:sparkline>
              <xm:f>Fanduel!AO49:AX49</xm:f>
              <xm:sqref>AY49</xm:sqref>
            </x14:sparkline>
            <x14:sparkline>
              <xm:f>Fanduel!AO50:AX50</xm:f>
              <xm:sqref>AY50</xm:sqref>
            </x14:sparkline>
            <x14:sparkline>
              <xm:f>Fanduel!AO51:AX51</xm:f>
              <xm:sqref>AY51</xm:sqref>
            </x14:sparkline>
            <x14:sparkline>
              <xm:f>Fanduel!AO52:AX52</xm:f>
              <xm:sqref>AY52</xm:sqref>
            </x14:sparkline>
            <x14:sparkline>
              <xm:f>Fanduel!AO53:AX53</xm:f>
              <xm:sqref>AY53</xm:sqref>
            </x14:sparkline>
            <x14:sparkline>
              <xm:f>Fanduel!AO54:AX54</xm:f>
              <xm:sqref>AY54</xm:sqref>
            </x14:sparkline>
            <x14:sparkline>
              <xm:f>Fanduel!AO55:AX55</xm:f>
              <xm:sqref>AY55</xm:sqref>
            </x14:sparkline>
            <x14:sparkline>
              <xm:f>Fanduel!AO56:AX56</xm:f>
              <xm:sqref>AY56</xm:sqref>
            </x14:sparkline>
            <x14:sparkline>
              <xm:f>Fanduel!AO57:AX57</xm:f>
              <xm:sqref>AY57</xm:sqref>
            </x14:sparkline>
            <x14:sparkline>
              <xm:f>Fanduel!AO58:AX58</xm:f>
              <xm:sqref>AY58</xm:sqref>
            </x14:sparkline>
            <x14:sparkline>
              <xm:f>Fanduel!AO59:AX59</xm:f>
              <xm:sqref>AY59</xm:sqref>
            </x14:sparkline>
            <x14:sparkline>
              <xm:f>Fanduel!AO60:AX60</xm:f>
              <xm:sqref>AY60</xm:sqref>
            </x14:sparkline>
            <x14:sparkline>
              <xm:f>Fanduel!AO61:AX61</xm:f>
              <xm:sqref>AY61</xm:sqref>
            </x14:sparkline>
            <x14:sparkline>
              <xm:f>Fanduel!AO62:AX62</xm:f>
              <xm:sqref>AY62</xm:sqref>
            </x14:sparkline>
            <x14:sparkline>
              <xm:f>Fanduel!AO63:AX63</xm:f>
              <xm:sqref>AY63</xm:sqref>
            </x14:sparkline>
            <x14:sparkline>
              <xm:f>Fanduel!AO64:AX64</xm:f>
              <xm:sqref>AY64</xm:sqref>
            </x14:sparkline>
            <x14:sparkline>
              <xm:f>Fanduel!AO65:AX65</xm:f>
              <xm:sqref>AY65</xm:sqref>
            </x14:sparkline>
            <x14:sparkline>
              <xm:f>Fanduel!AO66:AX66</xm:f>
              <xm:sqref>AY66</xm:sqref>
            </x14:sparkline>
            <x14:sparkline>
              <xm:f>Fanduel!AO67:AX67</xm:f>
              <xm:sqref>AY67</xm:sqref>
            </x14:sparkline>
            <x14:sparkline>
              <xm:f>Fanduel!AO68:AX68</xm:f>
              <xm:sqref>AY68</xm:sqref>
            </x14:sparkline>
            <x14:sparkline>
              <xm:f>Fanduel!AO69:AX69</xm:f>
              <xm:sqref>AY69</xm:sqref>
            </x14:sparkline>
            <x14:sparkline>
              <xm:f>Fanduel!AO70:AX70</xm:f>
              <xm:sqref>AY70</xm:sqref>
            </x14:sparkline>
            <x14:sparkline>
              <xm:f>Fanduel!AO71:AX71</xm:f>
              <xm:sqref>AY71</xm:sqref>
            </x14:sparkline>
            <x14:sparkline>
              <xm:f>Fanduel!AO72:AX72</xm:f>
              <xm:sqref>AY72</xm:sqref>
            </x14:sparkline>
            <x14:sparkline>
              <xm:f>Fanduel!AO73:AX73</xm:f>
              <xm:sqref>AY73</xm:sqref>
            </x14:sparkline>
            <x14:sparkline>
              <xm:f>Fanduel!AO74:AX74</xm:f>
              <xm:sqref>AY74</xm:sqref>
            </x14:sparkline>
            <x14:sparkline>
              <xm:f>Fanduel!AO75:AX75</xm:f>
              <xm:sqref>AY75</xm:sqref>
            </x14:sparkline>
            <x14:sparkline>
              <xm:f>Fanduel!AO76:AX76</xm:f>
              <xm:sqref>AY76</xm:sqref>
            </x14:sparkline>
            <x14:sparkline>
              <xm:f>Fanduel!AO77:AX77</xm:f>
              <xm:sqref>AY77</xm:sqref>
            </x14:sparkline>
            <x14:sparkline>
              <xm:f>Fanduel!AO78:AX78</xm:f>
              <xm:sqref>AY78</xm:sqref>
            </x14:sparkline>
            <x14:sparkline>
              <xm:f>Fanduel!AO79:AX79</xm:f>
              <xm:sqref>AY79</xm:sqref>
            </x14:sparkline>
            <x14:sparkline>
              <xm:f>Fanduel!AO80:AX80</xm:f>
              <xm:sqref>AY80</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7FC1-A292-488F-B96F-70216CE4FB85}">
  <sheetPr codeName="Sheet22">
    <tabColor rgb="FF00B0F0"/>
  </sheetPr>
  <dimension ref="A1:BR72"/>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8.7109375" customWidth="1"/>
    <col min="8" max="8" width="11.28515625" bestFit="1" customWidth="1"/>
    <col min="9" max="9" width="0.85546875" customWidth="1"/>
    <col min="10" max="10" width="12.85546875" style="1" bestFit="1" customWidth="1"/>
    <col min="11" max="11" width="12.85546875" style="1" customWidth="1"/>
    <col min="12" max="12" width="14.42578125" style="1" bestFit="1" customWidth="1"/>
    <col min="13" max="13" width="10.7109375" style="49" customWidth="1"/>
    <col min="14" max="16" width="10.7109375" style="1" customWidth="1"/>
    <col min="17" max="17" width="0.85546875" customWidth="1"/>
    <col min="18" max="23" width="7.7109375" customWidth="1"/>
    <col min="24" max="24" width="0.85546875" customWidth="1"/>
    <col min="25" max="27" width="7.7109375" customWidth="1"/>
    <col min="28" max="28" width="0.85546875" customWidth="1"/>
    <col min="29" max="29" width="7.7109375" style="1" customWidth="1"/>
    <col min="30" max="31" width="7.7109375" customWidth="1"/>
    <col min="32" max="32" width="0.85546875" customWidth="1"/>
    <col min="33" max="33" width="8.28515625" bestFit="1" customWidth="1"/>
    <col min="34" max="37" width="6.7109375" customWidth="1"/>
    <col min="38" max="38" width="10.7109375" customWidth="1"/>
    <col min="39" max="39" width="0.85546875" customWidth="1"/>
    <col min="40" max="44" width="6.7109375" customWidth="1"/>
    <col min="45" max="45" width="0.85546875" customWidth="1"/>
    <col min="46" max="50" width="6.7109375" customWidth="1"/>
    <col min="51" max="51" width="0.85546875" customWidth="1"/>
    <col min="52" max="58" width="8.7109375" customWidth="1"/>
    <col min="59" max="59" width="0.85546875" hidden="1" customWidth="1"/>
    <col min="60" max="68" width="6.7109375" hidden="1" customWidth="1"/>
    <col min="69" max="69" width="11.5703125" hidden="1" customWidth="1"/>
    <col min="70" max="70" width="3.7109375" customWidth="1"/>
  </cols>
  <sheetData>
    <row r="1" spans="1:70">
      <c r="AC1"/>
    </row>
    <row r="2" spans="1:70">
      <c r="AC2"/>
    </row>
    <row r="3" spans="1:70">
      <c r="D3" s="90"/>
      <c r="E3" s="90"/>
      <c r="F3" s="90"/>
      <c r="AC3"/>
    </row>
    <row r="4" spans="1:70">
      <c r="D4" s="90"/>
      <c r="E4" s="90"/>
      <c r="F4" s="90"/>
      <c r="AC4"/>
    </row>
    <row r="5" spans="1:70">
      <c r="AC5"/>
    </row>
    <row r="6" spans="1:70">
      <c r="D6" s="90"/>
      <c r="E6" s="90"/>
      <c r="F6" s="90"/>
      <c r="AC6"/>
    </row>
    <row r="7" spans="1:70" ht="15" customHeight="1">
      <c r="D7" s="90"/>
      <c r="E7" s="90"/>
      <c r="F7" s="90"/>
      <c r="AC7" s="7"/>
      <c r="AD7" s="7"/>
      <c r="AE7" s="7"/>
      <c r="AG7" s="7"/>
      <c r="AH7" s="7"/>
      <c r="AI7" s="7"/>
      <c r="AJ7" s="7"/>
      <c r="AK7" s="7"/>
      <c r="AL7" s="7"/>
      <c r="AN7" s="7"/>
      <c r="AO7" s="7"/>
      <c r="AP7" s="7"/>
      <c r="AQ7" s="7"/>
      <c r="AR7" s="7"/>
      <c r="AT7" s="7"/>
      <c r="AU7" s="7"/>
      <c r="AV7" s="7"/>
      <c r="AW7" s="7"/>
      <c r="AX7" s="7"/>
      <c r="AZ7" s="7"/>
      <c r="BA7" s="7"/>
      <c r="BB7" s="7"/>
      <c r="BC7" s="7"/>
      <c r="BD7" s="7"/>
      <c r="BE7" s="7"/>
      <c r="BF7" s="7"/>
      <c r="BH7" s="7"/>
      <c r="BI7" s="7"/>
      <c r="BJ7" s="7"/>
      <c r="BK7" s="7"/>
      <c r="BL7" s="7"/>
      <c r="BM7" s="7"/>
      <c r="BN7" s="7"/>
      <c r="BO7" s="7"/>
      <c r="BP7" s="7"/>
    </row>
    <row r="8" spans="1:70" ht="15" customHeight="1">
      <c r="AC8" s="8"/>
      <c r="AD8" s="8"/>
      <c r="AE8" s="8"/>
      <c r="AG8" s="8"/>
      <c r="AH8" s="8"/>
      <c r="AI8" s="8"/>
      <c r="AJ8" s="8"/>
      <c r="AK8" s="8"/>
      <c r="AL8" s="7"/>
      <c r="AN8" s="8"/>
      <c r="AO8" s="8"/>
      <c r="AP8" s="8"/>
      <c r="AQ8" s="8"/>
      <c r="AR8" s="8"/>
      <c r="AT8" s="8"/>
      <c r="AU8" s="8"/>
      <c r="AV8" s="8"/>
      <c r="AW8" s="8"/>
      <c r="AX8" s="8"/>
      <c r="AZ8" s="8"/>
      <c r="BA8" s="8"/>
      <c r="BB8" s="8"/>
      <c r="BC8" s="8"/>
      <c r="BD8" s="8"/>
      <c r="BE8" s="8"/>
      <c r="BF8" s="8"/>
      <c r="BH8" s="8"/>
      <c r="BI8" s="8"/>
      <c r="BJ8" s="8"/>
      <c r="BK8" s="8"/>
      <c r="BL8" s="8"/>
      <c r="BM8" s="8"/>
      <c r="BN8" s="8"/>
      <c r="BO8" s="8"/>
      <c r="BP8" s="7"/>
    </row>
    <row r="9" spans="1:70" ht="15" customHeight="1">
      <c r="AC9" s="7"/>
      <c r="AD9" s="7"/>
      <c r="AE9" s="7"/>
      <c r="AG9" s="8"/>
      <c r="AH9" s="8"/>
      <c r="AI9" s="8"/>
      <c r="AJ9" s="8"/>
      <c r="AK9" s="8"/>
      <c r="AL9" s="7"/>
      <c r="AN9" s="8"/>
      <c r="AO9" s="8"/>
      <c r="AP9" s="8"/>
      <c r="AQ9" s="8"/>
      <c r="AR9" s="8"/>
      <c r="AT9" s="8"/>
      <c r="AU9" s="8"/>
      <c r="AV9" s="8"/>
      <c r="AW9" s="8"/>
      <c r="AX9" s="8"/>
      <c r="AZ9" s="8"/>
      <c r="BA9" s="8"/>
      <c r="BB9" s="8"/>
      <c r="BC9" s="8"/>
      <c r="BD9" s="8"/>
      <c r="BE9" s="8"/>
      <c r="BF9" s="8"/>
      <c r="BH9" s="8"/>
      <c r="BI9" s="8"/>
      <c r="BJ9" s="8"/>
      <c r="BK9" s="8"/>
      <c r="BL9" s="8"/>
      <c r="BM9" s="8"/>
      <c r="BN9" s="8"/>
      <c r="BO9" s="8"/>
      <c r="BP9" s="7"/>
    </row>
    <row r="10" spans="1:70">
      <c r="B10" s="34" t="s">
        <v>366</v>
      </c>
      <c r="C10" s="35">
        <f>Draftkings!C10</f>
        <v>45638</v>
      </c>
      <c r="D10" s="118" t="s">
        <v>168</v>
      </c>
      <c r="E10" s="118"/>
      <c r="F10" s="36" t="str">
        <f>Draftkings!F10</f>
        <v>7:00pm</v>
      </c>
      <c r="R10" s="98" t="s">
        <v>56</v>
      </c>
      <c r="S10" s="99"/>
      <c r="T10" s="99"/>
      <c r="U10" s="99"/>
      <c r="V10" s="99"/>
      <c r="W10" s="99"/>
      <c r="Y10" s="97" t="s">
        <v>69</v>
      </c>
      <c r="Z10" s="97"/>
      <c r="AA10" s="97"/>
      <c r="AC10" s="114" t="s">
        <v>75</v>
      </c>
      <c r="AD10" s="114"/>
      <c r="AE10" s="115"/>
      <c r="AG10" s="117" t="s">
        <v>122</v>
      </c>
      <c r="AH10" s="117"/>
      <c r="AI10" s="117"/>
      <c r="AJ10" s="117"/>
      <c r="AK10" s="117"/>
      <c r="AL10" s="117"/>
      <c r="AN10" s="103" t="s">
        <v>84</v>
      </c>
      <c r="AO10" s="103"/>
      <c r="AP10" s="103"/>
      <c r="AQ10" s="103"/>
      <c r="AR10" s="116"/>
      <c r="AT10" s="104" t="s">
        <v>171</v>
      </c>
      <c r="AU10" s="104"/>
      <c r="AV10" s="104"/>
      <c r="AW10" s="104"/>
      <c r="AX10" s="113"/>
      <c r="AZ10" s="94" t="s">
        <v>367</v>
      </c>
      <c r="BA10" s="95"/>
      <c r="BB10" s="95"/>
      <c r="BC10" s="95"/>
      <c r="BD10" s="95"/>
      <c r="BE10" s="95"/>
      <c r="BF10" s="96"/>
      <c r="BH10" s="112" t="s">
        <v>368</v>
      </c>
      <c r="BI10" s="104"/>
      <c r="BJ10" s="104"/>
      <c r="BK10" s="104"/>
      <c r="BL10" s="104"/>
      <c r="BM10" s="104"/>
      <c r="BN10" s="104"/>
      <c r="BO10" s="113"/>
      <c r="BP10" s="2"/>
      <c r="BQ10" s="2"/>
    </row>
    <row r="11" spans="1:70" ht="30" customHeight="1">
      <c r="A11" s="3" t="s">
        <v>173</v>
      </c>
      <c r="B11" s="64" t="s">
        <v>2</v>
      </c>
      <c r="C11" s="65" t="s">
        <v>369</v>
      </c>
      <c r="D11" s="66" t="s">
        <v>175</v>
      </c>
      <c r="E11" s="66" t="s">
        <v>70</v>
      </c>
      <c r="F11" s="66" t="s">
        <v>10</v>
      </c>
      <c r="G11" s="66" t="s">
        <v>12</v>
      </c>
      <c r="H11" s="67" t="s">
        <v>14</v>
      </c>
      <c r="I11" s="3" t="s">
        <v>345</v>
      </c>
      <c r="J11" s="88" t="s">
        <v>370</v>
      </c>
      <c r="K11" s="68" t="s">
        <v>371</v>
      </c>
      <c r="L11" s="88" t="s">
        <v>372</v>
      </c>
      <c r="M11" s="71" t="s">
        <v>20</v>
      </c>
      <c r="N11" s="71" t="s">
        <v>28</v>
      </c>
      <c r="O11" s="71" t="s">
        <v>30</v>
      </c>
      <c r="P11" s="68" t="s">
        <v>32</v>
      </c>
      <c r="Q11" s="3" t="s">
        <v>350</v>
      </c>
      <c r="R11" s="72" t="s">
        <v>57</v>
      </c>
      <c r="S11" s="72" t="s">
        <v>59</v>
      </c>
      <c r="T11" s="72" t="s">
        <v>61</v>
      </c>
      <c r="U11" s="72" t="s">
        <v>182</v>
      </c>
      <c r="V11" s="72" t="s">
        <v>65</v>
      </c>
      <c r="W11" s="72" t="s">
        <v>67</v>
      </c>
      <c r="X11" s="3" t="s">
        <v>351</v>
      </c>
      <c r="Y11" s="72" t="s">
        <v>184</v>
      </c>
      <c r="Z11" s="72" t="s">
        <v>185</v>
      </c>
      <c r="AA11" s="72" t="s">
        <v>73</v>
      </c>
      <c r="AB11" s="3" t="s">
        <v>352</v>
      </c>
      <c r="AC11" s="72" t="s">
        <v>187</v>
      </c>
      <c r="AD11" s="66" t="s">
        <v>77</v>
      </c>
      <c r="AE11" s="66" t="s">
        <v>79</v>
      </c>
      <c r="AF11" s="3" t="s">
        <v>200</v>
      </c>
      <c r="AG11" s="73" t="s">
        <v>198</v>
      </c>
      <c r="AH11" s="73" t="s">
        <v>196</v>
      </c>
      <c r="AI11" s="74" t="s">
        <v>194</v>
      </c>
      <c r="AJ11" s="74" t="s">
        <v>192</v>
      </c>
      <c r="AK11" s="73" t="s">
        <v>189</v>
      </c>
      <c r="AL11" s="73" t="s">
        <v>199</v>
      </c>
      <c r="AM11" s="62" t="s">
        <v>353</v>
      </c>
      <c r="AN11" s="73" t="s">
        <v>210</v>
      </c>
      <c r="AO11" s="73" t="s">
        <v>208</v>
      </c>
      <c r="AP11" s="73" t="s">
        <v>206</v>
      </c>
      <c r="AQ11" s="73" t="s">
        <v>204</v>
      </c>
      <c r="AR11" s="73" t="s">
        <v>201</v>
      </c>
      <c r="AS11" s="62" t="s">
        <v>373</v>
      </c>
      <c r="AT11" s="73" t="s">
        <v>217</v>
      </c>
      <c r="AU11" s="73" t="s">
        <v>355</v>
      </c>
      <c r="AV11" s="73" t="s">
        <v>215</v>
      </c>
      <c r="AW11" s="73" t="s">
        <v>214</v>
      </c>
      <c r="AX11" s="73" t="s">
        <v>213</v>
      </c>
      <c r="AY11" s="62" t="s">
        <v>374</v>
      </c>
      <c r="AZ11" s="86" t="s">
        <v>375</v>
      </c>
      <c r="BA11" s="86" t="s">
        <v>376</v>
      </c>
      <c r="BB11" s="86" t="s">
        <v>377</v>
      </c>
      <c r="BC11" s="86" t="s">
        <v>378</v>
      </c>
      <c r="BD11" s="86" t="s">
        <v>379</v>
      </c>
      <c r="BE11" s="86" t="s">
        <v>380</v>
      </c>
      <c r="BF11" s="86" t="s">
        <v>381</v>
      </c>
      <c r="BG11" s="3" t="s">
        <v>382</v>
      </c>
      <c r="BH11" s="4" t="s">
        <v>383</v>
      </c>
      <c r="BI11" s="4" t="s">
        <v>384</v>
      </c>
      <c r="BJ11" s="4" t="s">
        <v>385</v>
      </c>
      <c r="BK11" s="4" t="s">
        <v>386</v>
      </c>
      <c r="BL11" s="4" t="s">
        <v>387</v>
      </c>
      <c r="BM11" s="4" t="s">
        <v>388</v>
      </c>
      <c r="BN11" s="4" t="s">
        <v>389</v>
      </c>
      <c r="BO11" s="4" t="s">
        <v>390</v>
      </c>
      <c r="BP11" s="4" t="s">
        <v>243</v>
      </c>
      <c r="BQ11" s="4" t="s">
        <v>96</v>
      </c>
      <c r="BR11" s="3" t="s">
        <v>365</v>
      </c>
    </row>
    <row r="12" spans="1:70">
      <c r="A12" s="77">
        <v>11.484</v>
      </c>
      <c r="B12" s="19" t="s">
        <v>273</v>
      </c>
      <c r="C12" s="14">
        <v>1.25</v>
      </c>
      <c r="D12" s="11" t="s">
        <v>290</v>
      </c>
      <c r="E12" s="11" t="s">
        <v>258</v>
      </c>
      <c r="F12" s="11" t="s">
        <v>262</v>
      </c>
      <c r="G12" s="11">
        <v>21</v>
      </c>
      <c r="H12" s="22">
        <v>0.8125</v>
      </c>
      <c r="I12" s="76"/>
      <c r="J12" s="14">
        <v>105.16588053799401</v>
      </c>
      <c r="K12" s="14">
        <v>42.393050000000002</v>
      </c>
      <c r="L12" s="14">
        <v>52.991312500000006</v>
      </c>
      <c r="M12" s="23">
        <v>28.9</v>
      </c>
      <c r="N12" s="14">
        <v>41.507312500000005</v>
      </c>
      <c r="O12" s="14">
        <v>64.475312500000001</v>
      </c>
      <c r="P12" s="14">
        <v>1.8336094290657443</v>
      </c>
      <c r="Q12" s="76"/>
      <c r="R12" s="20">
        <v>225</v>
      </c>
      <c r="S12" s="20">
        <v>118.25</v>
      </c>
      <c r="T12" s="20">
        <v>106.75</v>
      </c>
      <c r="U12" s="20">
        <v>-11.5</v>
      </c>
      <c r="V12" s="20">
        <v>120.1</v>
      </c>
      <c r="W12" s="20">
        <v>-1.8499999999999943</v>
      </c>
      <c r="X12" s="76"/>
      <c r="Y12" s="20">
        <v>98</v>
      </c>
      <c r="Z12" s="20">
        <v>98.1</v>
      </c>
      <c r="AA12" s="20">
        <v>9.9999999999994316E-2</v>
      </c>
      <c r="AB12" s="76"/>
      <c r="AC12" s="19" t="s">
        <v>262</v>
      </c>
      <c r="AD12" s="14">
        <v>54.75</v>
      </c>
      <c r="AE12" s="14">
        <v>50.5</v>
      </c>
      <c r="AF12" s="76"/>
      <c r="AG12" s="14">
        <v>53.25</v>
      </c>
      <c r="AH12" s="14">
        <v>53.75</v>
      </c>
      <c r="AI12" s="14">
        <v>48.824999999999996</v>
      </c>
      <c r="AJ12" s="14">
        <v>43.196428571428569</v>
      </c>
      <c r="AK12" s="14">
        <v>42.237500000000011</v>
      </c>
      <c r="AL12" s="48"/>
      <c r="AM12" s="76"/>
      <c r="AN12" s="14">
        <v>33.333333333333336</v>
      </c>
      <c r="AO12" s="14">
        <v>31.588888888888889</v>
      </c>
      <c r="AP12" s="14">
        <v>28.506666666666668</v>
      </c>
      <c r="AQ12" s="14">
        <v>26.209523809523809</v>
      </c>
      <c r="AR12" s="14">
        <v>27.281666666666666</v>
      </c>
      <c r="AS12" s="76"/>
      <c r="AT12" s="11">
        <v>22.808213627992629</v>
      </c>
      <c r="AU12" s="11">
        <v>26.072371711879697</v>
      </c>
      <c r="AV12" s="11">
        <v>26.043758906738965</v>
      </c>
      <c r="AW12" s="11">
        <v>24.927743439597311</v>
      </c>
      <c r="AX12" s="11">
        <v>24.107683078437578</v>
      </c>
      <c r="AY12" s="76"/>
      <c r="AZ12" s="9">
        <v>0.99796578538700453</v>
      </c>
      <c r="BA12" s="9">
        <v>0.97735924735457402</v>
      </c>
      <c r="BB12" s="9">
        <v>0.87102574572524771</v>
      </c>
      <c r="BC12" s="9">
        <v>0.60275189249557282</v>
      </c>
      <c r="BD12" s="9">
        <v>0.27083148214864394</v>
      </c>
      <c r="BE12" s="9">
        <v>6.9293036921105777E-2</v>
      </c>
      <c r="BF12" s="9">
        <v>9.3400610735768774E-3</v>
      </c>
      <c r="BG12" s="17"/>
      <c r="BH12" s="11" t="s">
        <v>319</v>
      </c>
      <c r="BI12" s="11" t="s">
        <v>319</v>
      </c>
      <c r="BJ12" s="11" t="s">
        <v>319</v>
      </c>
      <c r="BK12" s="11" t="s">
        <v>319</v>
      </c>
      <c r="BL12" s="11" t="s">
        <v>319</v>
      </c>
      <c r="BM12" s="11" t="s">
        <v>319</v>
      </c>
      <c r="BN12" s="11" t="s">
        <v>319</v>
      </c>
      <c r="BO12" s="11" t="s">
        <v>319</v>
      </c>
      <c r="BP12" s="11" t="s">
        <v>255</v>
      </c>
      <c r="BQ12" s="15" t="s">
        <v>259</v>
      </c>
      <c r="BR12" s="75"/>
    </row>
    <row r="13" spans="1:70">
      <c r="A13" s="77">
        <v>10.3124</v>
      </c>
      <c r="B13" s="19" t="s">
        <v>260</v>
      </c>
      <c r="C13" s="14">
        <v>1.1499999999999999</v>
      </c>
      <c r="D13" s="11" t="s">
        <v>265</v>
      </c>
      <c r="E13" s="11" t="s">
        <v>258</v>
      </c>
      <c r="F13" s="11" t="s">
        <v>262</v>
      </c>
      <c r="G13" s="11">
        <v>5</v>
      </c>
      <c r="H13" s="22">
        <v>0.8125</v>
      </c>
      <c r="I13" s="76"/>
      <c r="J13" s="14">
        <v>103.11930196246351</v>
      </c>
      <c r="K13" s="14">
        <v>44.234000000000002</v>
      </c>
      <c r="L13" s="14">
        <v>50.869099999999996</v>
      </c>
      <c r="M13" s="23">
        <v>34.1</v>
      </c>
      <c r="N13" s="14">
        <v>40.556699999999992</v>
      </c>
      <c r="O13" s="14">
        <v>61.1815</v>
      </c>
      <c r="P13" s="14">
        <v>1.4917624633431084</v>
      </c>
      <c r="Q13" s="76"/>
      <c r="R13" s="20">
        <v>225</v>
      </c>
      <c r="S13" s="20">
        <v>118.25</v>
      </c>
      <c r="T13" s="20">
        <v>106.75</v>
      </c>
      <c r="U13" s="20">
        <v>-11.5</v>
      </c>
      <c r="V13" s="20">
        <v>120.1</v>
      </c>
      <c r="W13" s="20">
        <v>-1.8499999999999943</v>
      </c>
      <c r="X13" s="76"/>
      <c r="Y13" s="20">
        <v>98</v>
      </c>
      <c r="Z13" s="20">
        <v>98.1</v>
      </c>
      <c r="AA13" s="20">
        <v>9.9999999999994316E-2</v>
      </c>
      <c r="AB13" s="76"/>
      <c r="AC13" s="19" t="s">
        <v>262</v>
      </c>
      <c r="AD13" s="14">
        <v>61.754999999999995</v>
      </c>
      <c r="AE13" s="14">
        <v>55.199999999999996</v>
      </c>
      <c r="AF13" s="76"/>
      <c r="AG13" s="14">
        <v>37.49</v>
      </c>
      <c r="AH13" s="14">
        <v>46.536666666666662</v>
      </c>
      <c r="AI13" s="14">
        <v>44.205999999999996</v>
      </c>
      <c r="AJ13" s="14">
        <v>44.981428571428566</v>
      </c>
      <c r="AK13" s="14">
        <v>45.862000000000009</v>
      </c>
      <c r="AL13" s="48"/>
      <c r="AM13" s="76"/>
      <c r="AN13" s="14">
        <v>35.266666666666666</v>
      </c>
      <c r="AO13" s="14">
        <v>36.083333333333336</v>
      </c>
      <c r="AP13" s="14">
        <v>35.25</v>
      </c>
      <c r="AQ13" s="14">
        <v>34.776190476190479</v>
      </c>
      <c r="AR13" s="14">
        <v>36.093333333333327</v>
      </c>
      <c r="AS13" s="76"/>
      <c r="AT13" s="11">
        <v>20.304494041713227</v>
      </c>
      <c r="AU13" s="11">
        <v>27.629552207284807</v>
      </c>
      <c r="AV13" s="11">
        <v>30.072709985071469</v>
      </c>
      <c r="AW13" s="11">
        <v>28.497296887299918</v>
      </c>
      <c r="AX13" s="11">
        <v>28.997587612265665</v>
      </c>
      <c r="AY13" s="76"/>
      <c r="AZ13" s="9">
        <v>0.99862054375941711</v>
      </c>
      <c r="BA13" s="9">
        <v>0.97849896715196494</v>
      </c>
      <c r="BB13" s="9">
        <v>0.85405477658389528</v>
      </c>
      <c r="BC13" s="9">
        <v>0.53358197256317963</v>
      </c>
      <c r="BD13" s="9">
        <v>0.18796259683664363</v>
      </c>
      <c r="BE13" s="9">
        <v>3.1788435106370194E-2</v>
      </c>
      <c r="BF13" s="9">
        <v>2.3651972464826532E-3</v>
      </c>
      <c r="BG13" s="17"/>
      <c r="BH13" s="11" t="s">
        <v>319</v>
      </c>
      <c r="BI13" s="11" t="s">
        <v>319</v>
      </c>
      <c r="BJ13" s="11" t="s">
        <v>319</v>
      </c>
      <c r="BK13" s="11" t="s">
        <v>319</v>
      </c>
      <c r="BL13" s="11" t="s">
        <v>319</v>
      </c>
      <c r="BM13" s="11" t="s">
        <v>319</v>
      </c>
      <c r="BN13" s="11" t="s">
        <v>319</v>
      </c>
      <c r="BO13" s="11" t="s">
        <v>319</v>
      </c>
      <c r="BP13" s="11" t="s">
        <v>255</v>
      </c>
      <c r="BQ13" s="15" t="s">
        <v>259</v>
      </c>
      <c r="BR13" s="75"/>
    </row>
    <row r="14" spans="1:70">
      <c r="A14" s="77">
        <v>10.923</v>
      </c>
      <c r="B14" s="19" t="s">
        <v>270</v>
      </c>
      <c r="C14" s="14">
        <v>1.1499999999999999</v>
      </c>
      <c r="D14" s="11" t="s">
        <v>246</v>
      </c>
      <c r="E14" s="11" t="s">
        <v>268</v>
      </c>
      <c r="F14" s="11" t="s">
        <v>271</v>
      </c>
      <c r="G14" s="11">
        <v>30</v>
      </c>
      <c r="H14" s="22">
        <v>0.8125</v>
      </c>
      <c r="I14" s="76"/>
      <c r="J14" s="14">
        <v>102.56319869428128</v>
      </c>
      <c r="K14" s="14">
        <v>42.700199999999995</v>
      </c>
      <c r="L14" s="14">
        <v>49.105229999999992</v>
      </c>
      <c r="M14" s="23">
        <v>33.799999999999997</v>
      </c>
      <c r="N14" s="14">
        <v>38.18222999999999</v>
      </c>
      <c r="O14" s="14">
        <v>60.028229999999994</v>
      </c>
      <c r="P14" s="14">
        <v>1.4528174556213016</v>
      </c>
      <c r="Q14" s="76"/>
      <c r="R14" s="20">
        <v>224.5</v>
      </c>
      <c r="S14" s="20">
        <v>117.25</v>
      </c>
      <c r="T14" s="20">
        <v>107.25</v>
      </c>
      <c r="U14" s="20">
        <v>-10</v>
      </c>
      <c r="V14" s="20">
        <v>112.2</v>
      </c>
      <c r="W14" s="20">
        <v>5.0499999999999972</v>
      </c>
      <c r="X14" s="76"/>
      <c r="Y14" s="20">
        <v>96.6</v>
      </c>
      <c r="Z14" s="20">
        <v>99.3</v>
      </c>
      <c r="AA14" s="20">
        <v>2.7000000000000028</v>
      </c>
      <c r="AB14" s="76"/>
      <c r="AC14" s="19" t="s">
        <v>271</v>
      </c>
      <c r="AD14" s="14">
        <v>52.324999999999996</v>
      </c>
      <c r="AE14" s="14">
        <v>49.71833333333332</v>
      </c>
      <c r="AF14" s="76"/>
      <c r="AG14" s="14">
        <v>97.97999999999999</v>
      </c>
      <c r="AH14" s="14">
        <v>51.97999999999999</v>
      </c>
      <c r="AI14" s="14">
        <v>47.885999999999996</v>
      </c>
      <c r="AJ14" s="14">
        <v>49.729285714285716</v>
      </c>
      <c r="AK14" s="14">
        <v>47.138499999999993</v>
      </c>
      <c r="AL14" s="48"/>
      <c r="AM14" s="76"/>
      <c r="AN14" s="14">
        <v>72.066666666666663</v>
      </c>
      <c r="AO14" s="14">
        <v>35.427777777777777</v>
      </c>
      <c r="AP14" s="14">
        <v>32.85</v>
      </c>
      <c r="AQ14" s="14">
        <v>33.921428571428571</v>
      </c>
      <c r="AR14" s="14">
        <v>34.248333333333321</v>
      </c>
      <c r="AS14" s="76"/>
      <c r="AT14" s="11">
        <v>36.852634843961503</v>
      </c>
      <c r="AU14" s="11">
        <v>22.551341049092301</v>
      </c>
      <c r="AV14" s="11">
        <v>23.46182291123521</v>
      </c>
      <c r="AW14" s="11">
        <v>22.849514143660389</v>
      </c>
      <c r="AX14" s="11">
        <v>21.822814533465841</v>
      </c>
      <c r="AY14" s="76"/>
      <c r="AZ14" s="9">
        <v>0.99614579731550412</v>
      </c>
      <c r="BA14" s="9">
        <v>0.95986163477888042</v>
      </c>
      <c r="BB14" s="9">
        <v>0.79774207031080069</v>
      </c>
      <c r="BC14" s="9">
        <v>0.46735669975377592</v>
      </c>
      <c r="BD14" s="9">
        <v>0.15928142444630577</v>
      </c>
      <c r="BE14" s="9">
        <v>2.7879470674054829E-2</v>
      </c>
      <c r="BF14" s="9">
        <v>2.3389607990227379E-3</v>
      </c>
      <c r="BG14" s="17"/>
      <c r="BH14" s="11" t="s">
        <v>319</v>
      </c>
      <c r="BI14" s="11" t="s">
        <v>319</v>
      </c>
      <c r="BJ14" s="11" t="s">
        <v>319</v>
      </c>
      <c r="BK14" s="11" t="s">
        <v>319</v>
      </c>
      <c r="BL14" s="11" t="s">
        <v>319</v>
      </c>
      <c r="BM14" s="11" t="s">
        <v>319</v>
      </c>
      <c r="BN14" s="11" t="s">
        <v>319</v>
      </c>
      <c r="BO14" s="11" t="s">
        <v>319</v>
      </c>
      <c r="BP14" s="11" t="s">
        <v>266</v>
      </c>
      <c r="BQ14" s="15" t="s">
        <v>269</v>
      </c>
      <c r="BR14" s="75"/>
    </row>
    <row r="15" spans="1:70">
      <c r="A15" s="77">
        <v>11.4314</v>
      </c>
      <c r="B15" s="19" t="s">
        <v>274</v>
      </c>
      <c r="C15" s="14">
        <v>1.1499999999999999</v>
      </c>
      <c r="D15" s="11" t="s">
        <v>254</v>
      </c>
      <c r="E15" s="11" t="s">
        <v>251</v>
      </c>
      <c r="F15" s="11" t="s">
        <v>275</v>
      </c>
      <c r="G15" s="11">
        <v>6</v>
      </c>
      <c r="H15" s="22">
        <v>0.83333333333333337</v>
      </c>
      <c r="I15" s="76"/>
      <c r="J15" s="14">
        <v>99.302480572689845</v>
      </c>
      <c r="K15" s="14">
        <v>42.307749999999999</v>
      </c>
      <c r="L15" s="14">
        <v>48.653912499999997</v>
      </c>
      <c r="M15" s="23">
        <v>35.1</v>
      </c>
      <c r="N15" s="14">
        <v>37.222512499999993</v>
      </c>
      <c r="O15" s="14">
        <v>60.085312500000001</v>
      </c>
      <c r="P15" s="14">
        <v>1.3861513532763532</v>
      </c>
      <c r="Q15" s="76"/>
      <c r="R15" s="20">
        <v>231.5</v>
      </c>
      <c r="S15" s="20">
        <v>112.25</v>
      </c>
      <c r="T15" s="20">
        <v>119.25</v>
      </c>
      <c r="U15" s="20">
        <v>7</v>
      </c>
      <c r="V15" s="20">
        <v>105</v>
      </c>
      <c r="W15" s="20">
        <v>7.25</v>
      </c>
      <c r="X15" s="76"/>
      <c r="Y15" s="20">
        <v>98.3</v>
      </c>
      <c r="Z15" s="20">
        <v>98.7</v>
      </c>
      <c r="AA15" s="20">
        <v>0.40000000000000568</v>
      </c>
      <c r="AB15" s="76"/>
      <c r="AC15" s="19" t="s">
        <v>275</v>
      </c>
      <c r="AD15" s="14">
        <v>63.249999999999993</v>
      </c>
      <c r="AE15" s="14">
        <v>48.261666666666663</v>
      </c>
      <c r="AF15" s="76"/>
      <c r="AG15" s="14">
        <v>105.11</v>
      </c>
      <c r="AH15" s="14">
        <v>55.084999999999994</v>
      </c>
      <c r="AI15" s="14">
        <v>49.955999999999996</v>
      </c>
      <c r="AJ15" s="14">
        <v>47.067857142857143</v>
      </c>
      <c r="AK15" s="14">
        <v>46.494499999999995</v>
      </c>
      <c r="AL15" s="48"/>
      <c r="AM15" s="76"/>
      <c r="AN15" s="14">
        <v>67.233333333333334</v>
      </c>
      <c r="AO15" s="14">
        <v>34.261111111111113</v>
      </c>
      <c r="AP15" s="14">
        <v>35.11333333333333</v>
      </c>
      <c r="AQ15" s="14">
        <v>34.054761904761904</v>
      </c>
      <c r="AR15" s="14">
        <v>33.901666666666664</v>
      </c>
      <c r="AS15" s="76"/>
      <c r="AT15" s="11">
        <v>59.453352627920758</v>
      </c>
      <c r="AU15" s="11">
        <v>29.490493218877319</v>
      </c>
      <c r="AV15" s="11">
        <v>25.109749794191821</v>
      </c>
      <c r="AW15" s="11">
        <v>26.600209394799293</v>
      </c>
      <c r="AX15" s="11">
        <v>27.087368864350992</v>
      </c>
      <c r="AY15" s="76"/>
      <c r="AZ15" s="9">
        <v>0.9939050190438623</v>
      </c>
      <c r="BA15" s="9">
        <v>0.94864060657368821</v>
      </c>
      <c r="BB15" s="9">
        <v>0.7754840489259569</v>
      </c>
      <c r="BC15" s="9">
        <v>0.45313148251722413</v>
      </c>
      <c r="BD15" s="9">
        <v>0.16046781901665774</v>
      </c>
      <c r="BE15" s="9">
        <v>3.0928422541102063E-2</v>
      </c>
      <c r="BF15" s="9">
        <v>3.0523506167324799E-3</v>
      </c>
      <c r="BG15" s="17"/>
      <c r="BH15" s="11" t="s">
        <v>319</v>
      </c>
      <c r="BI15" s="11" t="s">
        <v>319</v>
      </c>
      <c r="BJ15" s="11" t="s">
        <v>319</v>
      </c>
      <c r="BK15" s="11" t="s">
        <v>319</v>
      </c>
      <c r="BL15" s="11" t="s">
        <v>319</v>
      </c>
      <c r="BM15" s="11" t="s">
        <v>319</v>
      </c>
      <c r="BN15" s="11" t="s">
        <v>319</v>
      </c>
      <c r="BO15" s="11" t="s">
        <v>319</v>
      </c>
      <c r="BP15" s="11" t="s">
        <v>247</v>
      </c>
      <c r="BQ15" s="15" t="s">
        <v>252</v>
      </c>
      <c r="BR15" s="75"/>
    </row>
    <row r="16" spans="1:70">
      <c r="A16" s="77">
        <v>10.898099999999999</v>
      </c>
      <c r="B16" s="19" t="s">
        <v>277</v>
      </c>
      <c r="C16" s="14">
        <v>1.2</v>
      </c>
      <c r="D16" s="11" t="s">
        <v>265</v>
      </c>
      <c r="E16" s="11" t="s">
        <v>268</v>
      </c>
      <c r="F16" s="11" t="s">
        <v>271</v>
      </c>
      <c r="G16" s="11">
        <v>12</v>
      </c>
      <c r="H16" s="22">
        <v>0.8125</v>
      </c>
      <c r="I16" s="76"/>
      <c r="J16" s="14">
        <v>98.313425417922318</v>
      </c>
      <c r="K16" s="14">
        <v>40.531800000000004</v>
      </c>
      <c r="L16" s="14">
        <v>48.638160000000006</v>
      </c>
      <c r="M16" s="23">
        <v>33</v>
      </c>
      <c r="N16" s="14">
        <v>37.740060000000007</v>
      </c>
      <c r="O16" s="14">
        <v>59.536260000000006</v>
      </c>
      <c r="P16" s="14">
        <v>1.4738836363636365</v>
      </c>
      <c r="Q16" s="76"/>
      <c r="R16" s="20">
        <v>224.5</v>
      </c>
      <c r="S16" s="20">
        <v>117.25</v>
      </c>
      <c r="T16" s="20">
        <v>107.25</v>
      </c>
      <c r="U16" s="20">
        <v>-10</v>
      </c>
      <c r="V16" s="20">
        <v>112.2</v>
      </c>
      <c r="W16" s="20">
        <v>5.0499999999999972</v>
      </c>
      <c r="X16" s="76"/>
      <c r="Y16" s="20">
        <v>96.6</v>
      </c>
      <c r="Z16" s="20">
        <v>99.3</v>
      </c>
      <c r="AA16" s="20">
        <v>2.7000000000000028</v>
      </c>
      <c r="AB16" s="76"/>
      <c r="AC16" s="19" t="s">
        <v>271</v>
      </c>
      <c r="AD16" s="14">
        <v>36.6</v>
      </c>
      <c r="AE16" s="14">
        <v>39.96</v>
      </c>
      <c r="AF16" s="76"/>
      <c r="AG16" s="14">
        <v>81.84</v>
      </c>
      <c r="AH16" s="14">
        <v>43.439999999999991</v>
      </c>
      <c r="AI16" s="14">
        <v>43.775999999999996</v>
      </c>
      <c r="AJ16" s="14">
        <v>40.988571428571426</v>
      </c>
      <c r="AK16" s="14">
        <v>46.164000000000009</v>
      </c>
      <c r="AL16" s="48"/>
      <c r="AM16" s="76"/>
      <c r="AN16" s="14">
        <v>70.533333333333331</v>
      </c>
      <c r="AO16" s="14">
        <v>35</v>
      </c>
      <c r="AP16" s="14">
        <v>33.75333333333333</v>
      </c>
      <c r="AQ16" s="14">
        <v>32.576190476190469</v>
      </c>
      <c r="AR16" s="14">
        <v>33.673333333333332</v>
      </c>
      <c r="AS16" s="76"/>
      <c r="AT16" s="11">
        <v>41.469362026442717</v>
      </c>
      <c r="AU16" s="11">
        <v>20.410212575524678</v>
      </c>
      <c r="AV16" s="11">
        <v>19.120973751734745</v>
      </c>
      <c r="AW16" s="11">
        <v>18.031306485005647</v>
      </c>
      <c r="AX16" s="11">
        <v>20.335248566422258</v>
      </c>
      <c r="AY16" s="76"/>
      <c r="AZ16" s="9">
        <v>0.9957032026241035</v>
      </c>
      <c r="BA16" s="9">
        <v>0.95638749749291097</v>
      </c>
      <c r="BB16" s="9">
        <v>0.78600326082073046</v>
      </c>
      <c r="BC16" s="9">
        <v>0.45027712113183682</v>
      </c>
      <c r="BD16" s="9">
        <v>0.14857782894738414</v>
      </c>
      <c r="BE16" s="9">
        <v>2.4989509394464426E-2</v>
      </c>
      <c r="BF16" s="9">
        <v>2.002709485958154E-3</v>
      </c>
      <c r="BG16" s="17"/>
      <c r="BH16" s="11" t="s">
        <v>319</v>
      </c>
      <c r="BI16" s="11" t="s">
        <v>319</v>
      </c>
      <c r="BJ16" s="11" t="s">
        <v>319</v>
      </c>
      <c r="BK16" s="11" t="s">
        <v>319</v>
      </c>
      <c r="BL16" s="11" t="s">
        <v>319</v>
      </c>
      <c r="BM16" s="11" t="s">
        <v>319</v>
      </c>
      <c r="BN16" s="11" t="s">
        <v>319</v>
      </c>
      <c r="BO16" s="11" t="s">
        <v>319</v>
      </c>
      <c r="BP16" s="11" t="s">
        <v>266</v>
      </c>
      <c r="BQ16" s="15" t="s">
        <v>269</v>
      </c>
      <c r="BR16" s="75"/>
    </row>
    <row r="17" spans="1:70">
      <c r="A17" s="77">
        <v>9.9683700000000002</v>
      </c>
      <c r="B17" s="19" t="s">
        <v>280</v>
      </c>
      <c r="C17" s="14">
        <v>1.3</v>
      </c>
      <c r="D17" s="11" t="s">
        <v>261</v>
      </c>
      <c r="E17" s="11" t="s">
        <v>258</v>
      </c>
      <c r="F17" s="11" t="s">
        <v>262</v>
      </c>
      <c r="G17" s="11">
        <v>3</v>
      </c>
      <c r="H17" s="22">
        <v>0.8125</v>
      </c>
      <c r="I17" s="76"/>
      <c r="J17" s="14">
        <v>98.396179421093962</v>
      </c>
      <c r="K17" s="14">
        <v>37.362949999999998</v>
      </c>
      <c r="L17" s="14">
        <v>48.571835</v>
      </c>
      <c r="M17" s="23">
        <v>33.1</v>
      </c>
      <c r="N17" s="14">
        <v>38.603465</v>
      </c>
      <c r="O17" s="14">
        <v>58.540205</v>
      </c>
      <c r="P17" s="14">
        <v>1.4674270392749245</v>
      </c>
      <c r="Q17" s="76"/>
      <c r="R17" s="20">
        <v>225</v>
      </c>
      <c r="S17" s="20">
        <v>118.25</v>
      </c>
      <c r="T17" s="20">
        <v>106.75</v>
      </c>
      <c r="U17" s="20">
        <v>-11.5</v>
      </c>
      <c r="V17" s="20">
        <v>120.1</v>
      </c>
      <c r="W17" s="20">
        <v>-1.8499999999999943</v>
      </c>
      <c r="X17" s="76"/>
      <c r="Y17" s="20">
        <v>98</v>
      </c>
      <c r="Z17" s="20">
        <v>98.1</v>
      </c>
      <c r="AA17" s="20">
        <v>9.9999999999994316E-2</v>
      </c>
      <c r="AB17" s="76"/>
      <c r="AC17" s="19" t="s">
        <v>262</v>
      </c>
      <c r="AD17" s="14">
        <v>61.489999999999995</v>
      </c>
      <c r="AE17" s="14">
        <v>56.810000000000016</v>
      </c>
      <c r="AF17" s="76"/>
      <c r="AG17" s="14">
        <v>43.81</v>
      </c>
      <c r="AH17" s="14">
        <v>48.403333333333336</v>
      </c>
      <c r="AI17" s="14">
        <v>46.826000000000008</v>
      </c>
      <c r="AJ17" s="14">
        <v>48.415714285714287</v>
      </c>
      <c r="AK17" s="14">
        <v>45.408999999999992</v>
      </c>
      <c r="AL17" s="48"/>
      <c r="AM17" s="76"/>
      <c r="AN17" s="14">
        <v>37.883333333333333</v>
      </c>
      <c r="AO17" s="14">
        <v>37.666666666666664</v>
      </c>
      <c r="AP17" s="14">
        <v>33.676666666666662</v>
      </c>
      <c r="AQ17" s="14">
        <v>33.919047619047618</v>
      </c>
      <c r="AR17" s="14">
        <v>35.75</v>
      </c>
      <c r="AS17" s="76"/>
      <c r="AT17" s="11">
        <v>12.523565803165623</v>
      </c>
      <c r="AU17" s="11">
        <v>15.934641116499966</v>
      </c>
      <c r="AV17" s="11">
        <v>17.477661819024171</v>
      </c>
      <c r="AW17" s="11">
        <v>18.022080247172646</v>
      </c>
      <c r="AX17" s="11">
        <v>18.020856068024191</v>
      </c>
      <c r="AY17" s="76"/>
      <c r="AZ17" s="9">
        <v>0.99792316594697028</v>
      </c>
      <c r="BA17" s="9">
        <v>0.96877424172288429</v>
      </c>
      <c r="BB17" s="9">
        <v>0.80507884585577316</v>
      </c>
      <c r="BC17" s="9">
        <v>0.44303860744435242</v>
      </c>
      <c r="BD17" s="9">
        <v>0.12580601203038455</v>
      </c>
      <c r="BE17" s="9">
        <v>1.5792811384197858E-2</v>
      </c>
      <c r="BF17" s="9">
        <v>8.0859390366516681E-4</v>
      </c>
      <c r="BG17" s="17"/>
      <c r="BH17" s="11" t="s">
        <v>319</v>
      </c>
      <c r="BI17" s="11" t="s">
        <v>319</v>
      </c>
      <c r="BJ17" s="11" t="s">
        <v>319</v>
      </c>
      <c r="BK17" s="11" t="s">
        <v>319</v>
      </c>
      <c r="BL17" s="11" t="s">
        <v>319</v>
      </c>
      <c r="BM17" s="11" t="s">
        <v>319</v>
      </c>
      <c r="BN17" s="11" t="s">
        <v>319</v>
      </c>
      <c r="BO17" s="11" t="s">
        <v>319</v>
      </c>
      <c r="BP17" s="11" t="s">
        <v>255</v>
      </c>
      <c r="BQ17" s="15" t="s">
        <v>259</v>
      </c>
      <c r="BR17" s="75"/>
    </row>
    <row r="18" spans="1:70">
      <c r="A18" s="77">
        <v>11.8187</v>
      </c>
      <c r="B18" s="19" t="s">
        <v>279</v>
      </c>
      <c r="C18" s="14">
        <v>1.2</v>
      </c>
      <c r="D18" s="11" t="s">
        <v>246</v>
      </c>
      <c r="E18" s="11" t="s">
        <v>266</v>
      </c>
      <c r="F18" s="11" t="s">
        <v>267</v>
      </c>
      <c r="G18" s="11">
        <v>15</v>
      </c>
      <c r="H18" s="22">
        <v>0.8125</v>
      </c>
      <c r="I18" s="76"/>
      <c r="J18" s="14">
        <v>94.949839625953132</v>
      </c>
      <c r="K18" s="14">
        <v>38.303049999999999</v>
      </c>
      <c r="L18" s="14">
        <v>45.963659999999997</v>
      </c>
      <c r="M18" s="23">
        <v>28.2</v>
      </c>
      <c r="N18" s="14">
        <v>34.144959999999998</v>
      </c>
      <c r="O18" s="14">
        <v>57.782359999999997</v>
      </c>
      <c r="P18" s="14">
        <v>1.6299170212765957</v>
      </c>
      <c r="Q18" s="76"/>
      <c r="R18" s="20">
        <v>224.5</v>
      </c>
      <c r="S18" s="20">
        <v>107.25</v>
      </c>
      <c r="T18" s="20">
        <v>117.25</v>
      </c>
      <c r="U18" s="20">
        <v>10</v>
      </c>
      <c r="V18" s="20">
        <v>112.3</v>
      </c>
      <c r="W18" s="20">
        <v>-5.0499999999999972</v>
      </c>
      <c r="X18" s="76"/>
      <c r="Y18" s="20">
        <v>99.3</v>
      </c>
      <c r="Z18" s="20">
        <v>96.6</v>
      </c>
      <c r="AA18" s="20">
        <v>-2.7000000000000028</v>
      </c>
      <c r="AB18" s="76"/>
      <c r="AC18" s="19" t="s">
        <v>267</v>
      </c>
      <c r="AD18" s="14">
        <v>51.24</v>
      </c>
      <c r="AE18" s="14">
        <v>41.559999999999995</v>
      </c>
      <c r="AF18" s="76"/>
      <c r="AG18" s="14">
        <v>46.08</v>
      </c>
      <c r="AH18" s="14">
        <v>48.52</v>
      </c>
      <c r="AI18" s="14">
        <v>48.6</v>
      </c>
      <c r="AJ18" s="14">
        <v>43.337142857142858</v>
      </c>
      <c r="AK18" s="14">
        <v>46.559999999999995</v>
      </c>
      <c r="AL18" s="48"/>
      <c r="AM18" s="76"/>
      <c r="AN18" s="14">
        <v>33.416666666666664</v>
      </c>
      <c r="AO18" s="14">
        <v>34.266666666666659</v>
      </c>
      <c r="AP18" s="14">
        <v>34.373333333333328</v>
      </c>
      <c r="AQ18" s="14">
        <v>32.885714285714286</v>
      </c>
      <c r="AR18" s="14">
        <v>32.963333333333338</v>
      </c>
      <c r="AS18" s="76"/>
      <c r="AT18" s="11">
        <v>12.577726191433861</v>
      </c>
      <c r="AU18" s="11">
        <v>16.731072841066403</v>
      </c>
      <c r="AV18" s="11">
        <v>18.213001058692235</v>
      </c>
      <c r="AW18" s="11">
        <v>16.698051217674369</v>
      </c>
      <c r="AX18" s="11">
        <v>18.115801954468161</v>
      </c>
      <c r="AY18" s="76"/>
      <c r="AZ18" s="9">
        <v>0.98598366067954546</v>
      </c>
      <c r="BA18" s="9">
        <v>0.91160614777898363</v>
      </c>
      <c r="BB18" s="9">
        <v>0.69307843015575432</v>
      </c>
      <c r="BC18" s="9">
        <v>0.36635551589314908</v>
      </c>
      <c r="BD18" s="9">
        <v>0.11748798379759184</v>
      </c>
      <c r="BE18" s="9">
        <v>2.0988152793879222E-2</v>
      </c>
      <c r="BF18" s="9">
        <v>1.9891849763227221E-3</v>
      </c>
      <c r="BG18" s="17"/>
      <c r="BH18" s="11" t="s">
        <v>319</v>
      </c>
      <c r="BI18" s="11" t="s">
        <v>319</v>
      </c>
      <c r="BJ18" s="11" t="s">
        <v>319</v>
      </c>
      <c r="BK18" s="11" t="s">
        <v>319</v>
      </c>
      <c r="BL18" s="11" t="s">
        <v>319</v>
      </c>
      <c r="BM18" s="11" t="s">
        <v>319</v>
      </c>
      <c r="BN18" s="11" t="s">
        <v>319</v>
      </c>
      <c r="BO18" s="11" t="s">
        <v>319</v>
      </c>
      <c r="BP18" s="11" t="s">
        <v>268</v>
      </c>
      <c r="BQ18" s="15" t="s">
        <v>269</v>
      </c>
      <c r="BR18" s="75"/>
    </row>
    <row r="19" spans="1:70">
      <c r="A19" s="77">
        <v>10.8993</v>
      </c>
      <c r="B19" s="19" t="s">
        <v>245</v>
      </c>
      <c r="C19" s="14">
        <v>1</v>
      </c>
      <c r="D19" s="11" t="s">
        <v>246</v>
      </c>
      <c r="E19" s="11" t="s">
        <v>247</v>
      </c>
      <c r="F19" s="11" t="s">
        <v>248</v>
      </c>
      <c r="G19" s="11">
        <v>15</v>
      </c>
      <c r="H19" s="22">
        <v>0.83333333333333337</v>
      </c>
      <c r="I19" s="76"/>
      <c r="J19" s="14">
        <v>101.83752864579222</v>
      </c>
      <c r="K19" s="14">
        <v>45.454799999999999</v>
      </c>
      <c r="L19" s="14">
        <v>45.454799999999999</v>
      </c>
      <c r="M19" s="23">
        <v>35.4</v>
      </c>
      <c r="N19" s="14">
        <v>34.555499999999995</v>
      </c>
      <c r="O19" s="14">
        <v>56.354100000000003</v>
      </c>
      <c r="P19" s="14">
        <v>1.2840338983050847</v>
      </c>
      <c r="Q19" s="76"/>
      <c r="R19" s="20">
        <v>231.5</v>
      </c>
      <c r="S19" s="20">
        <v>119.25</v>
      </c>
      <c r="T19" s="20">
        <v>112.25</v>
      </c>
      <c r="U19" s="20">
        <v>-7</v>
      </c>
      <c r="V19" s="20">
        <v>116.4</v>
      </c>
      <c r="W19" s="20">
        <v>2.8499999999999943</v>
      </c>
      <c r="X19" s="76"/>
      <c r="Y19" s="20">
        <v>98.7</v>
      </c>
      <c r="Z19" s="20">
        <v>98.3</v>
      </c>
      <c r="AA19" s="20">
        <v>-0.40000000000000568</v>
      </c>
      <c r="AB19" s="76"/>
      <c r="AC19" s="19" t="s">
        <v>248</v>
      </c>
      <c r="AD19" s="14">
        <v>58.3</v>
      </c>
      <c r="AE19" s="14">
        <v>44.766666666666673</v>
      </c>
      <c r="AF19" s="76"/>
      <c r="AG19" s="14">
        <v>94.8</v>
      </c>
      <c r="AH19" s="14">
        <v>47</v>
      </c>
      <c r="AI19" s="14">
        <v>43.8</v>
      </c>
      <c r="AJ19" s="14">
        <v>45.98571428571428</v>
      </c>
      <c r="AK19" s="14">
        <v>46.04</v>
      </c>
      <c r="AL19" s="48"/>
      <c r="AM19" s="76"/>
      <c r="AN19" s="14">
        <v>56.266666666666666</v>
      </c>
      <c r="AO19" s="14">
        <v>29.599999999999998</v>
      </c>
      <c r="AP19" s="14">
        <v>31.293333333333333</v>
      </c>
      <c r="AQ19" s="14">
        <v>33.44047619047619</v>
      </c>
      <c r="AR19" s="14">
        <v>33.801666666666662</v>
      </c>
      <c r="AS19" s="76"/>
      <c r="AT19" s="11">
        <v>44.183943372748487</v>
      </c>
      <c r="AU19" s="11">
        <v>22.204660585129187</v>
      </c>
      <c r="AV19" s="11">
        <v>22.819048109447738</v>
      </c>
      <c r="AW19" s="11">
        <v>22.289382561916529</v>
      </c>
      <c r="AX19" s="11">
        <v>22.789275872022348</v>
      </c>
      <c r="AY19" s="76"/>
      <c r="AZ19" s="9">
        <v>0.99024010886855152</v>
      </c>
      <c r="BA19" s="9">
        <v>0.92189916103037906</v>
      </c>
      <c r="BB19" s="9">
        <v>0.69162879509381314</v>
      </c>
      <c r="BC19" s="9">
        <v>0.33833276475509733</v>
      </c>
      <c r="BD19" s="9">
        <v>9.1018759135325311E-2</v>
      </c>
      <c r="BE19" s="9">
        <v>1.2161204424571026E-2</v>
      </c>
      <c r="BF19" s="9">
        <v>7.6353895363534541E-4</v>
      </c>
      <c r="BG19" s="17"/>
      <c r="BH19" s="11" t="s">
        <v>319</v>
      </c>
      <c r="BI19" s="11" t="s">
        <v>319</v>
      </c>
      <c r="BJ19" s="11" t="s">
        <v>319</v>
      </c>
      <c r="BK19" s="11" t="s">
        <v>319</v>
      </c>
      <c r="BL19" s="11" t="s">
        <v>319</v>
      </c>
      <c r="BM19" s="11" t="s">
        <v>319</v>
      </c>
      <c r="BN19" s="11" t="s">
        <v>319</v>
      </c>
      <c r="BO19" s="11" t="s">
        <v>319</v>
      </c>
      <c r="BP19" s="11" t="s">
        <v>251</v>
      </c>
      <c r="BQ19" s="15" t="s">
        <v>252</v>
      </c>
      <c r="BR19" s="75"/>
    </row>
    <row r="20" spans="1:70">
      <c r="A20" s="77">
        <v>11.2469</v>
      </c>
      <c r="B20" s="19" t="s">
        <v>276</v>
      </c>
      <c r="C20" s="14">
        <v>1.2</v>
      </c>
      <c r="D20" s="11" t="s">
        <v>261</v>
      </c>
      <c r="E20" s="11" t="s">
        <v>251</v>
      </c>
      <c r="F20" s="11" t="s">
        <v>275</v>
      </c>
      <c r="G20" s="11">
        <v>25</v>
      </c>
      <c r="H20" s="22">
        <v>0.83333333333333337</v>
      </c>
      <c r="I20" s="76"/>
      <c r="J20" s="14">
        <v>97.201475181475061</v>
      </c>
      <c r="K20" s="14">
        <v>37.720300000000002</v>
      </c>
      <c r="L20" s="14">
        <v>45.264360000000003</v>
      </c>
      <c r="M20" s="23">
        <v>32.5</v>
      </c>
      <c r="N20" s="14">
        <v>34.01746</v>
      </c>
      <c r="O20" s="14">
        <v>56.511260000000007</v>
      </c>
      <c r="P20" s="14">
        <v>1.3927495384615385</v>
      </c>
      <c r="Q20" s="76"/>
      <c r="R20" s="20">
        <v>231.5</v>
      </c>
      <c r="S20" s="20">
        <v>112.25</v>
      </c>
      <c r="T20" s="20">
        <v>119.25</v>
      </c>
      <c r="U20" s="20">
        <v>7</v>
      </c>
      <c r="V20" s="20">
        <v>105</v>
      </c>
      <c r="W20" s="20">
        <v>7.25</v>
      </c>
      <c r="X20" s="76"/>
      <c r="Y20" s="20">
        <v>98.3</v>
      </c>
      <c r="Z20" s="20">
        <v>98.7</v>
      </c>
      <c r="AA20" s="20">
        <v>0.40000000000000568</v>
      </c>
      <c r="AB20" s="76"/>
      <c r="AC20" s="19" t="s">
        <v>275</v>
      </c>
      <c r="AD20" s="14">
        <v>22.679999999999996</v>
      </c>
      <c r="AE20" s="14">
        <v>47.44</v>
      </c>
      <c r="AF20" s="76"/>
      <c r="AG20" s="14">
        <v>70.319999999999993</v>
      </c>
      <c r="AH20" s="14">
        <v>39.04</v>
      </c>
      <c r="AI20" s="14">
        <v>43.776000000000003</v>
      </c>
      <c r="AJ20" s="14">
        <v>42.222857142857144</v>
      </c>
      <c r="AK20" s="14">
        <v>38.627999999999993</v>
      </c>
      <c r="AL20" s="48"/>
      <c r="AM20" s="76"/>
      <c r="AN20" s="14">
        <v>68.433333333333337</v>
      </c>
      <c r="AO20" s="14">
        <v>35.37777777777778</v>
      </c>
      <c r="AP20" s="14">
        <v>35.613333333333337</v>
      </c>
      <c r="AQ20" s="14">
        <v>34.116666666666667</v>
      </c>
      <c r="AR20" s="14">
        <v>33.043333333333337</v>
      </c>
      <c r="AS20" s="76"/>
      <c r="AT20" s="11">
        <v>48.273404471793413</v>
      </c>
      <c r="AU20" s="11">
        <v>24.619736628268328</v>
      </c>
      <c r="AV20" s="11">
        <v>25.692384476182923</v>
      </c>
      <c r="AW20" s="11">
        <v>26.063670819747383</v>
      </c>
      <c r="AX20" s="11">
        <v>26.477053170525256</v>
      </c>
      <c r="AY20" s="76"/>
      <c r="AZ20" s="9">
        <v>0.98765887701646249</v>
      </c>
      <c r="BA20" s="9">
        <v>0.91264211530456296</v>
      </c>
      <c r="BB20" s="9">
        <v>0.68013348160152642</v>
      </c>
      <c r="BC20" s="9">
        <v>0.33685497613155135</v>
      </c>
      <c r="BD20" s="9">
        <v>9.5064820292714014E-2</v>
      </c>
      <c r="BE20" s="9">
        <v>1.3927247472452109E-2</v>
      </c>
      <c r="BF20" s="9">
        <v>1.0059720749355794E-3</v>
      </c>
      <c r="BG20" s="17"/>
      <c r="BH20" s="11" t="s">
        <v>319</v>
      </c>
      <c r="BI20" s="11" t="s">
        <v>319</v>
      </c>
      <c r="BJ20" s="11" t="s">
        <v>319</v>
      </c>
      <c r="BK20" s="11" t="s">
        <v>319</v>
      </c>
      <c r="BL20" s="11" t="s">
        <v>319</v>
      </c>
      <c r="BM20" s="11" t="s">
        <v>319</v>
      </c>
      <c r="BN20" s="11" t="s">
        <v>319</v>
      </c>
      <c r="BO20" s="11" t="s">
        <v>319</v>
      </c>
      <c r="BP20" s="11" t="s">
        <v>247</v>
      </c>
      <c r="BQ20" s="15" t="s">
        <v>252</v>
      </c>
      <c r="BR20" s="75"/>
    </row>
    <row r="21" spans="1:70">
      <c r="A21" s="77">
        <v>11.518000000000001</v>
      </c>
      <c r="B21" s="19" t="s">
        <v>264</v>
      </c>
      <c r="C21" s="14">
        <v>1.1000000000000001</v>
      </c>
      <c r="D21" s="11" t="s">
        <v>261</v>
      </c>
      <c r="E21" s="11" t="s">
        <v>266</v>
      </c>
      <c r="F21" s="11" t="s">
        <v>267</v>
      </c>
      <c r="G21" s="11">
        <v>1</v>
      </c>
      <c r="H21" s="22">
        <v>0.8125</v>
      </c>
      <c r="I21" s="76"/>
      <c r="J21" s="14">
        <v>94.885406352849827</v>
      </c>
      <c r="K21" s="14">
        <v>40.776800000000001</v>
      </c>
      <c r="L21" s="14">
        <v>44.854480000000002</v>
      </c>
      <c r="M21" s="23">
        <v>32.200000000000003</v>
      </c>
      <c r="N21" s="14">
        <v>33.336480000000002</v>
      </c>
      <c r="O21" s="14">
        <v>56.372480000000003</v>
      </c>
      <c r="P21" s="14">
        <v>1.3929962732919254</v>
      </c>
      <c r="Q21" s="76"/>
      <c r="R21" s="20">
        <v>224.5</v>
      </c>
      <c r="S21" s="20">
        <v>107.25</v>
      </c>
      <c r="T21" s="20">
        <v>117.25</v>
      </c>
      <c r="U21" s="20">
        <v>10</v>
      </c>
      <c r="V21" s="20">
        <v>112.3</v>
      </c>
      <c r="W21" s="20">
        <v>-5.0499999999999972</v>
      </c>
      <c r="X21" s="76"/>
      <c r="Y21" s="20">
        <v>99.3</v>
      </c>
      <c r="Z21" s="20">
        <v>96.6</v>
      </c>
      <c r="AA21" s="20">
        <v>-2.7000000000000028</v>
      </c>
      <c r="AB21" s="76"/>
      <c r="AC21" s="19" t="s">
        <v>267</v>
      </c>
      <c r="AD21" s="14">
        <v>57.09</v>
      </c>
      <c r="AE21" s="14">
        <v>50.710000000000008</v>
      </c>
      <c r="AF21" s="76"/>
      <c r="AG21" s="14">
        <v>50.160000000000004</v>
      </c>
      <c r="AH21" s="14">
        <v>41.47</v>
      </c>
      <c r="AI21" s="14">
        <v>45.605999999999995</v>
      </c>
      <c r="AJ21" s="14">
        <v>45.272857142857148</v>
      </c>
      <c r="AK21" s="14">
        <v>43.428000000000004</v>
      </c>
      <c r="AL21" s="48"/>
      <c r="AM21" s="76"/>
      <c r="AN21" s="14">
        <v>37.116666666666667</v>
      </c>
      <c r="AO21" s="14">
        <v>31.844444444444445</v>
      </c>
      <c r="AP21" s="14">
        <v>34.073333333333338</v>
      </c>
      <c r="AQ21" s="14">
        <v>34.557142857142864</v>
      </c>
      <c r="AR21" s="14">
        <v>34.376666666666672</v>
      </c>
      <c r="AS21" s="76"/>
      <c r="AT21" s="11">
        <v>31.954506955738175</v>
      </c>
      <c r="AU21" s="11">
        <v>27.895030514599082</v>
      </c>
      <c r="AV21" s="11">
        <v>28.579027995812634</v>
      </c>
      <c r="AW21" s="11">
        <v>28.742482327288929</v>
      </c>
      <c r="AX21" s="11">
        <v>28.491317012663973</v>
      </c>
      <c r="AY21" s="76"/>
      <c r="AZ21" s="9">
        <v>0.98453147988189804</v>
      </c>
      <c r="BA21" s="9">
        <v>0.9014182889053366</v>
      </c>
      <c r="BB21" s="9">
        <v>0.66329368017040824</v>
      </c>
      <c r="BC21" s="9">
        <v>0.32753238040634425</v>
      </c>
      <c r="BD21" s="9">
        <v>9.4264434680801479E-2</v>
      </c>
      <c r="BE21" s="9">
        <v>1.4512388172478574E-2</v>
      </c>
      <c r="BF21" s="9">
        <v>1.1390509389268555E-3</v>
      </c>
      <c r="BG21" s="17"/>
      <c r="BH21" s="11" t="s">
        <v>319</v>
      </c>
      <c r="BI21" s="11" t="s">
        <v>319</v>
      </c>
      <c r="BJ21" s="11" t="s">
        <v>319</v>
      </c>
      <c r="BK21" s="11" t="s">
        <v>319</v>
      </c>
      <c r="BL21" s="11" t="s">
        <v>319</v>
      </c>
      <c r="BM21" s="11" t="s">
        <v>319</v>
      </c>
      <c r="BN21" s="11" t="s">
        <v>319</v>
      </c>
      <c r="BO21" s="11" t="s">
        <v>319</v>
      </c>
      <c r="BP21" s="11" t="s">
        <v>268</v>
      </c>
      <c r="BQ21" s="15" t="s">
        <v>269</v>
      </c>
      <c r="BR21" s="75"/>
    </row>
    <row r="22" spans="1:70">
      <c r="A22" s="77">
        <v>10.8833</v>
      </c>
      <c r="B22" s="19" t="s">
        <v>263</v>
      </c>
      <c r="C22" s="14">
        <v>1.05</v>
      </c>
      <c r="D22" s="11" t="s">
        <v>254</v>
      </c>
      <c r="E22" s="11" t="s">
        <v>247</v>
      </c>
      <c r="F22" s="11" t="s">
        <v>248</v>
      </c>
      <c r="G22" s="11">
        <v>21</v>
      </c>
      <c r="H22" s="22">
        <v>0.83333333333333337</v>
      </c>
      <c r="I22" s="76"/>
      <c r="J22" s="14">
        <v>96.521944102856054</v>
      </c>
      <c r="K22" s="14">
        <v>42.375900000000001</v>
      </c>
      <c r="L22" s="14">
        <v>44.494695</v>
      </c>
      <c r="M22" s="23">
        <v>36</v>
      </c>
      <c r="N22" s="14">
        <v>33.611395000000002</v>
      </c>
      <c r="O22" s="14">
        <v>55.377994999999999</v>
      </c>
      <c r="P22" s="14">
        <v>1.23596375</v>
      </c>
      <c r="Q22" s="76"/>
      <c r="R22" s="20">
        <v>231.5</v>
      </c>
      <c r="S22" s="20">
        <v>119.25</v>
      </c>
      <c r="T22" s="20">
        <v>112.25</v>
      </c>
      <c r="U22" s="20">
        <v>-7</v>
      </c>
      <c r="V22" s="20">
        <v>116.4</v>
      </c>
      <c r="W22" s="20">
        <v>2.8499999999999943</v>
      </c>
      <c r="X22" s="76"/>
      <c r="Y22" s="20">
        <v>98.7</v>
      </c>
      <c r="Z22" s="20">
        <v>98.3</v>
      </c>
      <c r="AA22" s="20">
        <v>-0.40000000000000568</v>
      </c>
      <c r="AB22" s="76"/>
      <c r="AC22" s="19" t="s">
        <v>248</v>
      </c>
      <c r="AD22" s="14">
        <v>57.645000000000003</v>
      </c>
      <c r="AE22" s="14">
        <v>39.655000000000001</v>
      </c>
      <c r="AF22" s="76"/>
      <c r="AG22" s="14">
        <v>86.73</v>
      </c>
      <c r="AH22" s="14">
        <v>42.839999999999996</v>
      </c>
      <c r="AI22" s="14">
        <v>45.108000000000004</v>
      </c>
      <c r="AJ22" s="14">
        <v>44.400000000000006</v>
      </c>
      <c r="AK22" s="14">
        <v>43.302000000000007</v>
      </c>
      <c r="AL22" s="48"/>
      <c r="AM22" s="76"/>
      <c r="AN22" s="14">
        <v>61.1</v>
      </c>
      <c r="AO22" s="14">
        <v>31.227777777777778</v>
      </c>
      <c r="AP22" s="14">
        <v>33.696666666666673</v>
      </c>
      <c r="AQ22" s="14">
        <v>34.492857142857147</v>
      </c>
      <c r="AR22" s="14">
        <v>35.695</v>
      </c>
      <c r="AS22" s="76"/>
      <c r="AT22" s="11">
        <v>52.86157415343289</v>
      </c>
      <c r="AU22" s="11">
        <v>26.371014172638521</v>
      </c>
      <c r="AV22" s="11">
        <v>26.853089618955931</v>
      </c>
      <c r="AW22" s="11">
        <v>27.627969436845611</v>
      </c>
      <c r="AX22" s="11">
        <v>27.575874252937645</v>
      </c>
      <c r="AY22" s="76"/>
      <c r="AZ22" s="9">
        <v>0.9877967133761254</v>
      </c>
      <c r="BA22" s="9">
        <v>0.90854181364987296</v>
      </c>
      <c r="BB22" s="9">
        <v>0.66019306123680765</v>
      </c>
      <c r="BC22" s="9">
        <v>0.30648137437697831</v>
      </c>
      <c r="BD22" s="9">
        <v>7.712373009228024E-2</v>
      </c>
      <c r="BE22" s="9">
        <v>9.5511954307845315E-3</v>
      </c>
      <c r="BF22" s="9">
        <v>5.5243248610292728E-4</v>
      </c>
      <c r="BG22" s="17"/>
      <c r="BH22" s="11" t="s">
        <v>319</v>
      </c>
      <c r="BI22" s="11" t="s">
        <v>319</v>
      </c>
      <c r="BJ22" s="11" t="s">
        <v>319</v>
      </c>
      <c r="BK22" s="11" t="s">
        <v>319</v>
      </c>
      <c r="BL22" s="11" t="s">
        <v>319</v>
      </c>
      <c r="BM22" s="11" t="s">
        <v>319</v>
      </c>
      <c r="BN22" s="11" t="s">
        <v>319</v>
      </c>
      <c r="BO22" s="11" t="s">
        <v>319</v>
      </c>
      <c r="BP22" s="11" t="s">
        <v>251</v>
      </c>
      <c r="BQ22" s="15" t="s">
        <v>252</v>
      </c>
      <c r="BR22" s="75"/>
    </row>
    <row r="23" spans="1:70">
      <c r="A23" s="77">
        <v>10.225</v>
      </c>
      <c r="B23" s="19" t="s">
        <v>282</v>
      </c>
      <c r="C23" s="14">
        <v>1.35</v>
      </c>
      <c r="D23" s="11" t="s">
        <v>265</v>
      </c>
      <c r="E23" s="11" t="s">
        <v>251</v>
      </c>
      <c r="F23" s="11" t="s">
        <v>275</v>
      </c>
      <c r="G23" s="11">
        <v>2</v>
      </c>
      <c r="H23" s="22">
        <v>0.83333333333333337</v>
      </c>
      <c r="I23" s="76"/>
      <c r="J23" s="14">
        <v>89.445005630678054</v>
      </c>
      <c r="K23" s="14">
        <v>32.464700000000001</v>
      </c>
      <c r="L23" s="14">
        <v>43.827345000000001</v>
      </c>
      <c r="M23" s="23">
        <v>31.1</v>
      </c>
      <c r="N23" s="14">
        <v>33.602345</v>
      </c>
      <c r="O23" s="14">
        <v>54.052345000000003</v>
      </c>
      <c r="P23" s="14">
        <v>1.4092393890675241</v>
      </c>
      <c r="Q23" s="76"/>
      <c r="R23" s="20">
        <v>231.5</v>
      </c>
      <c r="S23" s="20">
        <v>112.25</v>
      </c>
      <c r="T23" s="20">
        <v>119.25</v>
      </c>
      <c r="U23" s="20">
        <v>7</v>
      </c>
      <c r="V23" s="20">
        <v>105</v>
      </c>
      <c r="W23" s="20">
        <v>7.25</v>
      </c>
      <c r="X23" s="76"/>
      <c r="Y23" s="20">
        <v>98.3</v>
      </c>
      <c r="Z23" s="20">
        <v>98.7</v>
      </c>
      <c r="AA23" s="20">
        <v>0.40000000000000568</v>
      </c>
      <c r="AB23" s="76"/>
      <c r="AC23" s="19" t="s">
        <v>275</v>
      </c>
      <c r="AD23" s="14">
        <v>45.360000000000007</v>
      </c>
      <c r="AE23" s="14">
        <v>42.525000000000006</v>
      </c>
      <c r="AF23" s="76"/>
      <c r="AG23" s="14">
        <v>120.69000000000001</v>
      </c>
      <c r="AH23" s="14">
        <v>57.6</v>
      </c>
      <c r="AI23" s="14">
        <v>48.626999999999995</v>
      </c>
      <c r="AJ23" s="14">
        <v>45.842142857142861</v>
      </c>
      <c r="AK23" s="14">
        <v>47.007000000000005</v>
      </c>
      <c r="AL23" s="48"/>
      <c r="AM23" s="76"/>
      <c r="AN23" s="14">
        <v>76.13333333333334</v>
      </c>
      <c r="AO23" s="14">
        <v>36.583333333333336</v>
      </c>
      <c r="AP23" s="14">
        <v>36.133333333333333</v>
      </c>
      <c r="AQ23" s="14">
        <v>35.366666666666667</v>
      </c>
      <c r="AR23" s="14">
        <v>35.461666666666666</v>
      </c>
      <c r="AS23" s="76"/>
      <c r="AT23" s="11">
        <v>41.655467340353852</v>
      </c>
      <c r="AU23" s="11">
        <v>19.270679344151365</v>
      </c>
      <c r="AV23" s="11">
        <v>17.926864817507713</v>
      </c>
      <c r="AW23" s="11">
        <v>19.99923076381932</v>
      </c>
      <c r="AX23" s="11">
        <v>21.344288098531557</v>
      </c>
      <c r="AY23" s="76"/>
      <c r="AZ23" s="9">
        <v>0.99010492063998301</v>
      </c>
      <c r="BA23" s="9">
        <v>0.9118615296358088</v>
      </c>
      <c r="BB23" s="9">
        <v>0.64591407199037554</v>
      </c>
      <c r="BC23" s="9">
        <v>0.27302732881587743</v>
      </c>
      <c r="BD23" s="9">
        <v>5.686157723190266E-2</v>
      </c>
      <c r="BE23" s="9">
        <v>5.2385368203096139E-3</v>
      </c>
      <c r="BF23" s="9">
        <v>2.018386665265659E-4</v>
      </c>
      <c r="BG23" s="17"/>
      <c r="BH23" s="11" t="s">
        <v>319</v>
      </c>
      <c r="BI23" s="11" t="s">
        <v>319</v>
      </c>
      <c r="BJ23" s="11" t="s">
        <v>319</v>
      </c>
      <c r="BK23" s="11" t="s">
        <v>319</v>
      </c>
      <c r="BL23" s="11" t="s">
        <v>319</v>
      </c>
      <c r="BM23" s="11" t="s">
        <v>319</v>
      </c>
      <c r="BN23" s="11" t="s">
        <v>319</v>
      </c>
      <c r="BO23" s="11" t="s">
        <v>319</v>
      </c>
      <c r="BP23" s="11" t="s">
        <v>247</v>
      </c>
      <c r="BQ23" s="15" t="s">
        <v>252</v>
      </c>
      <c r="BR23" s="75"/>
    </row>
    <row r="24" spans="1:70">
      <c r="A24" s="77">
        <v>9.8383400000000005</v>
      </c>
      <c r="B24" s="19" t="s">
        <v>278</v>
      </c>
      <c r="C24" s="14">
        <v>1.2</v>
      </c>
      <c r="D24" s="11" t="s">
        <v>261</v>
      </c>
      <c r="E24" s="11" t="s">
        <v>268</v>
      </c>
      <c r="F24" s="11" t="s">
        <v>271</v>
      </c>
      <c r="G24" s="11">
        <v>12</v>
      </c>
      <c r="H24" s="22">
        <v>0.8125</v>
      </c>
      <c r="I24" s="76"/>
      <c r="J24" s="14">
        <v>91.684329182955025</v>
      </c>
      <c r="K24" s="14">
        <v>36.423199999999994</v>
      </c>
      <c r="L24" s="14">
        <v>43.70783999999999</v>
      </c>
      <c r="M24" s="23">
        <v>33.6</v>
      </c>
      <c r="N24" s="14">
        <v>33.869499999999988</v>
      </c>
      <c r="O24" s="14">
        <v>53.546179999999993</v>
      </c>
      <c r="P24" s="14">
        <v>1.300828571428571</v>
      </c>
      <c r="Q24" s="76"/>
      <c r="R24" s="20">
        <v>224.5</v>
      </c>
      <c r="S24" s="20">
        <v>117.25</v>
      </c>
      <c r="T24" s="20">
        <v>107.25</v>
      </c>
      <c r="U24" s="20">
        <v>-10</v>
      </c>
      <c r="V24" s="20">
        <v>112.2</v>
      </c>
      <c r="W24" s="20">
        <v>5.0499999999999972</v>
      </c>
      <c r="X24" s="76"/>
      <c r="Y24" s="20">
        <v>96.6</v>
      </c>
      <c r="Z24" s="20">
        <v>99.3</v>
      </c>
      <c r="AA24" s="20">
        <v>2.7000000000000028</v>
      </c>
      <c r="AB24" s="76"/>
      <c r="AC24" s="19" t="s">
        <v>271</v>
      </c>
      <c r="AD24" s="14">
        <v>54.359999999999992</v>
      </c>
      <c r="AE24" s="14">
        <v>45.24</v>
      </c>
      <c r="AF24" s="76"/>
      <c r="AG24" s="14">
        <v>119.28</v>
      </c>
      <c r="AH24" s="14">
        <v>55.8</v>
      </c>
      <c r="AI24" s="14">
        <v>50.52</v>
      </c>
      <c r="AJ24" s="14">
        <v>49.782857142857132</v>
      </c>
      <c r="AK24" s="14">
        <v>48.54</v>
      </c>
      <c r="AL24" s="48"/>
      <c r="AM24" s="76"/>
      <c r="AN24" s="14">
        <v>71.7</v>
      </c>
      <c r="AO24" s="14">
        <v>35.388888888888886</v>
      </c>
      <c r="AP24" s="14">
        <v>33.589999999999996</v>
      </c>
      <c r="AQ24" s="14">
        <v>34.480952380952381</v>
      </c>
      <c r="AR24" s="14">
        <v>36.174999999999997</v>
      </c>
      <c r="AS24" s="76"/>
      <c r="AT24" s="11">
        <v>61.636382998754485</v>
      </c>
      <c r="AU24" s="11">
        <v>27.045880637785917</v>
      </c>
      <c r="AV24" s="11">
        <v>29.995267559947116</v>
      </c>
      <c r="AW24" s="11">
        <v>28.174238818783397</v>
      </c>
      <c r="AX24" s="11">
        <v>28.129147892785689</v>
      </c>
      <c r="AY24" s="76"/>
      <c r="AZ24" s="9">
        <v>0.99201805055949765</v>
      </c>
      <c r="BA24" s="9">
        <v>0.91823669710226952</v>
      </c>
      <c r="BB24" s="9">
        <v>0.64686733918584216</v>
      </c>
      <c r="BC24" s="9">
        <v>0.26123095775024852</v>
      </c>
      <c r="BD24" s="9">
        <v>4.886225808219935E-2</v>
      </c>
      <c r="BE24" s="9">
        <v>3.7653353278047641E-3</v>
      </c>
      <c r="BF24" s="9">
        <v>1.1263501068248249E-4</v>
      </c>
      <c r="BG24" s="17"/>
      <c r="BH24" s="11" t="s">
        <v>319</v>
      </c>
      <c r="BI24" s="11" t="s">
        <v>319</v>
      </c>
      <c r="BJ24" s="11" t="s">
        <v>319</v>
      </c>
      <c r="BK24" s="11" t="s">
        <v>319</v>
      </c>
      <c r="BL24" s="11" t="s">
        <v>319</v>
      </c>
      <c r="BM24" s="11" t="s">
        <v>319</v>
      </c>
      <c r="BN24" s="11" t="s">
        <v>319</v>
      </c>
      <c r="BO24" s="11" t="s">
        <v>319</v>
      </c>
      <c r="BP24" s="11" t="s">
        <v>266</v>
      </c>
      <c r="BQ24" s="15" t="s">
        <v>269</v>
      </c>
      <c r="BR24" s="75"/>
    </row>
    <row r="25" spans="1:70">
      <c r="A25" s="77">
        <v>8.8932099999999998</v>
      </c>
      <c r="B25" s="19" t="s">
        <v>288</v>
      </c>
      <c r="C25" s="14">
        <v>1.5</v>
      </c>
      <c r="D25" s="11" t="s">
        <v>254</v>
      </c>
      <c r="E25" s="11" t="s">
        <v>258</v>
      </c>
      <c r="F25" s="11" t="s">
        <v>262</v>
      </c>
      <c r="G25" s="11">
        <v>3</v>
      </c>
      <c r="H25" s="22">
        <v>0.8125</v>
      </c>
      <c r="I25" s="76"/>
      <c r="J25" s="14">
        <v>87.111817510728301</v>
      </c>
      <c r="K25" s="14">
        <v>29.0961</v>
      </c>
      <c r="L25" s="14">
        <v>43.644149999999996</v>
      </c>
      <c r="M25" s="23">
        <v>33</v>
      </c>
      <c r="N25" s="14">
        <v>34.75094</v>
      </c>
      <c r="O25" s="14">
        <v>52.537359999999993</v>
      </c>
      <c r="P25" s="14">
        <v>1.3225499999999999</v>
      </c>
      <c r="Q25" s="76"/>
      <c r="R25" s="20">
        <v>225</v>
      </c>
      <c r="S25" s="20">
        <v>118.25</v>
      </c>
      <c r="T25" s="20">
        <v>106.75</v>
      </c>
      <c r="U25" s="20">
        <v>-11.5</v>
      </c>
      <c r="V25" s="20">
        <v>120.1</v>
      </c>
      <c r="W25" s="20">
        <v>-1.8499999999999943</v>
      </c>
      <c r="X25" s="76"/>
      <c r="Y25" s="20">
        <v>98</v>
      </c>
      <c r="Z25" s="20">
        <v>98.1</v>
      </c>
      <c r="AA25" s="20">
        <v>9.9999999999994316E-2</v>
      </c>
      <c r="AB25" s="76"/>
      <c r="AC25" s="19" t="s">
        <v>262</v>
      </c>
      <c r="AD25" s="14">
        <v>24.900000000000002</v>
      </c>
      <c r="AE25" s="14">
        <v>42.099999999999994</v>
      </c>
      <c r="AF25" s="76"/>
      <c r="AG25" s="14">
        <v>52.949999999999996</v>
      </c>
      <c r="AH25" s="14">
        <v>47.2</v>
      </c>
      <c r="AI25" s="14">
        <v>42.84</v>
      </c>
      <c r="AJ25" s="14">
        <v>43.414285714285711</v>
      </c>
      <c r="AK25" s="14">
        <v>42.585000000000008</v>
      </c>
      <c r="AL25" s="48"/>
      <c r="AM25" s="76"/>
      <c r="AN25" s="14">
        <v>30.083333333333332</v>
      </c>
      <c r="AO25" s="14">
        <v>32.68888888888889</v>
      </c>
      <c r="AP25" s="14">
        <v>32.57</v>
      </c>
      <c r="AQ25" s="14">
        <v>32.616666666666667</v>
      </c>
      <c r="AR25" s="14">
        <v>31.681666666666665</v>
      </c>
      <c r="AS25" s="76"/>
      <c r="AT25" s="11">
        <v>33.990208631980259</v>
      </c>
      <c r="AU25" s="11">
        <v>23.352263350285952</v>
      </c>
      <c r="AV25" s="11">
        <v>20.364713894226828</v>
      </c>
      <c r="AW25" s="11">
        <v>19.2426631623376</v>
      </c>
      <c r="AX25" s="11">
        <v>18.042832922973467</v>
      </c>
      <c r="AY25" s="76"/>
      <c r="AZ25" s="9">
        <v>0.99607756346110699</v>
      </c>
      <c r="BA25" s="9">
        <v>0.93751235984843895</v>
      </c>
      <c r="BB25" s="9">
        <v>0.65901181023945188</v>
      </c>
      <c r="BC25" s="9">
        <v>0.23740163843252515</v>
      </c>
      <c r="BD25" s="9">
        <v>3.2947366602729899E-2</v>
      </c>
      <c r="BE25" s="9">
        <v>1.5203535454403339E-3</v>
      </c>
      <c r="BF25" s="9">
        <v>2.1751111808909762E-5</v>
      </c>
      <c r="BG25" s="17"/>
      <c r="BH25" s="11" t="s">
        <v>319</v>
      </c>
      <c r="BI25" s="11" t="s">
        <v>319</v>
      </c>
      <c r="BJ25" s="11" t="s">
        <v>319</v>
      </c>
      <c r="BK25" s="11" t="s">
        <v>319</v>
      </c>
      <c r="BL25" s="11" t="s">
        <v>319</v>
      </c>
      <c r="BM25" s="11" t="s">
        <v>319</v>
      </c>
      <c r="BN25" s="11" t="s">
        <v>319</v>
      </c>
      <c r="BO25" s="11" t="s">
        <v>319</v>
      </c>
      <c r="BP25" s="11" t="s">
        <v>255</v>
      </c>
      <c r="BQ25" s="15" t="s">
        <v>259</v>
      </c>
      <c r="BR25" s="75"/>
    </row>
    <row r="26" spans="1:70">
      <c r="A26" s="77">
        <v>10.2081</v>
      </c>
      <c r="B26" s="19" t="s">
        <v>285</v>
      </c>
      <c r="C26" s="14">
        <v>1.45</v>
      </c>
      <c r="D26" s="11" t="s">
        <v>246</v>
      </c>
      <c r="E26" s="11" t="s">
        <v>251</v>
      </c>
      <c r="F26" s="11" t="s">
        <v>275</v>
      </c>
      <c r="G26" s="11">
        <v>16</v>
      </c>
      <c r="H26" s="22">
        <v>0.83333333333333337</v>
      </c>
      <c r="I26" s="76"/>
      <c r="J26" s="14">
        <v>93.083863072717776</v>
      </c>
      <c r="K26" s="14">
        <v>29.515999999999998</v>
      </c>
      <c r="L26" s="14">
        <v>42.798199999999994</v>
      </c>
      <c r="M26" s="23">
        <v>24.1</v>
      </c>
      <c r="N26" s="14">
        <v>32.590099999999993</v>
      </c>
      <c r="O26" s="14">
        <v>53.006299999999996</v>
      </c>
      <c r="P26" s="14">
        <v>1.7758589211618254</v>
      </c>
      <c r="Q26" s="76"/>
      <c r="R26" s="20">
        <v>231.5</v>
      </c>
      <c r="S26" s="20">
        <v>112.25</v>
      </c>
      <c r="T26" s="20">
        <v>119.25</v>
      </c>
      <c r="U26" s="20">
        <v>7</v>
      </c>
      <c r="V26" s="20">
        <v>105</v>
      </c>
      <c r="W26" s="20">
        <v>7.25</v>
      </c>
      <c r="X26" s="76"/>
      <c r="Y26" s="20">
        <v>98.3</v>
      </c>
      <c r="Z26" s="20">
        <v>98.7</v>
      </c>
      <c r="AA26" s="20">
        <v>0.40000000000000568</v>
      </c>
      <c r="AB26" s="76"/>
      <c r="AC26" s="19" t="s">
        <v>275</v>
      </c>
      <c r="AD26" s="14">
        <v>0</v>
      </c>
      <c r="AE26" s="14">
        <v>0</v>
      </c>
      <c r="AF26" s="76"/>
      <c r="AG26" s="14">
        <v>127.01999999999998</v>
      </c>
      <c r="AH26" s="14">
        <v>54.61666666666666</v>
      </c>
      <c r="AI26" s="14">
        <v>50.982000000000006</v>
      </c>
      <c r="AJ26" s="14">
        <v>50.584285714285727</v>
      </c>
      <c r="AK26" s="14">
        <v>48.560500000000005</v>
      </c>
      <c r="AL26" s="48"/>
      <c r="AM26" s="76"/>
      <c r="AN26" s="14">
        <v>63.233333333333334</v>
      </c>
      <c r="AO26" s="14">
        <v>30.761111111111109</v>
      </c>
      <c r="AP26" s="14">
        <v>30.513333333333332</v>
      </c>
      <c r="AQ26" s="14">
        <v>29.204761904761906</v>
      </c>
      <c r="AR26" s="14">
        <v>28.238333333333337</v>
      </c>
      <c r="AS26" s="76"/>
      <c r="AT26" s="11">
        <v>42.00351117659244</v>
      </c>
      <c r="AU26" s="11">
        <v>17.481450281567071</v>
      </c>
      <c r="AV26" s="11">
        <v>18.45629095015132</v>
      </c>
      <c r="AW26" s="11">
        <v>18.996794621289041</v>
      </c>
      <c r="AX26" s="11">
        <v>18.985385123965425</v>
      </c>
      <c r="AY26" s="76"/>
      <c r="AZ26" s="9">
        <v>0.98723686957541479</v>
      </c>
      <c r="BA26" s="9">
        <v>0.89502989847379522</v>
      </c>
      <c r="BB26" s="9">
        <v>0.60800212758005234</v>
      </c>
      <c r="BC26" s="9">
        <v>0.24025000932392659</v>
      </c>
      <c r="BD26" s="9">
        <v>4.5983405022760659E-2</v>
      </c>
      <c r="BE26" s="9">
        <v>3.852541884191929E-3</v>
      </c>
      <c r="BF26" s="9">
        <v>1.3403876563877759E-4</v>
      </c>
      <c r="BG26" s="17"/>
      <c r="BH26" s="11" t="s">
        <v>319</v>
      </c>
      <c r="BI26" s="11" t="s">
        <v>319</v>
      </c>
      <c r="BJ26" s="11" t="s">
        <v>319</v>
      </c>
      <c r="BK26" s="11" t="s">
        <v>319</v>
      </c>
      <c r="BL26" s="11" t="s">
        <v>319</v>
      </c>
      <c r="BM26" s="11" t="s">
        <v>319</v>
      </c>
      <c r="BN26" s="11" t="s">
        <v>319</v>
      </c>
      <c r="BO26" s="11" t="s">
        <v>319</v>
      </c>
      <c r="BP26" s="11" t="s">
        <v>247</v>
      </c>
      <c r="BQ26" s="15" t="s">
        <v>252</v>
      </c>
      <c r="BR26" s="75"/>
    </row>
    <row r="27" spans="1:70">
      <c r="A27" s="77">
        <v>9.1645299999999992</v>
      </c>
      <c r="B27" s="19" t="s">
        <v>293</v>
      </c>
      <c r="C27" s="14">
        <v>1.5</v>
      </c>
      <c r="D27" s="11" t="s">
        <v>265</v>
      </c>
      <c r="E27" s="11" t="s">
        <v>251</v>
      </c>
      <c r="F27" s="11" t="s">
        <v>275</v>
      </c>
      <c r="G27" s="11">
        <v>2</v>
      </c>
      <c r="H27" s="22">
        <v>0.83333333333333337</v>
      </c>
      <c r="I27" s="76"/>
      <c r="J27" s="14">
        <v>87.317249380241549</v>
      </c>
      <c r="K27" s="14">
        <v>28.452300000000001</v>
      </c>
      <c r="L27" s="14">
        <v>42.678449999999998</v>
      </c>
      <c r="M27" s="23">
        <v>30.5</v>
      </c>
      <c r="N27" s="14">
        <v>33.513919999999999</v>
      </c>
      <c r="O27" s="14">
        <v>51.842979999999997</v>
      </c>
      <c r="P27" s="14">
        <v>1.3992934426229509</v>
      </c>
      <c r="Q27" s="76"/>
      <c r="R27" s="20">
        <v>231.5</v>
      </c>
      <c r="S27" s="20">
        <v>112.25</v>
      </c>
      <c r="T27" s="20">
        <v>119.25</v>
      </c>
      <c r="U27" s="20">
        <v>7</v>
      </c>
      <c r="V27" s="20">
        <v>105</v>
      </c>
      <c r="W27" s="20">
        <v>7.25</v>
      </c>
      <c r="X27" s="76"/>
      <c r="Y27" s="20">
        <v>98.3</v>
      </c>
      <c r="Z27" s="20">
        <v>98.7</v>
      </c>
      <c r="AA27" s="20">
        <v>0.40000000000000568</v>
      </c>
      <c r="AB27" s="76"/>
      <c r="AC27" s="19" t="s">
        <v>275</v>
      </c>
      <c r="AD27" s="14">
        <v>22.799999999999997</v>
      </c>
      <c r="AE27" s="14">
        <v>24.9</v>
      </c>
      <c r="AF27" s="76"/>
      <c r="AG27" s="14">
        <v>75.300000000000011</v>
      </c>
      <c r="AH27" s="14">
        <v>41.5</v>
      </c>
      <c r="AI27" s="14">
        <v>40.650000000000006</v>
      </c>
      <c r="AJ27" s="14">
        <v>37.092857142857142</v>
      </c>
      <c r="AK27" s="14">
        <v>36.69</v>
      </c>
      <c r="AL27" s="48"/>
      <c r="AM27" s="76"/>
      <c r="AN27" s="14">
        <v>75.033333333333331</v>
      </c>
      <c r="AO27" s="14">
        <v>37.383333333333333</v>
      </c>
      <c r="AP27" s="14">
        <v>32.766666666666666</v>
      </c>
      <c r="AQ27" s="14">
        <v>32.028571428571425</v>
      </c>
      <c r="AR27" s="14">
        <v>32.831666666666663</v>
      </c>
      <c r="AS27" s="76"/>
      <c r="AT27" s="11">
        <v>26.152175847210835</v>
      </c>
      <c r="AU27" s="11">
        <v>15.875550768739506</v>
      </c>
      <c r="AV27" s="11">
        <v>14.814316742007742</v>
      </c>
      <c r="AW27" s="11">
        <v>14.769092003629888</v>
      </c>
      <c r="AX27" s="11">
        <v>14.906624832180913</v>
      </c>
      <c r="AY27" s="76"/>
      <c r="AZ27" s="9">
        <v>0.99333053087167222</v>
      </c>
      <c r="BA27" s="9">
        <v>0.91673287392962977</v>
      </c>
      <c r="BB27" s="9">
        <v>0.61495710050966035</v>
      </c>
      <c r="BC27" s="9">
        <v>0.21217397855163911</v>
      </c>
      <c r="BD27" s="9">
        <v>2.9374687635211005E-2</v>
      </c>
      <c r="BE27" s="9">
        <v>1.4354765506677802E-3</v>
      </c>
      <c r="BF27" s="9">
        <v>2.3266483604178489E-5</v>
      </c>
      <c r="BG27" s="17"/>
      <c r="BH27" s="11" t="s">
        <v>319</v>
      </c>
      <c r="BI27" s="11" t="s">
        <v>319</v>
      </c>
      <c r="BJ27" s="11" t="s">
        <v>319</v>
      </c>
      <c r="BK27" s="11" t="s">
        <v>319</v>
      </c>
      <c r="BL27" s="11" t="s">
        <v>319</v>
      </c>
      <c r="BM27" s="11" t="s">
        <v>319</v>
      </c>
      <c r="BN27" s="11" t="s">
        <v>319</v>
      </c>
      <c r="BO27" s="11" t="s">
        <v>319</v>
      </c>
      <c r="BP27" s="11" t="s">
        <v>247</v>
      </c>
      <c r="BQ27" s="15" t="s">
        <v>252</v>
      </c>
      <c r="BR27" s="75"/>
    </row>
    <row r="28" spans="1:70">
      <c r="A28" s="77">
        <v>12.42</v>
      </c>
      <c r="B28" s="19" t="s">
        <v>253</v>
      </c>
      <c r="C28" s="14">
        <v>1</v>
      </c>
      <c r="D28" s="11" t="s">
        <v>254</v>
      </c>
      <c r="E28" s="11" t="s">
        <v>255</v>
      </c>
      <c r="F28" s="11" t="s">
        <v>256</v>
      </c>
      <c r="G28" s="11">
        <v>11</v>
      </c>
      <c r="H28" s="22">
        <v>0.8125</v>
      </c>
      <c r="I28" s="76"/>
      <c r="J28" s="14">
        <v>93.02353841705235</v>
      </c>
      <c r="K28" s="14">
        <v>42.446299999999994</v>
      </c>
      <c r="L28" s="14">
        <v>42.446299999999994</v>
      </c>
      <c r="M28" s="23">
        <v>33.4</v>
      </c>
      <c r="N28" s="14">
        <v>30.026299999999992</v>
      </c>
      <c r="O28" s="14">
        <v>54.866299999999995</v>
      </c>
      <c r="P28" s="14">
        <v>1.2708473053892215</v>
      </c>
      <c r="Q28" s="76"/>
      <c r="R28" s="20">
        <v>225</v>
      </c>
      <c r="S28" s="20">
        <v>106.75</v>
      </c>
      <c r="T28" s="20">
        <v>118.25</v>
      </c>
      <c r="U28" s="20">
        <v>11.5</v>
      </c>
      <c r="V28" s="20">
        <v>110.5</v>
      </c>
      <c r="W28" s="20">
        <v>-3.75</v>
      </c>
      <c r="X28" s="76"/>
      <c r="Y28" s="20">
        <v>98.1</v>
      </c>
      <c r="Z28" s="20">
        <v>98</v>
      </c>
      <c r="AA28" s="20">
        <v>-9.9999999999994316E-2</v>
      </c>
      <c r="AB28" s="76"/>
      <c r="AC28" s="19" t="s">
        <v>256</v>
      </c>
      <c r="AD28" s="14">
        <v>55.8</v>
      </c>
      <c r="AE28" s="14">
        <v>47.066666666666663</v>
      </c>
      <c r="AF28" s="76"/>
      <c r="AG28" s="14">
        <v>63.5</v>
      </c>
      <c r="AH28" s="14">
        <v>52.1</v>
      </c>
      <c r="AI28" s="14">
        <v>50.48</v>
      </c>
      <c r="AJ28" s="14">
        <v>51.657142857142858</v>
      </c>
      <c r="AK28" s="14">
        <v>50.86</v>
      </c>
      <c r="AL28" s="48"/>
      <c r="AM28" s="76"/>
      <c r="AN28" s="14">
        <v>35.483333333333334</v>
      </c>
      <c r="AO28" s="14">
        <v>34.211111111111116</v>
      </c>
      <c r="AP28" s="14">
        <v>34.473333333333336</v>
      </c>
      <c r="AQ28" s="14">
        <v>34.173809523809517</v>
      </c>
      <c r="AR28" s="14">
        <v>35.678333333333335</v>
      </c>
      <c r="AS28" s="76"/>
      <c r="AT28" s="11">
        <v>28.549212240619056</v>
      </c>
      <c r="AU28" s="11">
        <v>31.001669009912316</v>
      </c>
      <c r="AV28" s="11">
        <v>33.04557346827265</v>
      </c>
      <c r="AW28" s="11">
        <v>31.32909401493426</v>
      </c>
      <c r="AX28" s="11">
        <v>31.964115820147111</v>
      </c>
      <c r="AY28" s="76"/>
      <c r="AZ28" s="9">
        <v>0.96463994579655932</v>
      </c>
      <c r="BA28" s="9">
        <v>0.84185658923990281</v>
      </c>
      <c r="BB28" s="9">
        <v>0.57807236944397244</v>
      </c>
      <c r="BC28" s="9">
        <v>0.27153126170767217</v>
      </c>
      <c r="BD28" s="9">
        <v>7.8777685577894663E-2</v>
      </c>
      <c r="BE28" s="9">
        <v>1.3260571725712489E-2</v>
      </c>
      <c r="BF28" s="9">
        <v>1.2487368972090573E-3</v>
      </c>
      <c r="BG28" s="17"/>
      <c r="BH28" s="11" t="s">
        <v>319</v>
      </c>
      <c r="BI28" s="11" t="s">
        <v>319</v>
      </c>
      <c r="BJ28" s="11" t="s">
        <v>319</v>
      </c>
      <c r="BK28" s="11" t="s">
        <v>319</v>
      </c>
      <c r="BL28" s="11" t="s">
        <v>319</v>
      </c>
      <c r="BM28" s="11" t="s">
        <v>319</v>
      </c>
      <c r="BN28" s="11" t="s">
        <v>319</v>
      </c>
      <c r="BO28" s="11" t="s">
        <v>319</v>
      </c>
      <c r="BP28" s="11" t="s">
        <v>258</v>
      </c>
      <c r="BQ28" s="15" t="s">
        <v>259</v>
      </c>
      <c r="BR28" s="75"/>
    </row>
    <row r="29" spans="1:70">
      <c r="A29" s="77">
        <v>10.2782</v>
      </c>
      <c r="B29" s="19" t="s">
        <v>281</v>
      </c>
      <c r="C29" s="14">
        <v>1.1499999999999999</v>
      </c>
      <c r="D29" s="11" t="s">
        <v>261</v>
      </c>
      <c r="E29" s="11" t="s">
        <v>247</v>
      </c>
      <c r="F29" s="11" t="s">
        <v>248</v>
      </c>
      <c r="G29" s="11">
        <v>26</v>
      </c>
      <c r="H29" s="22">
        <v>0.83333333333333337</v>
      </c>
      <c r="I29" s="76"/>
      <c r="J29" s="14">
        <v>88.277508437444581</v>
      </c>
      <c r="K29" s="14">
        <v>36.798400000000001</v>
      </c>
      <c r="L29" s="14">
        <v>42.318159999999999</v>
      </c>
      <c r="M29" s="23">
        <v>37</v>
      </c>
      <c r="N29" s="14">
        <v>32.039960000000001</v>
      </c>
      <c r="O29" s="14">
        <v>52.596359999999997</v>
      </c>
      <c r="P29" s="14">
        <v>1.1437340540540539</v>
      </c>
      <c r="Q29" s="76"/>
      <c r="R29" s="20">
        <v>231.5</v>
      </c>
      <c r="S29" s="20">
        <v>119.25</v>
      </c>
      <c r="T29" s="20">
        <v>112.25</v>
      </c>
      <c r="U29" s="20">
        <v>-7</v>
      </c>
      <c r="V29" s="20">
        <v>116.4</v>
      </c>
      <c r="W29" s="20">
        <v>2.8499999999999943</v>
      </c>
      <c r="X29" s="76"/>
      <c r="Y29" s="20">
        <v>98.7</v>
      </c>
      <c r="Z29" s="20">
        <v>98.3</v>
      </c>
      <c r="AA29" s="20">
        <v>-0.40000000000000568</v>
      </c>
      <c r="AB29" s="76"/>
      <c r="AC29" s="19" t="s">
        <v>248</v>
      </c>
      <c r="AD29" s="14">
        <v>45.655000000000001</v>
      </c>
      <c r="AE29" s="14">
        <v>48.3</v>
      </c>
      <c r="AF29" s="76"/>
      <c r="AG29" s="14">
        <v>71.759999999999991</v>
      </c>
      <c r="AH29" s="14">
        <v>35.65</v>
      </c>
      <c r="AI29" s="14">
        <v>36.477999999999994</v>
      </c>
      <c r="AJ29" s="14">
        <v>42.385714285714279</v>
      </c>
      <c r="AK29" s="14">
        <v>38.662999999999997</v>
      </c>
      <c r="AL29" s="48"/>
      <c r="AM29" s="76"/>
      <c r="AN29" s="14">
        <v>58.3</v>
      </c>
      <c r="AO29" s="14">
        <v>30.216666666666669</v>
      </c>
      <c r="AP29" s="14">
        <v>31.98</v>
      </c>
      <c r="AQ29" s="14">
        <v>33.169047619047618</v>
      </c>
      <c r="AR29" s="14">
        <v>32.144999999999996</v>
      </c>
      <c r="AS29" s="76"/>
      <c r="AT29" s="11">
        <v>43.942306035914775</v>
      </c>
      <c r="AU29" s="11">
        <v>23.354638461100421</v>
      </c>
      <c r="AV29" s="11">
        <v>24.064973269244483</v>
      </c>
      <c r="AW29" s="11">
        <v>24.892322209363126</v>
      </c>
      <c r="AX29" s="11">
        <v>24.480521846685292</v>
      </c>
      <c r="AY29" s="76"/>
      <c r="AZ29" s="9">
        <v>0.98504980668030928</v>
      </c>
      <c r="BA29" s="9">
        <v>0.88463381629263538</v>
      </c>
      <c r="BB29" s="9">
        <v>0.58922095329158797</v>
      </c>
      <c r="BC29" s="9">
        <v>0.22741361726074927</v>
      </c>
      <c r="BD29" s="9">
        <v>4.2686729796765688E-2</v>
      </c>
      <c r="BE29" s="9">
        <v>3.5378790883409117E-3</v>
      </c>
      <c r="BF29" s="9">
        <v>1.2309524100428959E-4</v>
      </c>
      <c r="BG29" s="17"/>
      <c r="BH29" s="11" t="s">
        <v>319</v>
      </c>
      <c r="BI29" s="11" t="s">
        <v>319</v>
      </c>
      <c r="BJ29" s="11" t="s">
        <v>319</v>
      </c>
      <c r="BK29" s="11" t="s">
        <v>319</v>
      </c>
      <c r="BL29" s="11" t="s">
        <v>319</v>
      </c>
      <c r="BM29" s="11" t="s">
        <v>319</v>
      </c>
      <c r="BN29" s="11" t="s">
        <v>319</v>
      </c>
      <c r="BO29" s="11" t="s">
        <v>319</v>
      </c>
      <c r="BP29" s="11" t="s">
        <v>251</v>
      </c>
      <c r="BQ29" s="15" t="s">
        <v>252</v>
      </c>
      <c r="BR29" s="75"/>
    </row>
    <row r="30" spans="1:70">
      <c r="A30" s="77">
        <v>9.0146499999999996</v>
      </c>
      <c r="B30" s="19" t="s">
        <v>287</v>
      </c>
      <c r="C30" s="14">
        <v>1.4</v>
      </c>
      <c r="D30" s="11" t="s">
        <v>265</v>
      </c>
      <c r="E30" s="11" t="s">
        <v>247</v>
      </c>
      <c r="F30" s="11" t="s">
        <v>248</v>
      </c>
      <c r="G30" s="11">
        <v>11</v>
      </c>
      <c r="H30" s="22">
        <v>0.83333333333333337</v>
      </c>
      <c r="I30" s="76"/>
      <c r="J30" s="14">
        <v>83.58880785351586</v>
      </c>
      <c r="K30" s="14">
        <v>29.762050000000002</v>
      </c>
      <c r="L30" s="14">
        <v>41.666870000000003</v>
      </c>
      <c r="M30" s="23">
        <v>34.1</v>
      </c>
      <c r="N30" s="14">
        <v>32.65222</v>
      </c>
      <c r="O30" s="14">
        <v>50.681520000000006</v>
      </c>
      <c r="P30" s="14">
        <v>1.2219023460410559</v>
      </c>
      <c r="Q30" s="76"/>
      <c r="R30" s="20">
        <v>231.5</v>
      </c>
      <c r="S30" s="20">
        <v>119.25</v>
      </c>
      <c r="T30" s="20">
        <v>112.25</v>
      </c>
      <c r="U30" s="20">
        <v>-7</v>
      </c>
      <c r="V30" s="20">
        <v>116.4</v>
      </c>
      <c r="W30" s="20">
        <v>2.8499999999999943</v>
      </c>
      <c r="X30" s="76"/>
      <c r="Y30" s="20">
        <v>98.7</v>
      </c>
      <c r="Z30" s="20">
        <v>98.3</v>
      </c>
      <c r="AA30" s="20">
        <v>-0.40000000000000568</v>
      </c>
      <c r="AB30" s="76"/>
      <c r="AC30" s="19" t="s">
        <v>248</v>
      </c>
      <c r="AD30" s="14">
        <v>40.459999999999994</v>
      </c>
      <c r="AE30" s="14">
        <v>34.346666666666664</v>
      </c>
      <c r="AF30" s="76"/>
      <c r="AG30" s="14">
        <v>59.64</v>
      </c>
      <c r="AH30" s="14">
        <v>34.206666666666663</v>
      </c>
      <c r="AI30" s="14">
        <v>38.192</v>
      </c>
      <c r="AJ30" s="14">
        <v>34.36</v>
      </c>
      <c r="AK30" s="14">
        <v>37.198</v>
      </c>
      <c r="AL30" s="48"/>
      <c r="AM30" s="76"/>
      <c r="AN30" s="14">
        <v>50.43333333333333</v>
      </c>
      <c r="AO30" s="14">
        <v>27.916666666666668</v>
      </c>
      <c r="AP30" s="14">
        <v>32.766666666666666</v>
      </c>
      <c r="AQ30" s="14">
        <v>33.049999999999997</v>
      </c>
      <c r="AR30" s="14">
        <v>34.516666666666666</v>
      </c>
      <c r="AS30" s="76"/>
      <c r="AT30" s="11">
        <v>20.482456681026516</v>
      </c>
      <c r="AU30" s="11">
        <v>11.993209332949164</v>
      </c>
      <c r="AV30" s="11">
        <v>12.514320815197092</v>
      </c>
      <c r="AW30" s="11">
        <v>12.532896689344124</v>
      </c>
      <c r="AX30" s="11">
        <v>14.305559965673529</v>
      </c>
      <c r="AY30" s="76"/>
      <c r="AZ30" s="9">
        <v>0.99188090749421409</v>
      </c>
      <c r="BA30" s="9">
        <v>0.90220393290451895</v>
      </c>
      <c r="BB30" s="9">
        <v>0.57334892765033696</v>
      </c>
      <c r="BC30" s="9">
        <v>0.17763940704814063</v>
      </c>
      <c r="BD30" s="9">
        <v>2.0990722989901456E-2</v>
      </c>
      <c r="BE30" s="9">
        <v>8.3610225047825448E-4</v>
      </c>
      <c r="BF30" s="9">
        <v>1.0578606303712768E-5</v>
      </c>
      <c r="BG30" s="17"/>
      <c r="BH30" s="11" t="s">
        <v>319</v>
      </c>
      <c r="BI30" s="11" t="s">
        <v>319</v>
      </c>
      <c r="BJ30" s="11" t="s">
        <v>319</v>
      </c>
      <c r="BK30" s="11" t="s">
        <v>319</v>
      </c>
      <c r="BL30" s="11" t="s">
        <v>319</v>
      </c>
      <c r="BM30" s="11" t="s">
        <v>319</v>
      </c>
      <c r="BN30" s="11" t="s">
        <v>319</v>
      </c>
      <c r="BO30" s="11" t="s">
        <v>319</v>
      </c>
      <c r="BP30" s="11" t="s">
        <v>251</v>
      </c>
      <c r="BQ30" s="15" t="s">
        <v>252</v>
      </c>
      <c r="BR30" s="75"/>
    </row>
    <row r="31" spans="1:70">
      <c r="A31" s="77">
        <v>9.0683600000000002</v>
      </c>
      <c r="B31" s="19" t="s">
        <v>286</v>
      </c>
      <c r="C31" s="14">
        <v>1.45</v>
      </c>
      <c r="D31" s="11" t="s">
        <v>261</v>
      </c>
      <c r="E31" s="11" t="s">
        <v>258</v>
      </c>
      <c r="F31" s="11" t="s">
        <v>262</v>
      </c>
      <c r="G31" s="11">
        <v>3</v>
      </c>
      <c r="H31" s="22">
        <v>0.8125</v>
      </c>
      <c r="I31" s="76"/>
      <c r="J31" s="14">
        <v>85.354122744517028</v>
      </c>
      <c r="K31" s="14">
        <v>27.62265</v>
      </c>
      <c r="L31" s="14">
        <v>40.052842499999997</v>
      </c>
      <c r="M31" s="23">
        <v>22.8</v>
      </c>
      <c r="N31" s="14">
        <v>30.984482499999999</v>
      </c>
      <c r="O31" s="14">
        <v>49.121202499999995</v>
      </c>
      <c r="P31" s="14">
        <v>1.7567036184210525</v>
      </c>
      <c r="Q31" s="76"/>
      <c r="R31" s="20">
        <v>225</v>
      </c>
      <c r="S31" s="20">
        <v>118.25</v>
      </c>
      <c r="T31" s="20">
        <v>106.75</v>
      </c>
      <c r="U31" s="20">
        <v>-11.5</v>
      </c>
      <c r="V31" s="20">
        <v>120.1</v>
      </c>
      <c r="W31" s="20">
        <v>-1.8499999999999943</v>
      </c>
      <c r="X31" s="76"/>
      <c r="Y31" s="20">
        <v>98</v>
      </c>
      <c r="Z31" s="20">
        <v>98.1</v>
      </c>
      <c r="AA31" s="20">
        <v>9.9999999999994316E-2</v>
      </c>
      <c r="AB31" s="76"/>
      <c r="AC31" s="19" t="s">
        <v>262</v>
      </c>
      <c r="AD31" s="14">
        <v>43.5</v>
      </c>
      <c r="AE31" s="14">
        <v>43.161666666666662</v>
      </c>
      <c r="AF31" s="76"/>
      <c r="AG31" s="14">
        <v>49.59</v>
      </c>
      <c r="AH31" s="14">
        <v>34.220000000000006</v>
      </c>
      <c r="AI31" s="14">
        <v>44.572999999999993</v>
      </c>
      <c r="AJ31" s="14">
        <v>47.435714285714283</v>
      </c>
      <c r="AK31" s="14">
        <v>41.991999999999997</v>
      </c>
      <c r="AL31" s="48"/>
      <c r="AM31" s="76"/>
      <c r="AN31" s="14">
        <v>29.983333333333334</v>
      </c>
      <c r="AO31" s="14">
        <v>29.588888888888889</v>
      </c>
      <c r="AP31" s="14">
        <v>31.560000000000002</v>
      </c>
      <c r="AQ31" s="14">
        <v>30.297619047619044</v>
      </c>
      <c r="AR31" s="14">
        <v>28.271666666666665</v>
      </c>
      <c r="AS31" s="76"/>
      <c r="AT31" s="11">
        <v>18.132879223878209</v>
      </c>
      <c r="AU31" s="11">
        <v>15.319939988864355</v>
      </c>
      <c r="AV31" s="11">
        <v>19.11142766088064</v>
      </c>
      <c r="AW31" s="11">
        <v>20.572601124260736</v>
      </c>
      <c r="AX31" s="11">
        <v>19.00428576385406</v>
      </c>
      <c r="AY31" s="76"/>
      <c r="AZ31" s="9">
        <v>0.98649238149966489</v>
      </c>
      <c r="BA31" s="9">
        <v>0.86619048681582023</v>
      </c>
      <c r="BB31" s="9">
        <v>0.50232467481989196</v>
      </c>
      <c r="BC31" s="9">
        <v>0.13634078467368427</v>
      </c>
      <c r="BD31" s="9">
        <v>1.3916105546360691E-2</v>
      </c>
      <c r="BE31" s="9">
        <v>4.7934297683693838E-4</v>
      </c>
      <c r="BF31" s="9">
        <v>5.2864186859125084E-6</v>
      </c>
      <c r="BG31" s="17"/>
      <c r="BH31" s="11" t="s">
        <v>319</v>
      </c>
      <c r="BI31" s="11" t="s">
        <v>319</v>
      </c>
      <c r="BJ31" s="11" t="s">
        <v>319</v>
      </c>
      <c r="BK31" s="11" t="s">
        <v>319</v>
      </c>
      <c r="BL31" s="11" t="s">
        <v>319</v>
      </c>
      <c r="BM31" s="11" t="s">
        <v>319</v>
      </c>
      <c r="BN31" s="11" t="s">
        <v>319</v>
      </c>
      <c r="BO31" s="11" t="s">
        <v>319</v>
      </c>
      <c r="BP31" s="11" t="s">
        <v>255</v>
      </c>
      <c r="BQ31" s="15" t="s">
        <v>259</v>
      </c>
      <c r="BR31" s="75"/>
    </row>
    <row r="32" spans="1:70">
      <c r="A32" s="77">
        <v>9.0620799999999999</v>
      </c>
      <c r="B32" s="19" t="s">
        <v>294</v>
      </c>
      <c r="C32" s="14">
        <v>1.5</v>
      </c>
      <c r="D32" s="11" t="s">
        <v>246</v>
      </c>
      <c r="E32" s="11" t="s">
        <v>258</v>
      </c>
      <c r="F32" s="11" t="s">
        <v>262</v>
      </c>
      <c r="G32" s="11">
        <v>20</v>
      </c>
      <c r="H32" s="22">
        <v>0.8125</v>
      </c>
      <c r="I32" s="75"/>
      <c r="J32" s="14">
        <v>80.950322339583579</v>
      </c>
      <c r="K32" s="14">
        <v>26.206449999999997</v>
      </c>
      <c r="L32" s="14">
        <v>39.309674999999999</v>
      </c>
      <c r="M32" s="23">
        <v>27.7</v>
      </c>
      <c r="N32" s="14">
        <v>30.247594999999997</v>
      </c>
      <c r="O32" s="14">
        <v>48.371755</v>
      </c>
      <c r="P32" s="14">
        <v>1.4191218411552347</v>
      </c>
      <c r="Q32" s="75"/>
      <c r="R32" s="20">
        <v>225</v>
      </c>
      <c r="S32" s="20">
        <v>118.25</v>
      </c>
      <c r="T32" s="20">
        <v>106.75</v>
      </c>
      <c r="U32" s="20">
        <v>-11.5</v>
      </c>
      <c r="V32" s="20">
        <v>120.1</v>
      </c>
      <c r="W32" s="20">
        <v>-1.8499999999999943</v>
      </c>
      <c r="X32" s="75"/>
      <c r="Y32" s="20">
        <v>98</v>
      </c>
      <c r="Z32" s="20">
        <v>98.1</v>
      </c>
      <c r="AA32" s="20">
        <v>9.9999999999994316E-2</v>
      </c>
      <c r="AB32" s="75"/>
      <c r="AC32" s="19" t="s">
        <v>262</v>
      </c>
      <c r="AD32" s="14">
        <v>39.450000000000003</v>
      </c>
      <c r="AE32" s="14">
        <v>41.65</v>
      </c>
      <c r="AF32" s="75"/>
      <c r="AG32" s="14">
        <v>40.949999999999996</v>
      </c>
      <c r="AH32" s="14">
        <v>37.549999999999997</v>
      </c>
      <c r="AI32" s="14">
        <v>31.98</v>
      </c>
      <c r="AJ32" s="14">
        <v>37.564285714285717</v>
      </c>
      <c r="AK32" s="14">
        <v>36.674999999999997</v>
      </c>
      <c r="AL32" s="48"/>
      <c r="AM32" s="75"/>
      <c r="AN32" s="14">
        <v>36.416666666666664</v>
      </c>
      <c r="AO32" s="14">
        <v>32.394444444444446</v>
      </c>
      <c r="AP32" s="14">
        <v>31.266666666666669</v>
      </c>
      <c r="AQ32" s="14">
        <v>31.409523809523812</v>
      </c>
      <c r="AR32" s="14">
        <v>30.861666666666668</v>
      </c>
      <c r="AS32" s="75"/>
      <c r="AT32" s="11">
        <v>13.175507828905053</v>
      </c>
      <c r="AU32" s="11">
        <v>13.431275724981887</v>
      </c>
      <c r="AV32" s="11">
        <v>13.137176244062559</v>
      </c>
      <c r="AW32" s="11">
        <v>14.573744650290605</v>
      </c>
      <c r="AX32" s="11">
        <v>14.523455183335452</v>
      </c>
      <c r="AY32" s="75"/>
      <c r="AZ32" s="9">
        <v>0.98344807525590494</v>
      </c>
      <c r="BA32" s="9">
        <v>0.84786558889383956</v>
      </c>
      <c r="BB32" s="9">
        <v>0.46963901173037947</v>
      </c>
      <c r="BC32" s="9">
        <v>0.11906440403296814</v>
      </c>
      <c r="BD32" s="9">
        <v>1.1209996957090462E-2</v>
      </c>
      <c r="BE32" s="9">
        <v>3.5372496110330776E-4</v>
      </c>
      <c r="BF32" s="9">
        <v>3.5582341912920867E-6</v>
      </c>
      <c r="BG32" s="13"/>
      <c r="BH32" s="11" t="s">
        <v>319</v>
      </c>
      <c r="BI32" s="11" t="s">
        <v>319</v>
      </c>
      <c r="BJ32" s="11" t="s">
        <v>319</v>
      </c>
      <c r="BK32" s="11" t="s">
        <v>319</v>
      </c>
      <c r="BL32" s="11" t="s">
        <v>319</v>
      </c>
      <c r="BM32" s="11" t="s">
        <v>319</v>
      </c>
      <c r="BN32" s="11" t="s">
        <v>319</v>
      </c>
      <c r="BO32" s="11" t="s">
        <v>319</v>
      </c>
      <c r="BP32" s="11" t="s">
        <v>255</v>
      </c>
      <c r="BQ32" s="15" t="s">
        <v>259</v>
      </c>
      <c r="BR32" s="75"/>
    </row>
    <row r="33" spans="1:70">
      <c r="A33" s="77">
        <v>9.5386900000000008</v>
      </c>
      <c r="B33" s="19" t="s">
        <v>283</v>
      </c>
      <c r="C33" s="14">
        <v>1.25</v>
      </c>
      <c r="D33" s="11" t="s">
        <v>261</v>
      </c>
      <c r="E33" s="11" t="s">
        <v>247</v>
      </c>
      <c r="F33" s="11" t="s">
        <v>248</v>
      </c>
      <c r="G33" s="11">
        <v>21</v>
      </c>
      <c r="H33" s="22">
        <v>0.83333333333333337</v>
      </c>
      <c r="I33" s="76"/>
      <c r="J33" s="14">
        <v>82.750886259235358</v>
      </c>
      <c r="K33" s="14">
        <v>31.237850000000002</v>
      </c>
      <c r="L33" s="14">
        <v>39.047312500000004</v>
      </c>
      <c r="M33" s="23">
        <v>26.3</v>
      </c>
      <c r="N33" s="14">
        <v>29.508622500000001</v>
      </c>
      <c r="O33" s="14">
        <v>48.586002500000006</v>
      </c>
      <c r="P33" s="14">
        <v>1.4846886882129278</v>
      </c>
      <c r="Q33" s="76"/>
      <c r="R33" s="20">
        <v>231.5</v>
      </c>
      <c r="S33" s="20">
        <v>119.25</v>
      </c>
      <c r="T33" s="20">
        <v>112.25</v>
      </c>
      <c r="U33" s="20">
        <v>-7</v>
      </c>
      <c r="V33" s="20">
        <v>116.4</v>
      </c>
      <c r="W33" s="20">
        <v>2.8499999999999943</v>
      </c>
      <c r="X33" s="76"/>
      <c r="Y33" s="20">
        <v>98.7</v>
      </c>
      <c r="Z33" s="20">
        <v>98.3</v>
      </c>
      <c r="AA33" s="20">
        <v>-0.40000000000000568</v>
      </c>
      <c r="AB33" s="76"/>
      <c r="AC33" s="19" t="s">
        <v>248</v>
      </c>
      <c r="AD33" s="14">
        <v>24.625</v>
      </c>
      <c r="AE33" s="14">
        <v>33.791666666666671</v>
      </c>
      <c r="AF33" s="76"/>
      <c r="AG33" s="14">
        <v>62.25</v>
      </c>
      <c r="AH33" s="14">
        <v>36.916666666666664</v>
      </c>
      <c r="AI33" s="14">
        <v>40.174999999999997</v>
      </c>
      <c r="AJ33" s="14">
        <v>44.321428571428569</v>
      </c>
      <c r="AK33" s="14">
        <v>42.074999999999996</v>
      </c>
      <c r="AL33" s="48"/>
      <c r="AM33" s="76"/>
      <c r="AN33" s="14">
        <v>53.366666666666667</v>
      </c>
      <c r="AO33" s="14">
        <v>29.116666666666671</v>
      </c>
      <c r="AP33" s="14">
        <v>30.783333333333331</v>
      </c>
      <c r="AQ33" s="14">
        <v>32.4</v>
      </c>
      <c r="AR33" s="14">
        <v>29.49666666666667</v>
      </c>
      <c r="AS33" s="76"/>
      <c r="AT33" s="11">
        <v>53.037153070579102</v>
      </c>
      <c r="AU33" s="11">
        <v>26.204099772631967</v>
      </c>
      <c r="AV33" s="11">
        <v>23.028492357834139</v>
      </c>
      <c r="AW33" s="11">
        <v>23.454063401259106</v>
      </c>
      <c r="AX33" s="11">
        <v>24.131166614880719</v>
      </c>
      <c r="AY33" s="76"/>
      <c r="AZ33" s="9">
        <v>0.9770791424499361</v>
      </c>
      <c r="BA33" s="9">
        <v>0.82855891371211876</v>
      </c>
      <c r="BB33" s="9">
        <v>0.4602213311452874</v>
      </c>
      <c r="BC33" s="9">
        <v>0.1254351376848325</v>
      </c>
      <c r="BD33" s="9">
        <v>1.4024509197965163E-2</v>
      </c>
      <c r="BE33" s="9">
        <v>5.8733129015553498E-4</v>
      </c>
      <c r="BF33" s="9">
        <v>8.8008893476265726E-6</v>
      </c>
      <c r="BG33" s="17"/>
      <c r="BH33" s="11" t="s">
        <v>319</v>
      </c>
      <c r="BI33" s="11" t="s">
        <v>319</v>
      </c>
      <c r="BJ33" s="11" t="s">
        <v>319</v>
      </c>
      <c r="BK33" s="11" t="s">
        <v>319</v>
      </c>
      <c r="BL33" s="11" t="s">
        <v>319</v>
      </c>
      <c r="BM33" s="11" t="s">
        <v>319</v>
      </c>
      <c r="BN33" s="11" t="s">
        <v>319</v>
      </c>
      <c r="BO33" s="11" t="s">
        <v>319</v>
      </c>
      <c r="BP33" s="11" t="s">
        <v>251</v>
      </c>
      <c r="BQ33" s="15" t="s">
        <v>252</v>
      </c>
      <c r="BR33" s="75"/>
    </row>
    <row r="34" spans="1:70">
      <c r="A34" s="77">
        <v>9.14438</v>
      </c>
      <c r="B34" s="19" t="s">
        <v>295</v>
      </c>
      <c r="C34" s="14">
        <v>1.65</v>
      </c>
      <c r="D34" s="11" t="s">
        <v>246</v>
      </c>
      <c r="E34" s="11" t="s">
        <v>255</v>
      </c>
      <c r="F34" s="11" t="s">
        <v>256</v>
      </c>
      <c r="G34" s="11">
        <v>2</v>
      </c>
      <c r="H34" s="22">
        <v>0.8125</v>
      </c>
      <c r="I34" s="76"/>
      <c r="J34" s="14">
        <v>93.650502696307839</v>
      </c>
      <c r="K34" s="14">
        <v>23.61965</v>
      </c>
      <c r="L34" s="14">
        <v>38.9724225</v>
      </c>
      <c r="M34" s="23">
        <v>26.9</v>
      </c>
      <c r="N34" s="14">
        <v>29.828042500000002</v>
      </c>
      <c r="O34" s="14">
        <v>48.116802499999999</v>
      </c>
      <c r="P34" s="14">
        <v>1.4487889405204462</v>
      </c>
      <c r="Q34" s="76"/>
      <c r="R34" s="20">
        <v>225</v>
      </c>
      <c r="S34" s="20">
        <v>106.75</v>
      </c>
      <c r="T34" s="20">
        <v>118.25</v>
      </c>
      <c r="U34" s="20">
        <v>11.5</v>
      </c>
      <c r="V34" s="20">
        <v>110.5</v>
      </c>
      <c r="W34" s="20">
        <v>-3.75</v>
      </c>
      <c r="X34" s="76"/>
      <c r="Y34" s="20">
        <v>98.1</v>
      </c>
      <c r="Z34" s="20">
        <v>98</v>
      </c>
      <c r="AA34" s="20">
        <v>-9.9999999999994316E-2</v>
      </c>
      <c r="AB34" s="76"/>
      <c r="AC34" s="19" t="s">
        <v>256</v>
      </c>
      <c r="AD34" s="14">
        <v>19.634999999999998</v>
      </c>
      <c r="AE34" s="14">
        <v>23.594999999999995</v>
      </c>
      <c r="AF34" s="76"/>
      <c r="AG34" s="14">
        <v>29.7</v>
      </c>
      <c r="AH34" s="14">
        <v>25.355</v>
      </c>
      <c r="AI34" s="14">
        <v>23.594999999999999</v>
      </c>
      <c r="AJ34" s="14">
        <v>24.820714285714288</v>
      </c>
      <c r="AK34" s="14">
        <v>31.333500000000001</v>
      </c>
      <c r="AL34" s="48"/>
      <c r="AM34" s="76"/>
      <c r="AN34" s="14">
        <v>22.8</v>
      </c>
      <c r="AO34" s="14">
        <v>21.705555555555552</v>
      </c>
      <c r="AP34" s="14">
        <v>20.403333333333332</v>
      </c>
      <c r="AQ34" s="14">
        <v>20.440476190476193</v>
      </c>
      <c r="AR34" s="14">
        <v>21.076666666666664</v>
      </c>
      <c r="AS34" s="76"/>
      <c r="AT34" s="11">
        <v>9.6253802025179986</v>
      </c>
      <c r="AU34" s="11">
        <v>10.707588144127877</v>
      </c>
      <c r="AV34" s="11">
        <v>10.456082121341817</v>
      </c>
      <c r="AW34" s="11">
        <v>11.860103278210547</v>
      </c>
      <c r="AX34" s="11">
        <v>12.912600632157242</v>
      </c>
      <c r="AY34" s="76"/>
      <c r="AZ34" s="9">
        <v>0.98099575352308943</v>
      </c>
      <c r="BA34" s="9">
        <v>0.83675177448351357</v>
      </c>
      <c r="BB34" s="9">
        <v>0.45526400096476816</v>
      </c>
      <c r="BC34" s="9">
        <v>0.11392023113525918</v>
      </c>
      <c r="BD34" s="9">
        <v>1.0738046950586999E-2</v>
      </c>
      <c r="BE34" s="9">
        <v>3.4556213788949908E-4</v>
      </c>
      <c r="BF34" s="9">
        <v>3.6176913600360905E-6</v>
      </c>
      <c r="BG34" s="17"/>
      <c r="BH34" s="11" t="s">
        <v>319</v>
      </c>
      <c r="BI34" s="11" t="s">
        <v>319</v>
      </c>
      <c r="BJ34" s="11" t="s">
        <v>319</v>
      </c>
      <c r="BK34" s="11" t="s">
        <v>319</v>
      </c>
      <c r="BL34" s="11" t="s">
        <v>319</v>
      </c>
      <c r="BM34" s="11" t="s">
        <v>319</v>
      </c>
      <c r="BN34" s="11" t="s">
        <v>319</v>
      </c>
      <c r="BO34" s="11" t="s">
        <v>319</v>
      </c>
      <c r="BP34" s="11" t="s">
        <v>258</v>
      </c>
      <c r="BQ34" s="15" t="s">
        <v>259</v>
      </c>
      <c r="BR34" s="75"/>
    </row>
    <row r="35" spans="1:70">
      <c r="A35" s="77">
        <v>9.7847399999999993</v>
      </c>
      <c r="B35" s="19" t="s">
        <v>292</v>
      </c>
      <c r="C35" s="14">
        <v>1.45</v>
      </c>
      <c r="D35" s="11" t="s">
        <v>261</v>
      </c>
      <c r="E35" s="11" t="s">
        <v>266</v>
      </c>
      <c r="F35" s="11" t="s">
        <v>267</v>
      </c>
      <c r="G35" s="11">
        <v>27</v>
      </c>
      <c r="H35" s="22">
        <v>0.8125</v>
      </c>
      <c r="I35" s="76"/>
      <c r="J35" s="14">
        <v>81.12888429729918</v>
      </c>
      <c r="K35" s="14">
        <v>26.827649999999998</v>
      </c>
      <c r="L35" s="14">
        <v>38.9000925</v>
      </c>
      <c r="M35" s="23">
        <v>24</v>
      </c>
      <c r="N35" s="14">
        <v>29.1153525</v>
      </c>
      <c r="O35" s="14">
        <v>48.684832499999999</v>
      </c>
      <c r="P35" s="14">
        <v>1.6208371875000001</v>
      </c>
      <c r="Q35" s="76"/>
      <c r="R35" s="20">
        <v>224.5</v>
      </c>
      <c r="S35" s="20">
        <v>107.25</v>
      </c>
      <c r="T35" s="20">
        <v>117.25</v>
      </c>
      <c r="U35" s="20">
        <v>10</v>
      </c>
      <c r="V35" s="20">
        <v>112.3</v>
      </c>
      <c r="W35" s="20">
        <v>-5.0499999999999972</v>
      </c>
      <c r="X35" s="76"/>
      <c r="Y35" s="20">
        <v>99.3</v>
      </c>
      <c r="Z35" s="20">
        <v>96.6</v>
      </c>
      <c r="AA35" s="20">
        <v>-2.7000000000000028</v>
      </c>
      <c r="AB35" s="76"/>
      <c r="AC35" s="19" t="s">
        <v>267</v>
      </c>
      <c r="AD35" s="14">
        <v>31.754999999999995</v>
      </c>
      <c r="AE35" s="14">
        <v>22.764999999999997</v>
      </c>
      <c r="AF35" s="76"/>
      <c r="AG35" s="14">
        <v>20.59</v>
      </c>
      <c r="AH35" s="14">
        <v>34.171666666666667</v>
      </c>
      <c r="AI35" s="14">
        <v>32.972999999999999</v>
      </c>
      <c r="AJ35" s="14">
        <v>31.464999999999993</v>
      </c>
      <c r="AK35" s="14">
        <v>33.654499999999992</v>
      </c>
      <c r="AL35" s="48"/>
      <c r="AM35" s="76"/>
      <c r="AN35" s="14">
        <v>31.483333333333334</v>
      </c>
      <c r="AO35" s="14">
        <v>29.688888888888886</v>
      </c>
      <c r="AP35" s="14">
        <v>30.74666666666667</v>
      </c>
      <c r="AQ35" s="14">
        <v>32.197619047619057</v>
      </c>
      <c r="AR35" s="14">
        <v>33.141666666666673</v>
      </c>
      <c r="AS35" s="76"/>
      <c r="AT35" s="11">
        <v>14.8634729057892</v>
      </c>
      <c r="AU35" s="11">
        <v>21.339476134261918</v>
      </c>
      <c r="AV35" s="11">
        <v>21.253253328541689</v>
      </c>
      <c r="AW35" s="11">
        <v>20.115140771458037</v>
      </c>
      <c r="AX35" s="11">
        <v>21.577209574289565</v>
      </c>
      <c r="AY35" s="76"/>
      <c r="AZ35" s="9">
        <v>0.97329484963737745</v>
      </c>
      <c r="BA35" s="9">
        <v>0.81848036599062179</v>
      </c>
      <c r="BB35" s="9">
        <v>0.45524896578892737</v>
      </c>
      <c r="BC35" s="9">
        <v>0.12831129038447597</v>
      </c>
      <c r="BD35" s="9">
        <v>1.5525846943314381E-2</v>
      </c>
      <c r="BE35" s="9">
        <v>7.4042799885720711E-4</v>
      </c>
      <c r="BF35" s="9">
        <v>1.3321676781585801E-5</v>
      </c>
      <c r="BG35" s="17"/>
      <c r="BH35" s="11" t="s">
        <v>319</v>
      </c>
      <c r="BI35" s="11" t="s">
        <v>319</v>
      </c>
      <c r="BJ35" s="11" t="s">
        <v>319</v>
      </c>
      <c r="BK35" s="11" t="s">
        <v>319</v>
      </c>
      <c r="BL35" s="11" t="s">
        <v>319</v>
      </c>
      <c r="BM35" s="11" t="s">
        <v>319</v>
      </c>
      <c r="BN35" s="11" t="s">
        <v>319</v>
      </c>
      <c r="BO35" s="11" t="s">
        <v>319</v>
      </c>
      <c r="BP35" s="11" t="s">
        <v>268</v>
      </c>
      <c r="BQ35" s="15" t="s">
        <v>269</v>
      </c>
      <c r="BR35" s="75"/>
    </row>
    <row r="36" spans="1:70">
      <c r="A36" s="77">
        <v>10.164</v>
      </c>
      <c r="B36" s="19" t="s">
        <v>289</v>
      </c>
      <c r="C36" s="14">
        <v>1.4</v>
      </c>
      <c r="D36" s="11" t="s">
        <v>290</v>
      </c>
      <c r="E36" s="11" t="s">
        <v>255</v>
      </c>
      <c r="F36" s="11" t="s">
        <v>256</v>
      </c>
      <c r="G36" s="11">
        <v>8</v>
      </c>
      <c r="H36" s="22">
        <v>0.8125</v>
      </c>
      <c r="I36" s="76"/>
      <c r="J36" s="14">
        <v>78.165970469715148</v>
      </c>
      <c r="K36" s="14">
        <v>27.5246</v>
      </c>
      <c r="L36" s="14">
        <v>38.534439999999996</v>
      </c>
      <c r="M36" s="23">
        <v>33.299999999999997</v>
      </c>
      <c r="N36" s="14">
        <v>28.370439999999995</v>
      </c>
      <c r="O36" s="14">
        <v>48.698439999999998</v>
      </c>
      <c r="P36" s="14">
        <v>1.1571903903903904</v>
      </c>
      <c r="Q36" s="76"/>
      <c r="R36" s="20">
        <v>225</v>
      </c>
      <c r="S36" s="20">
        <v>106.75</v>
      </c>
      <c r="T36" s="20">
        <v>118.25</v>
      </c>
      <c r="U36" s="20">
        <v>11.5</v>
      </c>
      <c r="V36" s="20">
        <v>110.5</v>
      </c>
      <c r="W36" s="20">
        <v>-3.75</v>
      </c>
      <c r="X36" s="76"/>
      <c r="Y36" s="20">
        <v>98.1</v>
      </c>
      <c r="Z36" s="20">
        <v>98</v>
      </c>
      <c r="AA36" s="20">
        <v>-9.9999999999994316E-2</v>
      </c>
      <c r="AB36" s="76"/>
      <c r="AC36" s="19" t="s">
        <v>256</v>
      </c>
      <c r="AD36" s="14">
        <v>59.64</v>
      </c>
      <c r="AE36" s="14">
        <v>40.46</v>
      </c>
      <c r="AF36" s="76"/>
      <c r="AG36" s="14">
        <v>32.619999999999997</v>
      </c>
      <c r="AH36" s="14">
        <v>48.253333333333323</v>
      </c>
      <c r="AI36" s="14">
        <v>41.524000000000001</v>
      </c>
      <c r="AJ36" s="14">
        <v>37.479999999999997</v>
      </c>
      <c r="AK36" s="14">
        <v>38.457999999999998</v>
      </c>
      <c r="AL36" s="48"/>
      <c r="AM36" s="76"/>
      <c r="AN36" s="14">
        <v>33.533333333333331</v>
      </c>
      <c r="AO36" s="14">
        <v>32.522222222222219</v>
      </c>
      <c r="AP36" s="14">
        <v>29.993333333333332</v>
      </c>
      <c r="AQ36" s="14">
        <v>30.921428571428574</v>
      </c>
      <c r="AR36" s="14">
        <v>30.770000000000003</v>
      </c>
      <c r="AS36" s="76"/>
      <c r="AT36" s="11">
        <v>15.392647771018366</v>
      </c>
      <c r="AU36" s="11">
        <v>19.096385650905912</v>
      </c>
      <c r="AV36" s="11">
        <v>18.646058543766813</v>
      </c>
      <c r="AW36" s="11">
        <v>18.182350452074942</v>
      </c>
      <c r="AX36" s="11">
        <v>19.165221754214951</v>
      </c>
      <c r="AY36" s="76"/>
      <c r="AZ36" s="9">
        <v>0.96588902469048965</v>
      </c>
      <c r="BA36" s="9">
        <v>0.79945422181869141</v>
      </c>
      <c r="BB36" s="9">
        <v>0.44267471987129281</v>
      </c>
      <c r="BC36" s="9">
        <v>0.12964815947866271</v>
      </c>
      <c r="BD36" s="9">
        <v>1.7346634208775691E-2</v>
      </c>
      <c r="BE36" s="9">
        <v>9.8146275768806746E-4</v>
      </c>
      <c r="BF36" s="9">
        <v>2.2551803995463082E-5</v>
      </c>
      <c r="BG36" s="17"/>
      <c r="BH36" s="11" t="s">
        <v>319</v>
      </c>
      <c r="BI36" s="11" t="s">
        <v>319</v>
      </c>
      <c r="BJ36" s="11" t="s">
        <v>319</v>
      </c>
      <c r="BK36" s="11" t="s">
        <v>319</v>
      </c>
      <c r="BL36" s="11" t="s">
        <v>319</v>
      </c>
      <c r="BM36" s="11" t="s">
        <v>319</v>
      </c>
      <c r="BN36" s="11" t="s">
        <v>319</v>
      </c>
      <c r="BO36" s="11" t="s">
        <v>319</v>
      </c>
      <c r="BP36" s="11" t="s">
        <v>258</v>
      </c>
      <c r="BQ36" s="15" t="s">
        <v>259</v>
      </c>
      <c r="BR36" s="75"/>
    </row>
    <row r="37" spans="1:70">
      <c r="A37" s="77">
        <v>8.7539599999999993</v>
      </c>
      <c r="B37" s="19" t="s">
        <v>302</v>
      </c>
      <c r="C37" s="14">
        <v>1.65</v>
      </c>
      <c r="D37" s="11" t="s">
        <v>261</v>
      </c>
      <c r="E37" s="11" t="s">
        <v>268</v>
      </c>
      <c r="F37" s="11" t="s">
        <v>271</v>
      </c>
      <c r="G37" s="11">
        <v>12</v>
      </c>
      <c r="H37" s="22">
        <v>0.8125</v>
      </c>
      <c r="I37" s="76"/>
      <c r="J37" s="14">
        <v>81.168174178120807</v>
      </c>
      <c r="K37" s="14">
        <v>21.006550000000001</v>
      </c>
      <c r="L37" s="14">
        <v>34.660807499999997</v>
      </c>
      <c r="M37" s="23">
        <v>14.7</v>
      </c>
      <c r="N37" s="14">
        <v>25.906847499999998</v>
      </c>
      <c r="O37" s="14">
        <v>43.414767499999996</v>
      </c>
      <c r="P37" s="14">
        <v>2.3578780612244898</v>
      </c>
      <c r="Q37" s="76"/>
      <c r="R37" s="20">
        <v>224.5</v>
      </c>
      <c r="S37" s="20">
        <v>117.25</v>
      </c>
      <c r="T37" s="20">
        <v>107.25</v>
      </c>
      <c r="U37" s="20">
        <v>-10</v>
      </c>
      <c r="V37" s="20">
        <v>112.2</v>
      </c>
      <c r="W37" s="20">
        <v>5.0499999999999972</v>
      </c>
      <c r="X37" s="76"/>
      <c r="Y37" s="20">
        <v>96.6</v>
      </c>
      <c r="Z37" s="20">
        <v>99.3</v>
      </c>
      <c r="AA37" s="20">
        <v>2.7000000000000028</v>
      </c>
      <c r="AB37" s="76"/>
      <c r="AC37" s="19" t="s">
        <v>271</v>
      </c>
      <c r="AD37" s="14">
        <v>0</v>
      </c>
      <c r="AE37" s="14">
        <v>0</v>
      </c>
      <c r="AF37" s="76"/>
      <c r="AG37" s="14">
        <v>55.44</v>
      </c>
      <c r="AH37" s="14">
        <v>30.195</v>
      </c>
      <c r="AI37" s="14">
        <v>28.973999999999997</v>
      </c>
      <c r="AJ37" s="14">
        <v>28.214999999999996</v>
      </c>
      <c r="AK37" s="14">
        <v>23.578500000000002</v>
      </c>
      <c r="AL37" s="48"/>
      <c r="AM37" s="76"/>
      <c r="AN37" s="14">
        <v>51.266666666666666</v>
      </c>
      <c r="AO37" s="14">
        <v>26.861111111111114</v>
      </c>
      <c r="AP37" s="14">
        <v>22.646666666666665</v>
      </c>
      <c r="AQ37" s="14">
        <v>20.026190476190472</v>
      </c>
      <c r="AR37" s="14">
        <v>16.564999999999998</v>
      </c>
      <c r="AS37" s="76"/>
      <c r="AT37" s="11">
        <v>37.990002681365084</v>
      </c>
      <c r="AU37" s="11">
        <v>15.720268351465037</v>
      </c>
      <c r="AV37" s="11">
        <v>15.406954801942579</v>
      </c>
      <c r="AW37" s="11">
        <v>17.525579722942901</v>
      </c>
      <c r="AX37" s="11">
        <v>15.662119991767167</v>
      </c>
      <c r="AY37" s="76"/>
      <c r="AZ37" s="9">
        <v>0.95300962036406944</v>
      </c>
      <c r="BA37" s="9">
        <v>0.70278338572070909</v>
      </c>
      <c r="BB37" s="9">
        <v>0.27095826367144726</v>
      </c>
      <c r="BC37" s="9">
        <v>3.9864765935745283E-2</v>
      </c>
      <c r="BD37" s="9">
        <v>1.8982237155645842E-3</v>
      </c>
      <c r="BE37" s="9">
        <v>2.7076703222106424E-5</v>
      </c>
      <c r="BF37" s="9">
        <v>1.1137315358844546E-7</v>
      </c>
      <c r="BG37" s="17"/>
      <c r="BH37" s="11" t="s">
        <v>319</v>
      </c>
      <c r="BI37" s="11" t="s">
        <v>319</v>
      </c>
      <c r="BJ37" s="11" t="s">
        <v>319</v>
      </c>
      <c r="BK37" s="11" t="s">
        <v>319</v>
      </c>
      <c r="BL37" s="11" t="s">
        <v>319</v>
      </c>
      <c r="BM37" s="11" t="s">
        <v>319</v>
      </c>
      <c r="BN37" s="11" t="s">
        <v>319</v>
      </c>
      <c r="BO37" s="11" t="s">
        <v>319</v>
      </c>
      <c r="BP37" s="11" t="s">
        <v>266</v>
      </c>
      <c r="BQ37" s="15" t="s">
        <v>269</v>
      </c>
      <c r="BR37" s="75"/>
    </row>
    <row r="38" spans="1:70">
      <c r="A38" s="77">
        <v>10.3346</v>
      </c>
      <c r="B38" s="19" t="s">
        <v>291</v>
      </c>
      <c r="C38" s="14">
        <v>1.25</v>
      </c>
      <c r="D38" s="11" t="s">
        <v>261</v>
      </c>
      <c r="E38" s="11" t="s">
        <v>255</v>
      </c>
      <c r="F38" s="11" t="s">
        <v>256</v>
      </c>
      <c r="G38" s="11">
        <v>11</v>
      </c>
      <c r="H38" s="22">
        <v>0.8125</v>
      </c>
      <c r="I38" s="76"/>
      <c r="J38" s="14">
        <v>71.571594720865832</v>
      </c>
      <c r="K38" s="14">
        <v>27.204899999999999</v>
      </c>
      <c r="L38" s="14">
        <v>34.006124999999997</v>
      </c>
      <c r="M38" s="23">
        <v>28.9</v>
      </c>
      <c r="N38" s="14">
        <v>23.671524999999995</v>
      </c>
      <c r="O38" s="14">
        <v>44.340724999999999</v>
      </c>
      <c r="P38" s="14">
        <v>1.176682525951557</v>
      </c>
      <c r="Q38" s="76"/>
      <c r="R38" s="20">
        <v>225</v>
      </c>
      <c r="S38" s="20">
        <v>106.75</v>
      </c>
      <c r="T38" s="20">
        <v>118.25</v>
      </c>
      <c r="U38" s="20">
        <v>11.5</v>
      </c>
      <c r="V38" s="20">
        <v>110.5</v>
      </c>
      <c r="W38" s="20">
        <v>-3.75</v>
      </c>
      <c r="X38" s="76"/>
      <c r="Y38" s="20">
        <v>98.1</v>
      </c>
      <c r="Z38" s="20">
        <v>98</v>
      </c>
      <c r="AA38" s="20">
        <v>-9.9999999999994316E-2</v>
      </c>
      <c r="AB38" s="76"/>
      <c r="AC38" s="19" t="s">
        <v>256</v>
      </c>
      <c r="AD38" s="14">
        <v>20.5</v>
      </c>
      <c r="AE38" s="14">
        <v>32.583333333333329</v>
      </c>
      <c r="AF38" s="76"/>
      <c r="AG38" s="14">
        <v>29.75</v>
      </c>
      <c r="AH38" s="14">
        <v>26.374999999999996</v>
      </c>
      <c r="AI38" s="14">
        <v>32.050000000000004</v>
      </c>
      <c r="AJ38" s="14">
        <v>33.160714285714292</v>
      </c>
      <c r="AK38" s="14">
        <v>34.0625</v>
      </c>
      <c r="AL38" s="48"/>
      <c r="AM38" s="76"/>
      <c r="AN38" s="14">
        <v>28.716666666666665</v>
      </c>
      <c r="AO38" s="14">
        <v>27.505555555555556</v>
      </c>
      <c r="AP38" s="14">
        <v>28.130000000000003</v>
      </c>
      <c r="AQ38" s="14">
        <v>27.838095238095239</v>
      </c>
      <c r="AR38" s="14">
        <v>27.859999999999996</v>
      </c>
      <c r="AS38" s="76"/>
      <c r="AT38" s="11">
        <v>36.315760647821278</v>
      </c>
      <c r="AU38" s="11">
        <v>24.666132217979847</v>
      </c>
      <c r="AV38" s="11">
        <v>25.332006447416241</v>
      </c>
      <c r="AW38" s="11">
        <v>27.80721438286233</v>
      </c>
      <c r="AX38" s="11">
        <v>27.779855210585758</v>
      </c>
      <c r="AY38" s="76"/>
      <c r="AZ38" s="9">
        <v>0.91233348036832485</v>
      </c>
      <c r="BA38" s="9">
        <v>0.65085950799914993</v>
      </c>
      <c r="BB38" s="9">
        <v>0.28096360581199975</v>
      </c>
      <c r="BC38" s="9">
        <v>6.0858755778748774E-2</v>
      </c>
      <c r="BD38" s="9">
        <v>5.9477718366262033E-3</v>
      </c>
      <c r="BE38" s="9">
        <v>2.4805192555221733E-4</v>
      </c>
      <c r="BF38" s="9">
        <v>4.2840359920637283E-6</v>
      </c>
      <c r="BG38" s="17"/>
      <c r="BH38" s="11" t="s">
        <v>319</v>
      </c>
      <c r="BI38" s="11" t="s">
        <v>319</v>
      </c>
      <c r="BJ38" s="11" t="s">
        <v>319</v>
      </c>
      <c r="BK38" s="11" t="s">
        <v>319</v>
      </c>
      <c r="BL38" s="11" t="s">
        <v>319</v>
      </c>
      <c r="BM38" s="11" t="s">
        <v>319</v>
      </c>
      <c r="BN38" s="11" t="s">
        <v>319</v>
      </c>
      <c r="BO38" s="11" t="s">
        <v>319</v>
      </c>
      <c r="BP38" s="11" t="s">
        <v>258</v>
      </c>
      <c r="BQ38" s="15" t="s">
        <v>259</v>
      </c>
      <c r="BR38" s="75"/>
    </row>
    <row r="39" spans="1:70">
      <c r="A39" s="77">
        <v>8.4108699999999992</v>
      </c>
      <c r="B39" s="19" t="s">
        <v>301</v>
      </c>
      <c r="C39" s="14">
        <v>1.55</v>
      </c>
      <c r="D39" s="11" t="s">
        <v>254</v>
      </c>
      <c r="E39" s="11" t="s">
        <v>268</v>
      </c>
      <c r="F39" s="11" t="s">
        <v>271</v>
      </c>
      <c r="G39" s="11">
        <v>12</v>
      </c>
      <c r="H39" s="22">
        <v>0.8125</v>
      </c>
      <c r="I39" s="76"/>
      <c r="J39" s="14">
        <v>66.053419017891343</v>
      </c>
      <c r="K39" s="14">
        <v>20.840850000000003</v>
      </c>
      <c r="L39" s="14">
        <v>32.303317500000006</v>
      </c>
      <c r="M39" s="23">
        <v>31.6</v>
      </c>
      <c r="N39" s="14">
        <v>23.892447500000006</v>
      </c>
      <c r="O39" s="14">
        <v>40.714187500000008</v>
      </c>
      <c r="P39" s="14">
        <v>1.0222568829113925</v>
      </c>
      <c r="Q39" s="76"/>
      <c r="R39" s="20">
        <v>224.5</v>
      </c>
      <c r="S39" s="20">
        <v>117.25</v>
      </c>
      <c r="T39" s="20">
        <v>107.25</v>
      </c>
      <c r="U39" s="20">
        <v>-10</v>
      </c>
      <c r="V39" s="20">
        <v>112.2</v>
      </c>
      <c r="W39" s="20">
        <v>5.0499999999999972</v>
      </c>
      <c r="X39" s="76"/>
      <c r="Y39" s="20">
        <v>96.6</v>
      </c>
      <c r="Z39" s="20">
        <v>99.3</v>
      </c>
      <c r="AA39" s="20">
        <v>2.7000000000000028</v>
      </c>
      <c r="AB39" s="76"/>
      <c r="AC39" s="19" t="s">
        <v>271</v>
      </c>
      <c r="AD39" s="14">
        <v>38.284999999999997</v>
      </c>
      <c r="AE39" s="14">
        <v>46.190000000000005</v>
      </c>
      <c r="AF39" s="76"/>
      <c r="AG39" s="14">
        <v>100.13</v>
      </c>
      <c r="AH39" s="14">
        <v>37.096666666666671</v>
      </c>
      <c r="AI39" s="14">
        <v>31.713000000000001</v>
      </c>
      <c r="AJ39" s="14">
        <v>32.46142857142857</v>
      </c>
      <c r="AK39" s="14">
        <v>29.791</v>
      </c>
      <c r="AL39" s="48"/>
      <c r="AM39" s="76"/>
      <c r="AN39" s="14">
        <v>55.93333333333333</v>
      </c>
      <c r="AO39" s="14">
        <v>24.077777777777779</v>
      </c>
      <c r="AP39" s="14">
        <v>23.966666666666665</v>
      </c>
      <c r="AQ39" s="14">
        <v>24.728571428571428</v>
      </c>
      <c r="AR39" s="14">
        <v>24.583333333333336</v>
      </c>
      <c r="AS39" s="76"/>
      <c r="AT39" s="11">
        <v>44.316867360231505</v>
      </c>
      <c r="AU39" s="11">
        <v>17.521341842326624</v>
      </c>
      <c r="AV39" s="11">
        <v>18.154270944564352</v>
      </c>
      <c r="AW39" s="11">
        <v>18.601715874486928</v>
      </c>
      <c r="AX39" s="11">
        <v>19.444819076709344</v>
      </c>
      <c r="AY39" s="76"/>
      <c r="AZ39" s="9">
        <v>0.92823726528416628</v>
      </c>
      <c r="BA39" s="9">
        <v>0.60790008561800857</v>
      </c>
      <c r="BB39" s="9">
        <v>0.180072832740932</v>
      </c>
      <c r="BC39" s="9">
        <v>1.7688124085007639E-2</v>
      </c>
      <c r="BD39" s="9">
        <v>4.9568785307008145E-4</v>
      </c>
      <c r="BE39" s="9">
        <v>3.6990617685583871E-6</v>
      </c>
      <c r="BF39" s="9">
        <v>7.1050296757135811E-9</v>
      </c>
      <c r="BG39" s="17"/>
      <c r="BH39" s="11" t="s">
        <v>319</v>
      </c>
      <c r="BI39" s="11" t="s">
        <v>319</v>
      </c>
      <c r="BJ39" s="11" t="s">
        <v>319</v>
      </c>
      <c r="BK39" s="11" t="s">
        <v>319</v>
      </c>
      <c r="BL39" s="11" t="s">
        <v>319</v>
      </c>
      <c r="BM39" s="11" t="s">
        <v>319</v>
      </c>
      <c r="BN39" s="11" t="s">
        <v>319</v>
      </c>
      <c r="BO39" s="11" t="s">
        <v>319</v>
      </c>
      <c r="BP39" s="11" t="s">
        <v>266</v>
      </c>
      <c r="BQ39" s="15" t="s">
        <v>269</v>
      </c>
      <c r="BR39" s="75"/>
    </row>
    <row r="40" spans="1:70">
      <c r="A40" s="77">
        <v>8.3348300000000002</v>
      </c>
      <c r="B40" s="19" t="s">
        <v>300</v>
      </c>
      <c r="C40" s="14">
        <v>1.55</v>
      </c>
      <c r="D40" s="11" t="s">
        <v>254</v>
      </c>
      <c r="E40" s="11" t="s">
        <v>266</v>
      </c>
      <c r="F40" s="11" t="s">
        <v>267</v>
      </c>
      <c r="G40" s="11">
        <v>27</v>
      </c>
      <c r="H40" s="22">
        <v>0.8125</v>
      </c>
      <c r="I40" s="76"/>
      <c r="J40" s="14">
        <v>75.69094573298915</v>
      </c>
      <c r="K40" s="14">
        <v>20.786250000000003</v>
      </c>
      <c r="L40" s="14">
        <v>32.218687500000001</v>
      </c>
      <c r="M40" s="23">
        <v>18.7</v>
      </c>
      <c r="N40" s="14">
        <v>23.883857500000001</v>
      </c>
      <c r="O40" s="14">
        <v>40.553517499999998</v>
      </c>
      <c r="P40" s="14">
        <v>1.7229244652406419</v>
      </c>
      <c r="Q40" s="76"/>
      <c r="R40" s="20">
        <v>224.5</v>
      </c>
      <c r="S40" s="20">
        <v>107.25</v>
      </c>
      <c r="T40" s="20">
        <v>117.25</v>
      </c>
      <c r="U40" s="20">
        <v>10</v>
      </c>
      <c r="V40" s="20">
        <v>112.3</v>
      </c>
      <c r="W40" s="20">
        <v>-5.0499999999999972</v>
      </c>
      <c r="X40" s="76"/>
      <c r="Y40" s="20">
        <v>99.3</v>
      </c>
      <c r="Z40" s="20">
        <v>96.6</v>
      </c>
      <c r="AA40" s="20">
        <v>-2.7000000000000028</v>
      </c>
      <c r="AB40" s="76"/>
      <c r="AC40" s="19" t="s">
        <v>267</v>
      </c>
      <c r="AD40" s="14">
        <v>20.925000000000001</v>
      </c>
      <c r="AE40" s="14">
        <v>19.064999999999998</v>
      </c>
      <c r="AF40" s="76"/>
      <c r="AG40" s="14">
        <v>28.055000000000003</v>
      </c>
      <c r="AH40" s="14">
        <v>23.405000000000001</v>
      </c>
      <c r="AI40" s="14">
        <v>23.839000000000002</v>
      </c>
      <c r="AJ40" s="14">
        <v>20.504285714285714</v>
      </c>
      <c r="AK40" s="14">
        <v>19.747</v>
      </c>
      <c r="AL40" s="48"/>
      <c r="AM40" s="76"/>
      <c r="AN40" s="14">
        <v>23.9</v>
      </c>
      <c r="AO40" s="14">
        <v>24.74444444444444</v>
      </c>
      <c r="AP40" s="14">
        <v>25.809999999999995</v>
      </c>
      <c r="AQ40" s="14">
        <v>23.516666666666662</v>
      </c>
      <c r="AR40" s="14">
        <v>24.751666666666669</v>
      </c>
      <c r="AS40" s="76"/>
      <c r="AT40" s="11">
        <v>8.8998035751983657</v>
      </c>
      <c r="AU40" s="11">
        <v>8.4135418112599911</v>
      </c>
      <c r="AV40" s="11">
        <v>11.239367861103043</v>
      </c>
      <c r="AW40" s="11">
        <v>10.723273306336017</v>
      </c>
      <c r="AX40" s="11">
        <v>11.629878149321652</v>
      </c>
      <c r="AY40" s="76"/>
      <c r="AZ40" s="9">
        <v>0.92867302462378987</v>
      </c>
      <c r="BA40" s="9">
        <v>0.60495536439755337</v>
      </c>
      <c r="BB40" s="9">
        <v>0.17525775737896054</v>
      </c>
      <c r="BC40" s="9">
        <v>1.6447014900945578E-2</v>
      </c>
      <c r="BD40" s="9">
        <v>4.2932949081198046E-4</v>
      </c>
      <c r="BE40" s="9">
        <v>2.9083704945476185E-6</v>
      </c>
      <c r="BF40" s="9">
        <v>4.9414055069973983E-9</v>
      </c>
      <c r="BG40" s="17"/>
      <c r="BH40" s="11" t="s">
        <v>319</v>
      </c>
      <c r="BI40" s="11" t="s">
        <v>319</v>
      </c>
      <c r="BJ40" s="11" t="s">
        <v>319</v>
      </c>
      <c r="BK40" s="11" t="s">
        <v>319</v>
      </c>
      <c r="BL40" s="11" t="s">
        <v>319</v>
      </c>
      <c r="BM40" s="11" t="s">
        <v>319</v>
      </c>
      <c r="BN40" s="11" t="s">
        <v>319</v>
      </c>
      <c r="BO40" s="11" t="s">
        <v>319</v>
      </c>
      <c r="BP40" s="11" t="s">
        <v>268</v>
      </c>
      <c r="BQ40" s="15" t="s">
        <v>269</v>
      </c>
      <c r="BR40" s="75"/>
    </row>
    <row r="41" spans="1:70">
      <c r="A41" s="77">
        <v>9.0895899999999994</v>
      </c>
      <c r="B41" s="19" t="s">
        <v>303</v>
      </c>
      <c r="C41" s="14">
        <v>1.6</v>
      </c>
      <c r="D41" s="11" t="s">
        <v>290</v>
      </c>
      <c r="E41" s="11" t="s">
        <v>266</v>
      </c>
      <c r="F41" s="11" t="s">
        <v>267</v>
      </c>
      <c r="G41" s="11">
        <v>10</v>
      </c>
      <c r="H41" s="22">
        <v>0.8125</v>
      </c>
      <c r="I41" s="76"/>
      <c r="J41" s="14">
        <v>69.398857322799799</v>
      </c>
      <c r="K41" s="14">
        <v>20.05115</v>
      </c>
      <c r="L41" s="14">
        <v>32.08184</v>
      </c>
      <c r="M41" s="23">
        <v>16.5</v>
      </c>
      <c r="N41" s="14">
        <v>22.992249999999999</v>
      </c>
      <c r="O41" s="14">
        <v>41.171430000000001</v>
      </c>
      <c r="P41" s="14">
        <v>1.9443539393939393</v>
      </c>
      <c r="Q41" s="76"/>
      <c r="R41" s="20">
        <v>224.5</v>
      </c>
      <c r="S41" s="20">
        <v>107.25</v>
      </c>
      <c r="T41" s="20">
        <v>117.25</v>
      </c>
      <c r="U41" s="20">
        <v>10</v>
      </c>
      <c r="V41" s="20">
        <v>112.3</v>
      </c>
      <c r="W41" s="20">
        <v>-5.0499999999999972</v>
      </c>
      <c r="X41" s="76"/>
      <c r="Y41" s="20">
        <v>99.3</v>
      </c>
      <c r="Z41" s="20">
        <v>96.6</v>
      </c>
      <c r="AA41" s="20">
        <v>-2.7000000000000028</v>
      </c>
      <c r="AB41" s="76"/>
      <c r="AC41" s="19" t="s">
        <v>267</v>
      </c>
      <c r="AD41" s="14">
        <v>29.439999999999998</v>
      </c>
      <c r="AE41" s="14">
        <v>25.6</v>
      </c>
      <c r="AF41" s="76"/>
      <c r="AG41" s="14">
        <v>27.84</v>
      </c>
      <c r="AH41" s="14">
        <v>36.533333333333331</v>
      </c>
      <c r="AI41" s="14">
        <v>34.208000000000006</v>
      </c>
      <c r="AJ41" s="14">
        <v>30.034285714285716</v>
      </c>
      <c r="AK41" s="14">
        <v>29.408000000000001</v>
      </c>
      <c r="AL41" s="48"/>
      <c r="AM41" s="76"/>
      <c r="AN41" s="14">
        <v>23.433333333333334</v>
      </c>
      <c r="AO41" s="14">
        <v>22.383333333333336</v>
      </c>
      <c r="AP41" s="14">
        <v>19.04666666666667</v>
      </c>
      <c r="AQ41" s="14">
        <v>17.900000000000002</v>
      </c>
      <c r="AR41" s="14">
        <v>17.734999999999999</v>
      </c>
      <c r="AS41" s="76"/>
      <c r="AT41" s="11">
        <v>16.338672111167867</v>
      </c>
      <c r="AU41" s="11">
        <v>19.498306119504171</v>
      </c>
      <c r="AV41" s="11">
        <v>17.347417257460741</v>
      </c>
      <c r="AW41" s="11">
        <v>16.553761404923154</v>
      </c>
      <c r="AX41" s="11">
        <v>16.97292682873017</v>
      </c>
      <c r="AY41" s="76"/>
      <c r="AZ41" s="9">
        <v>0.90810822178158968</v>
      </c>
      <c r="BA41" s="9">
        <v>0.59057938952482847</v>
      </c>
      <c r="BB41" s="9">
        <v>0.19184322552040323</v>
      </c>
      <c r="BC41" s="9">
        <v>2.43457211769047E-2</v>
      </c>
      <c r="BD41" s="9">
        <v>1.065133214210201E-3</v>
      </c>
      <c r="BE41" s="9">
        <v>1.5123220633128653E-5</v>
      </c>
      <c r="BF41" s="9">
        <v>6.7559916328008285E-8</v>
      </c>
      <c r="BG41" s="17"/>
      <c r="BH41" s="11" t="s">
        <v>319</v>
      </c>
      <c r="BI41" s="11" t="s">
        <v>319</v>
      </c>
      <c r="BJ41" s="11" t="s">
        <v>319</v>
      </c>
      <c r="BK41" s="11" t="s">
        <v>319</v>
      </c>
      <c r="BL41" s="11" t="s">
        <v>319</v>
      </c>
      <c r="BM41" s="11" t="s">
        <v>319</v>
      </c>
      <c r="BN41" s="11" t="s">
        <v>319</v>
      </c>
      <c r="BO41" s="11" t="s">
        <v>319</v>
      </c>
      <c r="BP41" s="11" t="s">
        <v>268</v>
      </c>
      <c r="BQ41" s="15" t="s">
        <v>269</v>
      </c>
      <c r="BR41" s="75"/>
    </row>
    <row r="42" spans="1:70">
      <c r="A42" s="77">
        <v>8.8907100000000003</v>
      </c>
      <c r="B42" s="19" t="s">
        <v>297</v>
      </c>
      <c r="C42" s="14">
        <v>1.45</v>
      </c>
      <c r="D42" s="11" t="s">
        <v>261</v>
      </c>
      <c r="E42" s="11" t="s">
        <v>266</v>
      </c>
      <c r="F42" s="11" t="s">
        <v>267</v>
      </c>
      <c r="G42" s="11">
        <v>27</v>
      </c>
      <c r="H42" s="22">
        <v>0.8125</v>
      </c>
      <c r="I42" s="76"/>
      <c r="J42" s="14">
        <v>68.383688590488504</v>
      </c>
      <c r="K42" s="14">
        <v>21.539249999999999</v>
      </c>
      <c r="L42" s="14">
        <v>31.231912499999996</v>
      </c>
      <c r="M42" s="23">
        <v>23.4</v>
      </c>
      <c r="N42" s="14">
        <v>22.341202499999994</v>
      </c>
      <c r="O42" s="14">
        <v>40.122622499999999</v>
      </c>
      <c r="P42" s="14">
        <v>1.3346971153846152</v>
      </c>
      <c r="Q42" s="76"/>
      <c r="R42" s="20">
        <v>224.5</v>
      </c>
      <c r="S42" s="20">
        <v>107.25</v>
      </c>
      <c r="T42" s="20">
        <v>117.25</v>
      </c>
      <c r="U42" s="20">
        <v>10</v>
      </c>
      <c r="V42" s="20">
        <v>112.3</v>
      </c>
      <c r="W42" s="20">
        <v>-5.0499999999999972</v>
      </c>
      <c r="X42" s="76"/>
      <c r="Y42" s="20">
        <v>99.3</v>
      </c>
      <c r="Z42" s="20">
        <v>96.6</v>
      </c>
      <c r="AA42" s="20">
        <v>-2.7000000000000028</v>
      </c>
      <c r="AB42" s="76"/>
      <c r="AC42" s="19" t="s">
        <v>267</v>
      </c>
      <c r="AD42" s="14">
        <v>29.724999999999998</v>
      </c>
      <c r="AE42" s="14">
        <v>33.446666666666665</v>
      </c>
      <c r="AF42" s="76"/>
      <c r="AG42" s="14">
        <v>30.45</v>
      </c>
      <c r="AH42" s="14">
        <v>16.626666666666665</v>
      </c>
      <c r="AI42" s="14">
        <v>23.925000000000001</v>
      </c>
      <c r="AJ42" s="14">
        <v>30.284285714285719</v>
      </c>
      <c r="AK42" s="14">
        <v>25.215499999999999</v>
      </c>
      <c r="AL42" s="48"/>
      <c r="AM42" s="76"/>
      <c r="AN42" s="14">
        <v>31.5</v>
      </c>
      <c r="AO42" s="14">
        <v>24.405555555555555</v>
      </c>
      <c r="AP42" s="14">
        <v>29.389999999999997</v>
      </c>
      <c r="AQ42" s="14">
        <v>29.597619047619048</v>
      </c>
      <c r="AR42" s="14">
        <v>28.458333333333336</v>
      </c>
      <c r="AS42" s="76"/>
      <c r="AT42" s="11">
        <v>13.505098758554981</v>
      </c>
      <c r="AU42" s="11">
        <v>13.128879161723823</v>
      </c>
      <c r="AV42" s="11">
        <v>11.573675085638522</v>
      </c>
      <c r="AW42" s="11">
        <v>12.009277114318916</v>
      </c>
      <c r="AX42" s="11">
        <v>11.313792462957442</v>
      </c>
      <c r="AY42" s="76"/>
      <c r="AZ42" s="9">
        <v>0.896764934542991</v>
      </c>
      <c r="BA42" s="9">
        <v>0.55510177190191701</v>
      </c>
      <c r="BB42" s="9">
        <v>0.16201557760736651</v>
      </c>
      <c r="BC42" s="9">
        <v>1.7387129062640061E-2</v>
      </c>
      <c r="BD42" s="9">
        <v>6.0662450400350565E-4</v>
      </c>
      <c r="BE42" s="9">
        <v>6.4877903377391632E-6</v>
      </c>
      <c r="BF42" s="9">
        <v>2.064004511748152E-8</v>
      </c>
      <c r="BG42" s="17"/>
      <c r="BH42" s="11" t="s">
        <v>319</v>
      </c>
      <c r="BI42" s="11" t="s">
        <v>319</v>
      </c>
      <c r="BJ42" s="11" t="s">
        <v>319</v>
      </c>
      <c r="BK42" s="11" t="s">
        <v>319</v>
      </c>
      <c r="BL42" s="11" t="s">
        <v>319</v>
      </c>
      <c r="BM42" s="11" t="s">
        <v>319</v>
      </c>
      <c r="BN42" s="11" t="s">
        <v>319</v>
      </c>
      <c r="BO42" s="11" t="s">
        <v>319</v>
      </c>
      <c r="BP42" s="11" t="s">
        <v>268</v>
      </c>
      <c r="BQ42" s="15" t="s">
        <v>269</v>
      </c>
      <c r="BR42" s="75"/>
    </row>
    <row r="43" spans="1:70">
      <c r="A43" s="77">
        <v>8.2908100000000005</v>
      </c>
      <c r="B43" s="19" t="s">
        <v>299</v>
      </c>
      <c r="C43" s="14">
        <v>1.6</v>
      </c>
      <c r="D43" s="11" t="s">
        <v>265</v>
      </c>
      <c r="E43" s="11" t="s">
        <v>268</v>
      </c>
      <c r="F43" s="11" t="s">
        <v>271</v>
      </c>
      <c r="G43" s="11">
        <v>12</v>
      </c>
      <c r="H43" s="22">
        <v>0.8125</v>
      </c>
      <c r="I43" s="76"/>
      <c r="J43" s="14">
        <v>69.747239142128592</v>
      </c>
      <c r="K43" s="14">
        <v>19.339599999999997</v>
      </c>
      <c r="L43" s="14">
        <v>30.943359999999998</v>
      </c>
      <c r="M43" s="23">
        <v>25.5</v>
      </c>
      <c r="N43" s="14">
        <v>22.652549999999998</v>
      </c>
      <c r="O43" s="14">
        <v>39.234169999999999</v>
      </c>
      <c r="P43" s="14">
        <v>1.2134650980392157</v>
      </c>
      <c r="Q43" s="76"/>
      <c r="R43" s="20">
        <v>224.5</v>
      </c>
      <c r="S43" s="20">
        <v>117.25</v>
      </c>
      <c r="T43" s="20">
        <v>107.25</v>
      </c>
      <c r="U43" s="20">
        <v>-10</v>
      </c>
      <c r="V43" s="20">
        <v>112.2</v>
      </c>
      <c r="W43" s="20">
        <v>5.0499999999999972</v>
      </c>
      <c r="X43" s="76"/>
      <c r="Y43" s="20">
        <v>96.6</v>
      </c>
      <c r="Z43" s="20">
        <v>99.3</v>
      </c>
      <c r="AA43" s="20">
        <v>2.7000000000000028</v>
      </c>
      <c r="AB43" s="76"/>
      <c r="AC43" s="19" t="s">
        <v>271</v>
      </c>
      <c r="AD43" s="14">
        <v>13.12</v>
      </c>
      <c r="AE43" s="14">
        <v>21.706666666666671</v>
      </c>
      <c r="AF43" s="76"/>
      <c r="AG43" s="14">
        <v>96.320000000000007</v>
      </c>
      <c r="AH43" s="14">
        <v>48.32</v>
      </c>
      <c r="AI43" s="14">
        <v>40.415999999999997</v>
      </c>
      <c r="AJ43" s="14">
        <v>34.262857142857143</v>
      </c>
      <c r="AK43" s="14">
        <v>33.760000000000005</v>
      </c>
      <c r="AL43" s="48"/>
      <c r="AM43" s="76"/>
      <c r="AN43" s="14">
        <v>55.633333333333333</v>
      </c>
      <c r="AO43" s="14">
        <v>28.361111111111111</v>
      </c>
      <c r="AP43" s="14">
        <v>26.543333333333333</v>
      </c>
      <c r="AQ43" s="14">
        <v>25.897619047619049</v>
      </c>
      <c r="AR43" s="14">
        <v>26.313333333333333</v>
      </c>
      <c r="AS43" s="76"/>
      <c r="AT43" s="11">
        <v>45.192355932237085</v>
      </c>
      <c r="AU43" s="11">
        <v>21.150306674322312</v>
      </c>
      <c r="AV43" s="11">
        <v>19.099917712172207</v>
      </c>
      <c r="AW43" s="11">
        <v>20.708247073408781</v>
      </c>
      <c r="AX43" s="11">
        <v>19.835295223652231</v>
      </c>
      <c r="AY43" s="76"/>
      <c r="AZ43" s="9">
        <v>0.90657223775173312</v>
      </c>
      <c r="BA43" s="9">
        <v>0.54529541590972053</v>
      </c>
      <c r="BB43" s="9">
        <v>0.13733504305196431</v>
      </c>
      <c r="BC43" s="9">
        <v>1.0765942960445196E-2</v>
      </c>
      <c r="BD43" s="9">
        <v>2.2857779094820341E-4</v>
      </c>
      <c r="BE43" s="9">
        <v>1.2335180590294925E-6</v>
      </c>
      <c r="BF43" s="9">
        <v>1.6394329227509274E-9</v>
      </c>
      <c r="BG43" s="17"/>
      <c r="BH43" s="11" t="s">
        <v>319</v>
      </c>
      <c r="BI43" s="11" t="s">
        <v>319</v>
      </c>
      <c r="BJ43" s="11" t="s">
        <v>319</v>
      </c>
      <c r="BK43" s="11" t="s">
        <v>319</v>
      </c>
      <c r="BL43" s="11" t="s">
        <v>319</v>
      </c>
      <c r="BM43" s="11" t="s">
        <v>319</v>
      </c>
      <c r="BN43" s="11" t="s">
        <v>319</v>
      </c>
      <c r="BO43" s="11" t="s">
        <v>319</v>
      </c>
      <c r="BP43" s="11" t="s">
        <v>266</v>
      </c>
      <c r="BQ43" s="15" t="s">
        <v>269</v>
      </c>
      <c r="BR43" s="75"/>
    </row>
    <row r="44" spans="1:70">
      <c r="A44" s="77">
        <v>8.0259</v>
      </c>
      <c r="B44" s="19" t="s">
        <v>304</v>
      </c>
      <c r="C44" s="14">
        <v>1.5</v>
      </c>
      <c r="D44" s="11" t="s">
        <v>261</v>
      </c>
      <c r="E44" s="11" t="s">
        <v>247</v>
      </c>
      <c r="F44" s="11" t="s">
        <v>248</v>
      </c>
      <c r="G44" s="11">
        <v>21</v>
      </c>
      <c r="H44" s="22">
        <v>0.83333333333333337</v>
      </c>
      <c r="I44" s="76"/>
      <c r="J44" s="14">
        <v>60.091296377791068</v>
      </c>
      <c r="K44" s="14">
        <v>19.002549999999999</v>
      </c>
      <c r="L44" s="14">
        <v>28.503824999999999</v>
      </c>
      <c r="M44" s="23">
        <v>24.7</v>
      </c>
      <c r="N44" s="14">
        <v>20.477924999999999</v>
      </c>
      <c r="O44" s="14">
        <v>36.529724999999999</v>
      </c>
      <c r="P44" s="14">
        <v>1.1540010121457489</v>
      </c>
      <c r="Q44" s="76"/>
      <c r="R44" s="20">
        <v>231.5</v>
      </c>
      <c r="S44" s="20">
        <v>119.25</v>
      </c>
      <c r="T44" s="20">
        <v>112.25</v>
      </c>
      <c r="U44" s="20">
        <v>-7</v>
      </c>
      <c r="V44" s="20">
        <v>116.4</v>
      </c>
      <c r="W44" s="20">
        <v>2.8499999999999943</v>
      </c>
      <c r="X44" s="76"/>
      <c r="Y44" s="20">
        <v>98.7</v>
      </c>
      <c r="Z44" s="20">
        <v>98.3</v>
      </c>
      <c r="AA44" s="20">
        <v>-0.40000000000000568</v>
      </c>
      <c r="AB44" s="76"/>
      <c r="AC44" s="19" t="s">
        <v>248</v>
      </c>
      <c r="AD44" s="14">
        <v>43.05</v>
      </c>
      <c r="AE44" s="14">
        <v>34.549999999999997</v>
      </c>
      <c r="AF44" s="76"/>
      <c r="AG44" s="14">
        <v>132</v>
      </c>
      <c r="AH44" s="14">
        <v>55.55</v>
      </c>
      <c r="AI44" s="14">
        <v>45.209999999999994</v>
      </c>
      <c r="AJ44" s="14">
        <v>34.628571428571426</v>
      </c>
      <c r="AK44" s="14">
        <v>28.875</v>
      </c>
      <c r="AL44" s="48"/>
      <c r="AM44" s="76"/>
      <c r="AN44" s="14">
        <v>44.9</v>
      </c>
      <c r="AO44" s="14">
        <v>22.827777777777779</v>
      </c>
      <c r="AP44" s="14">
        <v>23.736666666666668</v>
      </c>
      <c r="AQ44" s="14">
        <v>19.957142857142856</v>
      </c>
      <c r="AR44" s="14">
        <v>21.131666666666668</v>
      </c>
      <c r="AS44" s="76"/>
      <c r="AT44" s="11">
        <v>53.682182308525576</v>
      </c>
      <c r="AU44" s="11">
        <v>22.759211215417299</v>
      </c>
      <c r="AV44" s="11">
        <v>20.509271118620589</v>
      </c>
      <c r="AW44" s="11">
        <v>20.090764666166592</v>
      </c>
      <c r="AX44" s="11">
        <v>17.204921450476558</v>
      </c>
      <c r="AY44" s="76"/>
      <c r="AZ44" s="9">
        <v>0.85532482276175115</v>
      </c>
      <c r="BA44" s="9">
        <v>0.4260583534374105</v>
      </c>
      <c r="BB44" s="9">
        <v>7.6016901694345385E-2</v>
      </c>
      <c r="BC44" s="9">
        <v>3.6992852312319746E-3</v>
      </c>
      <c r="BD44" s="9">
        <v>4.3488090994636686E-5</v>
      </c>
      <c r="BE44" s="9">
        <v>1.1686982337444363E-7</v>
      </c>
      <c r="BF44" s="9">
        <v>6.9836358917996222E-11</v>
      </c>
      <c r="BG44" s="17"/>
      <c r="BH44" s="11" t="s">
        <v>319</v>
      </c>
      <c r="BI44" s="11" t="s">
        <v>319</v>
      </c>
      <c r="BJ44" s="11" t="s">
        <v>319</v>
      </c>
      <c r="BK44" s="11" t="s">
        <v>319</v>
      </c>
      <c r="BL44" s="11" t="s">
        <v>319</v>
      </c>
      <c r="BM44" s="11" t="s">
        <v>319</v>
      </c>
      <c r="BN44" s="11" t="s">
        <v>319</v>
      </c>
      <c r="BO44" s="11" t="s">
        <v>319</v>
      </c>
      <c r="BP44" s="11" t="s">
        <v>251</v>
      </c>
      <c r="BQ44" s="15" t="s">
        <v>252</v>
      </c>
      <c r="BR44" s="75"/>
    </row>
    <row r="45" spans="1:70">
      <c r="A45" s="77">
        <v>7.6661099999999998</v>
      </c>
      <c r="B45" s="19" t="s">
        <v>307</v>
      </c>
      <c r="C45" s="14">
        <v>1.6</v>
      </c>
      <c r="D45" s="11" t="s">
        <v>265</v>
      </c>
      <c r="E45" s="11" t="s">
        <v>268</v>
      </c>
      <c r="F45" s="11" t="s">
        <v>271</v>
      </c>
      <c r="G45" s="11">
        <v>12</v>
      </c>
      <c r="H45" s="22">
        <v>0.8125</v>
      </c>
      <c r="I45" s="76"/>
      <c r="J45" s="14">
        <v>65.860427718691042</v>
      </c>
      <c r="K45" s="14">
        <v>17.6189</v>
      </c>
      <c r="L45" s="14">
        <v>28.190240000000003</v>
      </c>
      <c r="M45" s="23">
        <v>21.9</v>
      </c>
      <c r="N45" s="14">
        <v>20.524130000000003</v>
      </c>
      <c r="O45" s="14">
        <v>35.856350000000006</v>
      </c>
      <c r="P45" s="14">
        <v>1.2872255707762559</v>
      </c>
      <c r="Q45" s="76"/>
      <c r="R45" s="20">
        <v>224.5</v>
      </c>
      <c r="S45" s="20">
        <v>117.25</v>
      </c>
      <c r="T45" s="20">
        <v>107.25</v>
      </c>
      <c r="U45" s="20">
        <v>-10</v>
      </c>
      <c r="V45" s="20">
        <v>112.2</v>
      </c>
      <c r="W45" s="20">
        <v>5.0499999999999972</v>
      </c>
      <c r="X45" s="76"/>
      <c r="Y45" s="20">
        <v>96.6</v>
      </c>
      <c r="Z45" s="20">
        <v>99.3</v>
      </c>
      <c r="AA45" s="20">
        <v>2.7000000000000028</v>
      </c>
      <c r="AB45" s="76"/>
      <c r="AC45" s="19" t="s">
        <v>271</v>
      </c>
      <c r="AD45" s="14">
        <v>38.080000000000005</v>
      </c>
      <c r="AE45" s="14">
        <v>27.840000000000003</v>
      </c>
      <c r="AF45" s="76"/>
      <c r="AG45" s="14">
        <v>17.600000000000001</v>
      </c>
      <c r="AH45" s="14">
        <v>20.053333333333335</v>
      </c>
      <c r="AI45" s="14">
        <v>27.136000000000003</v>
      </c>
      <c r="AJ45" s="14">
        <v>28.777142857142863</v>
      </c>
      <c r="AK45" s="14">
        <v>27.888000000000002</v>
      </c>
      <c r="AL45" s="48"/>
      <c r="AM45" s="76"/>
      <c r="AN45" s="14">
        <v>47.033333333333331</v>
      </c>
      <c r="AO45" s="14">
        <v>25.316666666666666</v>
      </c>
      <c r="AP45" s="14">
        <v>28.076666666666664</v>
      </c>
      <c r="AQ45" s="14">
        <v>27.726190476190474</v>
      </c>
      <c r="AR45" s="14">
        <v>25.706666666666667</v>
      </c>
      <c r="AS45" s="76"/>
      <c r="AT45" s="11">
        <v>15.057953514319824</v>
      </c>
      <c r="AU45" s="11">
        <v>10.515268405543702</v>
      </c>
      <c r="AV45" s="11">
        <v>11.262070472712329</v>
      </c>
      <c r="AW45" s="11">
        <v>11.019648694241395</v>
      </c>
      <c r="AX45" s="11">
        <v>10.277069217036937</v>
      </c>
      <c r="AY45" s="76"/>
      <c r="AZ45" s="9">
        <v>0.85732312094258412</v>
      </c>
      <c r="BA45" s="9">
        <v>0.40668809263615124</v>
      </c>
      <c r="BB45" s="9">
        <v>6.1717394105127665E-2</v>
      </c>
      <c r="BC45" s="9">
        <v>2.2208648512143103E-3</v>
      </c>
      <c r="BD45" s="9">
        <v>1.6667363513578337E-5</v>
      </c>
      <c r="BE45" s="9">
        <v>2.4646369833902781E-8</v>
      </c>
      <c r="BF45" s="9">
        <v>6.9817485126577594E-12</v>
      </c>
      <c r="BG45" s="17"/>
      <c r="BH45" s="11" t="s">
        <v>319</v>
      </c>
      <c r="BI45" s="11" t="s">
        <v>319</v>
      </c>
      <c r="BJ45" s="11" t="s">
        <v>319</v>
      </c>
      <c r="BK45" s="11" t="s">
        <v>319</v>
      </c>
      <c r="BL45" s="11" t="s">
        <v>319</v>
      </c>
      <c r="BM45" s="11" t="s">
        <v>319</v>
      </c>
      <c r="BN45" s="11" t="s">
        <v>319</v>
      </c>
      <c r="BO45" s="11" t="s">
        <v>319</v>
      </c>
      <c r="BP45" s="11" t="s">
        <v>266</v>
      </c>
      <c r="BQ45" s="15" t="s">
        <v>269</v>
      </c>
      <c r="BR45" s="75"/>
    </row>
    <row r="46" spans="1:70">
      <c r="A46" s="77">
        <v>9.3022600000000004</v>
      </c>
      <c r="B46" s="19" t="s">
        <v>308</v>
      </c>
      <c r="C46" s="14">
        <v>1.6</v>
      </c>
      <c r="D46" s="11" t="s">
        <v>265</v>
      </c>
      <c r="E46" s="11" t="s">
        <v>268</v>
      </c>
      <c r="F46" s="11" t="s">
        <v>271</v>
      </c>
      <c r="G46" s="11">
        <v>12</v>
      </c>
      <c r="H46" s="22">
        <v>0.8125</v>
      </c>
      <c r="I46" s="76"/>
      <c r="J46" s="14">
        <v>62.337976357885665</v>
      </c>
      <c r="K46" s="14">
        <v>17.111049999999999</v>
      </c>
      <c r="L46" s="14">
        <v>27.377679999999998</v>
      </c>
      <c r="M46" s="23">
        <v>26.8</v>
      </c>
      <c r="N46" s="14">
        <v>18.075419999999998</v>
      </c>
      <c r="O46" s="14">
        <v>36.679940000000002</v>
      </c>
      <c r="P46" s="14">
        <v>1.0215552238805969</v>
      </c>
      <c r="Q46" s="76"/>
      <c r="R46" s="20">
        <v>224.5</v>
      </c>
      <c r="S46" s="20">
        <v>117.25</v>
      </c>
      <c r="T46" s="20">
        <v>107.25</v>
      </c>
      <c r="U46" s="20">
        <v>-10</v>
      </c>
      <c r="V46" s="20">
        <v>112.2</v>
      </c>
      <c r="W46" s="20">
        <v>5.0499999999999972</v>
      </c>
      <c r="X46" s="76"/>
      <c r="Y46" s="20">
        <v>96.6</v>
      </c>
      <c r="Z46" s="20">
        <v>99.3</v>
      </c>
      <c r="AA46" s="20">
        <v>2.7000000000000028</v>
      </c>
      <c r="AB46" s="76"/>
      <c r="AC46" s="19" t="s">
        <v>271</v>
      </c>
      <c r="AD46" s="14">
        <v>33.760000000000005</v>
      </c>
      <c r="AE46" s="14">
        <v>44.106666666666662</v>
      </c>
      <c r="AF46" s="76"/>
      <c r="AG46" s="14">
        <v>37.119999999999997</v>
      </c>
      <c r="AH46" s="14">
        <v>17.173333333333336</v>
      </c>
      <c r="AI46" s="14">
        <v>29.759999999999998</v>
      </c>
      <c r="AJ46" s="14">
        <v>31.405714285714289</v>
      </c>
      <c r="AK46" s="14">
        <v>28.591999999999999</v>
      </c>
      <c r="AL46" s="48"/>
      <c r="AM46" s="76"/>
      <c r="AN46" s="14">
        <v>31.9</v>
      </c>
      <c r="AO46" s="14">
        <v>16.994444444444444</v>
      </c>
      <c r="AP46" s="14">
        <v>20.833333333333336</v>
      </c>
      <c r="AQ46" s="14">
        <v>20.221428571428568</v>
      </c>
      <c r="AR46" s="14">
        <v>19.479999999999997</v>
      </c>
      <c r="AS46" s="76"/>
      <c r="AT46" s="11">
        <v>38.186466607077399</v>
      </c>
      <c r="AU46" s="11">
        <v>19.773119745660367</v>
      </c>
      <c r="AV46" s="11">
        <v>20.534399190721409</v>
      </c>
      <c r="AW46" s="11">
        <v>21.369882408853492</v>
      </c>
      <c r="AX46" s="11">
        <v>21.268205781842685</v>
      </c>
      <c r="AY46" s="76"/>
      <c r="AZ46" s="9">
        <v>0.78614202205482098</v>
      </c>
      <c r="BA46" s="9">
        <v>0.38900956283463062</v>
      </c>
      <c r="BB46" s="9">
        <v>8.7405068776426731E-2</v>
      </c>
      <c r="BC46" s="9">
        <v>7.5095837211811567E-3</v>
      </c>
      <c r="BD46" s="9">
        <v>2.2665919455555628E-4</v>
      </c>
      <c r="BE46" s="9">
        <v>2.3035018528183571E-6</v>
      </c>
      <c r="BF46" s="9">
        <v>7.7048123436895821E-9</v>
      </c>
      <c r="BG46" s="17"/>
      <c r="BH46" s="11" t="s">
        <v>319</v>
      </c>
      <c r="BI46" s="11" t="s">
        <v>319</v>
      </c>
      <c r="BJ46" s="11" t="s">
        <v>319</v>
      </c>
      <c r="BK46" s="11" t="s">
        <v>319</v>
      </c>
      <c r="BL46" s="11" t="s">
        <v>319</v>
      </c>
      <c r="BM46" s="11" t="s">
        <v>319</v>
      </c>
      <c r="BN46" s="11" t="s">
        <v>319</v>
      </c>
      <c r="BO46" s="11" t="s">
        <v>319</v>
      </c>
      <c r="BP46" s="11" t="s">
        <v>266</v>
      </c>
      <c r="BQ46" s="15" t="s">
        <v>269</v>
      </c>
      <c r="BR46" s="75"/>
    </row>
    <row r="47" spans="1:70">
      <c r="A47" s="77">
        <v>8.7254000000000005</v>
      </c>
      <c r="B47" s="19" t="s">
        <v>298</v>
      </c>
      <c r="C47" s="14">
        <v>1.45</v>
      </c>
      <c r="D47" s="11" t="s">
        <v>261</v>
      </c>
      <c r="E47" s="11" t="s">
        <v>255</v>
      </c>
      <c r="F47" s="11" t="s">
        <v>256</v>
      </c>
      <c r="G47" s="11">
        <v>4</v>
      </c>
      <c r="H47" s="22">
        <v>0.8125</v>
      </c>
      <c r="I47" s="76"/>
      <c r="J47" s="14">
        <v>60.430351533073967</v>
      </c>
      <c r="K47" s="14">
        <v>18.44585</v>
      </c>
      <c r="L47" s="14">
        <v>26.746482499999999</v>
      </c>
      <c r="M47" s="23">
        <v>28.5</v>
      </c>
      <c r="N47" s="14">
        <v>18.021082499999999</v>
      </c>
      <c r="O47" s="14">
        <v>35.4718825</v>
      </c>
      <c r="P47" s="14">
        <v>0.93847307017543857</v>
      </c>
      <c r="Q47" s="76"/>
      <c r="R47" s="20">
        <v>225</v>
      </c>
      <c r="S47" s="20">
        <v>106.75</v>
      </c>
      <c r="T47" s="20">
        <v>118.25</v>
      </c>
      <c r="U47" s="20">
        <v>11.5</v>
      </c>
      <c r="V47" s="20">
        <v>110.5</v>
      </c>
      <c r="W47" s="20">
        <v>-3.75</v>
      </c>
      <c r="X47" s="76"/>
      <c r="Y47" s="20">
        <v>98.1</v>
      </c>
      <c r="Z47" s="20">
        <v>98</v>
      </c>
      <c r="AA47" s="20">
        <v>-9.9999999999994316E-2</v>
      </c>
      <c r="AB47" s="76"/>
      <c r="AC47" s="19" t="s">
        <v>256</v>
      </c>
      <c r="AD47" s="14">
        <v>51.184999999999995</v>
      </c>
      <c r="AE47" s="14">
        <v>30.836666666666666</v>
      </c>
      <c r="AF47" s="76"/>
      <c r="AG47" s="14">
        <v>43.934999999999995</v>
      </c>
      <c r="AH47" s="14">
        <v>35.379999999999988</v>
      </c>
      <c r="AI47" s="14">
        <v>40.048999999999992</v>
      </c>
      <c r="AJ47" s="14">
        <v>37.679285714285712</v>
      </c>
      <c r="AK47" s="14">
        <v>38.366999999999997</v>
      </c>
      <c r="AL47" s="48"/>
      <c r="AM47" s="76"/>
      <c r="AN47" s="14">
        <v>26.216666666666665</v>
      </c>
      <c r="AO47" s="14">
        <v>25.572222222222223</v>
      </c>
      <c r="AP47" s="14">
        <v>26.456666666666667</v>
      </c>
      <c r="AQ47" s="14">
        <v>26.504761904761903</v>
      </c>
      <c r="AR47" s="14">
        <v>28.176666666666666</v>
      </c>
      <c r="AS47" s="76"/>
      <c r="AT47" s="11">
        <v>26.586169034795759</v>
      </c>
      <c r="AU47" s="11">
        <v>24.003969597750025</v>
      </c>
      <c r="AV47" s="11">
        <v>22.320017317256553</v>
      </c>
      <c r="AW47" s="11">
        <v>21.896004134455616</v>
      </c>
      <c r="AX47" s="11">
        <v>21.897856047541744</v>
      </c>
      <c r="AY47" s="76"/>
      <c r="AZ47" s="9">
        <v>0.78029809610580325</v>
      </c>
      <c r="BA47" s="9">
        <v>0.35461929065157571</v>
      </c>
      <c r="BB47" s="9">
        <v>6.4386514381473137E-2</v>
      </c>
      <c r="BC47" s="9">
        <v>3.848987829280337E-3</v>
      </c>
      <c r="BD47" s="9">
        <v>6.9170222371961465E-5</v>
      </c>
      <c r="BE47" s="9">
        <v>3.5758920113870829E-7</v>
      </c>
      <c r="BF47" s="9">
        <v>5.195833763238511E-10</v>
      </c>
      <c r="BG47" s="17"/>
      <c r="BH47" s="11" t="s">
        <v>319</v>
      </c>
      <c r="BI47" s="11" t="s">
        <v>319</v>
      </c>
      <c r="BJ47" s="11" t="s">
        <v>319</v>
      </c>
      <c r="BK47" s="11" t="s">
        <v>319</v>
      </c>
      <c r="BL47" s="11" t="s">
        <v>319</v>
      </c>
      <c r="BM47" s="11" t="s">
        <v>319</v>
      </c>
      <c r="BN47" s="11" t="s">
        <v>319</v>
      </c>
      <c r="BO47" s="11" t="s">
        <v>319</v>
      </c>
      <c r="BP47" s="11" t="s">
        <v>258</v>
      </c>
      <c r="BQ47" s="15" t="s">
        <v>259</v>
      </c>
      <c r="BR47" s="75"/>
    </row>
    <row r="48" spans="1:70">
      <c r="A48" s="77">
        <v>7.4744200000000003</v>
      </c>
      <c r="B48" s="19" t="s">
        <v>309</v>
      </c>
      <c r="C48" s="14">
        <v>1.6</v>
      </c>
      <c r="D48" s="11" t="s">
        <v>261</v>
      </c>
      <c r="E48" s="11" t="s">
        <v>255</v>
      </c>
      <c r="F48" s="11" t="s">
        <v>256</v>
      </c>
      <c r="G48" s="11">
        <v>4</v>
      </c>
      <c r="H48" s="22">
        <v>0.8125</v>
      </c>
      <c r="I48" s="76"/>
      <c r="J48" s="14">
        <v>63.05459522289469</v>
      </c>
      <c r="K48" s="14">
        <v>16.616050000000001</v>
      </c>
      <c r="L48" s="14">
        <v>26.585680000000004</v>
      </c>
      <c r="M48" s="23">
        <v>24.9</v>
      </c>
      <c r="N48" s="14">
        <v>19.111260000000001</v>
      </c>
      <c r="O48" s="14">
        <v>34.060100000000006</v>
      </c>
      <c r="P48" s="14">
        <v>1.0676979919678717</v>
      </c>
      <c r="Q48" s="76"/>
      <c r="R48" s="20">
        <v>225</v>
      </c>
      <c r="S48" s="20">
        <v>106.75</v>
      </c>
      <c r="T48" s="20">
        <v>118.25</v>
      </c>
      <c r="U48" s="20">
        <v>11.5</v>
      </c>
      <c r="V48" s="20">
        <v>110.5</v>
      </c>
      <c r="W48" s="20">
        <v>-3.75</v>
      </c>
      <c r="X48" s="76"/>
      <c r="Y48" s="20">
        <v>98.1</v>
      </c>
      <c r="Z48" s="20">
        <v>98</v>
      </c>
      <c r="AA48" s="20">
        <v>-9.9999999999994316E-2</v>
      </c>
      <c r="AB48" s="76"/>
      <c r="AC48" s="19" t="s">
        <v>256</v>
      </c>
      <c r="AD48" s="14">
        <v>7.3599999999999994</v>
      </c>
      <c r="AE48" s="14">
        <v>18.133333333333336</v>
      </c>
      <c r="AF48" s="76"/>
      <c r="AG48" s="14">
        <v>26.560000000000002</v>
      </c>
      <c r="AH48" s="14">
        <v>22.026666666666671</v>
      </c>
      <c r="AI48" s="14">
        <v>17.792000000000002</v>
      </c>
      <c r="AJ48" s="14">
        <v>19.839999999999996</v>
      </c>
      <c r="AK48" s="14">
        <v>16.543999999999997</v>
      </c>
      <c r="AL48" s="48"/>
      <c r="AM48" s="76"/>
      <c r="AN48" s="14">
        <v>30.633333333333333</v>
      </c>
      <c r="AO48" s="14">
        <v>28.188888888888886</v>
      </c>
      <c r="AP48" s="14">
        <v>26.446666666666669</v>
      </c>
      <c r="AQ48" s="14">
        <v>26.940476190476186</v>
      </c>
      <c r="AR48" s="14">
        <v>26.675000000000001</v>
      </c>
      <c r="AS48" s="76"/>
      <c r="AT48" s="11">
        <v>15.58896832137601</v>
      </c>
      <c r="AU48" s="11">
        <v>12.431916885424238</v>
      </c>
      <c r="AV48" s="11">
        <v>13.406364617518795</v>
      </c>
      <c r="AW48" s="11">
        <v>14.388252273090544</v>
      </c>
      <c r="AX48" s="11">
        <v>13.400410226452081</v>
      </c>
      <c r="AY48" s="76"/>
      <c r="AZ48" s="9">
        <v>0.81086701232750902</v>
      </c>
      <c r="BA48" s="9">
        <v>0.32390716515419893</v>
      </c>
      <c r="BB48" s="9">
        <v>3.635098534181358E-2</v>
      </c>
      <c r="BC48" s="9">
        <v>8.6634595655477042E-4</v>
      </c>
      <c r="BD48" s="9">
        <v>3.9020293213232193E-6</v>
      </c>
      <c r="BE48" s="9">
        <v>3.1538889277982207E-9</v>
      </c>
      <c r="BF48" s="9">
        <v>4.4575454438700035E-13</v>
      </c>
      <c r="BG48" s="17"/>
      <c r="BH48" s="11" t="s">
        <v>319</v>
      </c>
      <c r="BI48" s="11" t="s">
        <v>319</v>
      </c>
      <c r="BJ48" s="11" t="s">
        <v>319</v>
      </c>
      <c r="BK48" s="11" t="s">
        <v>319</v>
      </c>
      <c r="BL48" s="11" t="s">
        <v>319</v>
      </c>
      <c r="BM48" s="11" t="s">
        <v>319</v>
      </c>
      <c r="BN48" s="11" t="s">
        <v>319</v>
      </c>
      <c r="BO48" s="11" t="s">
        <v>319</v>
      </c>
      <c r="BP48" s="11" t="s">
        <v>258</v>
      </c>
      <c r="BQ48" s="15" t="s">
        <v>259</v>
      </c>
      <c r="BR48" s="75"/>
    </row>
    <row r="49" spans="1:70">
      <c r="A49" s="77">
        <v>9.7143099999999993</v>
      </c>
      <c r="B49" s="19" t="s">
        <v>306</v>
      </c>
      <c r="C49" s="14">
        <v>1.4</v>
      </c>
      <c r="D49" s="11" t="s">
        <v>246</v>
      </c>
      <c r="E49" s="11" t="s">
        <v>266</v>
      </c>
      <c r="F49" s="11" t="s">
        <v>267</v>
      </c>
      <c r="G49" s="11">
        <v>15</v>
      </c>
      <c r="H49" s="22">
        <v>0.8125</v>
      </c>
      <c r="I49" s="76"/>
      <c r="J49" s="14">
        <v>55.574941735424588</v>
      </c>
      <c r="K49" s="14">
        <v>18.444500000000001</v>
      </c>
      <c r="L49" s="14">
        <v>25.822300000000002</v>
      </c>
      <c r="M49" s="23">
        <v>22.2</v>
      </c>
      <c r="N49" s="14">
        <v>16.107990000000001</v>
      </c>
      <c r="O49" s="14">
        <v>35.536610000000003</v>
      </c>
      <c r="P49" s="14">
        <v>1.1631666666666669</v>
      </c>
      <c r="Q49" s="76"/>
      <c r="R49" s="20">
        <v>224.5</v>
      </c>
      <c r="S49" s="20">
        <v>107.25</v>
      </c>
      <c r="T49" s="20">
        <v>117.25</v>
      </c>
      <c r="U49" s="20">
        <v>10</v>
      </c>
      <c r="V49" s="20">
        <v>112.3</v>
      </c>
      <c r="W49" s="20">
        <v>-5.0499999999999972</v>
      </c>
      <c r="X49" s="76"/>
      <c r="Y49" s="20">
        <v>99.3</v>
      </c>
      <c r="Z49" s="20">
        <v>96.6</v>
      </c>
      <c r="AA49" s="20">
        <v>-2.7000000000000028</v>
      </c>
      <c r="AB49" s="76"/>
      <c r="AC49" s="19" t="s">
        <v>267</v>
      </c>
      <c r="AD49" s="14">
        <v>31.64</v>
      </c>
      <c r="AE49" s="14">
        <v>43.4</v>
      </c>
      <c r="AF49" s="76"/>
      <c r="AG49" s="14">
        <v>22.82</v>
      </c>
      <c r="AH49" s="14">
        <v>29.493333333333332</v>
      </c>
      <c r="AI49" s="14">
        <v>35.112000000000002</v>
      </c>
      <c r="AJ49" s="14">
        <v>39.219999999999992</v>
      </c>
      <c r="AK49" s="14">
        <v>45.010000000000005</v>
      </c>
      <c r="AL49" s="48"/>
      <c r="AM49" s="76"/>
      <c r="AN49" s="14">
        <v>14.583333333333334</v>
      </c>
      <c r="AO49" s="14">
        <v>17.100000000000001</v>
      </c>
      <c r="AP49" s="14">
        <v>22.016666666666666</v>
      </c>
      <c r="AQ49" s="14">
        <v>25.338095238095239</v>
      </c>
      <c r="AR49" s="14">
        <v>26.806666666666672</v>
      </c>
      <c r="AS49" s="76"/>
      <c r="AT49" s="11">
        <v>29.171013318478757</v>
      </c>
      <c r="AU49" s="11">
        <v>23.222528446539883</v>
      </c>
      <c r="AV49" s="11">
        <v>21.187726233703742</v>
      </c>
      <c r="AW49" s="11">
        <v>19.723418373947879</v>
      </c>
      <c r="AX49" s="11">
        <v>19.655206138661093</v>
      </c>
      <c r="AY49" s="76"/>
      <c r="AZ49" s="9">
        <v>0.72553121521993136</v>
      </c>
      <c r="BA49" s="9">
        <v>0.33357735184170145</v>
      </c>
      <c r="BB49" s="9">
        <v>7.2218519034372486E-2</v>
      </c>
      <c r="BC49" s="9">
        <v>6.4074067532001733E-3</v>
      </c>
      <c r="BD49" s="9">
        <v>2.1717374735463757E-4</v>
      </c>
      <c r="BE49" s="9">
        <v>2.7118581888974091E-6</v>
      </c>
      <c r="BF49" s="9">
        <v>1.2227907797424109E-8</v>
      </c>
      <c r="BG49" s="17"/>
      <c r="BH49" s="11" t="s">
        <v>319</v>
      </c>
      <c r="BI49" s="11" t="s">
        <v>319</v>
      </c>
      <c r="BJ49" s="11" t="s">
        <v>319</v>
      </c>
      <c r="BK49" s="11" t="s">
        <v>319</v>
      </c>
      <c r="BL49" s="11" t="s">
        <v>319</v>
      </c>
      <c r="BM49" s="11" t="s">
        <v>319</v>
      </c>
      <c r="BN49" s="11" t="s">
        <v>319</v>
      </c>
      <c r="BO49" s="11" t="s">
        <v>319</v>
      </c>
      <c r="BP49" s="11" t="s">
        <v>268</v>
      </c>
      <c r="BQ49" s="15" t="s">
        <v>269</v>
      </c>
      <c r="BR49" s="75"/>
    </row>
    <row r="50" spans="1:70">
      <c r="A50" s="77">
        <v>8.6498299999999997</v>
      </c>
      <c r="B50" s="19" t="s">
        <v>310</v>
      </c>
      <c r="C50" s="14">
        <v>1.6</v>
      </c>
      <c r="D50" s="11" t="s">
        <v>265</v>
      </c>
      <c r="E50" s="11" t="s">
        <v>255</v>
      </c>
      <c r="F50" s="11" t="s">
        <v>256</v>
      </c>
      <c r="G50" s="11">
        <v>4</v>
      </c>
      <c r="H50" s="22">
        <v>0.8125</v>
      </c>
      <c r="I50" s="76"/>
      <c r="J50" s="14">
        <v>52.519834853230961</v>
      </c>
      <c r="K50" s="14">
        <v>15.71275</v>
      </c>
      <c r="L50" s="14">
        <v>25.1404</v>
      </c>
      <c r="M50" s="23">
        <v>24.4</v>
      </c>
      <c r="N50" s="14">
        <v>16.490569999999998</v>
      </c>
      <c r="O50" s="14">
        <v>33.790230000000001</v>
      </c>
      <c r="P50" s="14">
        <v>1.030344262295082</v>
      </c>
      <c r="Q50" s="76"/>
      <c r="R50" s="20">
        <v>225</v>
      </c>
      <c r="S50" s="20">
        <v>106.75</v>
      </c>
      <c r="T50" s="20">
        <v>118.25</v>
      </c>
      <c r="U50" s="20">
        <v>11.5</v>
      </c>
      <c r="V50" s="20">
        <v>110.5</v>
      </c>
      <c r="W50" s="20">
        <v>-3.75</v>
      </c>
      <c r="X50" s="76"/>
      <c r="Y50" s="20">
        <v>98.1</v>
      </c>
      <c r="Z50" s="20">
        <v>98</v>
      </c>
      <c r="AA50" s="20">
        <v>-9.9999999999994316E-2</v>
      </c>
      <c r="AB50" s="76"/>
      <c r="AC50" s="19" t="s">
        <v>256</v>
      </c>
      <c r="AD50" s="14">
        <v>13.76</v>
      </c>
      <c r="AE50" s="14">
        <v>13.76</v>
      </c>
      <c r="AF50" s="76"/>
      <c r="AG50" s="14">
        <v>26.400000000000002</v>
      </c>
      <c r="AH50" s="14">
        <v>24.853333333333332</v>
      </c>
      <c r="AI50" s="14">
        <v>24.32</v>
      </c>
      <c r="AJ50" s="14">
        <v>27.177142857142861</v>
      </c>
      <c r="AK50" s="14">
        <v>34.991999999999997</v>
      </c>
      <c r="AL50" s="48"/>
      <c r="AM50" s="76"/>
      <c r="AN50" s="14">
        <v>14.333333333333334</v>
      </c>
      <c r="AO50" s="14">
        <v>13.272222222222224</v>
      </c>
      <c r="AP50" s="14">
        <v>15.279999999999998</v>
      </c>
      <c r="AQ50" s="14">
        <v>18.716666666666665</v>
      </c>
      <c r="AR50" s="14">
        <v>23.520000000000003</v>
      </c>
      <c r="AS50" s="76"/>
      <c r="AT50" s="11">
        <v>23.361264103957616</v>
      </c>
      <c r="AU50" s="11">
        <v>25.102199671560324</v>
      </c>
      <c r="AV50" s="11">
        <v>23.410594349315716</v>
      </c>
      <c r="AW50" s="11">
        <v>22.950118636185152</v>
      </c>
      <c r="AX50" s="11">
        <v>20.600357460804716</v>
      </c>
      <c r="AY50" s="76"/>
      <c r="AZ50" s="9">
        <v>0.72383676272203024</v>
      </c>
      <c r="BA50" s="9">
        <v>0.28712120261243679</v>
      </c>
      <c r="BB50" s="9">
        <v>4.2906826883829852E-2</v>
      </c>
      <c r="BC50" s="9">
        <v>2.0265532868030123E-3</v>
      </c>
      <c r="BD50" s="9">
        <v>2.7877659770192409E-5</v>
      </c>
      <c r="BE50" s="9">
        <v>1.0732403543656233E-7</v>
      </c>
      <c r="BF50" s="9">
        <v>1.1319845061308342E-10</v>
      </c>
      <c r="BG50" s="17"/>
      <c r="BH50" s="11" t="s">
        <v>319</v>
      </c>
      <c r="BI50" s="11" t="s">
        <v>319</v>
      </c>
      <c r="BJ50" s="11" t="s">
        <v>319</v>
      </c>
      <c r="BK50" s="11" t="s">
        <v>319</v>
      </c>
      <c r="BL50" s="11" t="s">
        <v>319</v>
      </c>
      <c r="BM50" s="11" t="s">
        <v>319</v>
      </c>
      <c r="BN50" s="11" t="s">
        <v>319</v>
      </c>
      <c r="BO50" s="11" t="s">
        <v>319</v>
      </c>
      <c r="BP50" s="11" t="s">
        <v>258</v>
      </c>
      <c r="BQ50" s="15" t="s">
        <v>259</v>
      </c>
      <c r="BR50" s="75"/>
    </row>
    <row r="51" spans="1:70">
      <c r="A51" s="77">
        <v>10.664400000000001</v>
      </c>
      <c r="B51" s="19" t="s">
        <v>311</v>
      </c>
      <c r="C51" s="14">
        <v>1.6</v>
      </c>
      <c r="D51" s="11" t="s">
        <v>290</v>
      </c>
      <c r="E51" s="11" t="s">
        <v>268</v>
      </c>
      <c r="F51" s="11" t="s">
        <v>271</v>
      </c>
      <c r="G51" s="11">
        <v>13</v>
      </c>
      <c r="H51" s="22">
        <v>0.8125</v>
      </c>
      <c r="I51" s="76"/>
      <c r="J51" s="14">
        <v>53.420920856228243</v>
      </c>
      <c r="K51" s="14">
        <v>12.203150000000001</v>
      </c>
      <c r="L51" s="14">
        <v>19.525040000000004</v>
      </c>
      <c r="M51" s="23">
        <v>14.9</v>
      </c>
      <c r="N51" s="14">
        <v>8.8606400000000036</v>
      </c>
      <c r="O51" s="14">
        <v>30.189440000000005</v>
      </c>
      <c r="P51" s="14">
        <v>1.310405369127517</v>
      </c>
      <c r="Q51" s="76"/>
      <c r="R51" s="20">
        <v>224.5</v>
      </c>
      <c r="S51" s="20">
        <v>117.25</v>
      </c>
      <c r="T51" s="20">
        <v>107.25</v>
      </c>
      <c r="U51" s="20">
        <v>-10</v>
      </c>
      <c r="V51" s="20">
        <v>112.2</v>
      </c>
      <c r="W51" s="20">
        <v>5.0499999999999972</v>
      </c>
      <c r="X51" s="76"/>
      <c r="Y51" s="20">
        <v>96.6</v>
      </c>
      <c r="Z51" s="20">
        <v>99.3</v>
      </c>
      <c r="AA51" s="20">
        <v>2.7000000000000028</v>
      </c>
      <c r="AB51" s="76"/>
      <c r="AC51" s="19" t="s">
        <v>271</v>
      </c>
      <c r="AD51" s="14">
        <v>20</v>
      </c>
      <c r="AE51" s="14">
        <v>15.946666666666667</v>
      </c>
      <c r="AF51" s="76"/>
      <c r="AG51" s="14">
        <v>0</v>
      </c>
      <c r="AH51" s="14">
        <v>9.4933333333333341</v>
      </c>
      <c r="AI51" s="14">
        <v>18.431999999999999</v>
      </c>
      <c r="AJ51" s="14">
        <v>19.382857142857144</v>
      </c>
      <c r="AK51" s="14">
        <v>23.135999999999999</v>
      </c>
      <c r="AL51" s="48"/>
      <c r="AM51" s="76"/>
      <c r="AN51" s="14">
        <v>9.6666666666666661</v>
      </c>
      <c r="AO51" s="14">
        <v>7.8166666666666664</v>
      </c>
      <c r="AP51" s="14">
        <v>9.543333333333333</v>
      </c>
      <c r="AQ51" s="14">
        <v>9.723809523809523</v>
      </c>
      <c r="AR51" s="14">
        <v>11.376666666666667</v>
      </c>
      <c r="AS51" s="76"/>
      <c r="AT51" s="11">
        <v>18.316183110952821</v>
      </c>
      <c r="AU51" s="11">
        <v>19.932963356900927</v>
      </c>
      <c r="AV51" s="11">
        <v>22.679181607331941</v>
      </c>
      <c r="AW51" s="11">
        <v>25.846522609935594</v>
      </c>
      <c r="AX51" s="11">
        <v>25.581333715741003</v>
      </c>
      <c r="AY51" s="76"/>
      <c r="AZ51" s="9">
        <v>0.48223819405076063</v>
      </c>
      <c r="BA51" s="9">
        <v>0.1629917425118057</v>
      </c>
      <c r="BB51" s="9">
        <v>2.7433024420225105E-2</v>
      </c>
      <c r="BC51" s="9">
        <v>2.1340568689673933E-3</v>
      </c>
      <c r="BD51" s="9">
        <v>7.3722409110299481E-5</v>
      </c>
      <c r="BE51" s="9">
        <v>1.1059460836015944E-6</v>
      </c>
      <c r="BF51" s="9">
        <v>7.1094118370140791E-9</v>
      </c>
      <c r="BG51" s="17"/>
      <c r="BH51" s="11" t="s">
        <v>319</v>
      </c>
      <c r="BI51" s="11" t="s">
        <v>319</v>
      </c>
      <c r="BJ51" s="11" t="s">
        <v>319</v>
      </c>
      <c r="BK51" s="11" t="s">
        <v>319</v>
      </c>
      <c r="BL51" s="11" t="s">
        <v>319</v>
      </c>
      <c r="BM51" s="11" t="s">
        <v>319</v>
      </c>
      <c r="BN51" s="11" t="s">
        <v>319</v>
      </c>
      <c r="BO51" s="11" t="s">
        <v>319</v>
      </c>
      <c r="BP51" s="11" t="s">
        <v>266</v>
      </c>
      <c r="BQ51" s="15" t="s">
        <v>269</v>
      </c>
      <c r="BR51" s="75"/>
    </row>
    <row r="52" spans="1:70">
      <c r="A52" s="77">
        <v>6.8519800000000002</v>
      </c>
      <c r="B52" s="19" t="s">
        <v>312</v>
      </c>
      <c r="C52" s="14">
        <v>1.65</v>
      </c>
      <c r="D52" s="11" t="s">
        <v>265</v>
      </c>
      <c r="E52" s="11" t="s">
        <v>255</v>
      </c>
      <c r="F52" s="11" t="s">
        <v>256</v>
      </c>
      <c r="G52" s="11">
        <v>8</v>
      </c>
      <c r="H52" s="22">
        <v>0.8125</v>
      </c>
      <c r="I52" s="76"/>
      <c r="J52" s="14">
        <v>45.475675712263921</v>
      </c>
      <c r="K52" s="14">
        <v>11.482900000000001</v>
      </c>
      <c r="L52" s="14">
        <v>18.946785000000002</v>
      </c>
      <c r="M52" s="23">
        <v>22.9</v>
      </c>
      <c r="N52" s="14">
        <v>12.094805000000001</v>
      </c>
      <c r="O52" s="14">
        <v>25.798765000000003</v>
      </c>
      <c r="P52" s="14">
        <v>0.82737052401746736</v>
      </c>
      <c r="Q52" s="76"/>
      <c r="R52" s="20">
        <v>225</v>
      </c>
      <c r="S52" s="20">
        <v>106.75</v>
      </c>
      <c r="T52" s="20">
        <v>118.25</v>
      </c>
      <c r="U52" s="20">
        <v>11.5</v>
      </c>
      <c r="V52" s="20">
        <v>110.5</v>
      </c>
      <c r="W52" s="20">
        <v>-3.75</v>
      </c>
      <c r="X52" s="76"/>
      <c r="Y52" s="20">
        <v>98.1</v>
      </c>
      <c r="Z52" s="20">
        <v>98</v>
      </c>
      <c r="AA52" s="20">
        <v>-9.9999999999994316E-2</v>
      </c>
      <c r="AB52" s="76"/>
      <c r="AC52" s="19" t="s">
        <v>256</v>
      </c>
      <c r="AD52" s="14">
        <v>8.91</v>
      </c>
      <c r="AE52" s="14">
        <v>19.855</v>
      </c>
      <c r="AF52" s="76"/>
      <c r="AG52" s="14">
        <v>21.285</v>
      </c>
      <c r="AH52" s="14">
        <v>17.435000000000002</v>
      </c>
      <c r="AI52" s="14">
        <v>20.591999999999999</v>
      </c>
      <c r="AJ52" s="14">
        <v>20.625000000000004</v>
      </c>
      <c r="AK52" s="14">
        <v>19.833000000000006</v>
      </c>
      <c r="AL52" s="48"/>
      <c r="AM52" s="76"/>
      <c r="AN52" s="14">
        <v>18.95</v>
      </c>
      <c r="AO52" s="14">
        <v>13.966666666666669</v>
      </c>
      <c r="AP52" s="14">
        <v>16.456666666666671</v>
      </c>
      <c r="AQ52" s="14">
        <v>16.166666666666668</v>
      </c>
      <c r="AR52" s="14">
        <v>16.515000000000001</v>
      </c>
      <c r="AS52" s="76"/>
      <c r="AT52" s="11">
        <v>9.264745904692786</v>
      </c>
      <c r="AU52" s="11">
        <v>15.568665060253229</v>
      </c>
      <c r="AV52" s="11">
        <v>15.702465815856012</v>
      </c>
      <c r="AW52" s="11">
        <v>16.482420593994309</v>
      </c>
      <c r="AX52" s="11">
        <v>15.920632181872534</v>
      </c>
      <c r="AY52" s="76"/>
      <c r="AZ52" s="9">
        <v>0.4389193635613966</v>
      </c>
      <c r="BA52" s="9">
        <v>5.3356857718213302E-2</v>
      </c>
      <c r="BB52" s="9">
        <v>1.0611063481459349E-3</v>
      </c>
      <c r="BC52" s="9">
        <v>2.9213084332679884E-6</v>
      </c>
      <c r="BD52" s="9">
        <v>1.0399665573146422E-9</v>
      </c>
      <c r="BE52" s="9">
        <v>4.6407322429331543E-14</v>
      </c>
      <c r="BF52" s="9">
        <v>0</v>
      </c>
      <c r="BG52" s="17"/>
      <c r="BH52" s="11" t="s">
        <v>319</v>
      </c>
      <c r="BI52" s="11" t="s">
        <v>319</v>
      </c>
      <c r="BJ52" s="11" t="s">
        <v>319</v>
      </c>
      <c r="BK52" s="11" t="s">
        <v>319</v>
      </c>
      <c r="BL52" s="11" t="s">
        <v>319</v>
      </c>
      <c r="BM52" s="11" t="s">
        <v>319</v>
      </c>
      <c r="BN52" s="11" t="s">
        <v>319</v>
      </c>
      <c r="BO52" s="11" t="s">
        <v>319</v>
      </c>
      <c r="BP52" s="11" t="s">
        <v>258</v>
      </c>
      <c r="BQ52" s="15" t="s">
        <v>259</v>
      </c>
      <c r="BR52" s="75"/>
    </row>
    <row r="53" spans="1:70">
      <c r="A53" s="77">
        <v>8.7124799999999993</v>
      </c>
      <c r="B53" s="19" t="s">
        <v>317</v>
      </c>
      <c r="C53" s="14">
        <v>1.65</v>
      </c>
      <c r="D53" s="11" t="s">
        <v>261</v>
      </c>
      <c r="E53" s="11" t="s">
        <v>247</v>
      </c>
      <c r="F53" s="11" t="s">
        <v>248</v>
      </c>
      <c r="G53" s="11">
        <v>21</v>
      </c>
      <c r="H53" s="22">
        <v>0.83333333333333337</v>
      </c>
      <c r="I53" s="76"/>
      <c r="J53" s="14">
        <v>40.651271116046139</v>
      </c>
      <c r="K53" s="14">
        <v>10.698</v>
      </c>
      <c r="L53" s="14">
        <v>17.651699999999998</v>
      </c>
      <c r="M53" s="23">
        <v>18.7</v>
      </c>
      <c r="N53" s="14">
        <v>8.9392199999999988</v>
      </c>
      <c r="O53" s="14">
        <v>26.364179999999998</v>
      </c>
      <c r="P53" s="14">
        <v>0.94394117647058817</v>
      </c>
      <c r="Q53" s="76"/>
      <c r="R53" s="20">
        <v>231.5</v>
      </c>
      <c r="S53" s="20">
        <v>119.25</v>
      </c>
      <c r="T53" s="20">
        <v>112.25</v>
      </c>
      <c r="U53" s="20">
        <v>-7</v>
      </c>
      <c r="V53" s="20">
        <v>116.4</v>
      </c>
      <c r="W53" s="20">
        <v>2.8499999999999943</v>
      </c>
      <c r="X53" s="76"/>
      <c r="Y53" s="20">
        <v>98.7</v>
      </c>
      <c r="Z53" s="20">
        <v>98.3</v>
      </c>
      <c r="AA53" s="20">
        <v>-0.40000000000000568</v>
      </c>
      <c r="AB53" s="76"/>
      <c r="AC53" s="19" t="s">
        <v>248</v>
      </c>
      <c r="AD53" s="14">
        <v>10.725</v>
      </c>
      <c r="AE53" s="14">
        <v>17.929999999999996</v>
      </c>
      <c r="AF53" s="76"/>
      <c r="AG53" s="14">
        <v>79.53</v>
      </c>
      <c r="AH53" s="14">
        <v>39.545000000000002</v>
      </c>
      <c r="AI53" s="14">
        <v>28.215</v>
      </c>
      <c r="AJ53" s="14">
        <v>28.568571428571424</v>
      </c>
      <c r="AK53" s="14">
        <v>26.911499999999997</v>
      </c>
      <c r="AL53" s="48"/>
      <c r="AM53" s="76"/>
      <c r="AN53" s="14">
        <v>31.666666666666668</v>
      </c>
      <c r="AO53" s="14">
        <v>17.455555555555556</v>
      </c>
      <c r="AP53" s="14">
        <v>14.35</v>
      </c>
      <c r="AQ53" s="14">
        <v>16.807142857142857</v>
      </c>
      <c r="AR53" s="14">
        <v>18.453333333333337</v>
      </c>
      <c r="AS53" s="76"/>
      <c r="AT53" s="11">
        <v>21.747338216416221</v>
      </c>
      <c r="AU53" s="11">
        <v>10.020524929208355</v>
      </c>
      <c r="AV53" s="11">
        <v>9.2577949504931389</v>
      </c>
      <c r="AW53" s="11">
        <v>10.148667782125132</v>
      </c>
      <c r="AX53" s="11">
        <v>10.058744975052234</v>
      </c>
      <c r="AY53" s="76"/>
      <c r="AZ53" s="9">
        <v>0.39375981408123018</v>
      </c>
      <c r="BA53" s="9">
        <v>7.8195905282643419E-2</v>
      </c>
      <c r="BB53" s="9">
        <v>5.1574443154882577E-3</v>
      </c>
      <c r="BC53" s="9">
        <v>1.024613410953723E-4</v>
      </c>
      <c r="BD53" s="9">
        <v>5.850101549853548E-7</v>
      </c>
      <c r="BE53" s="9">
        <v>9.3665963873945657E-10</v>
      </c>
      <c r="BF53" s="9">
        <v>4.1466829969749597E-13</v>
      </c>
      <c r="BG53" s="17"/>
      <c r="BH53" s="11" t="s">
        <v>319</v>
      </c>
      <c r="BI53" s="11" t="s">
        <v>319</v>
      </c>
      <c r="BJ53" s="11" t="s">
        <v>319</v>
      </c>
      <c r="BK53" s="11" t="s">
        <v>319</v>
      </c>
      <c r="BL53" s="11" t="s">
        <v>319</v>
      </c>
      <c r="BM53" s="11" t="s">
        <v>319</v>
      </c>
      <c r="BN53" s="11" t="s">
        <v>319</v>
      </c>
      <c r="BO53" s="11" t="s">
        <v>319</v>
      </c>
      <c r="BP53" s="11" t="s">
        <v>251</v>
      </c>
      <c r="BQ53" s="15" t="s">
        <v>252</v>
      </c>
      <c r="BR53" s="75"/>
    </row>
    <row r="54" spans="1:70">
      <c r="A54" s="77">
        <v>8.3743499999999997</v>
      </c>
      <c r="B54" s="19" t="s">
        <v>314</v>
      </c>
      <c r="C54" s="14">
        <v>1.65</v>
      </c>
      <c r="D54" s="11" t="s">
        <v>246</v>
      </c>
      <c r="E54" s="11" t="s">
        <v>258</v>
      </c>
      <c r="F54" s="11" t="s">
        <v>262</v>
      </c>
      <c r="G54" s="11">
        <v>20</v>
      </c>
      <c r="H54" s="22">
        <v>0.8125</v>
      </c>
      <c r="I54" s="76"/>
      <c r="J54" s="14">
        <v>42.180610359568789</v>
      </c>
      <c r="K54" s="14">
        <v>10.4565</v>
      </c>
      <c r="L54" s="14">
        <v>17.253225</v>
      </c>
      <c r="M54" s="23">
        <v>15.3</v>
      </c>
      <c r="N54" s="14">
        <v>8.8788750000000007</v>
      </c>
      <c r="O54" s="14">
        <v>25.627575</v>
      </c>
      <c r="P54" s="14">
        <v>1.1276617647058824</v>
      </c>
      <c r="Q54" s="76"/>
      <c r="R54" s="20">
        <v>225</v>
      </c>
      <c r="S54" s="20">
        <v>118.25</v>
      </c>
      <c r="T54" s="20">
        <v>106.75</v>
      </c>
      <c r="U54" s="20">
        <v>-11.5</v>
      </c>
      <c r="V54" s="20">
        <v>120.1</v>
      </c>
      <c r="W54" s="20">
        <v>-1.8499999999999943</v>
      </c>
      <c r="X54" s="76"/>
      <c r="Y54" s="20">
        <v>98</v>
      </c>
      <c r="Z54" s="20">
        <v>98.1</v>
      </c>
      <c r="AA54" s="20">
        <v>9.9999999999994316E-2</v>
      </c>
      <c r="AB54" s="76"/>
      <c r="AC54" s="19" t="s">
        <v>262</v>
      </c>
      <c r="AD54" s="14">
        <v>52.964999999999996</v>
      </c>
      <c r="AE54" s="14">
        <v>33.549999999999997</v>
      </c>
      <c r="AF54" s="76"/>
      <c r="AG54" s="14">
        <v>9.2399999999999984</v>
      </c>
      <c r="AH54" s="14">
        <v>38.499999999999993</v>
      </c>
      <c r="AI54" s="14">
        <v>34.550999999999995</v>
      </c>
      <c r="AJ54" s="14">
        <v>33.353571428571428</v>
      </c>
      <c r="AK54" s="14">
        <v>26.350499999999997</v>
      </c>
      <c r="AL54" s="48"/>
      <c r="AM54" s="76"/>
      <c r="AN54" s="14">
        <v>9.2166666666666668</v>
      </c>
      <c r="AO54" s="14">
        <v>19.061111111111114</v>
      </c>
      <c r="AP54" s="14">
        <v>17.916666666666664</v>
      </c>
      <c r="AQ54" s="14">
        <v>19.073809523809523</v>
      </c>
      <c r="AR54" s="14">
        <v>15.790000000000001</v>
      </c>
      <c r="AS54" s="76"/>
      <c r="AT54" s="11">
        <v>15.027069270023322</v>
      </c>
      <c r="AU54" s="11">
        <v>11.814958760883977</v>
      </c>
      <c r="AV54" s="11">
        <v>10.674936069697646</v>
      </c>
      <c r="AW54" s="11">
        <v>10.297537073388238</v>
      </c>
      <c r="AX54" s="11">
        <v>8.0732771903058325</v>
      </c>
      <c r="AY54" s="76"/>
      <c r="AZ54" s="9">
        <v>0.3714563640078119</v>
      </c>
      <c r="BA54" s="9">
        <v>6.398936749343298E-2</v>
      </c>
      <c r="BB54" s="9">
        <v>3.3013653214372107E-3</v>
      </c>
      <c r="BC54" s="9">
        <v>4.6078153290052271E-5</v>
      </c>
      <c r="BD54" s="9">
        <v>1.6584504047845172E-7</v>
      </c>
      <c r="BE54" s="9">
        <v>1.5016210497265092E-10</v>
      </c>
      <c r="BF54" s="9">
        <v>3.3750779948604759E-14</v>
      </c>
      <c r="BG54" s="17"/>
      <c r="BH54" s="11" t="s">
        <v>319</v>
      </c>
      <c r="BI54" s="11" t="s">
        <v>319</v>
      </c>
      <c r="BJ54" s="11" t="s">
        <v>319</v>
      </c>
      <c r="BK54" s="11" t="s">
        <v>319</v>
      </c>
      <c r="BL54" s="11" t="s">
        <v>319</v>
      </c>
      <c r="BM54" s="11" t="s">
        <v>319</v>
      </c>
      <c r="BN54" s="11" t="s">
        <v>319</v>
      </c>
      <c r="BO54" s="11" t="s">
        <v>319</v>
      </c>
      <c r="BP54" s="11" t="s">
        <v>255</v>
      </c>
      <c r="BQ54" s="15" t="s">
        <v>259</v>
      </c>
      <c r="BR54" s="75"/>
    </row>
    <row r="55" spans="1:70">
      <c r="A55" s="77">
        <v>8.0386199999999999</v>
      </c>
      <c r="B55" s="19" t="s">
        <v>315</v>
      </c>
      <c r="C55" s="14">
        <v>1.7</v>
      </c>
      <c r="D55" s="11" t="s">
        <v>290</v>
      </c>
      <c r="E55" s="11" t="s">
        <v>247</v>
      </c>
      <c r="F55" s="11" t="s">
        <v>248</v>
      </c>
      <c r="G55" s="11">
        <v>21</v>
      </c>
      <c r="H55" s="22">
        <v>0.83333333333333337</v>
      </c>
      <c r="I55" s="76"/>
      <c r="J55" s="14">
        <v>43.465932550978835</v>
      </c>
      <c r="K55" s="14">
        <v>9.9514999999999993</v>
      </c>
      <c r="L55" s="14">
        <v>16.917549999999999</v>
      </c>
      <c r="M55" s="23">
        <v>10.3</v>
      </c>
      <c r="N55" s="14">
        <v>8.8789299999999987</v>
      </c>
      <c r="O55" s="14">
        <v>24.95617</v>
      </c>
      <c r="P55" s="14">
        <v>1.6424805825242716</v>
      </c>
      <c r="Q55" s="76"/>
      <c r="R55" s="20">
        <v>231.5</v>
      </c>
      <c r="S55" s="20">
        <v>119.25</v>
      </c>
      <c r="T55" s="20">
        <v>112.25</v>
      </c>
      <c r="U55" s="20">
        <v>-7</v>
      </c>
      <c r="V55" s="20">
        <v>116.4</v>
      </c>
      <c r="W55" s="20">
        <v>2.8499999999999943</v>
      </c>
      <c r="X55" s="76"/>
      <c r="Y55" s="20">
        <v>98.7</v>
      </c>
      <c r="Z55" s="20">
        <v>98.3</v>
      </c>
      <c r="AA55" s="20">
        <v>-0.40000000000000568</v>
      </c>
      <c r="AB55" s="76"/>
      <c r="AC55" s="19" t="s">
        <v>248</v>
      </c>
      <c r="AD55" s="14">
        <v>0</v>
      </c>
      <c r="AE55" s="14">
        <v>0</v>
      </c>
      <c r="AF55" s="76"/>
      <c r="AG55" s="14">
        <v>-1.7</v>
      </c>
      <c r="AH55" s="14">
        <v>18.7</v>
      </c>
      <c r="AI55" s="14">
        <v>22.473999999999997</v>
      </c>
      <c r="AJ55" s="14">
        <v>22.342857142857142</v>
      </c>
      <c r="AK55" s="14">
        <v>18.122</v>
      </c>
      <c r="AL55" s="48"/>
      <c r="AM55" s="76"/>
      <c r="AN55" s="14">
        <v>7.5333333333333332</v>
      </c>
      <c r="AO55" s="14">
        <v>13.933333333333332</v>
      </c>
      <c r="AP55" s="14">
        <v>16.25</v>
      </c>
      <c r="AQ55" s="14">
        <v>16</v>
      </c>
      <c r="AR55" s="14">
        <v>12.936666666666667</v>
      </c>
      <c r="AS55" s="76"/>
      <c r="AT55" s="11">
        <v>5.7114390605317356</v>
      </c>
      <c r="AU55" s="11">
        <v>15.284361062163812</v>
      </c>
      <c r="AV55" s="11">
        <v>16.981467415299782</v>
      </c>
      <c r="AW55" s="11">
        <v>17.018519499027182</v>
      </c>
      <c r="AX55" s="11">
        <v>19.781761484023995</v>
      </c>
      <c r="AY55" s="76"/>
      <c r="AZ55" s="9">
        <v>0.3506911702626293</v>
      </c>
      <c r="BA55" s="9">
        <v>5.1820807792342771E-2</v>
      </c>
      <c r="BB55" s="9">
        <v>2.0430035781061617E-3</v>
      </c>
      <c r="BC55" s="9">
        <v>1.9322162245427599E-5</v>
      </c>
      <c r="BD55" s="9">
        <v>4.1741638590053753E-8</v>
      </c>
      <c r="BE55" s="9">
        <v>2.008782029605527E-11</v>
      </c>
      <c r="BF55" s="9">
        <v>2.1094237467877974E-15</v>
      </c>
      <c r="BG55" s="17"/>
      <c r="BH55" s="11" t="s">
        <v>319</v>
      </c>
      <c r="BI55" s="11" t="s">
        <v>319</v>
      </c>
      <c r="BJ55" s="11" t="s">
        <v>319</v>
      </c>
      <c r="BK55" s="11" t="s">
        <v>319</v>
      </c>
      <c r="BL55" s="11" t="s">
        <v>319</v>
      </c>
      <c r="BM55" s="11" t="s">
        <v>319</v>
      </c>
      <c r="BN55" s="11" t="s">
        <v>319</v>
      </c>
      <c r="BO55" s="11" t="s">
        <v>319</v>
      </c>
      <c r="BP55" s="11" t="s">
        <v>251</v>
      </c>
      <c r="BQ55" s="15" t="s">
        <v>252</v>
      </c>
      <c r="BR55" s="75"/>
    </row>
    <row r="56" spans="1:70">
      <c r="A56" s="77">
        <v>7.3010000000000002</v>
      </c>
      <c r="B56" s="19" t="s">
        <v>321</v>
      </c>
      <c r="C56" s="14">
        <v>1.65</v>
      </c>
      <c r="D56" s="11" t="s">
        <v>254</v>
      </c>
      <c r="E56" s="11" t="s">
        <v>266</v>
      </c>
      <c r="F56" s="11" t="s">
        <v>267</v>
      </c>
      <c r="G56" s="11">
        <v>27</v>
      </c>
      <c r="H56" s="22">
        <v>0.8125</v>
      </c>
      <c r="I56" s="76"/>
      <c r="J56" s="14">
        <v>31.003370287997068</v>
      </c>
      <c r="K56" s="14">
        <v>9.672934999999999</v>
      </c>
      <c r="L56" s="14">
        <v>15.960342749999997</v>
      </c>
      <c r="M56" s="23">
        <v>14.3</v>
      </c>
      <c r="N56" s="14">
        <v>8.6593427499999969</v>
      </c>
      <c r="O56" s="14">
        <v>23.261342749999997</v>
      </c>
      <c r="P56" s="14">
        <v>1.1161078846153845</v>
      </c>
      <c r="Q56" s="76"/>
      <c r="R56" s="20">
        <v>224.5</v>
      </c>
      <c r="S56" s="20">
        <v>107.25</v>
      </c>
      <c r="T56" s="20">
        <v>117.25</v>
      </c>
      <c r="U56" s="20">
        <v>10</v>
      </c>
      <c r="V56" s="20">
        <v>112.3</v>
      </c>
      <c r="W56" s="20">
        <v>-5.0499999999999972</v>
      </c>
      <c r="X56" s="76"/>
      <c r="Y56" s="20">
        <v>99.3</v>
      </c>
      <c r="Z56" s="20">
        <v>96.6</v>
      </c>
      <c r="AA56" s="20">
        <v>-2.7000000000000028</v>
      </c>
      <c r="AB56" s="76"/>
      <c r="AC56" s="19" t="s">
        <v>267</v>
      </c>
      <c r="AD56" s="14">
        <v>1.65</v>
      </c>
      <c r="AE56" s="14">
        <v>4.5374999999999996</v>
      </c>
      <c r="AF56" s="76"/>
      <c r="AG56" s="14">
        <v>5.28</v>
      </c>
      <c r="AH56" s="14">
        <v>5.72</v>
      </c>
      <c r="AI56" s="14">
        <v>11.583</v>
      </c>
      <c r="AJ56" s="14">
        <v>15.769285714285717</v>
      </c>
      <c r="AK56" s="14">
        <v>14.404500000000001</v>
      </c>
      <c r="AL56" s="48"/>
      <c r="AM56" s="76"/>
      <c r="AN56" s="14">
        <v>11.9</v>
      </c>
      <c r="AO56" s="14">
        <v>8.4333333333333336</v>
      </c>
      <c r="AP56" s="14">
        <v>9.6399999999999988</v>
      </c>
      <c r="AQ56" s="14">
        <v>11.676190476190479</v>
      </c>
      <c r="AR56" s="14">
        <v>12.461666666666668</v>
      </c>
      <c r="AS56" s="76"/>
      <c r="AT56" s="11">
        <v>16.976487564722863</v>
      </c>
      <c r="AU56" s="11">
        <v>17.515924225471352</v>
      </c>
      <c r="AV56" s="11">
        <v>14.27848894385923</v>
      </c>
      <c r="AW56" s="11">
        <v>15.68423897676321</v>
      </c>
      <c r="AX56" s="11">
        <v>16.329488170011086</v>
      </c>
      <c r="AY56" s="76"/>
      <c r="AZ56" s="9">
        <v>0.29002834645836217</v>
      </c>
      <c r="BA56" s="9">
        <v>2.7241450522346722E-2</v>
      </c>
      <c r="BB56" s="9">
        <v>4.9623496408246481E-4</v>
      </c>
      <c r="BC56" s="9">
        <v>1.5632612705429594E-6</v>
      </c>
      <c r="BD56" s="9">
        <v>8.0969653204476799E-10</v>
      </c>
      <c r="BE56" s="9">
        <v>6.7279515292284486E-14</v>
      </c>
      <c r="BF56" s="9">
        <v>0</v>
      </c>
      <c r="BG56" s="17"/>
      <c r="BH56" s="11" t="s">
        <v>319</v>
      </c>
      <c r="BI56" s="11" t="s">
        <v>319</v>
      </c>
      <c r="BJ56" s="11" t="s">
        <v>319</v>
      </c>
      <c r="BK56" s="11" t="s">
        <v>319</v>
      </c>
      <c r="BL56" s="11" t="s">
        <v>319</v>
      </c>
      <c r="BM56" s="11" t="s">
        <v>319</v>
      </c>
      <c r="BN56" s="11" t="s">
        <v>319</v>
      </c>
      <c r="BO56" s="11" t="s">
        <v>319</v>
      </c>
      <c r="BP56" s="11" t="s">
        <v>268</v>
      </c>
      <c r="BQ56" s="15" t="s">
        <v>269</v>
      </c>
      <c r="BR56" s="75"/>
    </row>
    <row r="57" spans="1:70">
      <c r="A57" s="77">
        <v>8.5227400000000006</v>
      </c>
      <c r="B57" s="19" t="s">
        <v>316</v>
      </c>
      <c r="C57" s="14">
        <v>1.65</v>
      </c>
      <c r="D57" s="11" t="s">
        <v>290</v>
      </c>
      <c r="E57" s="11" t="s">
        <v>255</v>
      </c>
      <c r="F57" s="11" t="s">
        <v>256</v>
      </c>
      <c r="G57" s="11">
        <v>6</v>
      </c>
      <c r="H57" s="22">
        <v>0.8125</v>
      </c>
      <c r="I57" s="76"/>
      <c r="J57" s="14">
        <v>44.552558439155518</v>
      </c>
      <c r="K57" s="14">
        <v>9.0153649999999992</v>
      </c>
      <c r="L57" s="14">
        <v>14.875352249999997</v>
      </c>
      <c r="M57" s="23">
        <v>17.2</v>
      </c>
      <c r="N57" s="14">
        <v>6.3526122499999964</v>
      </c>
      <c r="O57" s="14">
        <v>23.398092249999998</v>
      </c>
      <c r="P57" s="14">
        <v>0.86484606104651152</v>
      </c>
      <c r="Q57" s="76"/>
      <c r="R57" s="20">
        <v>225</v>
      </c>
      <c r="S57" s="20">
        <v>106.75</v>
      </c>
      <c r="T57" s="20">
        <v>118.25</v>
      </c>
      <c r="U57" s="20">
        <v>11.5</v>
      </c>
      <c r="V57" s="20">
        <v>110.5</v>
      </c>
      <c r="W57" s="20">
        <v>-3.75</v>
      </c>
      <c r="X57" s="76"/>
      <c r="Y57" s="20">
        <v>98.1</v>
      </c>
      <c r="Z57" s="20">
        <v>98</v>
      </c>
      <c r="AA57" s="20">
        <v>-9.9999999999994316E-2</v>
      </c>
      <c r="AB57" s="76"/>
      <c r="AC57" s="19" t="s">
        <v>256</v>
      </c>
      <c r="AD57" s="14">
        <v>5.9399999999999995</v>
      </c>
      <c r="AE57" s="14">
        <v>26.455000000000002</v>
      </c>
      <c r="AF57" s="76"/>
      <c r="AG57" s="14">
        <v>15.179999999999998</v>
      </c>
      <c r="AH57" s="14">
        <v>27.17</v>
      </c>
      <c r="AI57" s="14">
        <v>18.347999999999999</v>
      </c>
      <c r="AJ57" s="14">
        <v>16.476428571428571</v>
      </c>
      <c r="AK57" s="14">
        <v>19.535999999999998</v>
      </c>
      <c r="AL57" s="48"/>
      <c r="AM57" s="76"/>
      <c r="AN57" s="14">
        <v>6.2333333333333334</v>
      </c>
      <c r="AO57" s="14">
        <v>11.805555555555555</v>
      </c>
      <c r="AP57" s="14">
        <v>9.0733333333333341</v>
      </c>
      <c r="AQ57" s="14">
        <v>9.4714285714285715</v>
      </c>
      <c r="AR57" s="14">
        <v>10.118333333333334</v>
      </c>
      <c r="AS57" s="76"/>
      <c r="AT57" s="11">
        <v>25.247654948715692</v>
      </c>
      <c r="AU57" s="11">
        <v>22.472194806161141</v>
      </c>
      <c r="AV57" s="11">
        <v>18.802277757029962</v>
      </c>
      <c r="AW57" s="11">
        <v>15.039101806742043</v>
      </c>
      <c r="AX57" s="11">
        <v>18.790932809127195</v>
      </c>
      <c r="AY57" s="76"/>
      <c r="AZ57" s="9">
        <v>0.27382305660346307</v>
      </c>
      <c r="BA57" s="9">
        <v>3.7980104422948413E-2</v>
      </c>
      <c r="BB57" s="9">
        <v>1.5994219189665593E-3</v>
      </c>
      <c r="BC57" s="9">
        <v>1.8838179888347462E-5</v>
      </c>
      <c r="BD57" s="9">
        <v>5.963291460631126E-8</v>
      </c>
      <c r="BE57" s="9">
        <v>4.9671045054822116E-11</v>
      </c>
      <c r="BF57" s="9">
        <v>1.0769163338864018E-14</v>
      </c>
      <c r="BG57" s="17"/>
      <c r="BH57" s="11" t="s">
        <v>319</v>
      </c>
      <c r="BI57" s="11" t="s">
        <v>319</v>
      </c>
      <c r="BJ57" s="11" t="s">
        <v>319</v>
      </c>
      <c r="BK57" s="11" t="s">
        <v>319</v>
      </c>
      <c r="BL57" s="11" t="s">
        <v>319</v>
      </c>
      <c r="BM57" s="11" t="s">
        <v>319</v>
      </c>
      <c r="BN57" s="11" t="s">
        <v>319</v>
      </c>
      <c r="BO57" s="11" t="s">
        <v>319</v>
      </c>
      <c r="BP57" s="11" t="s">
        <v>258</v>
      </c>
      <c r="BQ57" s="15" t="s">
        <v>259</v>
      </c>
      <c r="BR57" s="75"/>
    </row>
    <row r="58" spans="1:70">
      <c r="A58" s="77">
        <v>7.3601099999999997</v>
      </c>
      <c r="B58" s="19" t="s">
        <v>320</v>
      </c>
      <c r="C58" s="14">
        <v>1.65</v>
      </c>
      <c r="D58" s="11" t="s">
        <v>246</v>
      </c>
      <c r="E58" s="11" t="s">
        <v>251</v>
      </c>
      <c r="F58" s="11" t="s">
        <v>275</v>
      </c>
      <c r="G58" s="11">
        <v>29</v>
      </c>
      <c r="H58" s="22">
        <v>0.83333333333333337</v>
      </c>
      <c r="I58" s="76"/>
      <c r="J58" s="14">
        <v>36.746635531865898</v>
      </c>
      <c r="K58" s="14">
        <v>8.5763850000000001</v>
      </c>
      <c r="L58" s="14">
        <v>14.15103525</v>
      </c>
      <c r="M58" s="23">
        <v>16.399999999999999</v>
      </c>
      <c r="N58" s="14">
        <v>6.7909252499999999</v>
      </c>
      <c r="O58" s="14">
        <v>21.511145249999998</v>
      </c>
      <c r="P58" s="14">
        <v>0.86286800304878053</v>
      </c>
      <c r="Q58" s="76"/>
      <c r="R58" s="20">
        <v>231.5</v>
      </c>
      <c r="S58" s="20">
        <v>112.25</v>
      </c>
      <c r="T58" s="20">
        <v>119.25</v>
      </c>
      <c r="U58" s="20">
        <v>7</v>
      </c>
      <c r="V58" s="20">
        <v>105</v>
      </c>
      <c r="W58" s="20">
        <v>7.25</v>
      </c>
      <c r="X58" s="76"/>
      <c r="Y58" s="20">
        <v>98.3</v>
      </c>
      <c r="Z58" s="20">
        <v>98.7</v>
      </c>
      <c r="AA58" s="20">
        <v>0.40000000000000568</v>
      </c>
      <c r="AB58" s="76"/>
      <c r="AC58" s="19" t="s">
        <v>275</v>
      </c>
      <c r="AD58" s="14">
        <v>14.85</v>
      </c>
      <c r="AE58" s="14">
        <v>23.264999999999997</v>
      </c>
      <c r="AF58" s="76"/>
      <c r="AG58" s="14">
        <v>16.170000000000002</v>
      </c>
      <c r="AH58" s="14">
        <v>9.8449999999999989</v>
      </c>
      <c r="AI58" s="14">
        <v>15.113999999999999</v>
      </c>
      <c r="AJ58" s="14">
        <v>17.819999999999997</v>
      </c>
      <c r="AK58" s="14">
        <v>15.526499999999999</v>
      </c>
      <c r="AL58" s="48"/>
      <c r="AM58" s="76"/>
      <c r="AN58" s="14">
        <v>12.633333333333333</v>
      </c>
      <c r="AO58" s="14">
        <v>12.027777777777777</v>
      </c>
      <c r="AP58" s="14">
        <v>13.316666666666666</v>
      </c>
      <c r="AQ58" s="14">
        <v>13.430952380952379</v>
      </c>
      <c r="AR58" s="14">
        <v>13.154999999999998</v>
      </c>
      <c r="AS58" s="76"/>
      <c r="AT58" s="11">
        <v>9.231623293870884</v>
      </c>
      <c r="AU58" s="11">
        <v>9.9467202345476036</v>
      </c>
      <c r="AV58" s="11">
        <v>12.575828983748323</v>
      </c>
      <c r="AW58" s="11">
        <v>12.761993018787374</v>
      </c>
      <c r="AX58" s="11">
        <v>11.991678684474083</v>
      </c>
      <c r="AY58" s="76"/>
      <c r="AZ58" s="9">
        <v>0.21339854857895091</v>
      </c>
      <c r="BA58" s="9">
        <v>1.5645207512089532E-2</v>
      </c>
      <c r="BB58" s="9">
        <v>2.223446218919678E-4</v>
      </c>
      <c r="BC58" s="9">
        <v>5.5598844117543678E-7</v>
      </c>
      <c r="BD58" s="9">
        <v>2.3413371241787218E-10</v>
      </c>
      <c r="BE58" s="9">
        <v>1.6209256159527285E-14</v>
      </c>
      <c r="BF58" s="9">
        <v>0</v>
      </c>
      <c r="BG58" s="17"/>
      <c r="BH58" s="11" t="s">
        <v>319</v>
      </c>
      <c r="BI58" s="11" t="s">
        <v>319</v>
      </c>
      <c r="BJ58" s="11" t="s">
        <v>319</v>
      </c>
      <c r="BK58" s="11" t="s">
        <v>319</v>
      </c>
      <c r="BL58" s="11" t="s">
        <v>319</v>
      </c>
      <c r="BM58" s="11" t="s">
        <v>319</v>
      </c>
      <c r="BN58" s="11" t="s">
        <v>319</v>
      </c>
      <c r="BO58" s="11" t="s">
        <v>319</v>
      </c>
      <c r="BP58" s="11" t="s">
        <v>247</v>
      </c>
      <c r="BQ58" s="15" t="s">
        <v>252</v>
      </c>
      <c r="BR58" s="75"/>
    </row>
    <row r="59" spans="1:70">
      <c r="A59" s="77">
        <v>7.1859900000000003</v>
      </c>
      <c r="B59" s="19" t="s">
        <v>322</v>
      </c>
      <c r="C59" s="14">
        <v>1.6</v>
      </c>
      <c r="D59" s="11" t="s">
        <v>265</v>
      </c>
      <c r="E59" s="11" t="s">
        <v>251</v>
      </c>
      <c r="F59" s="11" t="s">
        <v>275</v>
      </c>
      <c r="G59" s="11">
        <v>2</v>
      </c>
      <c r="H59" s="22">
        <v>0.83333333333333337</v>
      </c>
      <c r="I59" s="76"/>
      <c r="J59" s="14">
        <v>31.181192486610854</v>
      </c>
      <c r="K59" s="14">
        <v>7.7046500000000009</v>
      </c>
      <c r="L59" s="14">
        <v>12.327440000000003</v>
      </c>
      <c r="M59" s="23">
        <v>11.6</v>
      </c>
      <c r="N59" s="14">
        <v>5.1414500000000025</v>
      </c>
      <c r="O59" s="14">
        <v>19.513430000000003</v>
      </c>
      <c r="P59" s="14">
        <v>1.0627103448275865</v>
      </c>
      <c r="Q59" s="76"/>
      <c r="R59" s="20">
        <v>231.5</v>
      </c>
      <c r="S59" s="20">
        <v>112.25</v>
      </c>
      <c r="T59" s="20">
        <v>119.25</v>
      </c>
      <c r="U59" s="20">
        <v>7</v>
      </c>
      <c r="V59" s="20">
        <v>105</v>
      </c>
      <c r="W59" s="20">
        <v>7.25</v>
      </c>
      <c r="X59" s="76"/>
      <c r="Y59" s="20">
        <v>98.3</v>
      </c>
      <c r="Z59" s="20">
        <v>98.7</v>
      </c>
      <c r="AA59" s="20">
        <v>0.40000000000000568</v>
      </c>
      <c r="AB59" s="76"/>
      <c r="AC59" s="19" t="s">
        <v>275</v>
      </c>
      <c r="AD59" s="14">
        <v>0</v>
      </c>
      <c r="AE59" s="14">
        <v>0</v>
      </c>
      <c r="AF59" s="76"/>
      <c r="AG59" s="14">
        <v>34.24</v>
      </c>
      <c r="AH59" s="14">
        <v>22.186666666666667</v>
      </c>
      <c r="AI59" s="14">
        <v>24.416000000000004</v>
      </c>
      <c r="AJ59" s="14">
        <v>25.805714285714288</v>
      </c>
      <c r="AK59" s="14">
        <v>21.056000000000001</v>
      </c>
      <c r="AL59" s="48"/>
      <c r="AM59" s="76"/>
      <c r="AN59" s="14">
        <v>20.066666666666666</v>
      </c>
      <c r="AO59" s="14">
        <v>9.4333333333333318</v>
      </c>
      <c r="AP59" s="14">
        <v>15.459999999999999</v>
      </c>
      <c r="AQ59" s="14">
        <v>16.80238095238095</v>
      </c>
      <c r="AR59" s="14">
        <v>14.556666666666667</v>
      </c>
      <c r="AS59" s="76"/>
      <c r="AT59" s="11">
        <v>16.462674315712938</v>
      </c>
      <c r="AU59" s="11">
        <v>15.584474478930128</v>
      </c>
      <c r="AV59" s="11">
        <v>11.675860549866556</v>
      </c>
      <c r="AW59" s="11">
        <v>13.377116582279651</v>
      </c>
      <c r="AX59" s="11">
        <v>11.272296080544155</v>
      </c>
      <c r="AY59" s="76"/>
      <c r="AZ59" s="9">
        <v>0.14282546534869278</v>
      </c>
      <c r="BA59" s="9">
        <v>6.960264009865158E-3</v>
      </c>
      <c r="BB59" s="9">
        <v>5.8841233823048178E-5</v>
      </c>
      <c r="BC59" s="9">
        <v>7.9207252312585297E-8</v>
      </c>
      <c r="BD59" s="9">
        <v>1.6324719354088302E-11</v>
      </c>
      <c r="BE59" s="9">
        <v>5.5511151231257827E-16</v>
      </c>
      <c r="BF59" s="9">
        <v>0</v>
      </c>
      <c r="BG59" s="17"/>
      <c r="BH59" s="11" t="s">
        <v>319</v>
      </c>
      <c r="BI59" s="11" t="s">
        <v>319</v>
      </c>
      <c r="BJ59" s="11" t="s">
        <v>319</v>
      </c>
      <c r="BK59" s="11" t="s">
        <v>319</v>
      </c>
      <c r="BL59" s="11" t="s">
        <v>319</v>
      </c>
      <c r="BM59" s="11" t="s">
        <v>319</v>
      </c>
      <c r="BN59" s="11" t="s">
        <v>319</v>
      </c>
      <c r="BO59" s="11" t="s">
        <v>319</v>
      </c>
      <c r="BP59" s="11" t="s">
        <v>247</v>
      </c>
      <c r="BQ59" s="15" t="s">
        <v>252</v>
      </c>
      <c r="BR59" s="75"/>
    </row>
    <row r="60" spans="1:70">
      <c r="A60" s="77">
        <v>7.2294799999999997</v>
      </c>
      <c r="B60" s="19" t="s">
        <v>323</v>
      </c>
      <c r="C60" s="14">
        <v>1.65</v>
      </c>
      <c r="D60" s="11" t="s">
        <v>290</v>
      </c>
      <c r="E60" s="11" t="s">
        <v>258</v>
      </c>
      <c r="F60" s="11" t="s">
        <v>262</v>
      </c>
      <c r="G60" s="11">
        <v>21</v>
      </c>
      <c r="H60" s="22">
        <v>0.8125</v>
      </c>
      <c r="I60" s="76"/>
      <c r="J60" s="14">
        <v>21.928429267777446</v>
      </c>
      <c r="K60" s="14">
        <v>5.3060650000000003</v>
      </c>
      <c r="L60" s="14">
        <v>8.7550072500000002</v>
      </c>
      <c r="M60" s="23">
        <v>15.5</v>
      </c>
      <c r="N60" s="14">
        <v>1.5255272500000006</v>
      </c>
      <c r="O60" s="14">
        <v>15.984487250000001</v>
      </c>
      <c r="P60" s="14">
        <v>0.56483917741935485</v>
      </c>
      <c r="Q60" s="76"/>
      <c r="R60" s="20">
        <v>225</v>
      </c>
      <c r="S60" s="20">
        <v>118.25</v>
      </c>
      <c r="T60" s="20">
        <v>106.75</v>
      </c>
      <c r="U60" s="20">
        <v>-11.5</v>
      </c>
      <c r="V60" s="20">
        <v>120.1</v>
      </c>
      <c r="W60" s="20">
        <v>-1.8499999999999943</v>
      </c>
      <c r="X60" s="76"/>
      <c r="Y60" s="20">
        <v>98</v>
      </c>
      <c r="Z60" s="20">
        <v>98.1</v>
      </c>
      <c r="AA60" s="20">
        <v>9.9999999999994316E-2</v>
      </c>
      <c r="AB60" s="76"/>
      <c r="AC60" s="19" t="s">
        <v>262</v>
      </c>
      <c r="AD60" s="14">
        <v>7.26</v>
      </c>
      <c r="AE60" s="14">
        <v>12.814999999999998</v>
      </c>
      <c r="AF60" s="76"/>
      <c r="AG60" s="14">
        <v>7.26</v>
      </c>
      <c r="AH60" s="14">
        <v>4.5099999999999989</v>
      </c>
      <c r="AI60" s="14">
        <v>9.041999999999998</v>
      </c>
      <c r="AJ60" s="14">
        <v>6.4585714285714282</v>
      </c>
      <c r="AK60" s="14">
        <v>6.137999999999999</v>
      </c>
      <c r="AL60" s="48"/>
      <c r="AM60" s="76"/>
      <c r="AN60" s="14">
        <v>8.2166666666666668</v>
      </c>
      <c r="AO60" s="14">
        <v>7.9666666666666659</v>
      </c>
      <c r="AP60" s="14">
        <v>9.3633333333333333</v>
      </c>
      <c r="AQ60" s="14">
        <v>6.9690476190476192</v>
      </c>
      <c r="AR60" s="14">
        <v>6.6733333333333338</v>
      </c>
      <c r="AS60" s="76"/>
      <c r="AT60" s="11">
        <v>4.8279214792214979</v>
      </c>
      <c r="AU60" s="11">
        <v>2.9311667518146294</v>
      </c>
      <c r="AV60" s="11">
        <v>5.70600822831058</v>
      </c>
      <c r="AW60" s="11">
        <v>4.0757201630789854</v>
      </c>
      <c r="AX60" s="11">
        <v>6.1856435573695077</v>
      </c>
      <c r="AY60" s="76"/>
      <c r="AZ60" s="9">
        <v>5.9921144505467372E-2</v>
      </c>
      <c r="BA60" s="9">
        <v>1.6481656724816052E-3</v>
      </c>
      <c r="BB60" s="9">
        <v>7.735034847300426E-6</v>
      </c>
      <c r="BC60" s="9">
        <v>5.8133323710407581E-9</v>
      </c>
      <c r="BD60" s="9">
        <v>6.7867933495335819E-13</v>
      </c>
      <c r="BE60" s="9">
        <v>0</v>
      </c>
      <c r="BF60" s="9">
        <v>0</v>
      </c>
      <c r="BG60" s="17"/>
      <c r="BH60" s="11" t="s">
        <v>319</v>
      </c>
      <c r="BI60" s="11" t="s">
        <v>319</v>
      </c>
      <c r="BJ60" s="11" t="s">
        <v>319</v>
      </c>
      <c r="BK60" s="11" t="s">
        <v>319</v>
      </c>
      <c r="BL60" s="11" t="s">
        <v>319</v>
      </c>
      <c r="BM60" s="11" t="s">
        <v>319</v>
      </c>
      <c r="BN60" s="11" t="s">
        <v>319</v>
      </c>
      <c r="BO60" s="11" t="s">
        <v>319</v>
      </c>
      <c r="BP60" s="11" t="s">
        <v>255</v>
      </c>
      <c r="BQ60" s="15" t="s">
        <v>259</v>
      </c>
      <c r="BR60" s="75"/>
    </row>
    <row r="61" spans="1:70">
      <c r="A61" s="77">
        <v>6.1352500000000001</v>
      </c>
      <c r="B61" s="19" t="s">
        <v>326</v>
      </c>
      <c r="C61" s="14">
        <v>1.7</v>
      </c>
      <c r="D61" s="11" t="s">
        <v>265</v>
      </c>
      <c r="E61" s="11" t="s">
        <v>258</v>
      </c>
      <c r="F61" s="11" t="s">
        <v>262</v>
      </c>
      <c r="G61" s="11">
        <v>20</v>
      </c>
      <c r="H61" s="22">
        <v>0.8125</v>
      </c>
      <c r="I61" s="76"/>
      <c r="J61" s="14">
        <v>19.916146854977605</v>
      </c>
      <c r="K61" s="14">
        <v>4.4895499999999995</v>
      </c>
      <c r="L61" s="14">
        <v>7.6322349999999988</v>
      </c>
      <c r="M61" s="23">
        <v>10.199999999999999</v>
      </c>
      <c r="N61" s="14">
        <v>1.4969849999999987</v>
      </c>
      <c r="O61" s="14">
        <v>13.767484999999999</v>
      </c>
      <c r="P61" s="14">
        <v>0.74825833333333325</v>
      </c>
      <c r="Q61" s="76"/>
      <c r="R61" s="20">
        <v>225</v>
      </c>
      <c r="S61" s="20">
        <v>118.25</v>
      </c>
      <c r="T61" s="20">
        <v>106.75</v>
      </c>
      <c r="U61" s="20">
        <v>-11.5</v>
      </c>
      <c r="V61" s="20">
        <v>120.1</v>
      </c>
      <c r="W61" s="20">
        <v>-1.8499999999999943</v>
      </c>
      <c r="X61" s="76"/>
      <c r="Y61" s="20">
        <v>98</v>
      </c>
      <c r="Z61" s="20">
        <v>98.1</v>
      </c>
      <c r="AA61" s="20">
        <v>9.9999999999994316E-2</v>
      </c>
      <c r="AB61" s="76"/>
      <c r="AC61" s="19" t="s">
        <v>262</v>
      </c>
      <c r="AD61" s="14">
        <v>0.33999999999999991</v>
      </c>
      <c r="AE61" s="14">
        <v>5.4399999999999995</v>
      </c>
      <c r="AF61" s="76"/>
      <c r="AG61" s="14">
        <v>0.33999999999999991</v>
      </c>
      <c r="AH61" s="14">
        <v>7.8199999999999994</v>
      </c>
      <c r="AI61" s="14">
        <v>8.4660000000000011</v>
      </c>
      <c r="AJ61" s="14">
        <v>7.5042857142857144</v>
      </c>
      <c r="AK61" s="14">
        <v>8.772000000000002</v>
      </c>
      <c r="AL61" s="48"/>
      <c r="AM61" s="76"/>
      <c r="AN61" s="14">
        <v>6.65</v>
      </c>
      <c r="AO61" s="14">
        <v>9.1666666666666661</v>
      </c>
      <c r="AP61" s="14">
        <v>8.0466666666666669</v>
      </c>
      <c r="AQ61" s="14">
        <v>6.6214285714285719</v>
      </c>
      <c r="AR61" s="14">
        <v>8.4116666666666671</v>
      </c>
      <c r="AS61" s="76"/>
      <c r="AT61" s="11">
        <v>11.930653078978438</v>
      </c>
      <c r="AU61" s="11">
        <v>12.193264991266091</v>
      </c>
      <c r="AV61" s="11">
        <v>11.397181755765828</v>
      </c>
      <c r="AW61" s="11">
        <v>13.182946874731812</v>
      </c>
      <c r="AX61" s="11">
        <v>10.848122681907755</v>
      </c>
      <c r="AY61" s="76"/>
      <c r="AZ61" s="9">
        <v>2.1907650204113227E-2</v>
      </c>
      <c r="BA61" s="9">
        <v>1.3329155583785557E-4</v>
      </c>
      <c r="BB61" s="9">
        <v>6.6123581832222555E-8</v>
      </c>
      <c r="BC61" s="9">
        <v>2.4991120284312274E-12</v>
      </c>
      <c r="BD61" s="9">
        <v>0</v>
      </c>
      <c r="BE61" s="9">
        <v>0</v>
      </c>
      <c r="BF61" s="9">
        <v>0</v>
      </c>
      <c r="BG61" s="17"/>
      <c r="BH61" s="11" t="s">
        <v>319</v>
      </c>
      <c r="BI61" s="11" t="s">
        <v>319</v>
      </c>
      <c r="BJ61" s="11" t="s">
        <v>319</v>
      </c>
      <c r="BK61" s="11" t="s">
        <v>319</v>
      </c>
      <c r="BL61" s="11" t="s">
        <v>319</v>
      </c>
      <c r="BM61" s="11" t="s">
        <v>319</v>
      </c>
      <c r="BN61" s="11" t="s">
        <v>319</v>
      </c>
      <c r="BO61" s="11" t="s">
        <v>319</v>
      </c>
      <c r="BP61" s="11" t="s">
        <v>255</v>
      </c>
      <c r="BQ61" s="15" t="s">
        <v>259</v>
      </c>
      <c r="BR61" s="75"/>
    </row>
    <row r="62" spans="1:70">
      <c r="A62" s="77">
        <v>6.4660399999999996</v>
      </c>
      <c r="B62" s="19" t="s">
        <v>324</v>
      </c>
      <c r="C62" s="14">
        <v>1.65</v>
      </c>
      <c r="D62" s="11" t="s">
        <v>246</v>
      </c>
      <c r="E62" s="11" t="s">
        <v>251</v>
      </c>
      <c r="F62" s="11" t="s">
        <v>275</v>
      </c>
      <c r="G62" s="11">
        <v>16</v>
      </c>
      <c r="H62" s="12">
        <v>0.83333333333333337</v>
      </c>
      <c r="I62" s="76"/>
      <c r="J62" s="14">
        <v>20.950585279861635</v>
      </c>
      <c r="K62" s="14">
        <v>4.5164349999999995</v>
      </c>
      <c r="L62" s="14">
        <v>7.4521177499999984</v>
      </c>
      <c r="M62" s="23">
        <v>19.899999999999999</v>
      </c>
      <c r="N62" s="14">
        <v>0.98607774999999886</v>
      </c>
      <c r="O62" s="14">
        <v>13.918157749999999</v>
      </c>
      <c r="P62" s="14">
        <v>0.37447827889447233</v>
      </c>
      <c r="Q62" s="76"/>
      <c r="R62" s="20">
        <v>231.5</v>
      </c>
      <c r="S62" s="20">
        <v>112.25</v>
      </c>
      <c r="T62" s="20">
        <v>119.25</v>
      </c>
      <c r="U62" s="20">
        <v>7</v>
      </c>
      <c r="V62" s="20">
        <v>105</v>
      </c>
      <c r="W62" s="20">
        <v>7.25</v>
      </c>
      <c r="X62" s="76"/>
      <c r="Y62" s="20">
        <v>98.3</v>
      </c>
      <c r="Z62" s="20">
        <v>98.7</v>
      </c>
      <c r="AA62" s="20">
        <v>0.40000000000000568</v>
      </c>
      <c r="AB62" s="76"/>
      <c r="AC62" s="19" t="s">
        <v>275</v>
      </c>
      <c r="AD62" s="14">
        <v>14.85</v>
      </c>
      <c r="AE62" s="14">
        <v>14.85</v>
      </c>
      <c r="AF62" s="76"/>
      <c r="AG62" s="14">
        <v>3.9599999999999995</v>
      </c>
      <c r="AH62" s="14">
        <v>4.9499999999999993</v>
      </c>
      <c r="AI62" s="14">
        <v>7.7549999999999999</v>
      </c>
      <c r="AJ62" s="14">
        <v>9.9235714285714298</v>
      </c>
      <c r="AK62" s="14">
        <v>14.882999999999999</v>
      </c>
      <c r="AL62" s="48"/>
      <c r="AM62" s="76"/>
      <c r="AN62" s="14">
        <v>6.9666666666666668</v>
      </c>
      <c r="AO62" s="14">
        <v>7.2</v>
      </c>
      <c r="AP62" s="14">
        <v>7.8766666666666669</v>
      </c>
      <c r="AQ62" s="14">
        <v>10.254761904761905</v>
      </c>
      <c r="AR62" s="14">
        <v>12.358333333333334</v>
      </c>
      <c r="AS62" s="76"/>
      <c r="AT62" s="11">
        <v>44.573675319500651</v>
      </c>
      <c r="AU62" s="11">
        <v>17.584749188349072</v>
      </c>
      <c r="AV62" s="11">
        <v>16.949359958334075</v>
      </c>
      <c r="AW62" s="11">
        <v>15.130640775101918</v>
      </c>
      <c r="AX62" s="11">
        <v>14.954109486392886</v>
      </c>
      <c r="AY62" s="76"/>
      <c r="AZ62" s="9">
        <v>2.6154486291800838E-2</v>
      </c>
      <c r="BA62" s="9">
        <v>2.4412260655992668E-4</v>
      </c>
      <c r="BB62" s="9">
        <v>2.4059454917235712E-7</v>
      </c>
      <c r="BC62" s="9">
        <v>2.3489654665809212E-11</v>
      </c>
      <c r="BD62" s="9">
        <v>2.2204460492503131E-16</v>
      </c>
      <c r="BE62" s="9">
        <v>0</v>
      </c>
      <c r="BF62" s="9">
        <v>0</v>
      </c>
      <c r="BG62" s="17"/>
      <c r="BH62" s="11" t="s">
        <v>319</v>
      </c>
      <c r="BI62" s="11" t="s">
        <v>319</v>
      </c>
      <c r="BJ62" s="11" t="s">
        <v>319</v>
      </c>
      <c r="BK62" s="11" t="s">
        <v>319</v>
      </c>
      <c r="BL62" s="11" t="s">
        <v>319</v>
      </c>
      <c r="BM62" s="11" t="s">
        <v>319</v>
      </c>
      <c r="BN62" s="11" t="s">
        <v>319</v>
      </c>
      <c r="BO62" s="11" t="s">
        <v>319</v>
      </c>
      <c r="BP62" s="11" t="s">
        <v>247</v>
      </c>
      <c r="BQ62" s="15" t="s">
        <v>252</v>
      </c>
      <c r="BR62" s="75"/>
    </row>
    <row r="63" spans="1:70">
      <c r="A63" s="77">
        <v>5.4330400000000001</v>
      </c>
      <c r="B63" s="19" t="s">
        <v>328</v>
      </c>
      <c r="C63" s="14">
        <v>1.65</v>
      </c>
      <c r="D63" s="11" t="s">
        <v>290</v>
      </c>
      <c r="E63" s="11" t="s">
        <v>258</v>
      </c>
      <c r="F63" s="11" t="s">
        <v>262</v>
      </c>
      <c r="G63" s="11">
        <v>3</v>
      </c>
      <c r="H63" s="12">
        <v>0.8125</v>
      </c>
      <c r="I63" s="76"/>
      <c r="J63" s="14">
        <v>12.570370960655357</v>
      </c>
      <c r="K63" s="14">
        <v>3.008235</v>
      </c>
      <c r="L63" s="14">
        <v>4.9635877499999994</v>
      </c>
      <c r="M63" s="23">
        <v>11</v>
      </c>
      <c r="N63" s="14">
        <v>-0.46945225000000068</v>
      </c>
      <c r="O63" s="14">
        <v>10.39662775</v>
      </c>
      <c r="P63" s="14">
        <v>0.45123524999999992</v>
      </c>
      <c r="Q63" s="76"/>
      <c r="R63" s="20">
        <v>225</v>
      </c>
      <c r="S63" s="20">
        <v>118.25</v>
      </c>
      <c r="T63" s="20">
        <v>106.75</v>
      </c>
      <c r="U63" s="20">
        <v>-11.5</v>
      </c>
      <c r="V63" s="20">
        <v>120.1</v>
      </c>
      <c r="W63" s="20">
        <v>-1.8499999999999943</v>
      </c>
      <c r="X63" s="76"/>
      <c r="Y63" s="20">
        <v>98</v>
      </c>
      <c r="Z63" s="20">
        <v>98.1</v>
      </c>
      <c r="AA63" s="20">
        <v>9.9999999999994316E-2</v>
      </c>
      <c r="AB63" s="76"/>
      <c r="AC63" s="19" t="s">
        <v>262</v>
      </c>
      <c r="AD63" s="14">
        <v>1.9799999999999998</v>
      </c>
      <c r="AE63" s="14">
        <v>1.9799999999999998</v>
      </c>
      <c r="AF63" s="76"/>
      <c r="AG63" s="14">
        <v>1.9799999999999998</v>
      </c>
      <c r="AH63" s="14">
        <v>18.094999999999999</v>
      </c>
      <c r="AI63" s="14">
        <v>11.352</v>
      </c>
      <c r="AJ63" s="14">
        <v>11.03142857142857</v>
      </c>
      <c r="AK63" s="14">
        <v>11.421666666666667</v>
      </c>
      <c r="AL63" s="48"/>
      <c r="AM63" s="76"/>
      <c r="AN63" s="14">
        <v>3.3666666666666667</v>
      </c>
      <c r="AO63" s="14">
        <v>18.133333333333333</v>
      </c>
      <c r="AP63" s="14">
        <v>11.59</v>
      </c>
      <c r="AQ63" s="14">
        <v>9.997619047619045</v>
      </c>
      <c r="AR63" s="14">
        <v>9.3925925925925906</v>
      </c>
      <c r="AS63" s="76"/>
      <c r="AT63" s="11">
        <v>0</v>
      </c>
      <c r="AU63" s="11">
        <v>7.8141495791536428</v>
      </c>
      <c r="AV63" s="11">
        <v>9.6106243131821731</v>
      </c>
      <c r="AW63" s="11">
        <v>9.88432794612803</v>
      </c>
      <c r="AX63" s="11">
        <v>11.037737735891376</v>
      </c>
      <c r="AY63" s="76"/>
      <c r="AZ63" s="9">
        <v>2.8236463178390458E-3</v>
      </c>
      <c r="BA63" s="9">
        <v>2.0310698984893349E-6</v>
      </c>
      <c r="BB63" s="9">
        <v>5.6381677104866412E-11</v>
      </c>
      <c r="BC63" s="9">
        <v>1.1102230246251565E-16</v>
      </c>
      <c r="BD63" s="9">
        <v>0</v>
      </c>
      <c r="BE63" s="9">
        <v>0</v>
      </c>
      <c r="BF63" s="9">
        <v>0</v>
      </c>
      <c r="BG63" s="17"/>
      <c r="BH63" s="11" t="s">
        <v>319</v>
      </c>
      <c r="BI63" s="11" t="s">
        <v>319</v>
      </c>
      <c r="BJ63" s="11" t="s">
        <v>319</v>
      </c>
      <c r="BK63" s="11" t="s">
        <v>319</v>
      </c>
      <c r="BL63" s="11" t="s">
        <v>319</v>
      </c>
      <c r="BM63" s="11" t="s">
        <v>319</v>
      </c>
      <c r="BN63" s="11" t="s">
        <v>319</v>
      </c>
      <c r="BO63" s="11" t="s">
        <v>319</v>
      </c>
      <c r="BP63" s="11" t="s">
        <v>255</v>
      </c>
      <c r="BQ63" s="15" t="s">
        <v>259</v>
      </c>
      <c r="BR63" s="75"/>
    </row>
    <row r="64" spans="1:70">
      <c r="A64" s="77">
        <v>5.3613499999999998</v>
      </c>
      <c r="B64" s="19" t="s">
        <v>332</v>
      </c>
      <c r="C64" s="14">
        <v>1.7</v>
      </c>
      <c r="D64" s="11" t="s">
        <v>246</v>
      </c>
      <c r="E64" s="11" t="s">
        <v>247</v>
      </c>
      <c r="F64" s="11" t="s">
        <v>248</v>
      </c>
      <c r="G64" s="11">
        <v>6</v>
      </c>
      <c r="H64" s="12">
        <v>0.83333333333333337</v>
      </c>
      <c r="I64" s="76"/>
      <c r="J64" s="14">
        <v>8.7935798656966888</v>
      </c>
      <c r="K64" s="14">
        <v>2.4671650000000001</v>
      </c>
      <c r="L64" s="14">
        <v>4.1941804999999999</v>
      </c>
      <c r="M64" s="23">
        <v>8.1999999999999993</v>
      </c>
      <c r="N64" s="14">
        <v>-1.1671695</v>
      </c>
      <c r="O64" s="14">
        <v>9.5555304999999997</v>
      </c>
      <c r="P64" s="14">
        <v>0.51148542682926834</v>
      </c>
      <c r="Q64" s="76"/>
      <c r="R64" s="20">
        <v>231.5</v>
      </c>
      <c r="S64" s="20">
        <v>119.25</v>
      </c>
      <c r="T64" s="20">
        <v>112.25</v>
      </c>
      <c r="U64" s="20">
        <v>-7</v>
      </c>
      <c r="V64" s="20">
        <v>116.4</v>
      </c>
      <c r="W64" s="20">
        <v>2.8499999999999943</v>
      </c>
      <c r="X64" s="76"/>
      <c r="Y64" s="20">
        <v>98.7</v>
      </c>
      <c r="Z64" s="20">
        <v>98.3</v>
      </c>
      <c r="AA64" s="20">
        <v>-0.40000000000000568</v>
      </c>
      <c r="AB64" s="76"/>
      <c r="AC64" s="19" t="s">
        <v>248</v>
      </c>
      <c r="AD64" s="14">
        <v>12.24</v>
      </c>
      <c r="AE64" s="14">
        <v>20.173333333333332</v>
      </c>
      <c r="AF64" s="76"/>
      <c r="AG64" s="14">
        <v>33.32</v>
      </c>
      <c r="AH64" s="14">
        <v>21.419999999999998</v>
      </c>
      <c r="AI64" s="14">
        <v>15.265999999999996</v>
      </c>
      <c r="AJ64" s="14">
        <v>13.648571428571424</v>
      </c>
      <c r="AK64" s="14">
        <v>10.318999999999997</v>
      </c>
      <c r="AL64" s="48"/>
      <c r="AM64" s="76"/>
      <c r="AN64" s="14">
        <v>23</v>
      </c>
      <c r="AO64" s="14">
        <v>10.644444444444444</v>
      </c>
      <c r="AP64" s="14">
        <v>8.2799999999999994</v>
      </c>
      <c r="AQ64" s="14">
        <v>8.0166666666666657</v>
      </c>
      <c r="AR64" s="14">
        <v>6.1466666666666665</v>
      </c>
      <c r="AS64" s="76"/>
      <c r="AT64" s="11">
        <v>37.427484249267053</v>
      </c>
      <c r="AU64" s="11">
        <v>20.310444887913942</v>
      </c>
      <c r="AV64" s="11">
        <v>15.610306377894137</v>
      </c>
      <c r="AW64" s="11">
        <v>16.065680831561401</v>
      </c>
      <c r="AX64" s="11">
        <v>11.245976582092982</v>
      </c>
      <c r="AY64" s="76"/>
      <c r="AZ64" s="9">
        <v>1.598645363166562E-3</v>
      </c>
      <c r="BA64" s="9">
        <v>7.422675960544467E-7</v>
      </c>
      <c r="BB64" s="9">
        <v>1.2069345523002539E-11</v>
      </c>
      <c r="BC64" s="9">
        <v>0</v>
      </c>
      <c r="BD64" s="9">
        <v>0</v>
      </c>
      <c r="BE64" s="9">
        <v>0</v>
      </c>
      <c r="BF64" s="9">
        <v>0</v>
      </c>
      <c r="BG64" s="17"/>
      <c r="BH64" s="11" t="s">
        <v>319</v>
      </c>
      <c r="BI64" s="11" t="s">
        <v>319</v>
      </c>
      <c r="BJ64" s="11" t="s">
        <v>319</v>
      </c>
      <c r="BK64" s="11" t="s">
        <v>319</v>
      </c>
      <c r="BL64" s="11" t="s">
        <v>319</v>
      </c>
      <c r="BM64" s="11" t="s">
        <v>319</v>
      </c>
      <c r="BN64" s="11" t="s">
        <v>319</v>
      </c>
      <c r="BO64" s="11" t="s">
        <v>319</v>
      </c>
      <c r="BP64" s="11" t="s">
        <v>251</v>
      </c>
      <c r="BQ64" s="15" t="s">
        <v>252</v>
      </c>
      <c r="BR64" s="75"/>
    </row>
    <row r="65" spans="1:70">
      <c r="A65" s="77">
        <v>5.72499</v>
      </c>
      <c r="B65" s="19" t="s">
        <v>333</v>
      </c>
      <c r="C65" s="14">
        <v>1.65</v>
      </c>
      <c r="D65" s="11" t="s">
        <v>246</v>
      </c>
      <c r="E65" s="11" t="s">
        <v>268</v>
      </c>
      <c r="F65" s="11" t="s">
        <v>271</v>
      </c>
      <c r="G65" s="11">
        <v>13</v>
      </c>
      <c r="H65" s="12">
        <v>0.8125</v>
      </c>
      <c r="I65" s="76"/>
      <c r="J65" s="14">
        <v>8.1215996962543464</v>
      </c>
      <c r="K65" s="14">
        <v>2.4400650000000002</v>
      </c>
      <c r="L65" s="14">
        <v>4.0261072499999999</v>
      </c>
      <c r="M65" s="23">
        <v>11.3</v>
      </c>
      <c r="N65" s="14">
        <v>-1.6988827500000001</v>
      </c>
      <c r="O65" s="14">
        <v>9.7510972500000008</v>
      </c>
      <c r="P65" s="14">
        <v>0.35629267699115041</v>
      </c>
      <c r="Q65" s="76"/>
      <c r="R65" s="20">
        <v>224.5</v>
      </c>
      <c r="S65" s="20">
        <v>117.25</v>
      </c>
      <c r="T65" s="20">
        <v>107.25</v>
      </c>
      <c r="U65" s="20">
        <v>-10</v>
      </c>
      <c r="V65" s="20">
        <v>112.2</v>
      </c>
      <c r="W65" s="20">
        <v>5.0499999999999972</v>
      </c>
      <c r="X65" s="76"/>
      <c r="Y65" s="20">
        <v>96.6</v>
      </c>
      <c r="Z65" s="20">
        <v>99.3</v>
      </c>
      <c r="AA65" s="20">
        <v>2.7000000000000028</v>
      </c>
      <c r="AB65" s="76"/>
      <c r="AC65" s="19" t="s">
        <v>271</v>
      </c>
      <c r="AD65" s="14">
        <v>53.625</v>
      </c>
      <c r="AE65" s="14">
        <v>19.085000000000001</v>
      </c>
      <c r="AF65" s="76"/>
      <c r="AG65" s="14">
        <v>30.359999999999996</v>
      </c>
      <c r="AH65" s="14">
        <v>20.46</v>
      </c>
      <c r="AI65" s="14">
        <v>15.179999999999998</v>
      </c>
      <c r="AJ65" s="14">
        <v>17.631428571428568</v>
      </c>
      <c r="AK65" s="14">
        <v>17.655000000000001</v>
      </c>
      <c r="AL65" s="48"/>
      <c r="AM65" s="76"/>
      <c r="AN65" s="14">
        <v>14.266666666666667</v>
      </c>
      <c r="AO65" s="14">
        <v>7.666666666666667</v>
      </c>
      <c r="AP65" s="14">
        <v>8.07</v>
      </c>
      <c r="AQ65" s="14">
        <v>9.4476190476190478</v>
      </c>
      <c r="AR65" s="14">
        <v>10.611666666666668</v>
      </c>
      <c r="AS65" s="76"/>
      <c r="AT65" s="11">
        <v>10.921238154007384</v>
      </c>
      <c r="AU65" s="11">
        <v>15.208492887488285</v>
      </c>
      <c r="AV65" s="11">
        <v>12.859763469991952</v>
      </c>
      <c r="AW65" s="11">
        <v>12.703725303681555</v>
      </c>
      <c r="AX65" s="11">
        <v>12.835357530221435</v>
      </c>
      <c r="AY65" s="76"/>
      <c r="AZ65" s="9">
        <v>2.6337381186611886E-3</v>
      </c>
      <c r="BA65" s="9">
        <v>2.8539193150933784E-6</v>
      </c>
      <c r="BB65" s="9">
        <v>1.6534640323584426E-10</v>
      </c>
      <c r="BC65" s="9">
        <v>4.4408920985006262E-16</v>
      </c>
      <c r="BD65" s="9">
        <v>0</v>
      </c>
      <c r="BE65" s="9">
        <v>0</v>
      </c>
      <c r="BF65" s="9">
        <v>0</v>
      </c>
      <c r="BG65" s="17"/>
      <c r="BH65" s="11" t="s">
        <v>319</v>
      </c>
      <c r="BI65" s="11" t="s">
        <v>319</v>
      </c>
      <c r="BJ65" s="11" t="s">
        <v>319</v>
      </c>
      <c r="BK65" s="11" t="s">
        <v>319</v>
      </c>
      <c r="BL65" s="11" t="s">
        <v>319</v>
      </c>
      <c r="BM65" s="11" t="s">
        <v>319</v>
      </c>
      <c r="BN65" s="11" t="s">
        <v>319</v>
      </c>
      <c r="BO65" s="11" t="s">
        <v>319</v>
      </c>
      <c r="BP65" s="11" t="s">
        <v>266</v>
      </c>
      <c r="BQ65" s="15" t="s">
        <v>269</v>
      </c>
      <c r="BR65" s="75"/>
    </row>
    <row r="66" spans="1:70">
      <c r="A66" s="77">
        <v>4.5715300000000001</v>
      </c>
      <c r="B66" s="19" t="s">
        <v>331</v>
      </c>
      <c r="C66" s="14">
        <v>1.65</v>
      </c>
      <c r="D66" s="11" t="s">
        <v>254</v>
      </c>
      <c r="E66" s="11" t="s">
        <v>258</v>
      </c>
      <c r="F66" s="11" t="s">
        <v>262</v>
      </c>
      <c r="G66" s="11">
        <v>3</v>
      </c>
      <c r="H66" s="12">
        <v>0.8125</v>
      </c>
      <c r="I66" s="76"/>
      <c r="J66" s="14">
        <v>8.6369787049826776</v>
      </c>
      <c r="K66" s="14">
        <v>2.0122</v>
      </c>
      <c r="L66" s="14">
        <v>3.3201299999999998</v>
      </c>
      <c r="M66" s="23">
        <v>7.2</v>
      </c>
      <c r="N66" s="14">
        <v>-1.2514000000000003</v>
      </c>
      <c r="O66" s="14">
        <v>7.8916599999999999</v>
      </c>
      <c r="P66" s="14">
        <v>0.46112916666666665</v>
      </c>
      <c r="Q66" s="76"/>
      <c r="R66" s="20">
        <v>225</v>
      </c>
      <c r="S66" s="20">
        <v>118.25</v>
      </c>
      <c r="T66" s="20">
        <v>106.75</v>
      </c>
      <c r="U66" s="20">
        <v>-11.5</v>
      </c>
      <c r="V66" s="20">
        <v>120.1</v>
      </c>
      <c r="W66" s="20">
        <v>-1.8499999999999943</v>
      </c>
      <c r="X66" s="76"/>
      <c r="Y66" s="20">
        <v>98</v>
      </c>
      <c r="Z66" s="20">
        <v>98.1</v>
      </c>
      <c r="AA66" s="20">
        <v>9.9999999999994316E-2</v>
      </c>
      <c r="AB66" s="76"/>
      <c r="AC66" s="19" t="s">
        <v>262</v>
      </c>
      <c r="AD66" s="14">
        <v>7.4249999999999998</v>
      </c>
      <c r="AE66" s="14">
        <v>5.3624999999999998</v>
      </c>
      <c r="AF66" s="76"/>
      <c r="AG66" s="14">
        <v>1.9799999999999998</v>
      </c>
      <c r="AH66" s="14">
        <v>3.41</v>
      </c>
      <c r="AI66" s="14">
        <v>5.1150000000000002</v>
      </c>
      <c r="AJ66" s="14">
        <v>10.442142857142857</v>
      </c>
      <c r="AK66" s="14">
        <v>8.0025000000000013</v>
      </c>
      <c r="AL66" s="48"/>
      <c r="AM66" s="76"/>
      <c r="AN66" s="14">
        <v>2.5833333333333335</v>
      </c>
      <c r="AO66" s="14">
        <v>3.005555555555556</v>
      </c>
      <c r="AP66" s="14">
        <v>5.503333333333333</v>
      </c>
      <c r="AQ66" s="14">
        <v>6.7785714285714302</v>
      </c>
      <c r="AR66" s="14">
        <v>5.0483333333333338</v>
      </c>
      <c r="AS66" s="76"/>
      <c r="AT66" s="11">
        <v>0</v>
      </c>
      <c r="AU66" s="11">
        <v>11.402579599975075</v>
      </c>
      <c r="AV66" s="11">
        <v>14.130300297214621</v>
      </c>
      <c r="AW66" s="11">
        <v>15.130157981708917</v>
      </c>
      <c r="AX66" s="11">
        <v>12.924080988819066</v>
      </c>
      <c r="AY66" s="76"/>
      <c r="AZ66" s="9">
        <v>1.31815800456625E-4</v>
      </c>
      <c r="BA66" s="9">
        <v>2.671968646339451E-9</v>
      </c>
      <c r="BB66" s="9">
        <v>5.5511151231257827E-16</v>
      </c>
      <c r="BC66" s="9">
        <v>0</v>
      </c>
      <c r="BD66" s="9">
        <v>0</v>
      </c>
      <c r="BE66" s="9">
        <v>0</v>
      </c>
      <c r="BF66" s="9">
        <v>0</v>
      </c>
      <c r="BG66" s="17"/>
      <c r="BH66" s="11" t="s">
        <v>319</v>
      </c>
      <c r="BI66" s="11" t="s">
        <v>319</v>
      </c>
      <c r="BJ66" s="11" t="s">
        <v>319</v>
      </c>
      <c r="BK66" s="11" t="s">
        <v>319</v>
      </c>
      <c r="BL66" s="11" t="s">
        <v>319</v>
      </c>
      <c r="BM66" s="11" t="s">
        <v>319</v>
      </c>
      <c r="BN66" s="11" t="s">
        <v>319</v>
      </c>
      <c r="BO66" s="11" t="s">
        <v>319</v>
      </c>
      <c r="BP66" s="11" t="s">
        <v>255</v>
      </c>
      <c r="BQ66" s="15" t="s">
        <v>259</v>
      </c>
      <c r="BR66" s="75"/>
    </row>
    <row r="67" spans="1:70">
      <c r="A67" s="77">
        <v>4.6411899999999999</v>
      </c>
      <c r="B67" s="19" t="s">
        <v>330</v>
      </c>
      <c r="C67" s="14">
        <v>1.6</v>
      </c>
      <c r="D67" s="11" t="s">
        <v>290</v>
      </c>
      <c r="E67" s="11" t="s">
        <v>266</v>
      </c>
      <c r="F67" s="11" t="s">
        <v>267</v>
      </c>
      <c r="G67" s="11">
        <v>10</v>
      </c>
      <c r="H67" s="12">
        <v>0.8125</v>
      </c>
      <c r="I67" s="76"/>
      <c r="J67" s="14">
        <v>7.8756226632723703</v>
      </c>
      <c r="K67" s="14">
        <v>1.4125650000000001</v>
      </c>
      <c r="L67" s="14">
        <v>2.2601040000000001</v>
      </c>
      <c r="M67" s="23">
        <v>15.4</v>
      </c>
      <c r="N67" s="14">
        <v>-2.3810859999999998</v>
      </c>
      <c r="O67" s="14">
        <v>6.901294</v>
      </c>
      <c r="P67" s="14">
        <v>0.14676</v>
      </c>
      <c r="Q67" s="76"/>
      <c r="R67" s="20">
        <v>224.5</v>
      </c>
      <c r="S67" s="20">
        <v>107.25</v>
      </c>
      <c r="T67" s="20">
        <v>117.25</v>
      </c>
      <c r="U67" s="20">
        <v>10</v>
      </c>
      <c r="V67" s="20">
        <v>112.3</v>
      </c>
      <c r="W67" s="20">
        <v>-5.0499999999999972</v>
      </c>
      <c r="X67" s="76"/>
      <c r="Y67" s="20">
        <v>99.3</v>
      </c>
      <c r="Z67" s="20">
        <v>96.6</v>
      </c>
      <c r="AA67" s="20">
        <v>-2.7000000000000028</v>
      </c>
      <c r="AB67" s="76"/>
      <c r="AC67" s="19" t="s">
        <v>267</v>
      </c>
      <c r="AD67" s="14">
        <v>31.04</v>
      </c>
      <c r="AE67" s="14">
        <v>23.466666666666669</v>
      </c>
      <c r="AF67" s="76"/>
      <c r="AG67" s="14">
        <v>24.32</v>
      </c>
      <c r="AH67" s="14">
        <v>24</v>
      </c>
      <c r="AI67" s="14">
        <v>18.751999999999999</v>
      </c>
      <c r="AJ67" s="14">
        <v>23.451428571428576</v>
      </c>
      <c r="AK67" s="14">
        <v>28.608000000000001</v>
      </c>
      <c r="AL67" s="48"/>
      <c r="AM67" s="76"/>
      <c r="AN67" s="14">
        <v>16.533333333333335</v>
      </c>
      <c r="AO67" s="14">
        <v>15.561111111111112</v>
      </c>
      <c r="AP67" s="14">
        <v>14.25</v>
      </c>
      <c r="AQ67" s="14">
        <v>15.323809523809524</v>
      </c>
      <c r="AR67" s="14">
        <v>17.141666666666662</v>
      </c>
      <c r="AS67" s="76"/>
      <c r="AT67" s="11">
        <v>40.95796676441838</v>
      </c>
      <c r="AU67" s="11">
        <v>28.524264700792525</v>
      </c>
      <c r="AV67" s="11">
        <v>24.95194548754435</v>
      </c>
      <c r="AW67" s="11">
        <v>23.853881377593414</v>
      </c>
      <c r="AX67" s="11">
        <v>22.553167518477494</v>
      </c>
      <c r="AY67" s="76"/>
      <c r="AZ67" s="9">
        <v>6.6113546692947445E-5</v>
      </c>
      <c r="BA67" s="9">
        <v>1.1371673602766919E-9</v>
      </c>
      <c r="BB67" s="9">
        <v>2.2204460492503131E-16</v>
      </c>
      <c r="BC67" s="9">
        <v>0</v>
      </c>
      <c r="BD67" s="9">
        <v>0</v>
      </c>
      <c r="BE67" s="9">
        <v>0</v>
      </c>
      <c r="BF67" s="9">
        <v>0</v>
      </c>
      <c r="BG67" s="17"/>
      <c r="BH67" s="11" t="s">
        <v>319</v>
      </c>
      <c r="BI67" s="11" t="s">
        <v>319</v>
      </c>
      <c r="BJ67" s="11" t="s">
        <v>319</v>
      </c>
      <c r="BK67" s="11" t="s">
        <v>319</v>
      </c>
      <c r="BL67" s="11" t="s">
        <v>319</v>
      </c>
      <c r="BM67" s="11" t="s">
        <v>319</v>
      </c>
      <c r="BN67" s="11" t="s">
        <v>319</v>
      </c>
      <c r="BO67" s="11" t="s">
        <v>319</v>
      </c>
      <c r="BP67" s="11" t="s">
        <v>268</v>
      </c>
      <c r="BQ67" s="15" t="s">
        <v>269</v>
      </c>
      <c r="BR67" s="75"/>
    </row>
    <row r="68" spans="1:70">
      <c r="A68" s="77">
        <v>4.0818099999999999</v>
      </c>
      <c r="B68" s="19" t="s">
        <v>325</v>
      </c>
      <c r="C68" s="14">
        <v>1.6</v>
      </c>
      <c r="D68" s="11" t="s">
        <v>246</v>
      </c>
      <c r="E68" s="11" t="s">
        <v>258</v>
      </c>
      <c r="F68" s="11" t="s">
        <v>262</v>
      </c>
      <c r="G68" s="11">
        <v>20</v>
      </c>
      <c r="H68" s="12">
        <v>0.8125</v>
      </c>
      <c r="I68" s="76"/>
      <c r="J68" s="14">
        <v>16.724671615079028</v>
      </c>
      <c r="K68" s="14">
        <v>1.2546349999999999</v>
      </c>
      <c r="L68" s="14">
        <v>2.0074160000000001</v>
      </c>
      <c r="M68" s="23">
        <v>13.9</v>
      </c>
      <c r="N68" s="14">
        <v>-2.0743939999999998</v>
      </c>
      <c r="O68" s="14">
        <v>6.089226</v>
      </c>
      <c r="P68" s="14">
        <v>0.14441841726618707</v>
      </c>
      <c r="Q68" s="76"/>
      <c r="R68" s="20">
        <v>225</v>
      </c>
      <c r="S68" s="20">
        <v>118.25</v>
      </c>
      <c r="T68" s="20">
        <v>106.75</v>
      </c>
      <c r="U68" s="20">
        <v>-11.5</v>
      </c>
      <c r="V68" s="20">
        <v>120.1</v>
      </c>
      <c r="W68" s="20">
        <v>-1.8499999999999943</v>
      </c>
      <c r="X68" s="76"/>
      <c r="Y68" s="20">
        <v>98</v>
      </c>
      <c r="Z68" s="20">
        <v>98.1</v>
      </c>
      <c r="AA68" s="20">
        <v>9.9999999999994316E-2</v>
      </c>
      <c r="AB68" s="76"/>
      <c r="AC68" s="19" t="s">
        <v>262</v>
      </c>
      <c r="AD68" s="14">
        <v>21.44</v>
      </c>
      <c r="AE68" s="14">
        <v>19.040000000000003</v>
      </c>
      <c r="AF68" s="76"/>
      <c r="AG68" s="14">
        <v>27.04</v>
      </c>
      <c r="AH68" s="14">
        <v>22.773333333333333</v>
      </c>
      <c r="AI68" s="14">
        <v>29.088000000000001</v>
      </c>
      <c r="AJ68" s="14">
        <v>25.851428571428581</v>
      </c>
      <c r="AK68" s="14">
        <v>26.463999999999999</v>
      </c>
      <c r="AL68" s="48"/>
      <c r="AM68" s="76"/>
      <c r="AN68" s="14">
        <v>17.416666666666668</v>
      </c>
      <c r="AO68" s="14">
        <v>14.5</v>
      </c>
      <c r="AP68" s="14">
        <v>15.073333333333334</v>
      </c>
      <c r="AQ68" s="14">
        <v>15.723809523809523</v>
      </c>
      <c r="AR68" s="14">
        <v>18.54666666666667</v>
      </c>
      <c r="AS68" s="76"/>
      <c r="AT68" s="11">
        <v>10.320841447331704</v>
      </c>
      <c r="AU68" s="11">
        <v>7.8658583477007866</v>
      </c>
      <c r="AV68" s="11">
        <v>7.495034996684014</v>
      </c>
      <c r="AW68" s="11">
        <v>10.786982792212376</v>
      </c>
      <c r="AX68" s="11">
        <v>9.6815337191051949</v>
      </c>
      <c r="AY68" s="76"/>
      <c r="AZ68" s="9">
        <v>5.2166806687736766E-6</v>
      </c>
      <c r="BA68" s="9">
        <v>3.4944269700076802E-12</v>
      </c>
      <c r="BB68" s="9">
        <v>0</v>
      </c>
      <c r="BC68" s="9">
        <v>0</v>
      </c>
      <c r="BD68" s="9">
        <v>0</v>
      </c>
      <c r="BE68" s="9">
        <v>0</v>
      </c>
      <c r="BF68" s="9">
        <v>0</v>
      </c>
      <c r="BG68" s="17"/>
      <c r="BH68" s="11" t="s">
        <v>319</v>
      </c>
      <c r="BI68" s="11" t="s">
        <v>319</v>
      </c>
      <c r="BJ68" s="11" t="s">
        <v>319</v>
      </c>
      <c r="BK68" s="11" t="s">
        <v>319</v>
      </c>
      <c r="BL68" s="11" t="s">
        <v>319</v>
      </c>
      <c r="BM68" s="11" t="s">
        <v>319</v>
      </c>
      <c r="BN68" s="11" t="s">
        <v>319</v>
      </c>
      <c r="BO68" s="11" t="s">
        <v>319</v>
      </c>
      <c r="BP68" s="11" t="s">
        <v>255</v>
      </c>
      <c r="BQ68" s="15" t="s">
        <v>259</v>
      </c>
      <c r="BR68" s="75"/>
    </row>
    <row r="69" spans="1:70">
      <c r="A69" s="77">
        <v>3.91615</v>
      </c>
      <c r="B69" s="19" t="s">
        <v>329</v>
      </c>
      <c r="C69" s="14">
        <v>1.65</v>
      </c>
      <c r="D69" s="11" t="s">
        <v>265</v>
      </c>
      <c r="E69" s="11" t="s">
        <v>266</v>
      </c>
      <c r="F69" s="11" t="s">
        <v>267</v>
      </c>
      <c r="G69" s="11">
        <v>1</v>
      </c>
      <c r="H69" s="12">
        <v>0.8125</v>
      </c>
      <c r="I69" s="76"/>
      <c r="J69" s="14">
        <v>9.1311567344378375</v>
      </c>
      <c r="K69" s="14">
        <v>1.187765</v>
      </c>
      <c r="L69" s="14">
        <v>1.9598122499999999</v>
      </c>
      <c r="M69" s="23">
        <v>12.9</v>
      </c>
      <c r="N69" s="14">
        <v>-1.9563377500000001</v>
      </c>
      <c r="O69" s="14">
        <v>5.8759622499999997</v>
      </c>
      <c r="P69" s="14">
        <v>0.15192343023255814</v>
      </c>
      <c r="Q69" s="76"/>
      <c r="R69" s="20">
        <v>224.5</v>
      </c>
      <c r="S69" s="20">
        <v>107.25</v>
      </c>
      <c r="T69" s="20">
        <v>117.25</v>
      </c>
      <c r="U69" s="20">
        <v>10</v>
      </c>
      <c r="V69" s="20">
        <v>112.3</v>
      </c>
      <c r="W69" s="20">
        <v>-5.0499999999999972</v>
      </c>
      <c r="X69" s="76"/>
      <c r="Y69" s="20">
        <v>99.3</v>
      </c>
      <c r="Z69" s="20">
        <v>96.6</v>
      </c>
      <c r="AA69" s="20">
        <v>-2.7000000000000028</v>
      </c>
      <c r="AB69" s="76"/>
      <c r="AC69" s="19" t="s">
        <v>267</v>
      </c>
      <c r="AD69" s="14">
        <v>9.7349999999999994</v>
      </c>
      <c r="AE69" s="14">
        <v>14.685</v>
      </c>
      <c r="AF69" s="76"/>
      <c r="AG69" s="14">
        <v>0</v>
      </c>
      <c r="AH69" s="14">
        <v>9.6249999999999982</v>
      </c>
      <c r="AI69" s="14">
        <v>11.649000000000001</v>
      </c>
      <c r="AJ69" s="14">
        <v>21.756428571428572</v>
      </c>
      <c r="AK69" s="14">
        <v>17.688000000000002</v>
      </c>
      <c r="AL69" s="48"/>
      <c r="AM69" s="76"/>
      <c r="AN69" s="14">
        <v>4.2666666666666666</v>
      </c>
      <c r="AO69" s="14">
        <v>10.405555555555555</v>
      </c>
      <c r="AP69" s="14">
        <v>12.306666666666667</v>
      </c>
      <c r="AQ69" s="14">
        <v>15.059523809523808</v>
      </c>
      <c r="AR69" s="14">
        <v>12.808333333333332</v>
      </c>
      <c r="AS69" s="76"/>
      <c r="AT69" s="11">
        <v>0</v>
      </c>
      <c r="AU69" s="11">
        <v>7.0945145240641372</v>
      </c>
      <c r="AV69" s="11">
        <v>10.006627706193244</v>
      </c>
      <c r="AW69" s="11">
        <v>12.517903833200842</v>
      </c>
      <c r="AX69" s="11">
        <v>13.414849493230619</v>
      </c>
      <c r="AY69" s="76"/>
      <c r="AZ69" s="9">
        <v>2.0464028309685744E-6</v>
      </c>
      <c r="BA69" s="9">
        <v>4.0301095793893182E-13</v>
      </c>
      <c r="BB69" s="9">
        <v>0</v>
      </c>
      <c r="BC69" s="9">
        <v>0</v>
      </c>
      <c r="BD69" s="9">
        <v>0</v>
      </c>
      <c r="BE69" s="9">
        <v>0</v>
      </c>
      <c r="BF69" s="9">
        <v>0</v>
      </c>
      <c r="BG69" s="17"/>
      <c r="BH69" s="11" t="s">
        <v>319</v>
      </c>
      <c r="BI69" s="11" t="s">
        <v>319</v>
      </c>
      <c r="BJ69" s="11" t="s">
        <v>319</v>
      </c>
      <c r="BK69" s="11" t="s">
        <v>319</v>
      </c>
      <c r="BL69" s="11" t="s">
        <v>319</v>
      </c>
      <c r="BM69" s="11" t="s">
        <v>319</v>
      </c>
      <c r="BN69" s="11" t="s">
        <v>319</v>
      </c>
      <c r="BO69" s="11" t="s">
        <v>319</v>
      </c>
      <c r="BP69" s="11" t="s">
        <v>268</v>
      </c>
      <c r="BQ69" s="15" t="s">
        <v>269</v>
      </c>
      <c r="BR69" s="75"/>
    </row>
    <row r="70" spans="1:70">
      <c r="A70" s="77">
        <v>3.7414000000000001</v>
      </c>
      <c r="B70" s="19" t="s">
        <v>340</v>
      </c>
      <c r="C70" s="14">
        <v>1.65</v>
      </c>
      <c r="D70" s="11" t="s">
        <v>265</v>
      </c>
      <c r="E70" s="11" t="s">
        <v>247</v>
      </c>
      <c r="F70" s="11" t="s">
        <v>248</v>
      </c>
      <c r="G70" s="11">
        <v>11</v>
      </c>
      <c r="H70" s="12">
        <v>0.83333333333333337</v>
      </c>
      <c r="I70" s="76"/>
      <c r="J70" s="14">
        <v>3.9408828864388057</v>
      </c>
      <c r="K70" s="14">
        <v>1.0888850000000001</v>
      </c>
      <c r="L70" s="14">
        <v>1.7966602500000002</v>
      </c>
      <c r="M70" s="23">
        <v>21.7</v>
      </c>
      <c r="N70" s="14">
        <v>-1.9447397499999999</v>
      </c>
      <c r="O70" s="14">
        <v>5.53806025</v>
      </c>
      <c r="P70" s="14">
        <v>8.279540322580646E-2</v>
      </c>
      <c r="Q70" s="76"/>
      <c r="R70" s="20">
        <v>231.5</v>
      </c>
      <c r="S70" s="20">
        <v>119.25</v>
      </c>
      <c r="T70" s="20">
        <v>112.25</v>
      </c>
      <c r="U70" s="20">
        <v>-7</v>
      </c>
      <c r="V70" s="20">
        <v>116.4</v>
      </c>
      <c r="W70" s="20">
        <v>2.8499999999999943</v>
      </c>
      <c r="X70" s="76"/>
      <c r="Y70" s="20">
        <v>98.7</v>
      </c>
      <c r="Z70" s="20">
        <v>98.3</v>
      </c>
      <c r="AA70" s="20">
        <v>-0.40000000000000568</v>
      </c>
      <c r="AB70" s="76"/>
      <c r="AC70" s="19" t="s">
        <v>248</v>
      </c>
      <c r="AD70" s="14">
        <v>13.86</v>
      </c>
      <c r="AE70" s="14">
        <v>23.099999999999998</v>
      </c>
      <c r="AF70" s="76"/>
      <c r="AG70" s="14">
        <v>11.714999999999998</v>
      </c>
      <c r="AH70" s="14">
        <v>11.439999999999998</v>
      </c>
      <c r="AI70" s="14">
        <v>16.500000000000004</v>
      </c>
      <c r="AJ70" s="14">
        <v>13.600714285714286</v>
      </c>
      <c r="AK70" s="14">
        <v>13.959000000000001</v>
      </c>
      <c r="AL70" s="48"/>
      <c r="AM70" s="76"/>
      <c r="AN70" s="14">
        <v>12.583333333333334</v>
      </c>
      <c r="AO70" s="14">
        <v>11.905555555555557</v>
      </c>
      <c r="AP70" s="14">
        <v>16.753333333333334</v>
      </c>
      <c r="AQ70" s="14">
        <v>14.102380952380953</v>
      </c>
      <c r="AR70" s="14">
        <v>14.771666666666667</v>
      </c>
      <c r="AS70" s="76"/>
      <c r="AT70" s="11">
        <v>15.46614310908142</v>
      </c>
      <c r="AU70" s="11">
        <v>8.6705151533734295</v>
      </c>
      <c r="AV70" s="11">
        <v>10.502396505180473</v>
      </c>
      <c r="AW70" s="11">
        <v>12.551639822450566</v>
      </c>
      <c r="AX70" s="11">
        <v>13.261527004578713</v>
      </c>
      <c r="AY70" s="76"/>
      <c r="AZ70" s="9">
        <v>5.7118011287382586E-7</v>
      </c>
      <c r="BA70" s="9">
        <v>2.3869795029440866E-14</v>
      </c>
      <c r="BB70" s="9">
        <v>0</v>
      </c>
      <c r="BC70" s="9">
        <v>0</v>
      </c>
      <c r="BD70" s="9">
        <v>0</v>
      </c>
      <c r="BE70" s="9">
        <v>0</v>
      </c>
      <c r="BF70" s="9">
        <v>0</v>
      </c>
      <c r="BG70" s="17"/>
      <c r="BH70" s="11" t="s">
        <v>319</v>
      </c>
      <c r="BI70" s="11" t="s">
        <v>319</v>
      </c>
      <c r="BJ70" s="11" t="s">
        <v>319</v>
      </c>
      <c r="BK70" s="11" t="s">
        <v>319</v>
      </c>
      <c r="BL70" s="11" t="s">
        <v>319</v>
      </c>
      <c r="BM70" s="11" t="s">
        <v>319</v>
      </c>
      <c r="BN70" s="11" t="s">
        <v>319</v>
      </c>
      <c r="BO70" s="11" t="s">
        <v>319</v>
      </c>
      <c r="BP70" s="11" t="s">
        <v>251</v>
      </c>
      <c r="BQ70" s="15" t="s">
        <v>252</v>
      </c>
      <c r="BR70" s="75"/>
    </row>
    <row r="71" spans="1:70">
      <c r="A71" s="77">
        <v>3.6732900000000002</v>
      </c>
      <c r="B71" s="19" t="s">
        <v>337</v>
      </c>
      <c r="C71" s="14">
        <v>1.65</v>
      </c>
      <c r="D71" s="11" t="s">
        <v>254</v>
      </c>
      <c r="E71" s="11" t="s">
        <v>247</v>
      </c>
      <c r="F71" s="11" t="s">
        <v>248</v>
      </c>
      <c r="G71" s="11">
        <v>21</v>
      </c>
      <c r="H71" s="12">
        <v>0.83333333333333337</v>
      </c>
      <c r="I71" s="76"/>
      <c r="J71" s="14">
        <v>5.0699764146480764</v>
      </c>
      <c r="K71" s="14">
        <v>1.0579350000000001</v>
      </c>
      <c r="L71" s="14">
        <v>1.7455927499999999</v>
      </c>
      <c r="M71" s="23">
        <v>10.4</v>
      </c>
      <c r="N71" s="14">
        <v>-1.9276972500000003</v>
      </c>
      <c r="O71" s="14">
        <v>5.4188827499999999</v>
      </c>
      <c r="P71" s="14">
        <v>0.16784545673076923</v>
      </c>
      <c r="Q71" s="76"/>
      <c r="R71" s="20">
        <v>231.5</v>
      </c>
      <c r="S71" s="20">
        <v>119.25</v>
      </c>
      <c r="T71" s="20">
        <v>112.25</v>
      </c>
      <c r="U71" s="20">
        <v>-7</v>
      </c>
      <c r="V71" s="20">
        <v>116.4</v>
      </c>
      <c r="W71" s="20">
        <v>2.8499999999999943</v>
      </c>
      <c r="X71" s="76"/>
      <c r="Y71" s="20">
        <v>98.7</v>
      </c>
      <c r="Z71" s="20">
        <v>98.3</v>
      </c>
      <c r="AA71" s="20">
        <v>-0.40000000000000568</v>
      </c>
      <c r="AB71" s="76"/>
      <c r="AC71" s="19" t="s">
        <v>248</v>
      </c>
      <c r="AD71" s="14">
        <v>25.74</v>
      </c>
      <c r="AE71" s="14">
        <v>20.9</v>
      </c>
      <c r="AF71" s="76"/>
      <c r="AG71" s="14">
        <v>28.709999999999997</v>
      </c>
      <c r="AH71" s="14">
        <v>12.704999999999998</v>
      </c>
      <c r="AI71" s="14">
        <v>8.7779999999999987</v>
      </c>
      <c r="AJ71" s="14">
        <v>7.8492857142857142</v>
      </c>
      <c r="AK71" s="14">
        <v>8.6294999999999984</v>
      </c>
      <c r="AL71" s="48"/>
      <c r="AM71" s="76"/>
      <c r="AN71" s="14">
        <v>16.733333333333334</v>
      </c>
      <c r="AO71" s="14">
        <v>6.6388888888888893</v>
      </c>
      <c r="AP71" s="14">
        <v>4.93</v>
      </c>
      <c r="AQ71" s="14">
        <v>5.5952380952380958</v>
      </c>
      <c r="AR71" s="14">
        <v>6.9633333333333329</v>
      </c>
      <c r="AS71" s="76"/>
      <c r="AT71" s="11">
        <v>51.444151657359093</v>
      </c>
      <c r="AU71" s="11">
        <v>17.148050552453032</v>
      </c>
      <c r="AV71" s="11">
        <v>23.77829168978564</v>
      </c>
      <c r="AW71" s="11">
        <v>23.634853710043224</v>
      </c>
      <c r="AX71" s="11">
        <v>18.750251008107448</v>
      </c>
      <c r="AY71" s="76"/>
      <c r="AZ71" s="9">
        <v>3.3563234325129088E-7</v>
      </c>
      <c r="BA71" s="9">
        <v>7.2164496600635175E-15</v>
      </c>
      <c r="BB71" s="9">
        <v>0</v>
      </c>
      <c r="BC71" s="9">
        <v>0</v>
      </c>
      <c r="BD71" s="9">
        <v>0</v>
      </c>
      <c r="BE71" s="9">
        <v>0</v>
      </c>
      <c r="BF71" s="9">
        <v>0</v>
      </c>
      <c r="BG71" s="17"/>
      <c r="BH71" s="11" t="s">
        <v>319</v>
      </c>
      <c r="BI71" s="11" t="s">
        <v>319</v>
      </c>
      <c r="BJ71" s="11" t="s">
        <v>319</v>
      </c>
      <c r="BK71" s="11" t="s">
        <v>319</v>
      </c>
      <c r="BL71" s="11" t="s">
        <v>319</v>
      </c>
      <c r="BM71" s="11" t="s">
        <v>319</v>
      </c>
      <c r="BN71" s="11" t="s">
        <v>319</v>
      </c>
      <c r="BO71" s="11" t="s">
        <v>319</v>
      </c>
      <c r="BP71" s="11" t="s">
        <v>251</v>
      </c>
      <c r="BQ71" s="15" t="s">
        <v>252</v>
      </c>
      <c r="BR71" s="75"/>
    </row>
    <row r="72" spans="1:70">
      <c r="A72" s="77">
        <v>3.0180099999999999</v>
      </c>
      <c r="B72" s="19" t="s">
        <v>339</v>
      </c>
      <c r="C72" s="14">
        <v>1.6</v>
      </c>
      <c r="D72" s="11" t="s">
        <v>246</v>
      </c>
      <c r="E72" s="11" t="s">
        <v>247</v>
      </c>
      <c r="F72" s="11" t="s">
        <v>248</v>
      </c>
      <c r="G72" s="11">
        <v>6</v>
      </c>
      <c r="H72" s="12">
        <v>0.83333333333333337</v>
      </c>
      <c r="I72" s="75"/>
      <c r="J72" s="14">
        <v>4.3475976486329468</v>
      </c>
      <c r="K72" s="14">
        <v>0.81773499999999999</v>
      </c>
      <c r="L72" s="14">
        <v>1.308376</v>
      </c>
      <c r="M72" s="23">
        <v>9.1</v>
      </c>
      <c r="N72" s="14">
        <v>-1.7096339999999999</v>
      </c>
      <c r="O72" s="14">
        <v>4.3263859999999994</v>
      </c>
      <c r="P72" s="14">
        <v>0.14377758241758243</v>
      </c>
      <c r="Q72" s="75"/>
      <c r="R72" s="20">
        <v>231.5</v>
      </c>
      <c r="S72" s="20">
        <v>119.25</v>
      </c>
      <c r="T72" s="20">
        <v>112.25</v>
      </c>
      <c r="U72" s="20">
        <v>-7</v>
      </c>
      <c r="V72" s="20">
        <v>116.4</v>
      </c>
      <c r="W72" s="20">
        <v>2.8499999999999943</v>
      </c>
      <c r="X72" s="75"/>
      <c r="Y72" s="20">
        <v>98.7</v>
      </c>
      <c r="Z72" s="20">
        <v>98.3</v>
      </c>
      <c r="AA72" s="20">
        <v>-0.40000000000000568</v>
      </c>
      <c r="AB72" s="75"/>
      <c r="AC72" s="19" t="s">
        <v>248</v>
      </c>
      <c r="AD72" s="14">
        <v>4.8000000000000007</v>
      </c>
      <c r="AE72" s="14">
        <v>8.2133333333333329</v>
      </c>
      <c r="AF72" s="75"/>
      <c r="AG72" s="14">
        <v>18.240000000000002</v>
      </c>
      <c r="AH72" s="14">
        <v>7.9466666666666654</v>
      </c>
      <c r="AI72" s="14">
        <v>6.9760000000000009</v>
      </c>
      <c r="AJ72" s="14">
        <v>4.9828571428571431</v>
      </c>
      <c r="AK72" s="14">
        <v>9.6160000000000014</v>
      </c>
      <c r="AL72" s="48"/>
      <c r="AM72" s="75"/>
      <c r="AN72" s="14">
        <v>16.733333333333334</v>
      </c>
      <c r="AO72" s="14">
        <v>6.8833333333333329</v>
      </c>
      <c r="AP72" s="14">
        <v>5.7700000000000005</v>
      </c>
      <c r="AQ72" s="14">
        <v>4.5619047619047617</v>
      </c>
      <c r="AR72" s="14">
        <v>7.0550000000000015</v>
      </c>
      <c r="AS72" s="75"/>
      <c r="AT72" s="11">
        <v>0</v>
      </c>
      <c r="AU72" s="11">
        <v>7.3236041286818283</v>
      </c>
      <c r="AV72" s="11">
        <v>9.0780032266236184</v>
      </c>
      <c r="AW72" s="11">
        <v>8.533431021876563</v>
      </c>
      <c r="AX72" s="11">
        <v>9.5085772698678319</v>
      </c>
      <c r="AY72" s="75"/>
      <c r="AZ72" s="9">
        <v>2.9447400073934205E-10</v>
      </c>
      <c r="BA72" s="9">
        <v>0</v>
      </c>
      <c r="BB72" s="9">
        <v>0</v>
      </c>
      <c r="BC72" s="9">
        <v>0</v>
      </c>
      <c r="BD72" s="9">
        <v>0</v>
      </c>
      <c r="BE72" s="9">
        <v>0</v>
      </c>
      <c r="BF72" s="9">
        <v>0</v>
      </c>
      <c r="BG72" s="13"/>
      <c r="BH72" s="11" t="s">
        <v>319</v>
      </c>
      <c r="BI72" s="11" t="s">
        <v>319</v>
      </c>
      <c r="BJ72" s="11" t="s">
        <v>319</v>
      </c>
      <c r="BK72" s="11" t="s">
        <v>319</v>
      </c>
      <c r="BL72" s="11" t="s">
        <v>319</v>
      </c>
      <c r="BM72" s="11" t="s">
        <v>319</v>
      </c>
      <c r="BN72" s="11" t="s">
        <v>319</v>
      </c>
      <c r="BO72" s="11" t="s">
        <v>319</v>
      </c>
      <c r="BP72" s="11" t="s">
        <v>251</v>
      </c>
      <c r="BQ72" s="15" t="s">
        <v>252</v>
      </c>
      <c r="BR72" s="75"/>
    </row>
  </sheetData>
  <mergeCells count="11">
    <mergeCell ref="D3:F4"/>
    <mergeCell ref="D6:F7"/>
    <mergeCell ref="R10:W10"/>
    <mergeCell ref="Y10:AA10"/>
    <mergeCell ref="D10:E10"/>
    <mergeCell ref="BH10:BO10"/>
    <mergeCell ref="AC10:AE10"/>
    <mergeCell ref="AN10:AR10"/>
    <mergeCell ref="AT10:AX10"/>
    <mergeCell ref="AZ10:BF10"/>
    <mergeCell ref="AG10:AL10"/>
  </mergeCells>
  <phoneticPr fontId="6" type="noConversion"/>
  <conditionalFormatting sqref="BO12:BQ39">
    <cfRule type="colorScale" priority="1599">
      <colorScale>
        <cfvo type="min"/>
        <cfvo type="percentile" val="50"/>
        <cfvo type="max"/>
        <color rgb="FF5A8AC6"/>
        <color rgb="FFFCFCFF"/>
        <color rgb="FFF8696B"/>
      </colorScale>
    </cfRule>
  </conditionalFormatting>
  <conditionalFormatting sqref="C12:C72">
    <cfRule type="colorScale" priority="1600">
      <colorScale>
        <cfvo type="min"/>
        <cfvo type="percentile" val="50"/>
        <cfvo type="max"/>
        <color rgb="FFF8696B"/>
        <color rgb="FFFCFCFF"/>
        <color rgb="FF63BE7B"/>
      </colorScale>
    </cfRule>
  </conditionalFormatting>
  <conditionalFormatting sqref="G12:G72">
    <cfRule type="iconSet" priority="1601">
      <iconSet>
        <cfvo type="percent" val="0"/>
        <cfvo type="percent" val="33"/>
        <cfvo type="percent" val="67"/>
      </iconSet>
    </cfRule>
  </conditionalFormatting>
  <conditionalFormatting sqref="J12:J72">
    <cfRule type="iconSet" priority="1602">
      <iconSet>
        <cfvo type="percent" val="0"/>
        <cfvo type="percent" val="33"/>
        <cfvo type="percent" val="67"/>
      </iconSet>
    </cfRule>
  </conditionalFormatting>
  <conditionalFormatting sqref="K12:K72">
    <cfRule type="iconSet" priority="1603">
      <iconSet>
        <cfvo type="percent" val="0"/>
        <cfvo type="percent" val="33"/>
        <cfvo type="percent" val="67"/>
      </iconSet>
    </cfRule>
  </conditionalFormatting>
  <conditionalFormatting sqref="L12:L72">
    <cfRule type="iconSet" priority="1604">
      <iconSet>
        <cfvo type="percent" val="0"/>
        <cfvo type="percent" val="33"/>
        <cfvo type="percent" val="67"/>
      </iconSet>
    </cfRule>
  </conditionalFormatting>
  <conditionalFormatting sqref="M12:M72">
    <cfRule type="iconSet" priority="1605">
      <iconSet>
        <cfvo type="percent" val="0"/>
        <cfvo type="percent" val="33"/>
        <cfvo type="percent" val="67"/>
      </iconSet>
    </cfRule>
  </conditionalFormatting>
  <conditionalFormatting sqref="N12:N72">
    <cfRule type="colorScale" priority="1606">
      <colorScale>
        <cfvo type="min"/>
        <cfvo type="percentile" val="50"/>
        <cfvo type="max"/>
        <color rgb="FFF8696B"/>
        <color rgb="FFFCFCFF"/>
        <color rgb="FF63BE7B"/>
      </colorScale>
    </cfRule>
  </conditionalFormatting>
  <conditionalFormatting sqref="O12:O72">
    <cfRule type="colorScale" priority="1607">
      <colorScale>
        <cfvo type="min"/>
        <cfvo type="percentile" val="50"/>
        <cfvo type="max"/>
        <color rgb="FFF8696B"/>
        <color rgb="FFFCFCFF"/>
        <color rgb="FF63BE7B"/>
      </colorScale>
    </cfRule>
  </conditionalFormatting>
  <conditionalFormatting sqref="P12:P72">
    <cfRule type="colorScale" priority="1608">
      <colorScale>
        <cfvo type="min"/>
        <cfvo type="percentile" val="50"/>
        <cfvo type="max"/>
        <color rgb="FFF8696B"/>
        <color rgb="FFFCFCFF"/>
        <color rgb="FF63BE7B"/>
      </colorScale>
    </cfRule>
  </conditionalFormatting>
  <conditionalFormatting sqref="R12:R72">
    <cfRule type="colorScale" priority="1609">
      <colorScale>
        <cfvo type="min"/>
        <cfvo type="percentile" val="50"/>
        <cfvo type="max"/>
        <color rgb="FFF8696B"/>
        <color rgb="FFFCFCFF"/>
        <color rgb="FF63BE7B"/>
      </colorScale>
    </cfRule>
  </conditionalFormatting>
  <conditionalFormatting sqref="S12:S72">
    <cfRule type="colorScale" priority="1610">
      <colorScale>
        <cfvo type="min"/>
        <cfvo type="percentile" val="50"/>
        <cfvo type="max"/>
        <color rgb="FFF8696B"/>
        <color rgb="FFFCFCFF"/>
        <color rgb="FF63BE7B"/>
      </colorScale>
    </cfRule>
  </conditionalFormatting>
  <conditionalFormatting sqref="T12:T72">
    <cfRule type="colorScale" priority="1611">
      <colorScale>
        <cfvo type="min"/>
        <cfvo type="percentile" val="50"/>
        <cfvo type="max"/>
        <color rgb="FFF8696B"/>
        <color rgb="FFFCFCFF"/>
        <color rgb="FF63BE7B"/>
      </colorScale>
    </cfRule>
  </conditionalFormatting>
  <conditionalFormatting sqref="U12:U72">
    <cfRule type="colorScale" priority="1612">
      <colorScale>
        <cfvo type="min"/>
        <cfvo type="percentile" val="50"/>
        <cfvo type="max"/>
        <color rgb="FFF8696B"/>
        <color rgb="FFFCFCFF"/>
        <color rgb="FF63BE7B"/>
      </colorScale>
    </cfRule>
  </conditionalFormatting>
  <conditionalFormatting sqref="V12:V72">
    <cfRule type="colorScale" priority="1613">
      <colorScale>
        <cfvo type="min"/>
        <cfvo type="percentile" val="50"/>
        <cfvo type="max"/>
        <color rgb="FFF8696B"/>
        <color rgb="FFFCFCFF"/>
        <color rgb="FF63BE7B"/>
      </colorScale>
    </cfRule>
  </conditionalFormatting>
  <conditionalFormatting sqref="W12:W72">
    <cfRule type="colorScale" priority="1614">
      <colorScale>
        <cfvo type="min"/>
        <cfvo type="percentile" val="50"/>
        <cfvo type="max"/>
        <color rgb="FFF8696B"/>
        <color rgb="FFFCFCFF"/>
        <color rgb="FF63BE7B"/>
      </colorScale>
    </cfRule>
  </conditionalFormatting>
  <conditionalFormatting sqref="Y12:Y72">
    <cfRule type="colorScale" priority="1615">
      <colorScale>
        <cfvo type="min"/>
        <cfvo type="percentile" val="50"/>
        <cfvo type="max"/>
        <color rgb="FFF8696B"/>
        <color rgb="FFFCFCFF"/>
        <color rgb="FF63BE7B"/>
      </colorScale>
    </cfRule>
  </conditionalFormatting>
  <conditionalFormatting sqref="Z12:Z72">
    <cfRule type="colorScale" priority="1616">
      <colorScale>
        <cfvo type="min"/>
        <cfvo type="percentile" val="50"/>
        <cfvo type="max"/>
        <color rgb="FFF8696B"/>
        <color rgb="FFFCFCFF"/>
        <color rgb="FF63BE7B"/>
      </colorScale>
    </cfRule>
  </conditionalFormatting>
  <conditionalFormatting sqref="AA12:AA72">
    <cfRule type="colorScale" priority="1617">
      <colorScale>
        <cfvo type="min"/>
        <cfvo type="percentile" val="50"/>
        <cfvo type="max"/>
        <color rgb="FFF8696B"/>
        <color rgb="FFFCFCFF"/>
        <color rgb="FF63BE7B"/>
      </colorScale>
    </cfRule>
  </conditionalFormatting>
  <conditionalFormatting sqref="AD12:AD72">
    <cfRule type="colorScale" priority="1618">
      <colorScale>
        <cfvo type="min"/>
        <cfvo type="percentile" val="50"/>
        <cfvo type="max"/>
        <color rgb="FFF8696B"/>
        <color rgb="FFFCFCFF"/>
        <color rgb="FF63BE7B"/>
      </colorScale>
    </cfRule>
  </conditionalFormatting>
  <conditionalFormatting sqref="AE12:AE72">
    <cfRule type="colorScale" priority="1619">
      <colorScale>
        <cfvo type="min"/>
        <cfvo type="percentile" val="50"/>
        <cfvo type="max"/>
        <color rgb="FFF8696B"/>
        <color rgb="FFFCFCFF"/>
        <color rgb="FF63BE7B"/>
      </colorScale>
    </cfRule>
  </conditionalFormatting>
  <conditionalFormatting sqref="AG12:AG72">
    <cfRule type="colorScale" priority="1620">
      <colorScale>
        <cfvo type="min"/>
        <cfvo type="percentile" val="50"/>
        <cfvo type="max"/>
        <color rgb="FFF8696B"/>
        <color rgb="FFFCFCFF"/>
        <color rgb="FF63BE7B"/>
      </colorScale>
    </cfRule>
  </conditionalFormatting>
  <conditionalFormatting sqref="AH12:AH72">
    <cfRule type="colorScale" priority="1621">
      <colorScale>
        <cfvo type="min"/>
        <cfvo type="percentile" val="50"/>
        <cfvo type="max"/>
        <color rgb="FFF8696B"/>
        <color rgb="FFFCFCFF"/>
        <color rgb="FF63BE7B"/>
      </colorScale>
    </cfRule>
  </conditionalFormatting>
  <conditionalFormatting sqref="AI12:AI72">
    <cfRule type="colorScale" priority="1622">
      <colorScale>
        <cfvo type="min"/>
        <cfvo type="percentile" val="50"/>
        <cfvo type="max"/>
        <color rgb="FFF8696B"/>
        <color rgb="FFFCFCFF"/>
        <color rgb="FF63BE7B"/>
      </colorScale>
    </cfRule>
  </conditionalFormatting>
  <conditionalFormatting sqref="AJ12:AJ72">
    <cfRule type="colorScale" priority="1623">
      <colorScale>
        <cfvo type="min"/>
        <cfvo type="percentile" val="50"/>
        <cfvo type="max"/>
        <color rgb="FFF8696B"/>
        <color rgb="FFFCFCFF"/>
        <color rgb="FF63BE7B"/>
      </colorScale>
    </cfRule>
  </conditionalFormatting>
  <conditionalFormatting sqref="AK12:AL72">
    <cfRule type="colorScale" priority="1624">
      <colorScale>
        <cfvo type="min"/>
        <cfvo type="percentile" val="50"/>
        <cfvo type="max"/>
        <color rgb="FFF8696B"/>
        <color rgb="FFFCFCFF"/>
        <color rgb="FF63BE7B"/>
      </colorScale>
    </cfRule>
  </conditionalFormatting>
  <conditionalFormatting sqref="AN12:AN72">
    <cfRule type="colorScale" priority="1625">
      <colorScale>
        <cfvo type="min"/>
        <cfvo type="percentile" val="50"/>
        <cfvo type="max"/>
        <color rgb="FFF8696B"/>
        <color rgb="FFFCFCFF"/>
        <color rgb="FF63BE7B"/>
      </colorScale>
    </cfRule>
  </conditionalFormatting>
  <conditionalFormatting sqref="AO12:AO72">
    <cfRule type="colorScale" priority="1626">
      <colorScale>
        <cfvo type="min"/>
        <cfvo type="percentile" val="50"/>
        <cfvo type="max"/>
        <color rgb="FFF8696B"/>
        <color rgb="FFFCFCFF"/>
        <color rgb="FF63BE7B"/>
      </colorScale>
    </cfRule>
  </conditionalFormatting>
  <conditionalFormatting sqref="AP12:AP72">
    <cfRule type="colorScale" priority="1627">
      <colorScale>
        <cfvo type="min"/>
        <cfvo type="percentile" val="50"/>
        <cfvo type="max"/>
        <color rgb="FFF8696B"/>
        <color rgb="FFFCFCFF"/>
        <color rgb="FF63BE7B"/>
      </colorScale>
    </cfRule>
  </conditionalFormatting>
  <conditionalFormatting sqref="AQ12:AQ72">
    <cfRule type="colorScale" priority="1628">
      <colorScale>
        <cfvo type="min"/>
        <cfvo type="percentile" val="50"/>
        <cfvo type="max"/>
        <color rgb="FFF8696B"/>
        <color rgb="FFFCFCFF"/>
        <color rgb="FF63BE7B"/>
      </colorScale>
    </cfRule>
  </conditionalFormatting>
  <conditionalFormatting sqref="AR12:AR72">
    <cfRule type="colorScale" priority="1629">
      <colorScale>
        <cfvo type="min"/>
        <cfvo type="percentile" val="50"/>
        <cfvo type="max"/>
        <color rgb="FFF8696B"/>
        <color rgb="FFFCFCFF"/>
        <color rgb="FF63BE7B"/>
      </colorScale>
    </cfRule>
  </conditionalFormatting>
  <conditionalFormatting sqref="AT12:AT72">
    <cfRule type="colorScale" priority="1630">
      <colorScale>
        <cfvo type="min"/>
        <cfvo type="percentile" val="50"/>
        <cfvo type="max"/>
        <color rgb="FFF8696B"/>
        <color rgb="FFFCFCFF"/>
        <color rgb="FF63BE7B"/>
      </colorScale>
    </cfRule>
  </conditionalFormatting>
  <conditionalFormatting sqref="AU12:AU72">
    <cfRule type="colorScale" priority="1631">
      <colorScale>
        <cfvo type="min"/>
        <cfvo type="percentile" val="50"/>
        <cfvo type="max"/>
        <color rgb="FFF8696B"/>
        <color rgb="FFFCFCFF"/>
        <color rgb="FF63BE7B"/>
      </colorScale>
    </cfRule>
  </conditionalFormatting>
  <conditionalFormatting sqref="AV12:AV72">
    <cfRule type="colorScale" priority="1632">
      <colorScale>
        <cfvo type="min"/>
        <cfvo type="percentile" val="50"/>
        <cfvo type="max"/>
        <color rgb="FFF8696B"/>
        <color rgb="FFFCFCFF"/>
        <color rgb="FF63BE7B"/>
      </colorScale>
    </cfRule>
  </conditionalFormatting>
  <conditionalFormatting sqref="AW12:AW72">
    <cfRule type="colorScale" priority="1633">
      <colorScale>
        <cfvo type="min"/>
        <cfvo type="percentile" val="50"/>
        <cfvo type="max"/>
        <color rgb="FFF8696B"/>
        <color rgb="FFFCFCFF"/>
        <color rgb="FF63BE7B"/>
      </colorScale>
    </cfRule>
  </conditionalFormatting>
  <conditionalFormatting sqref="AX12:AX72">
    <cfRule type="colorScale" priority="1634">
      <colorScale>
        <cfvo type="min"/>
        <cfvo type="percentile" val="50"/>
        <cfvo type="max"/>
        <color rgb="FFF8696B"/>
        <color rgb="FFFCFCFF"/>
        <color rgb="FF63BE7B"/>
      </colorScale>
    </cfRule>
  </conditionalFormatting>
  <conditionalFormatting sqref="AZ12:AZ72">
    <cfRule type="colorScale" priority="1635">
      <colorScale>
        <cfvo type="min"/>
        <cfvo type="percentile" val="50"/>
        <cfvo type="max"/>
        <color rgb="FFF8696B"/>
        <color rgb="FFFCFCFF"/>
        <color rgb="FF63BE7B"/>
      </colorScale>
    </cfRule>
  </conditionalFormatting>
  <conditionalFormatting sqref="BA12:BA72">
    <cfRule type="colorScale" priority="1636">
      <colorScale>
        <cfvo type="min"/>
        <cfvo type="percentile" val="50"/>
        <cfvo type="max"/>
        <color rgb="FFF8696B"/>
        <color rgb="FFFCFCFF"/>
        <color rgb="FF63BE7B"/>
      </colorScale>
    </cfRule>
  </conditionalFormatting>
  <conditionalFormatting sqref="BB12:BB72">
    <cfRule type="colorScale" priority="1637">
      <colorScale>
        <cfvo type="min"/>
        <cfvo type="percentile" val="50"/>
        <cfvo type="max"/>
        <color rgb="FFF8696B"/>
        <color rgb="FFFCFCFF"/>
        <color rgb="FF63BE7B"/>
      </colorScale>
    </cfRule>
  </conditionalFormatting>
  <conditionalFormatting sqref="BC12:BC72">
    <cfRule type="colorScale" priority="1638">
      <colorScale>
        <cfvo type="min"/>
        <cfvo type="percentile" val="50"/>
        <cfvo type="max"/>
        <color rgb="FFF8696B"/>
        <color rgb="FFFCFCFF"/>
        <color rgb="FF63BE7B"/>
      </colorScale>
    </cfRule>
  </conditionalFormatting>
  <conditionalFormatting sqref="BD12:BD72">
    <cfRule type="colorScale" priority="1639">
      <colorScale>
        <cfvo type="min"/>
        <cfvo type="percentile" val="50"/>
        <cfvo type="max"/>
        <color rgb="FFF8696B"/>
        <color rgb="FFFCFCFF"/>
        <color rgb="FF63BE7B"/>
      </colorScale>
    </cfRule>
  </conditionalFormatting>
  <conditionalFormatting sqref="BE12:BE72">
    <cfRule type="colorScale" priority="1640">
      <colorScale>
        <cfvo type="min"/>
        <cfvo type="percentile" val="50"/>
        <cfvo type="max"/>
        <color rgb="FFF8696B"/>
        <color rgb="FFFCFCFF"/>
        <color rgb="FF63BE7B"/>
      </colorScale>
    </cfRule>
  </conditionalFormatting>
  <conditionalFormatting sqref="BF12:BF72">
    <cfRule type="colorScale" priority="1641">
      <colorScale>
        <cfvo type="min"/>
        <cfvo type="percentile" val="50"/>
        <cfvo type="max"/>
        <color rgb="FFF8696B"/>
        <color rgb="FFFCFCFF"/>
        <color rgb="FF63BE7B"/>
      </colorScale>
    </cfRule>
  </conditionalFormatting>
  <conditionalFormatting sqref="BH12:BH72">
    <cfRule type="colorScale" priority="1642">
      <colorScale>
        <cfvo type="min"/>
        <cfvo type="percentile" val="50"/>
        <cfvo type="max"/>
        <color rgb="FF5A8AC6"/>
        <color rgb="FFFCFCFF"/>
        <color rgb="FFF8696B"/>
      </colorScale>
    </cfRule>
  </conditionalFormatting>
  <conditionalFormatting sqref="BI12:BI72">
    <cfRule type="colorScale" priority="1643">
      <colorScale>
        <cfvo type="min"/>
        <cfvo type="percentile" val="50"/>
        <cfvo type="max"/>
        <color rgb="FF5A8AC6"/>
        <color rgb="FFFCFCFF"/>
        <color rgb="FFF8696B"/>
      </colorScale>
    </cfRule>
  </conditionalFormatting>
  <conditionalFormatting sqref="BJ12:BJ72">
    <cfRule type="colorScale" priority="1644">
      <colorScale>
        <cfvo type="min"/>
        <cfvo type="percentile" val="50"/>
        <cfvo type="max"/>
        <color rgb="FF5A8AC6"/>
        <color rgb="FFFCFCFF"/>
        <color rgb="FFF8696B"/>
      </colorScale>
    </cfRule>
  </conditionalFormatting>
  <conditionalFormatting sqref="BK12:BK72">
    <cfRule type="colorScale" priority="1645">
      <colorScale>
        <cfvo type="min"/>
        <cfvo type="percentile" val="50"/>
        <cfvo type="max"/>
        <color rgb="FF5A8AC6"/>
        <color rgb="FFFCFCFF"/>
        <color rgb="FFF8696B"/>
      </colorScale>
    </cfRule>
  </conditionalFormatting>
  <conditionalFormatting sqref="BL12:BL72">
    <cfRule type="colorScale" priority="1646">
      <colorScale>
        <cfvo type="min"/>
        <cfvo type="percentile" val="50"/>
        <cfvo type="max"/>
        <color rgb="FF5A8AC6"/>
        <color rgb="FFFCFCFF"/>
        <color rgb="FFF8696B"/>
      </colorScale>
    </cfRule>
  </conditionalFormatting>
  <conditionalFormatting sqref="BM12:BM72">
    <cfRule type="colorScale" priority="1647">
      <colorScale>
        <cfvo type="min"/>
        <cfvo type="percentile" val="50"/>
        <cfvo type="max"/>
        <color rgb="FF5A8AC6"/>
        <color rgb="FFFCFCFF"/>
        <color rgb="FFF8696B"/>
      </colorScale>
    </cfRule>
  </conditionalFormatting>
  <conditionalFormatting sqref="BN12:BN72">
    <cfRule type="colorScale" priority="1648">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DD2EE17-0EE3-4D3F-BB49-EE33ADB5D50C}">
          <x14:colorSeries rgb="FF376092"/>
          <x14:colorNegative rgb="FFD00000"/>
          <x14:colorAxis rgb="FF000000"/>
          <x14:colorMarkers rgb="FFD00000"/>
          <x14:colorFirst rgb="FFD00000"/>
          <x14:colorLast rgb="FFD00000"/>
          <x14:colorHigh rgb="FFD00000"/>
          <x14:colorLow rgb="FFD00000"/>
          <x14:sparklines>
            <x14:sparkline>
              <xm:f>SuperDraft!AG12:AK12</xm:f>
              <xm:sqref>AL12</xm:sqref>
            </x14:sparkline>
            <x14:sparkline>
              <xm:f>SuperDraft!AG13:AK13</xm:f>
              <xm:sqref>AL13</xm:sqref>
            </x14:sparkline>
            <x14:sparkline>
              <xm:f>SuperDraft!AG14:AK14</xm:f>
              <xm:sqref>AL14</xm:sqref>
            </x14:sparkline>
            <x14:sparkline>
              <xm:f>SuperDraft!AG15:AK15</xm:f>
              <xm:sqref>AL15</xm:sqref>
            </x14:sparkline>
            <x14:sparkline>
              <xm:f>SuperDraft!AG16:AK16</xm:f>
              <xm:sqref>AL16</xm:sqref>
            </x14:sparkline>
            <x14:sparkline>
              <xm:f>SuperDraft!AG17:AK17</xm:f>
              <xm:sqref>AL17</xm:sqref>
            </x14:sparkline>
            <x14:sparkline>
              <xm:f>SuperDraft!AG18:AK18</xm:f>
              <xm:sqref>AL18</xm:sqref>
            </x14:sparkline>
            <x14:sparkline>
              <xm:f>SuperDraft!AG19:AK19</xm:f>
              <xm:sqref>AL19</xm:sqref>
            </x14:sparkline>
            <x14:sparkline>
              <xm:f>SuperDraft!AG20:AK20</xm:f>
              <xm:sqref>AL20</xm:sqref>
            </x14:sparkline>
            <x14:sparkline>
              <xm:f>SuperDraft!AG21:AK21</xm:f>
              <xm:sqref>AL21</xm:sqref>
            </x14:sparkline>
            <x14:sparkline>
              <xm:f>SuperDraft!AG22:AK22</xm:f>
              <xm:sqref>AL22</xm:sqref>
            </x14:sparkline>
            <x14:sparkline>
              <xm:f>SuperDraft!AG23:AK23</xm:f>
              <xm:sqref>AL23</xm:sqref>
            </x14:sparkline>
            <x14:sparkline>
              <xm:f>SuperDraft!AG24:AK24</xm:f>
              <xm:sqref>AL24</xm:sqref>
            </x14:sparkline>
            <x14:sparkline>
              <xm:f>SuperDraft!AG25:AK25</xm:f>
              <xm:sqref>AL25</xm:sqref>
            </x14:sparkline>
            <x14:sparkline>
              <xm:f>SuperDraft!AG26:AK26</xm:f>
              <xm:sqref>AL26</xm:sqref>
            </x14:sparkline>
            <x14:sparkline>
              <xm:f>SuperDraft!AG27:AK27</xm:f>
              <xm:sqref>AL27</xm:sqref>
            </x14:sparkline>
            <x14:sparkline>
              <xm:f>SuperDraft!AG28:AK28</xm:f>
              <xm:sqref>AL28</xm:sqref>
            </x14:sparkline>
            <x14:sparkline>
              <xm:f>SuperDraft!AG29:AK29</xm:f>
              <xm:sqref>AL29</xm:sqref>
            </x14:sparkline>
            <x14:sparkline>
              <xm:f>SuperDraft!AG30:AK30</xm:f>
              <xm:sqref>AL30</xm:sqref>
            </x14:sparkline>
            <x14:sparkline>
              <xm:f>SuperDraft!AG31:AK31</xm:f>
              <xm:sqref>AL31</xm:sqref>
            </x14:sparkline>
            <x14:sparkline>
              <xm:f>SuperDraft!AG32:AK32</xm:f>
              <xm:sqref>AL32</xm:sqref>
            </x14:sparkline>
            <x14:sparkline>
              <xm:f>SuperDraft!AG33:AK33</xm:f>
              <xm:sqref>AL33</xm:sqref>
            </x14:sparkline>
            <x14:sparkline>
              <xm:f>SuperDraft!AG34:AK34</xm:f>
              <xm:sqref>AL34</xm:sqref>
            </x14:sparkline>
            <x14:sparkline>
              <xm:f>SuperDraft!AG35:AK35</xm:f>
              <xm:sqref>AL35</xm:sqref>
            </x14:sparkline>
            <x14:sparkline>
              <xm:f>SuperDraft!AG36:AK36</xm:f>
              <xm:sqref>AL36</xm:sqref>
            </x14:sparkline>
            <x14:sparkline>
              <xm:f>SuperDraft!AG37:AK37</xm:f>
              <xm:sqref>AL37</xm:sqref>
            </x14:sparkline>
            <x14:sparkline>
              <xm:f>SuperDraft!AG38:AK38</xm:f>
              <xm:sqref>AL38</xm:sqref>
            </x14:sparkline>
            <x14:sparkline>
              <xm:f>SuperDraft!AG39:AK39</xm:f>
              <xm:sqref>AL39</xm:sqref>
            </x14:sparkline>
            <x14:sparkline>
              <xm:f>SuperDraft!AG40:AK40</xm:f>
              <xm:sqref>AL40</xm:sqref>
            </x14:sparkline>
            <x14:sparkline>
              <xm:f>SuperDraft!AG41:AK41</xm:f>
              <xm:sqref>AL41</xm:sqref>
            </x14:sparkline>
            <x14:sparkline>
              <xm:f>SuperDraft!AG42:AK42</xm:f>
              <xm:sqref>AL42</xm:sqref>
            </x14:sparkline>
            <x14:sparkline>
              <xm:f>SuperDraft!AG43:AK43</xm:f>
              <xm:sqref>AL43</xm:sqref>
            </x14:sparkline>
            <x14:sparkline>
              <xm:f>SuperDraft!AG44:AK44</xm:f>
              <xm:sqref>AL44</xm:sqref>
            </x14:sparkline>
            <x14:sparkline>
              <xm:f>SuperDraft!AG45:AK45</xm:f>
              <xm:sqref>AL45</xm:sqref>
            </x14:sparkline>
            <x14:sparkline>
              <xm:f>SuperDraft!AG46:AK46</xm:f>
              <xm:sqref>AL46</xm:sqref>
            </x14:sparkline>
            <x14:sparkline>
              <xm:f>SuperDraft!AG47:AK47</xm:f>
              <xm:sqref>AL47</xm:sqref>
            </x14:sparkline>
            <x14:sparkline>
              <xm:f>SuperDraft!AG48:AK48</xm:f>
              <xm:sqref>AL48</xm:sqref>
            </x14:sparkline>
            <x14:sparkline>
              <xm:f>SuperDraft!AG49:AK49</xm:f>
              <xm:sqref>AL49</xm:sqref>
            </x14:sparkline>
            <x14:sparkline>
              <xm:f>SuperDraft!AG50:AK50</xm:f>
              <xm:sqref>AL50</xm:sqref>
            </x14:sparkline>
            <x14:sparkline>
              <xm:f>SuperDraft!AG51:AK51</xm:f>
              <xm:sqref>AL51</xm:sqref>
            </x14:sparkline>
            <x14:sparkline>
              <xm:f>SuperDraft!AG52:AK52</xm:f>
              <xm:sqref>AL52</xm:sqref>
            </x14:sparkline>
            <x14:sparkline>
              <xm:f>SuperDraft!AG53:AK53</xm:f>
              <xm:sqref>AL53</xm:sqref>
            </x14:sparkline>
            <x14:sparkline>
              <xm:f>SuperDraft!AG54:AK54</xm:f>
              <xm:sqref>AL54</xm:sqref>
            </x14:sparkline>
            <x14:sparkline>
              <xm:f>SuperDraft!AG55:AK55</xm:f>
              <xm:sqref>AL55</xm:sqref>
            </x14:sparkline>
            <x14:sparkline>
              <xm:f>SuperDraft!AG56:AK56</xm:f>
              <xm:sqref>AL56</xm:sqref>
            </x14:sparkline>
            <x14:sparkline>
              <xm:f>SuperDraft!AG57:AK57</xm:f>
              <xm:sqref>AL57</xm:sqref>
            </x14:sparkline>
            <x14:sparkline>
              <xm:f>SuperDraft!AG58:AK58</xm:f>
              <xm:sqref>AL58</xm:sqref>
            </x14:sparkline>
            <x14:sparkline>
              <xm:f>SuperDraft!AG59:AK59</xm:f>
              <xm:sqref>AL59</xm:sqref>
            </x14:sparkline>
            <x14:sparkline>
              <xm:f>SuperDraft!AG60:AK60</xm:f>
              <xm:sqref>AL60</xm:sqref>
            </x14:sparkline>
            <x14:sparkline>
              <xm:f>SuperDraft!AG61:AK61</xm:f>
              <xm:sqref>AL61</xm:sqref>
            </x14:sparkline>
            <x14:sparkline>
              <xm:f>SuperDraft!AG62:AK62</xm:f>
              <xm:sqref>AL62</xm:sqref>
            </x14:sparkline>
            <x14:sparkline>
              <xm:f>SuperDraft!AG63:AK63</xm:f>
              <xm:sqref>AL63</xm:sqref>
            </x14:sparkline>
            <x14:sparkline>
              <xm:f>SuperDraft!AG64:AK64</xm:f>
              <xm:sqref>AL64</xm:sqref>
            </x14:sparkline>
            <x14:sparkline>
              <xm:f>SuperDraft!AG65:AK65</xm:f>
              <xm:sqref>AL65</xm:sqref>
            </x14:sparkline>
            <x14:sparkline>
              <xm:f>SuperDraft!AG66:AK66</xm:f>
              <xm:sqref>AL66</xm:sqref>
            </x14:sparkline>
            <x14:sparkline>
              <xm:f>SuperDraft!AG67:AK67</xm:f>
              <xm:sqref>AL67</xm:sqref>
            </x14:sparkline>
            <x14:sparkline>
              <xm:f>SuperDraft!AG68:AK68</xm:f>
              <xm:sqref>AL68</xm:sqref>
            </x14:sparkline>
            <x14:sparkline>
              <xm:f>SuperDraft!AG69:AK69</xm:f>
              <xm:sqref>AL69</xm:sqref>
            </x14:sparkline>
            <x14:sparkline>
              <xm:f>SuperDraft!AG70:AK70</xm:f>
              <xm:sqref>AL70</xm:sqref>
            </x14:sparkline>
            <x14:sparkline>
              <xm:f>SuperDraft!AG71:AK71</xm:f>
              <xm:sqref>AL71</xm:sqref>
            </x14:sparkline>
            <x14:sparkline>
              <xm:f>SuperDraft!AG72:AK72</xm:f>
              <xm:sqref>AL72</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683A-C2D8-48B2-B13D-64F437189FB7}">
  <sheetPr codeName="Sheet28">
    <tabColor rgb="FF7030A0"/>
  </sheetPr>
  <dimension ref="A1:CK66"/>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6.7109375" customWidth="1"/>
    <col min="8" max="8" width="11.28515625" bestFit="1" customWidth="1"/>
    <col min="9" max="9" width="0.85546875" customWidth="1"/>
    <col min="10" max="10" width="11.7109375" customWidth="1"/>
    <col min="11" max="11" width="9.7109375" style="1" customWidth="1"/>
    <col min="12" max="12" width="9.7109375" style="49" customWidth="1"/>
    <col min="13" max="13" width="12.85546875" style="1" customWidth="1"/>
    <col min="14" max="16" width="7.7109375" style="1" customWidth="1"/>
    <col min="17" max="18" width="8.7109375" style="1" customWidth="1"/>
    <col min="19" max="19" width="11.7109375" style="1" customWidth="1"/>
    <col min="20" max="21" width="11.7109375" style="1" hidden="1" customWidth="1"/>
    <col min="22" max="22" width="0.85546875" customWidth="1"/>
    <col min="23" max="28" width="7.7109375" customWidth="1"/>
    <col min="29" max="29" width="0.85546875" customWidth="1"/>
    <col min="30" max="32" width="7.7109375" customWidth="1"/>
    <col min="33" max="33" width="0.85546875" customWidth="1"/>
    <col min="34" max="34" width="7.7109375" style="1" customWidth="1"/>
    <col min="35" max="36" width="7.7109375" customWidth="1"/>
    <col min="37" max="37" width="0.85546875" customWidth="1"/>
    <col min="38" max="47" width="6.7109375" customWidth="1"/>
    <col min="48" max="48" width="10.7109375" customWidth="1"/>
    <col min="49" max="49" width="0.85546875" customWidth="1"/>
    <col min="50" max="54" width="6.7109375" customWidth="1"/>
    <col min="55" max="55" width="0.85546875" customWidth="1"/>
    <col min="56" max="60" width="6.7109375" customWidth="1"/>
    <col min="61" max="61" width="3.7109375" customWidth="1"/>
    <col min="62" max="68" width="8.7109375" hidden="1" customWidth="1"/>
    <col min="69" max="69" width="0.85546875" hidden="1" customWidth="1"/>
    <col min="70" max="76" width="8.7109375" hidden="1" customWidth="1"/>
    <col min="77" max="77" width="0.85546875" hidden="1" customWidth="1"/>
    <col min="78" max="86" width="6.7109375" hidden="1" customWidth="1"/>
    <col min="87" max="87" width="11.5703125" hidden="1" customWidth="1"/>
    <col min="88" max="88" width="16.28515625" hidden="1" customWidth="1"/>
    <col min="89" max="89" width="1.7109375" hidden="1" customWidth="1"/>
  </cols>
  <sheetData>
    <row r="1" spans="1:89">
      <c r="J1" s="1"/>
      <c r="AH1"/>
    </row>
    <row r="2" spans="1:89">
      <c r="J2" s="1"/>
      <c r="AH2"/>
    </row>
    <row r="3" spans="1:89">
      <c r="D3" s="90"/>
      <c r="E3" s="90"/>
      <c r="F3" s="90"/>
      <c r="J3" s="1"/>
      <c r="AH3"/>
    </row>
    <row r="4" spans="1:89">
      <c r="D4" s="90"/>
      <c r="E4" s="90"/>
      <c r="F4" s="90"/>
      <c r="J4" s="1"/>
      <c r="AH4"/>
    </row>
    <row r="5" spans="1:89">
      <c r="J5" s="1"/>
      <c r="AH5"/>
    </row>
    <row r="6" spans="1:89">
      <c r="D6" s="90"/>
      <c r="E6" s="90"/>
      <c r="F6" s="90"/>
      <c r="J6" s="1"/>
      <c r="AH6"/>
    </row>
    <row r="7" spans="1:89" ht="15" customHeight="1">
      <c r="D7" s="90"/>
      <c r="E7" s="90"/>
      <c r="F7" s="90"/>
      <c r="J7" s="1"/>
      <c r="AH7" s="7"/>
      <c r="AI7" s="7"/>
      <c r="AJ7" s="7"/>
      <c r="AL7" s="7"/>
      <c r="AM7" s="7"/>
      <c r="AN7" s="7"/>
      <c r="AO7" s="7"/>
      <c r="AP7" s="7"/>
      <c r="AQ7" s="7"/>
      <c r="AR7" s="7"/>
      <c r="AS7" s="7"/>
      <c r="AT7" s="7"/>
      <c r="AU7" s="7"/>
      <c r="AV7" s="7"/>
      <c r="AX7" s="7"/>
      <c r="AY7" s="7"/>
      <c r="AZ7" s="7"/>
      <c r="BA7" s="7"/>
      <c r="BB7" s="7"/>
      <c r="BD7" s="7"/>
      <c r="BE7" s="7"/>
      <c r="BF7" s="7"/>
      <c r="BG7" s="7"/>
      <c r="BH7" s="7"/>
      <c r="BJ7" s="7"/>
      <c r="BK7" s="7"/>
      <c r="BL7" s="7"/>
      <c r="BM7" s="7"/>
      <c r="BN7" s="7"/>
      <c r="BO7" s="7"/>
      <c r="BP7" s="7"/>
      <c r="BR7" s="7"/>
      <c r="BS7" s="7"/>
      <c r="BT7" s="7"/>
      <c r="BU7" s="7"/>
      <c r="BV7" s="7"/>
      <c r="BW7" s="7"/>
      <c r="BX7" s="7"/>
      <c r="BZ7" s="7"/>
      <c r="CA7" s="7"/>
      <c r="CB7" s="7"/>
      <c r="CC7" s="7"/>
      <c r="CD7" s="7"/>
      <c r="CE7" s="7"/>
      <c r="CF7" s="7"/>
      <c r="CG7" s="7"/>
      <c r="CH7" s="7"/>
    </row>
    <row r="8" spans="1:89" ht="15" customHeight="1">
      <c r="J8" s="1"/>
      <c r="AH8" s="8"/>
      <c r="AI8" s="8"/>
      <c r="AJ8" s="8"/>
      <c r="AL8" s="8"/>
      <c r="AM8" s="8"/>
      <c r="AN8" s="8"/>
      <c r="AO8" s="8"/>
      <c r="AP8" s="8"/>
      <c r="AQ8" s="8"/>
      <c r="AR8" s="8"/>
      <c r="AS8" s="8"/>
      <c r="AT8" s="8"/>
      <c r="AU8" s="8"/>
      <c r="AV8" s="7"/>
      <c r="AX8" s="8"/>
      <c r="AY8" s="8"/>
      <c r="AZ8" s="8"/>
      <c r="BA8" s="8"/>
      <c r="BB8" s="8"/>
      <c r="BD8" s="8"/>
      <c r="BE8" s="8"/>
      <c r="BF8" s="8"/>
      <c r="BG8" s="8"/>
      <c r="BH8" s="8"/>
      <c r="BJ8" s="8"/>
      <c r="BK8" s="8"/>
      <c r="BL8" s="8"/>
      <c r="BM8" s="8"/>
      <c r="BN8" s="8"/>
      <c r="BO8" s="8"/>
      <c r="BP8" s="8"/>
      <c r="BR8" s="8"/>
      <c r="BS8" s="8"/>
      <c r="BT8" s="8"/>
      <c r="BU8" s="8"/>
      <c r="BV8" s="8"/>
      <c r="BW8" s="8"/>
      <c r="BX8" s="8"/>
      <c r="BZ8" s="8"/>
      <c r="CA8" s="8"/>
      <c r="CB8" s="8"/>
      <c r="CC8" s="8"/>
      <c r="CD8" s="8"/>
      <c r="CE8" s="8"/>
      <c r="CF8" s="8"/>
      <c r="CG8" s="8"/>
      <c r="CH8" s="7"/>
    </row>
    <row r="9" spans="1:89" ht="15" customHeight="1">
      <c r="K9"/>
      <c r="L9"/>
      <c r="M9"/>
      <c r="N9"/>
      <c r="O9"/>
      <c r="P9"/>
      <c r="Q9"/>
      <c r="R9"/>
      <c r="S9"/>
      <c r="T9"/>
      <c r="U9"/>
      <c r="AH9" s="8"/>
      <c r="AI9" s="8"/>
      <c r="AJ9" s="8"/>
      <c r="AL9" s="8"/>
      <c r="AM9" s="8"/>
      <c r="AN9" s="8"/>
      <c r="AO9" s="8"/>
      <c r="AP9" s="8"/>
      <c r="AQ9" s="8"/>
      <c r="AR9" s="8"/>
      <c r="AS9" s="8"/>
      <c r="AT9" s="8"/>
      <c r="AU9" s="8"/>
      <c r="AV9" s="7"/>
      <c r="AX9" s="8"/>
      <c r="AY9" s="8"/>
      <c r="AZ9" s="8"/>
      <c r="BA9" s="8"/>
      <c r="BB9" s="8"/>
      <c r="BD9" s="8"/>
      <c r="BE9" s="8"/>
      <c r="BF9" s="8"/>
      <c r="BG9" s="8"/>
      <c r="BH9" s="8"/>
      <c r="BJ9" s="8"/>
      <c r="BK9" s="8"/>
      <c r="BL9" s="8"/>
      <c r="BM9" s="8"/>
      <c r="BN9" s="8"/>
      <c r="BO9" s="8"/>
      <c r="BP9" s="8"/>
      <c r="BR9" s="8"/>
      <c r="BS9" s="8"/>
      <c r="BT9" s="8"/>
      <c r="BU9" s="8"/>
      <c r="BV9" s="8"/>
      <c r="BW9" s="8"/>
      <c r="BX9" s="8"/>
      <c r="BZ9" s="8"/>
      <c r="CA9" s="8"/>
      <c r="CB9" s="8"/>
      <c r="CC9" s="8"/>
      <c r="CD9" s="8"/>
      <c r="CE9" s="8"/>
      <c r="CF9" s="8"/>
      <c r="CG9" s="8"/>
      <c r="CH9" s="7"/>
    </row>
    <row r="10" spans="1:89">
      <c r="B10" s="42" t="s">
        <v>391</v>
      </c>
      <c r="C10" s="43">
        <f>Draftkings!C10</f>
        <v>45638</v>
      </c>
      <c r="D10" s="106" t="s">
        <v>168</v>
      </c>
      <c r="E10" s="106"/>
      <c r="F10" s="47" t="str">
        <f>Draftkings!F10</f>
        <v>7:00pm</v>
      </c>
      <c r="K10"/>
      <c r="L10"/>
      <c r="M10"/>
      <c r="N10"/>
      <c r="O10"/>
      <c r="P10"/>
      <c r="Q10"/>
      <c r="R10"/>
      <c r="S10"/>
      <c r="W10" s="98" t="s">
        <v>56</v>
      </c>
      <c r="X10" s="99"/>
      <c r="Y10" s="99"/>
      <c r="Z10" s="99"/>
      <c r="AA10" s="99"/>
      <c r="AB10" s="99"/>
      <c r="AD10" s="97" t="s">
        <v>69</v>
      </c>
      <c r="AE10" s="97"/>
      <c r="AF10" s="97"/>
      <c r="AH10" s="108" t="s">
        <v>75</v>
      </c>
      <c r="AI10" s="109"/>
      <c r="AJ10" s="110"/>
      <c r="AL10" s="119" t="s">
        <v>122</v>
      </c>
      <c r="AM10" s="119"/>
      <c r="AN10" s="119"/>
      <c r="AO10" s="119"/>
      <c r="AP10" s="119"/>
      <c r="AQ10" s="119"/>
      <c r="AR10" s="119"/>
      <c r="AS10" s="119"/>
      <c r="AT10" s="119"/>
      <c r="AU10" s="119"/>
      <c r="AV10" s="119"/>
      <c r="AX10" s="103" t="s">
        <v>84</v>
      </c>
      <c r="AY10" s="103"/>
      <c r="AZ10" s="103"/>
      <c r="BA10" s="103"/>
      <c r="BB10" s="116"/>
      <c r="BD10" s="104" t="s">
        <v>171</v>
      </c>
      <c r="BE10" s="104"/>
      <c r="BF10" s="104"/>
      <c r="BG10" s="104"/>
      <c r="BH10" s="113"/>
      <c r="BJ10" s="100" t="s">
        <v>89</v>
      </c>
      <c r="BK10" s="100"/>
      <c r="BL10" s="100"/>
      <c r="BM10" s="100"/>
      <c r="BN10" s="100"/>
      <c r="BO10" s="100"/>
      <c r="BP10" s="101"/>
      <c r="BR10" s="94" t="s">
        <v>172</v>
      </c>
      <c r="BS10" s="95"/>
      <c r="BT10" s="95"/>
      <c r="BU10" s="95"/>
      <c r="BV10" s="95"/>
      <c r="BW10" s="95"/>
      <c r="BX10" s="96"/>
      <c r="BZ10" s="112" t="s">
        <v>368</v>
      </c>
      <c r="CA10" s="104"/>
      <c r="CB10" s="104"/>
      <c r="CC10" s="104"/>
      <c r="CD10" s="104"/>
      <c r="CE10" s="104"/>
      <c r="CF10" s="104"/>
      <c r="CG10" s="113"/>
      <c r="CH10" s="2"/>
      <c r="CI10" s="2"/>
    </row>
    <row r="11" spans="1:89" ht="30" customHeight="1">
      <c r="A11" s="3" t="s">
        <v>173</v>
      </c>
      <c r="B11" s="64" t="s">
        <v>2</v>
      </c>
      <c r="C11" s="65" t="s">
        <v>392</v>
      </c>
      <c r="D11" s="66" t="s">
        <v>175</v>
      </c>
      <c r="E11" s="66" t="s">
        <v>70</v>
      </c>
      <c r="F11" s="66" t="s">
        <v>10</v>
      </c>
      <c r="G11" s="66" t="s">
        <v>12</v>
      </c>
      <c r="H11" s="67" t="s">
        <v>14</v>
      </c>
      <c r="I11" s="3" t="s">
        <v>345</v>
      </c>
      <c r="J11" s="41" t="s">
        <v>393</v>
      </c>
      <c r="K11" s="68" t="s">
        <v>394</v>
      </c>
      <c r="L11" s="71" t="s">
        <v>20</v>
      </c>
      <c r="M11" s="69" t="s">
        <v>22</v>
      </c>
      <c r="N11" s="71" t="s">
        <v>28</v>
      </c>
      <c r="O11" s="71" t="s">
        <v>30</v>
      </c>
      <c r="P11" s="68" t="s">
        <v>32</v>
      </c>
      <c r="Q11" s="68" t="s">
        <v>395</v>
      </c>
      <c r="R11" s="68" t="s">
        <v>396</v>
      </c>
      <c r="S11" s="68" t="s">
        <v>397</v>
      </c>
      <c r="T11" s="44" t="s">
        <v>398</v>
      </c>
      <c r="U11" s="44" t="s">
        <v>399</v>
      </c>
      <c r="V11" s="3" t="s">
        <v>350</v>
      </c>
      <c r="W11" s="72" t="s">
        <v>57</v>
      </c>
      <c r="X11" s="72" t="s">
        <v>59</v>
      </c>
      <c r="Y11" s="72" t="s">
        <v>61</v>
      </c>
      <c r="Z11" s="72" t="s">
        <v>182</v>
      </c>
      <c r="AA11" s="72" t="s">
        <v>65</v>
      </c>
      <c r="AB11" s="72" t="s">
        <v>67</v>
      </c>
      <c r="AC11" s="3" t="s">
        <v>351</v>
      </c>
      <c r="AD11" s="72" t="s">
        <v>184</v>
      </c>
      <c r="AE11" s="72" t="s">
        <v>185</v>
      </c>
      <c r="AF11" s="72" t="s">
        <v>73</v>
      </c>
      <c r="AG11" s="3" t="s">
        <v>352</v>
      </c>
      <c r="AH11" s="72" t="s">
        <v>187</v>
      </c>
      <c r="AI11" s="66" t="s">
        <v>77</v>
      </c>
      <c r="AJ11" s="66" t="s">
        <v>79</v>
      </c>
      <c r="AK11" s="3" t="s">
        <v>200</v>
      </c>
      <c r="AL11" s="73" t="s">
        <v>189</v>
      </c>
      <c r="AM11" s="73" t="s">
        <v>190</v>
      </c>
      <c r="AN11" s="73" t="s">
        <v>191</v>
      </c>
      <c r="AO11" s="73" t="s">
        <v>192</v>
      </c>
      <c r="AP11" s="74" t="s">
        <v>193</v>
      </c>
      <c r="AQ11" s="74" t="s">
        <v>194</v>
      </c>
      <c r="AR11" s="74" t="s">
        <v>195</v>
      </c>
      <c r="AS11" s="74" t="s">
        <v>196</v>
      </c>
      <c r="AT11" s="74" t="s">
        <v>197</v>
      </c>
      <c r="AU11" s="73" t="s">
        <v>198</v>
      </c>
      <c r="AV11" s="73" t="s">
        <v>199</v>
      </c>
      <c r="AW11" s="62" t="s">
        <v>353</v>
      </c>
      <c r="AX11" s="73" t="s">
        <v>210</v>
      </c>
      <c r="AY11" s="73" t="s">
        <v>208</v>
      </c>
      <c r="AZ11" s="73" t="s">
        <v>206</v>
      </c>
      <c r="BA11" s="73" t="s">
        <v>204</v>
      </c>
      <c r="BB11" s="73" t="s">
        <v>201</v>
      </c>
      <c r="BC11" s="62" t="s">
        <v>373</v>
      </c>
      <c r="BD11" s="73" t="s">
        <v>217</v>
      </c>
      <c r="BE11" s="73" t="s">
        <v>355</v>
      </c>
      <c r="BF11" s="73" t="s">
        <v>215</v>
      </c>
      <c r="BG11" s="73" t="s">
        <v>214</v>
      </c>
      <c r="BH11" s="73" t="s">
        <v>213</v>
      </c>
      <c r="BI11" s="3" t="s">
        <v>374</v>
      </c>
      <c r="BJ11" s="4" t="s">
        <v>227</v>
      </c>
      <c r="BK11" s="4" t="s">
        <v>228</v>
      </c>
      <c r="BL11" s="4" t="s">
        <v>229</v>
      </c>
      <c r="BM11" s="4" t="s">
        <v>230</v>
      </c>
      <c r="BN11" s="4" t="s">
        <v>231</v>
      </c>
      <c r="BO11" s="4" t="s">
        <v>232</v>
      </c>
      <c r="BP11" s="4" t="s">
        <v>233</v>
      </c>
      <c r="BQ11" s="3" t="s">
        <v>400</v>
      </c>
      <c r="BR11" s="4" t="s">
        <v>235</v>
      </c>
      <c r="BS11" s="4" t="s">
        <v>236</v>
      </c>
      <c r="BT11" s="4" t="s">
        <v>237</v>
      </c>
      <c r="BU11" s="4" t="s">
        <v>238</v>
      </c>
      <c r="BV11" s="4" t="s">
        <v>239</v>
      </c>
      <c r="BW11" s="4" t="s">
        <v>240</v>
      </c>
      <c r="BX11" s="4" t="s">
        <v>241</v>
      </c>
      <c r="BY11" s="3" t="s">
        <v>382</v>
      </c>
      <c r="BZ11" s="4" t="s">
        <v>383</v>
      </c>
      <c r="CA11" s="4" t="s">
        <v>384</v>
      </c>
      <c r="CB11" s="4" t="s">
        <v>385</v>
      </c>
      <c r="CC11" s="4" t="s">
        <v>386</v>
      </c>
      <c r="CD11" s="4" t="s">
        <v>387</v>
      </c>
      <c r="CE11" s="4" t="s">
        <v>388</v>
      </c>
      <c r="CF11" s="4" t="s">
        <v>389</v>
      </c>
      <c r="CG11" s="4" t="s">
        <v>390</v>
      </c>
      <c r="CH11" s="4" t="s">
        <v>243</v>
      </c>
      <c r="CI11" s="4" t="s">
        <v>96</v>
      </c>
      <c r="CJ11" s="4" t="s">
        <v>98</v>
      </c>
      <c r="CK11" s="3" t="s">
        <v>365</v>
      </c>
    </row>
    <row r="12" spans="1:89">
      <c r="A12" s="77">
        <v>10.8993</v>
      </c>
      <c r="B12" s="14" t="s">
        <v>245</v>
      </c>
      <c r="C12" s="11">
        <v>49</v>
      </c>
      <c r="D12" s="11" t="s">
        <v>246</v>
      </c>
      <c r="E12" s="11" t="s">
        <v>247</v>
      </c>
      <c r="F12" s="11" t="s">
        <v>248</v>
      </c>
      <c r="G12" s="11">
        <v>15</v>
      </c>
      <c r="H12" s="22">
        <v>0.83333333333333337</v>
      </c>
      <c r="I12" s="75"/>
      <c r="J12" s="16">
        <v>106.23506666666667</v>
      </c>
      <c r="K12" s="14">
        <v>46.066533333333332</v>
      </c>
      <c r="L12" s="23">
        <v>35.4</v>
      </c>
      <c r="M12" s="14">
        <v>0.94013333333333327</v>
      </c>
      <c r="N12" s="14">
        <v>35.167233333333328</v>
      </c>
      <c r="O12" s="14">
        <v>56.965833333333336</v>
      </c>
      <c r="P12" s="14">
        <v>1.3013145009416196</v>
      </c>
      <c r="Q12" s="14" t="s">
        <v>249</v>
      </c>
      <c r="R12" s="14" t="s">
        <v>284</v>
      </c>
      <c r="S12" s="38">
        <v>4.05</v>
      </c>
      <c r="T12" s="9" t="s">
        <v>319</v>
      </c>
      <c r="U12" s="9" t="s">
        <v>319</v>
      </c>
      <c r="V12" s="75"/>
      <c r="W12" s="20">
        <v>231.5</v>
      </c>
      <c r="X12" s="20">
        <v>119.25</v>
      </c>
      <c r="Y12" s="20">
        <v>112.25</v>
      </c>
      <c r="Z12" s="20">
        <v>-7</v>
      </c>
      <c r="AA12" s="20">
        <v>116.4</v>
      </c>
      <c r="AB12" s="20">
        <v>2.8499999999999943</v>
      </c>
      <c r="AC12" s="75"/>
      <c r="AD12" s="20">
        <v>98.7</v>
      </c>
      <c r="AE12" s="20">
        <v>98.3</v>
      </c>
      <c r="AF12" s="20">
        <v>-0.40000000000000568</v>
      </c>
      <c r="AG12" s="75"/>
      <c r="AH12" s="19" t="s">
        <v>248</v>
      </c>
      <c r="AI12" s="11">
        <v>58.3</v>
      </c>
      <c r="AJ12" s="11">
        <v>44.766666666666673</v>
      </c>
      <c r="AK12" s="75"/>
      <c r="AL12" s="11">
        <v>44.099999999999994</v>
      </c>
      <c r="AM12" s="11">
        <v>45.5</v>
      </c>
      <c r="AN12" s="11">
        <v>48.9</v>
      </c>
      <c r="AO12" s="11">
        <v>55.3</v>
      </c>
      <c r="AP12" s="11">
        <v>47.6</v>
      </c>
      <c r="AQ12" s="11">
        <v>39.4</v>
      </c>
      <c r="AR12" s="11">
        <v>38.6</v>
      </c>
      <c r="AS12" s="11">
        <v>46.2</v>
      </c>
      <c r="AT12" s="11">
        <v>0</v>
      </c>
      <c r="AU12" s="11">
        <v>94.8</v>
      </c>
      <c r="AV12" s="58"/>
      <c r="AW12" s="75"/>
      <c r="AX12" s="11">
        <v>56.266666666666666</v>
      </c>
      <c r="AY12" s="11">
        <v>29.599999999999998</v>
      </c>
      <c r="AZ12" s="11">
        <v>31.293333333333333</v>
      </c>
      <c r="BA12" s="11">
        <v>33.44047619047619</v>
      </c>
      <c r="BB12" s="11">
        <v>33.801666666666662</v>
      </c>
      <c r="BC12" s="13"/>
      <c r="BD12" s="11">
        <v>44.183943372748487</v>
      </c>
      <c r="BE12" s="11">
        <v>22.204660585129187</v>
      </c>
      <c r="BF12" s="11">
        <v>22.819048109447738</v>
      </c>
      <c r="BG12" s="11">
        <v>22.289382561916529</v>
      </c>
      <c r="BH12" s="11">
        <v>22.789275872022348</v>
      </c>
      <c r="BI12" s="76"/>
      <c r="BJ12" s="10">
        <v>9.8000000000000004E-2</v>
      </c>
      <c r="BK12" s="10">
        <v>0.14699999999999999</v>
      </c>
      <c r="BL12" s="10">
        <v>0.19600000000000001</v>
      </c>
      <c r="BM12" s="10">
        <v>0.245</v>
      </c>
      <c r="BN12" s="10">
        <v>0.29399999999999998</v>
      </c>
      <c r="BO12" s="10">
        <v>0.34300000000000003</v>
      </c>
      <c r="BP12" s="10">
        <v>0.39200000000000002</v>
      </c>
      <c r="BQ12" s="17"/>
      <c r="BR12" s="9">
        <v>0.99998765240402532</v>
      </c>
      <c r="BS12" s="9">
        <v>0.99998740395242691</v>
      </c>
      <c r="BT12" s="9">
        <v>0.99998715075013744</v>
      </c>
      <c r="BU12" s="9">
        <v>0.99998689271153307</v>
      </c>
      <c r="BV12" s="9">
        <v>0.99998662974955232</v>
      </c>
      <c r="BW12" s="9">
        <v>0.99998636177567335</v>
      </c>
      <c r="BX12" s="9">
        <v>0.99998608869989147</v>
      </c>
      <c r="BY12" s="17"/>
      <c r="BZ12" s="11" t="s">
        <v>319</v>
      </c>
      <c r="CA12" s="11" t="s">
        <v>319</v>
      </c>
      <c r="CB12" s="11" t="s">
        <v>319</v>
      </c>
      <c r="CC12" s="11" t="s">
        <v>319</v>
      </c>
      <c r="CD12" s="11" t="s">
        <v>319</v>
      </c>
      <c r="CE12" s="11" t="s">
        <v>319</v>
      </c>
      <c r="CF12" s="11" t="s">
        <v>319</v>
      </c>
      <c r="CG12" s="11" t="s">
        <v>319</v>
      </c>
      <c r="CH12" s="11" t="s">
        <v>251</v>
      </c>
      <c r="CI12" s="11" t="s">
        <v>252</v>
      </c>
      <c r="CJ12" s="9">
        <v>0.23659909290620235</v>
      </c>
      <c r="CK12" s="21"/>
    </row>
    <row r="13" spans="1:89">
      <c r="A13" s="77">
        <v>10.3124</v>
      </c>
      <c r="B13" s="14" t="s">
        <v>260</v>
      </c>
      <c r="C13" s="11">
        <v>37</v>
      </c>
      <c r="D13" s="11" t="s">
        <v>265</v>
      </c>
      <c r="E13" s="11" t="s">
        <v>258</v>
      </c>
      <c r="F13" s="11" t="s">
        <v>262</v>
      </c>
      <c r="G13" s="11">
        <v>5</v>
      </c>
      <c r="H13" s="22">
        <v>0.8125</v>
      </c>
      <c r="I13" s="75"/>
      <c r="J13" s="16">
        <v>105.09055855855857</v>
      </c>
      <c r="K13" s="14">
        <v>43.689333333333337</v>
      </c>
      <c r="L13" s="23">
        <v>34.1</v>
      </c>
      <c r="M13" s="14">
        <v>1.1807927927927928</v>
      </c>
      <c r="N13" s="14">
        <v>33.376933333333341</v>
      </c>
      <c r="O13" s="14">
        <v>54.001733333333334</v>
      </c>
      <c r="P13" s="14">
        <v>1.2812121212121212</v>
      </c>
      <c r="Q13" s="14" t="s">
        <v>249</v>
      </c>
      <c r="R13" s="14" t="s">
        <v>257</v>
      </c>
      <c r="S13" s="38">
        <v>12.167836111102423</v>
      </c>
      <c r="T13" s="9" t="s">
        <v>319</v>
      </c>
      <c r="U13" s="9" t="s">
        <v>319</v>
      </c>
      <c r="V13" s="75"/>
      <c r="W13" s="20">
        <v>225</v>
      </c>
      <c r="X13" s="20">
        <v>118.25</v>
      </c>
      <c r="Y13" s="20">
        <v>106.75</v>
      </c>
      <c r="Z13" s="20">
        <v>-11.5</v>
      </c>
      <c r="AA13" s="20">
        <v>120.1</v>
      </c>
      <c r="AB13" s="20">
        <v>-1.8499999999999943</v>
      </c>
      <c r="AC13" s="75"/>
      <c r="AD13" s="20">
        <v>98</v>
      </c>
      <c r="AE13" s="20">
        <v>98.1</v>
      </c>
      <c r="AF13" s="20">
        <v>9.9999999999994316E-2</v>
      </c>
      <c r="AG13" s="75"/>
      <c r="AH13" s="19" t="s">
        <v>262</v>
      </c>
      <c r="AI13" s="11">
        <v>53.7</v>
      </c>
      <c r="AJ13" s="11">
        <v>48</v>
      </c>
      <c r="AK13" s="75"/>
      <c r="AL13" s="11">
        <v>44.7</v>
      </c>
      <c r="AM13" s="11">
        <v>31.6</v>
      </c>
      <c r="AN13" s="11">
        <v>48.7</v>
      </c>
      <c r="AO13" s="11">
        <v>42.4</v>
      </c>
      <c r="AP13" s="11">
        <v>39.200000000000003</v>
      </c>
      <c r="AQ13" s="11">
        <v>26.4</v>
      </c>
      <c r="AR13" s="11">
        <v>44.4</v>
      </c>
      <c r="AS13" s="11">
        <v>53.7</v>
      </c>
      <c r="AT13" s="11">
        <v>35.1</v>
      </c>
      <c r="AU13" s="11">
        <v>32.6</v>
      </c>
      <c r="AV13" s="58"/>
      <c r="AW13" s="75"/>
      <c r="AX13" s="11">
        <v>35.266666666666666</v>
      </c>
      <c r="AY13" s="11">
        <v>36.083333333333336</v>
      </c>
      <c r="AZ13" s="11">
        <v>35.25</v>
      </c>
      <c r="BA13" s="11">
        <v>34.776190476190479</v>
      </c>
      <c r="BB13" s="11">
        <v>36.093333333333327</v>
      </c>
      <c r="BC13" s="13"/>
      <c r="BD13" s="11">
        <v>20.304494041713227</v>
      </c>
      <c r="BE13" s="11">
        <v>27.629552207284807</v>
      </c>
      <c r="BF13" s="11">
        <v>30.072709985071469</v>
      </c>
      <c r="BG13" s="11">
        <v>28.497296887299918</v>
      </c>
      <c r="BH13" s="11">
        <v>28.997587612265665</v>
      </c>
      <c r="BI13" s="76"/>
      <c r="BJ13" s="10">
        <v>7.3999999999999996E-2</v>
      </c>
      <c r="BK13" s="10">
        <v>0.111</v>
      </c>
      <c r="BL13" s="10">
        <v>0.14799999999999999</v>
      </c>
      <c r="BM13" s="10">
        <v>0.185</v>
      </c>
      <c r="BN13" s="10">
        <v>0.222</v>
      </c>
      <c r="BO13" s="10">
        <v>0.25900000000000001</v>
      </c>
      <c r="BP13" s="10">
        <v>0.29599999999999999</v>
      </c>
      <c r="BQ13" s="17"/>
      <c r="BR13" s="9">
        <v>0.99998828457707678</v>
      </c>
      <c r="BS13" s="9">
        <v>0.99998809632209862</v>
      </c>
      <c r="BT13" s="9">
        <v>0.9999879051910775</v>
      </c>
      <c r="BU13" s="9">
        <v>0.99998771114257323</v>
      </c>
      <c r="BV13" s="9">
        <v>0.99998751413458831</v>
      </c>
      <c r="BW13" s="9">
        <v>0.99998731412456199</v>
      </c>
      <c r="BX13" s="9">
        <v>0.99998711106936256</v>
      </c>
      <c r="BY13" s="17"/>
      <c r="BZ13" s="11" t="s">
        <v>319</v>
      </c>
      <c r="CA13" s="11" t="s">
        <v>319</v>
      </c>
      <c r="CB13" s="11" t="s">
        <v>319</v>
      </c>
      <c r="CC13" s="11" t="s">
        <v>319</v>
      </c>
      <c r="CD13" s="11" t="s">
        <v>319</v>
      </c>
      <c r="CE13" s="11" t="s">
        <v>319</v>
      </c>
      <c r="CF13" s="11" t="s">
        <v>319</v>
      </c>
      <c r="CG13" s="11" t="s">
        <v>319</v>
      </c>
      <c r="CH13" s="11" t="s">
        <v>255</v>
      </c>
      <c r="CI13" s="11" t="s">
        <v>259</v>
      </c>
      <c r="CJ13" s="9">
        <v>0.23603930784020508</v>
      </c>
      <c r="CK13" s="21"/>
    </row>
    <row r="14" spans="1:89">
      <c r="A14" s="77">
        <v>10.8833</v>
      </c>
      <c r="B14" s="14" t="s">
        <v>263</v>
      </c>
      <c r="C14" s="11">
        <v>48</v>
      </c>
      <c r="D14" s="11" t="s">
        <v>254</v>
      </c>
      <c r="E14" s="11" t="s">
        <v>247</v>
      </c>
      <c r="F14" s="11" t="s">
        <v>248</v>
      </c>
      <c r="G14" s="11">
        <v>21</v>
      </c>
      <c r="H14" s="22">
        <v>0.83333333333333337</v>
      </c>
      <c r="I14" s="75"/>
      <c r="J14" s="16">
        <v>100.36388749999999</v>
      </c>
      <c r="K14" s="14">
        <v>43.400599999999997</v>
      </c>
      <c r="L14" s="23">
        <v>36</v>
      </c>
      <c r="M14" s="14">
        <v>0.90417916666666664</v>
      </c>
      <c r="N14" s="14">
        <v>32.517299999999999</v>
      </c>
      <c r="O14" s="14">
        <v>54.283899999999996</v>
      </c>
      <c r="P14" s="14">
        <v>1.205572222222222</v>
      </c>
      <c r="Q14" s="14" t="s">
        <v>249</v>
      </c>
      <c r="R14" s="14" t="s">
        <v>284</v>
      </c>
      <c r="S14" s="38">
        <v>8.2000000000000011</v>
      </c>
      <c r="T14" s="9" t="s">
        <v>319</v>
      </c>
      <c r="U14" s="9" t="s">
        <v>319</v>
      </c>
      <c r="V14" s="75"/>
      <c r="W14" s="20">
        <v>231.5</v>
      </c>
      <c r="X14" s="20">
        <v>119.25</v>
      </c>
      <c r="Y14" s="20">
        <v>112.25</v>
      </c>
      <c r="Z14" s="20">
        <v>-7</v>
      </c>
      <c r="AA14" s="20">
        <v>116.4</v>
      </c>
      <c r="AB14" s="20">
        <v>2.8499999999999943</v>
      </c>
      <c r="AC14" s="75"/>
      <c r="AD14" s="20">
        <v>98.7</v>
      </c>
      <c r="AE14" s="20">
        <v>98.3</v>
      </c>
      <c r="AF14" s="20">
        <v>-0.40000000000000568</v>
      </c>
      <c r="AG14" s="75"/>
      <c r="AH14" s="19" t="s">
        <v>248</v>
      </c>
      <c r="AI14" s="11">
        <v>54.9</v>
      </c>
      <c r="AJ14" s="11">
        <v>37.766666666666666</v>
      </c>
      <c r="AK14" s="75"/>
      <c r="AL14" s="11">
        <v>43.7</v>
      </c>
      <c r="AM14" s="11">
        <v>24.1</v>
      </c>
      <c r="AN14" s="11">
        <v>48.6</v>
      </c>
      <c r="AO14" s="11">
        <v>30.5</v>
      </c>
      <c r="AP14" s="11">
        <v>50.7</v>
      </c>
      <c r="AQ14" s="11">
        <v>48.7</v>
      </c>
      <c r="AR14" s="11">
        <v>43.7</v>
      </c>
      <c r="AS14" s="11">
        <v>39.799999999999997</v>
      </c>
      <c r="AT14" s="11">
        <v>0</v>
      </c>
      <c r="AU14" s="11">
        <v>82.6</v>
      </c>
      <c r="AV14" s="58"/>
      <c r="AW14" s="75"/>
      <c r="AX14" s="11">
        <v>61.1</v>
      </c>
      <c r="AY14" s="11">
        <v>31.227777777777778</v>
      </c>
      <c r="AZ14" s="11">
        <v>33.696666666666673</v>
      </c>
      <c r="BA14" s="11">
        <v>34.492857142857147</v>
      </c>
      <c r="BB14" s="11">
        <v>35.695</v>
      </c>
      <c r="BC14" s="13"/>
      <c r="BD14" s="11">
        <v>52.86157415343289</v>
      </c>
      <c r="BE14" s="11">
        <v>26.371014172638521</v>
      </c>
      <c r="BF14" s="11">
        <v>26.853089618955931</v>
      </c>
      <c r="BG14" s="11">
        <v>27.627969436845611</v>
      </c>
      <c r="BH14" s="11">
        <v>27.575874252937645</v>
      </c>
      <c r="BI14" s="75"/>
      <c r="BJ14" s="10">
        <v>9.6000000000000002E-2</v>
      </c>
      <c r="BK14" s="10">
        <v>0.14399999999999999</v>
      </c>
      <c r="BL14" s="10">
        <v>0.192</v>
      </c>
      <c r="BM14" s="10">
        <v>0.24</v>
      </c>
      <c r="BN14" s="10">
        <v>0.28799999999999998</v>
      </c>
      <c r="BO14" s="10">
        <v>0.33600000000000002</v>
      </c>
      <c r="BP14" s="10">
        <v>0.38400000000000001</v>
      </c>
      <c r="BQ14" s="13"/>
      <c r="BR14" s="9">
        <v>0.99996539645158111</v>
      </c>
      <c r="BS14" s="9">
        <v>0.99996474894712362</v>
      </c>
      <c r="BT14" s="9">
        <v>0.99996408999211117</v>
      </c>
      <c r="BU14" s="9">
        <v>0.99996341939709499</v>
      </c>
      <c r="BV14" s="9">
        <v>0.99996273696973681</v>
      </c>
      <c r="BW14" s="9">
        <v>0.99996204251476872</v>
      </c>
      <c r="BX14" s="9">
        <v>0.99996133583395375</v>
      </c>
      <c r="BY14" s="13"/>
      <c r="BZ14" s="11" t="s">
        <v>319</v>
      </c>
      <c r="CA14" s="11" t="s">
        <v>319</v>
      </c>
      <c r="CB14" s="11" t="s">
        <v>319</v>
      </c>
      <c r="CC14" s="11" t="s">
        <v>319</v>
      </c>
      <c r="CD14" s="11" t="s">
        <v>319</v>
      </c>
      <c r="CE14" s="11" t="s">
        <v>319</v>
      </c>
      <c r="CF14" s="11" t="s">
        <v>319</v>
      </c>
      <c r="CG14" s="11" t="s">
        <v>319</v>
      </c>
      <c r="CH14" s="11" t="s">
        <v>251</v>
      </c>
      <c r="CI14" s="11" t="s">
        <v>252</v>
      </c>
      <c r="CJ14" s="9">
        <v>0.2507638143251476</v>
      </c>
      <c r="CK14" s="21"/>
    </row>
    <row r="15" spans="1:89">
      <c r="A15" s="77">
        <v>11.484</v>
      </c>
      <c r="B15" s="14" t="s">
        <v>273</v>
      </c>
      <c r="C15" s="11">
        <v>34</v>
      </c>
      <c r="D15" s="11" t="s">
        <v>246</v>
      </c>
      <c r="E15" s="11" t="s">
        <v>258</v>
      </c>
      <c r="F15" s="11" t="s">
        <v>262</v>
      </c>
      <c r="G15" s="11">
        <v>21</v>
      </c>
      <c r="H15" s="22">
        <v>0.8125</v>
      </c>
      <c r="I15" s="75"/>
      <c r="J15" s="16">
        <v>105.08133627450979</v>
      </c>
      <c r="K15" s="14">
        <v>43.045366666666666</v>
      </c>
      <c r="L15" s="23">
        <v>28.9</v>
      </c>
      <c r="M15" s="14">
        <v>1.2660401960784313</v>
      </c>
      <c r="N15" s="14">
        <v>31.561366666666665</v>
      </c>
      <c r="O15" s="14">
        <v>54.529366666666668</v>
      </c>
      <c r="P15" s="14">
        <v>1.4894590542099193</v>
      </c>
      <c r="Q15" s="14" t="s">
        <v>249</v>
      </c>
      <c r="R15" s="14" t="s">
        <v>246</v>
      </c>
      <c r="S15" s="38">
        <v>9.85</v>
      </c>
      <c r="T15" s="9" t="s">
        <v>319</v>
      </c>
      <c r="U15" s="9" t="s">
        <v>319</v>
      </c>
      <c r="V15" s="75"/>
      <c r="W15" s="20">
        <v>225</v>
      </c>
      <c r="X15" s="20">
        <v>118.25</v>
      </c>
      <c r="Y15" s="20">
        <v>106.75</v>
      </c>
      <c r="Z15" s="20">
        <v>-11.5</v>
      </c>
      <c r="AA15" s="20">
        <v>120.1</v>
      </c>
      <c r="AB15" s="20">
        <v>-1.8499999999999943</v>
      </c>
      <c r="AC15" s="75"/>
      <c r="AD15" s="20">
        <v>98</v>
      </c>
      <c r="AE15" s="20">
        <v>98.1</v>
      </c>
      <c r="AF15" s="20">
        <v>9.9999999999994316E-2</v>
      </c>
      <c r="AG15" s="75"/>
      <c r="AH15" s="19" t="s">
        <v>262</v>
      </c>
      <c r="AI15" s="11">
        <v>43.8</v>
      </c>
      <c r="AJ15" s="11">
        <v>40.4</v>
      </c>
      <c r="AK15" s="75"/>
      <c r="AL15" s="11">
        <v>30.1</v>
      </c>
      <c r="AM15" s="11">
        <v>31.299999999999997</v>
      </c>
      <c r="AN15" s="11">
        <v>34.6</v>
      </c>
      <c r="AO15" s="11">
        <v>36</v>
      </c>
      <c r="AP15" s="11">
        <v>10.6</v>
      </c>
      <c r="AQ15" s="11">
        <v>34.200000000000003</v>
      </c>
      <c r="AR15" s="11">
        <v>32.1</v>
      </c>
      <c r="AS15" s="11">
        <v>42.6</v>
      </c>
      <c r="AT15" s="11">
        <v>43.8</v>
      </c>
      <c r="AU15" s="11">
        <v>42.6</v>
      </c>
      <c r="AV15" s="58"/>
      <c r="AW15" s="75"/>
      <c r="AX15" s="11">
        <v>33.333333333333336</v>
      </c>
      <c r="AY15" s="11">
        <v>31.588888888888889</v>
      </c>
      <c r="AZ15" s="11">
        <v>28.506666666666668</v>
      </c>
      <c r="BA15" s="11">
        <v>26.209523809523809</v>
      </c>
      <c r="BB15" s="11">
        <v>27.281666666666666</v>
      </c>
      <c r="BC15" s="13"/>
      <c r="BD15" s="11">
        <v>22.808213627992629</v>
      </c>
      <c r="BE15" s="11">
        <v>26.072371711879697</v>
      </c>
      <c r="BF15" s="11">
        <v>26.043758906738965</v>
      </c>
      <c r="BG15" s="11">
        <v>24.927743439597311</v>
      </c>
      <c r="BH15" s="11">
        <v>24.107683078437578</v>
      </c>
      <c r="BI15" s="76"/>
      <c r="BJ15" s="10">
        <v>6.8000000000000005E-2</v>
      </c>
      <c r="BK15" s="10">
        <v>0.10199999999999999</v>
      </c>
      <c r="BL15" s="10">
        <v>0.13600000000000001</v>
      </c>
      <c r="BM15" s="10">
        <v>0.17</v>
      </c>
      <c r="BN15" s="10">
        <v>0.20399999999999999</v>
      </c>
      <c r="BO15" s="10">
        <v>0.23799999999999999</v>
      </c>
      <c r="BP15" s="10">
        <v>0.27200000000000002</v>
      </c>
      <c r="BQ15" s="17"/>
      <c r="BR15" s="9">
        <v>0.99990885324952017</v>
      </c>
      <c r="BS15" s="9">
        <v>0.99990777309635703</v>
      </c>
      <c r="BT15" s="9">
        <v>0.99990668091833679</v>
      </c>
      <c r="BU15" s="9">
        <v>0.99990557659127188</v>
      </c>
      <c r="BV15" s="9">
        <v>0.99990445998980781</v>
      </c>
      <c r="BW15" s="9">
        <v>0.99990333098741302</v>
      </c>
      <c r="BX15" s="9">
        <v>0.99990218945636911</v>
      </c>
      <c r="BY15" s="17"/>
      <c r="BZ15" s="11" t="s">
        <v>319</v>
      </c>
      <c r="CA15" s="11" t="s">
        <v>319</v>
      </c>
      <c r="CB15" s="11" t="s">
        <v>319</v>
      </c>
      <c r="CC15" s="11" t="s">
        <v>319</v>
      </c>
      <c r="CD15" s="11" t="s">
        <v>319</v>
      </c>
      <c r="CE15" s="11" t="s">
        <v>319</v>
      </c>
      <c r="CF15" s="11" t="s">
        <v>319</v>
      </c>
      <c r="CG15" s="11" t="s">
        <v>319</v>
      </c>
      <c r="CH15" s="11" t="s">
        <v>255</v>
      </c>
      <c r="CI15" s="11" t="s">
        <v>259</v>
      </c>
      <c r="CJ15" s="9">
        <v>0.26678829544952959</v>
      </c>
      <c r="CK15" s="21"/>
    </row>
    <row r="16" spans="1:89">
      <c r="A16" s="77">
        <v>10.923</v>
      </c>
      <c r="B16" s="14" t="s">
        <v>270</v>
      </c>
      <c r="C16" s="11">
        <v>40</v>
      </c>
      <c r="D16" s="11" t="s">
        <v>246</v>
      </c>
      <c r="E16" s="11" t="s">
        <v>268</v>
      </c>
      <c r="F16" s="11" t="s">
        <v>271</v>
      </c>
      <c r="G16" s="11">
        <v>30</v>
      </c>
      <c r="H16" s="22">
        <v>0.8125</v>
      </c>
      <c r="I16" s="75"/>
      <c r="J16" s="16">
        <v>101.68989999999999</v>
      </c>
      <c r="K16" s="14">
        <v>42.816800000000001</v>
      </c>
      <c r="L16" s="23">
        <v>33.799999999999997</v>
      </c>
      <c r="M16" s="14">
        <v>1.0704199999999999</v>
      </c>
      <c r="N16" s="14">
        <v>31.893799999999999</v>
      </c>
      <c r="O16" s="14">
        <v>53.739800000000002</v>
      </c>
      <c r="P16" s="14">
        <v>1.2667692307692309</v>
      </c>
      <c r="Q16" s="14" t="s">
        <v>249</v>
      </c>
      <c r="R16" s="14" t="s">
        <v>284</v>
      </c>
      <c r="S16" s="38">
        <v>4.0370870595379076</v>
      </c>
      <c r="T16" s="9" t="s">
        <v>319</v>
      </c>
      <c r="U16" s="9" t="s">
        <v>319</v>
      </c>
      <c r="V16" s="75"/>
      <c r="W16" s="20">
        <v>224.5</v>
      </c>
      <c r="X16" s="20">
        <v>117.25</v>
      </c>
      <c r="Y16" s="20">
        <v>107.25</v>
      </c>
      <c r="Z16" s="20">
        <v>-10</v>
      </c>
      <c r="AA16" s="20">
        <v>112.2</v>
      </c>
      <c r="AB16" s="20">
        <v>5.0499999999999972</v>
      </c>
      <c r="AC16" s="75"/>
      <c r="AD16" s="20">
        <v>96.6</v>
      </c>
      <c r="AE16" s="20">
        <v>99.3</v>
      </c>
      <c r="AF16" s="20">
        <v>2.7000000000000028</v>
      </c>
      <c r="AG16" s="75"/>
      <c r="AH16" s="19" t="s">
        <v>271</v>
      </c>
      <c r="AI16" s="11">
        <v>45.5</v>
      </c>
      <c r="AJ16" s="11">
        <v>43.233333333333327</v>
      </c>
      <c r="AK16" s="75"/>
      <c r="AL16" s="11">
        <v>37.700000000000003</v>
      </c>
      <c r="AM16" s="11">
        <v>31.5</v>
      </c>
      <c r="AN16" s="11">
        <v>38</v>
      </c>
      <c r="AO16" s="11">
        <v>49</v>
      </c>
      <c r="AP16" s="11">
        <v>45.5</v>
      </c>
      <c r="AQ16" s="11">
        <v>32.1</v>
      </c>
      <c r="AR16" s="11">
        <v>40.5</v>
      </c>
      <c r="AS16" s="11">
        <v>50.4</v>
      </c>
      <c r="AT16" s="11">
        <v>0</v>
      </c>
      <c r="AU16" s="11">
        <v>85.2</v>
      </c>
      <c r="AV16" s="58"/>
      <c r="AW16" s="75"/>
      <c r="AX16" s="11">
        <v>72.066666666666663</v>
      </c>
      <c r="AY16" s="11">
        <v>35.427777777777777</v>
      </c>
      <c r="AZ16" s="11">
        <v>32.85</v>
      </c>
      <c r="BA16" s="11">
        <v>33.921428571428571</v>
      </c>
      <c r="BB16" s="11">
        <v>34.248333333333321</v>
      </c>
      <c r="BC16" s="13"/>
      <c r="BD16" s="11">
        <v>36.852634843961503</v>
      </c>
      <c r="BE16" s="11">
        <v>22.551341049092301</v>
      </c>
      <c r="BF16" s="11">
        <v>23.46182291123521</v>
      </c>
      <c r="BG16" s="11">
        <v>22.849514143660389</v>
      </c>
      <c r="BH16" s="11">
        <v>21.822814533465841</v>
      </c>
      <c r="BI16" s="75"/>
      <c r="BJ16" s="10">
        <v>0.08</v>
      </c>
      <c r="BK16" s="10">
        <v>0.12</v>
      </c>
      <c r="BL16" s="10">
        <v>0.16</v>
      </c>
      <c r="BM16" s="10">
        <v>0.2</v>
      </c>
      <c r="BN16" s="10">
        <v>0.24</v>
      </c>
      <c r="BO16" s="10">
        <v>0.28000000000000003</v>
      </c>
      <c r="BP16" s="10">
        <v>0.32</v>
      </c>
      <c r="BQ16" s="13"/>
      <c r="BR16" s="9">
        <v>0.99995433697252478</v>
      </c>
      <c r="BS16" s="9">
        <v>0.99995363931983416</v>
      </c>
      <c r="BT16" s="9">
        <v>0.99995293160889742</v>
      </c>
      <c r="BU16" s="9">
        <v>0.9999522137043293</v>
      </c>
      <c r="BV16" s="9">
        <v>0.99995148546906998</v>
      </c>
      <c r="BW16" s="9">
        <v>0.99995074676436646</v>
      </c>
      <c r="BX16" s="9">
        <v>0.99994999744975377</v>
      </c>
      <c r="BY16" s="13"/>
      <c r="BZ16" s="11" t="s">
        <v>319</v>
      </c>
      <c r="CA16" s="11" t="s">
        <v>319</v>
      </c>
      <c r="CB16" s="11" t="s">
        <v>319</v>
      </c>
      <c r="CC16" s="11" t="s">
        <v>319</v>
      </c>
      <c r="CD16" s="11" t="s">
        <v>319</v>
      </c>
      <c r="CE16" s="11" t="s">
        <v>319</v>
      </c>
      <c r="CF16" s="11" t="s">
        <v>319</v>
      </c>
      <c r="CG16" s="11" t="s">
        <v>319</v>
      </c>
      <c r="CH16" s="11" t="s">
        <v>266</v>
      </c>
      <c r="CI16" s="11" t="s">
        <v>269</v>
      </c>
      <c r="CJ16" s="9">
        <v>0.25511014368191925</v>
      </c>
      <c r="CK16" s="21"/>
    </row>
    <row r="17" spans="1:89">
      <c r="A17" s="77">
        <v>12.42</v>
      </c>
      <c r="B17" s="14" t="s">
        <v>253</v>
      </c>
      <c r="C17" s="11">
        <v>39</v>
      </c>
      <c r="D17" s="11" t="s">
        <v>254</v>
      </c>
      <c r="E17" s="11" t="s">
        <v>255</v>
      </c>
      <c r="F17" s="11" t="s">
        <v>256</v>
      </c>
      <c r="G17" s="11">
        <v>11</v>
      </c>
      <c r="H17" s="22">
        <v>0.8125</v>
      </c>
      <c r="I17" s="75"/>
      <c r="J17" s="16">
        <v>101.0779641025641</v>
      </c>
      <c r="K17" s="14">
        <v>42.38753333333333</v>
      </c>
      <c r="L17" s="23">
        <v>33.4</v>
      </c>
      <c r="M17" s="14">
        <v>1.086859829059829</v>
      </c>
      <c r="N17" s="14">
        <v>29.967533333333328</v>
      </c>
      <c r="O17" s="14">
        <v>54.807533333333332</v>
      </c>
      <c r="P17" s="14">
        <v>1.2690878243512973</v>
      </c>
      <c r="Q17" s="14" t="s">
        <v>249</v>
      </c>
      <c r="R17" s="14" t="s">
        <v>284</v>
      </c>
      <c r="S17" s="38">
        <v>24.220503271128401</v>
      </c>
      <c r="T17" s="9" t="s">
        <v>319</v>
      </c>
      <c r="U17" s="9" t="s">
        <v>319</v>
      </c>
      <c r="V17" s="75"/>
      <c r="W17" s="20">
        <v>225</v>
      </c>
      <c r="X17" s="20">
        <v>106.75</v>
      </c>
      <c r="Y17" s="20">
        <v>118.25</v>
      </c>
      <c r="Z17" s="20">
        <v>11.5</v>
      </c>
      <c r="AA17" s="20">
        <v>110.5</v>
      </c>
      <c r="AB17" s="20">
        <v>-3.75</v>
      </c>
      <c r="AC17" s="75"/>
      <c r="AD17" s="20">
        <v>98.1</v>
      </c>
      <c r="AE17" s="20">
        <v>98</v>
      </c>
      <c r="AF17" s="20">
        <v>-9.9999999999994316E-2</v>
      </c>
      <c r="AG17" s="75"/>
      <c r="AH17" s="19" t="s">
        <v>256</v>
      </c>
      <c r="AI17" s="11">
        <v>55.8</v>
      </c>
      <c r="AJ17" s="11">
        <v>47.066666666666663</v>
      </c>
      <c r="AK17" s="75"/>
      <c r="AL17" s="11">
        <v>41.9</v>
      </c>
      <c r="AM17" s="11">
        <v>68.900000000000006</v>
      </c>
      <c r="AN17" s="11">
        <v>36.200000000000003</v>
      </c>
      <c r="AO17" s="11">
        <v>64</v>
      </c>
      <c r="AP17" s="11">
        <v>45.2</v>
      </c>
      <c r="AQ17" s="11">
        <v>48.4</v>
      </c>
      <c r="AR17" s="11">
        <v>47.7</v>
      </c>
      <c r="AS17" s="11">
        <v>37</v>
      </c>
      <c r="AT17" s="11">
        <v>55.8</v>
      </c>
      <c r="AU17" s="11">
        <v>63.5</v>
      </c>
      <c r="AV17" s="58"/>
      <c r="AW17" s="75"/>
      <c r="AX17" s="11">
        <v>35.483333333333334</v>
      </c>
      <c r="AY17" s="11">
        <v>34.211111111111116</v>
      </c>
      <c r="AZ17" s="11">
        <v>34.473333333333336</v>
      </c>
      <c r="BA17" s="11">
        <v>34.173809523809517</v>
      </c>
      <c r="BB17" s="11">
        <v>35.678333333333335</v>
      </c>
      <c r="BC17" s="13"/>
      <c r="BD17" s="11">
        <v>28.549212240619056</v>
      </c>
      <c r="BE17" s="11">
        <v>31.001669009912316</v>
      </c>
      <c r="BF17" s="11">
        <v>33.04557346827265</v>
      </c>
      <c r="BG17" s="11">
        <v>31.32909401493426</v>
      </c>
      <c r="BH17" s="11">
        <v>31.964115820147111</v>
      </c>
      <c r="BI17" s="76"/>
      <c r="BJ17" s="10">
        <v>7.8E-2</v>
      </c>
      <c r="BK17" s="10">
        <v>0.11700000000000001</v>
      </c>
      <c r="BL17" s="10">
        <v>0.156</v>
      </c>
      <c r="BM17" s="10">
        <v>0.19500000000000001</v>
      </c>
      <c r="BN17" s="10">
        <v>0.23400000000000001</v>
      </c>
      <c r="BO17" s="10">
        <v>0.27300000000000002</v>
      </c>
      <c r="BP17" s="10">
        <v>0.312</v>
      </c>
      <c r="BQ17" s="17"/>
      <c r="BR17" s="9">
        <v>0.99967107019610146</v>
      </c>
      <c r="BS17" s="9">
        <v>0.99966726609225043</v>
      </c>
      <c r="BT17" s="9">
        <v>0.99966342111564677</v>
      </c>
      <c r="BU17" s="9">
        <v>0.99965953486545744</v>
      </c>
      <c r="BV17" s="9">
        <v>0.99965560693736499</v>
      </c>
      <c r="BW17" s="9">
        <v>0.99965163692354175</v>
      </c>
      <c r="BX17" s="9">
        <v>0.99964762441262534</v>
      </c>
      <c r="BY17" s="17"/>
      <c r="BZ17" s="11" t="s">
        <v>319</v>
      </c>
      <c r="CA17" s="11" t="s">
        <v>319</v>
      </c>
      <c r="CB17" s="11" t="s">
        <v>319</v>
      </c>
      <c r="CC17" s="11" t="s">
        <v>319</v>
      </c>
      <c r="CD17" s="11" t="s">
        <v>319</v>
      </c>
      <c r="CE17" s="11" t="s">
        <v>319</v>
      </c>
      <c r="CF17" s="11" t="s">
        <v>319</v>
      </c>
      <c r="CG17" s="11" t="s">
        <v>319</v>
      </c>
      <c r="CH17" s="11" t="s">
        <v>258</v>
      </c>
      <c r="CI17" s="11" t="s">
        <v>259</v>
      </c>
      <c r="CJ17" s="9">
        <v>0.29301068081338383</v>
      </c>
      <c r="CK17" s="21"/>
    </row>
    <row r="18" spans="1:89">
      <c r="A18" s="77">
        <v>11.4314</v>
      </c>
      <c r="B18" s="14" t="s">
        <v>274</v>
      </c>
      <c r="C18" s="11">
        <v>39</v>
      </c>
      <c r="D18" s="11" t="s">
        <v>261</v>
      </c>
      <c r="E18" s="11" t="s">
        <v>251</v>
      </c>
      <c r="F18" s="11" t="s">
        <v>275</v>
      </c>
      <c r="G18" s="11">
        <v>6</v>
      </c>
      <c r="H18" s="22">
        <v>0.83333333333333337</v>
      </c>
      <c r="I18" s="75"/>
      <c r="J18" s="16">
        <v>99.283858974358978</v>
      </c>
      <c r="K18" s="14">
        <v>41.63516666666667</v>
      </c>
      <c r="L18" s="23">
        <v>35.1</v>
      </c>
      <c r="M18" s="14">
        <v>1.0675683760683761</v>
      </c>
      <c r="N18" s="14">
        <v>30.20376666666667</v>
      </c>
      <c r="O18" s="14">
        <v>53.066566666666674</v>
      </c>
      <c r="P18" s="14">
        <v>1.1861870845204179</v>
      </c>
      <c r="Q18" s="14" t="s">
        <v>272</v>
      </c>
      <c r="R18" s="14" t="s">
        <v>284</v>
      </c>
      <c r="S18" s="38">
        <v>6.702885251246558</v>
      </c>
      <c r="T18" s="9" t="s">
        <v>319</v>
      </c>
      <c r="U18" s="9" t="s">
        <v>319</v>
      </c>
      <c r="V18" s="75"/>
      <c r="W18" s="20">
        <v>231.5</v>
      </c>
      <c r="X18" s="20">
        <v>112.25</v>
      </c>
      <c r="Y18" s="20">
        <v>119.25</v>
      </c>
      <c r="Z18" s="20">
        <v>7</v>
      </c>
      <c r="AA18" s="20">
        <v>105</v>
      </c>
      <c r="AB18" s="20">
        <v>7.25</v>
      </c>
      <c r="AC18" s="75"/>
      <c r="AD18" s="20">
        <v>98.3</v>
      </c>
      <c r="AE18" s="20">
        <v>98.7</v>
      </c>
      <c r="AF18" s="20">
        <v>0.40000000000000568</v>
      </c>
      <c r="AG18" s="75"/>
      <c r="AH18" s="19" t="s">
        <v>275</v>
      </c>
      <c r="AI18" s="11">
        <v>55</v>
      </c>
      <c r="AJ18" s="11">
        <v>41.966666666666669</v>
      </c>
      <c r="AK18" s="75"/>
      <c r="AL18" s="11">
        <v>52.4</v>
      </c>
      <c r="AM18" s="11">
        <v>40.6</v>
      </c>
      <c r="AN18" s="11">
        <v>24.8</v>
      </c>
      <c r="AO18" s="11">
        <v>33.200000000000003</v>
      </c>
      <c r="AP18" s="11">
        <v>36.1</v>
      </c>
      <c r="AQ18" s="11">
        <v>42</v>
      </c>
      <c r="AR18" s="11">
        <v>31.5</v>
      </c>
      <c r="AS18" s="11">
        <v>52.3</v>
      </c>
      <c r="AT18" s="11">
        <v>0</v>
      </c>
      <c r="AU18" s="11">
        <v>91.4</v>
      </c>
      <c r="AV18" s="58"/>
      <c r="AW18" s="75"/>
      <c r="AX18" s="11">
        <v>67.233333333333334</v>
      </c>
      <c r="AY18" s="11">
        <v>34.261111111111113</v>
      </c>
      <c r="AZ18" s="11">
        <v>35.11333333333333</v>
      </c>
      <c r="BA18" s="11">
        <v>34.054761904761904</v>
      </c>
      <c r="BB18" s="11">
        <v>33.901666666666664</v>
      </c>
      <c r="BC18" s="13"/>
      <c r="BD18" s="11">
        <v>59.453352627920758</v>
      </c>
      <c r="BE18" s="11">
        <v>29.490493218877319</v>
      </c>
      <c r="BF18" s="11">
        <v>25.109749794191821</v>
      </c>
      <c r="BG18" s="11">
        <v>26.600209394799293</v>
      </c>
      <c r="BH18" s="11">
        <v>27.087368864350992</v>
      </c>
      <c r="BI18" s="76"/>
      <c r="BJ18" s="10">
        <v>7.8E-2</v>
      </c>
      <c r="BK18" s="10">
        <v>0.11700000000000001</v>
      </c>
      <c r="BL18" s="10">
        <v>0.156</v>
      </c>
      <c r="BM18" s="10">
        <v>0.19500000000000001</v>
      </c>
      <c r="BN18" s="10">
        <v>0.23400000000000001</v>
      </c>
      <c r="BO18" s="10">
        <v>0.27300000000000002</v>
      </c>
      <c r="BP18" s="10">
        <v>0.312</v>
      </c>
      <c r="BQ18" s="17"/>
      <c r="BR18" s="9">
        <v>0.99986119951471741</v>
      </c>
      <c r="BS18" s="9">
        <v>0.99985935110272017</v>
      </c>
      <c r="BT18" s="9">
        <v>0.99985747964471428</v>
      </c>
      <c r="BU18" s="9">
        <v>0.99985558487541593</v>
      </c>
      <c r="BV18" s="9">
        <v>0.9998536665267832</v>
      </c>
      <c r="BW18" s="9">
        <v>0.99985172432799074</v>
      </c>
      <c r="BX18" s="9">
        <v>0.99984975800540465</v>
      </c>
      <c r="BY18" s="17"/>
      <c r="BZ18" s="11" t="s">
        <v>319</v>
      </c>
      <c r="CA18" s="11" t="s">
        <v>319</v>
      </c>
      <c r="CB18" s="11" t="s">
        <v>319</v>
      </c>
      <c r="CC18" s="11" t="s">
        <v>319</v>
      </c>
      <c r="CD18" s="11" t="s">
        <v>319</v>
      </c>
      <c r="CE18" s="11" t="s">
        <v>319</v>
      </c>
      <c r="CF18" s="11" t="s">
        <v>319</v>
      </c>
      <c r="CG18" s="11" t="s">
        <v>319</v>
      </c>
      <c r="CH18" s="11" t="s">
        <v>247</v>
      </c>
      <c r="CI18" s="11" t="s">
        <v>252</v>
      </c>
      <c r="CJ18" s="9">
        <v>0.27456116824319182</v>
      </c>
      <c r="CK18" s="21"/>
    </row>
    <row r="19" spans="1:89">
      <c r="A19" s="77">
        <v>11.518000000000001</v>
      </c>
      <c r="B19" s="14" t="s">
        <v>264</v>
      </c>
      <c r="C19" s="11">
        <v>34</v>
      </c>
      <c r="D19" s="11" t="s">
        <v>265</v>
      </c>
      <c r="E19" s="11" t="s">
        <v>266</v>
      </c>
      <c r="F19" s="11" t="s">
        <v>267</v>
      </c>
      <c r="G19" s="11">
        <v>1</v>
      </c>
      <c r="H19" s="22">
        <v>0.8125</v>
      </c>
      <c r="I19" s="75"/>
      <c r="J19" s="16">
        <v>100.94557647058824</v>
      </c>
      <c r="K19" s="14">
        <v>41.351199999999999</v>
      </c>
      <c r="L19" s="23">
        <v>32.200000000000003</v>
      </c>
      <c r="M19" s="14">
        <v>1.2162117647058823</v>
      </c>
      <c r="N19" s="14">
        <v>29.833199999999998</v>
      </c>
      <c r="O19" s="14">
        <v>52.869199999999999</v>
      </c>
      <c r="P19" s="14">
        <v>1.2841987577639751</v>
      </c>
      <c r="Q19" s="14" t="s">
        <v>272</v>
      </c>
      <c r="R19" s="14" t="s">
        <v>257</v>
      </c>
      <c r="S19" s="38">
        <v>16.950000000000003</v>
      </c>
      <c r="T19" s="9" t="s">
        <v>319</v>
      </c>
      <c r="U19" s="9" t="s">
        <v>319</v>
      </c>
      <c r="V19" s="75"/>
      <c r="W19" s="20">
        <v>224.5</v>
      </c>
      <c r="X19" s="20">
        <v>107.25</v>
      </c>
      <c r="Y19" s="20">
        <v>117.25</v>
      </c>
      <c r="Z19" s="20">
        <v>10</v>
      </c>
      <c r="AA19" s="20">
        <v>112.3</v>
      </c>
      <c r="AB19" s="20">
        <v>-5.0499999999999972</v>
      </c>
      <c r="AC19" s="75"/>
      <c r="AD19" s="20">
        <v>99.3</v>
      </c>
      <c r="AE19" s="20">
        <v>96.6</v>
      </c>
      <c r="AF19" s="20">
        <v>-2.7000000000000028</v>
      </c>
      <c r="AG19" s="75"/>
      <c r="AH19" s="19" t="s">
        <v>267</v>
      </c>
      <c r="AI19" s="11">
        <v>51.9</v>
      </c>
      <c r="AJ19" s="11">
        <v>46.1</v>
      </c>
      <c r="AK19" s="75"/>
      <c r="AL19" s="11">
        <v>48.9</v>
      </c>
      <c r="AM19" s="11">
        <v>34.200000000000003</v>
      </c>
      <c r="AN19" s="11">
        <v>23.6</v>
      </c>
      <c r="AO19" s="11">
        <v>44.1</v>
      </c>
      <c r="AP19" s="11">
        <v>36.700000000000003</v>
      </c>
      <c r="AQ19" s="11">
        <v>51.9</v>
      </c>
      <c r="AR19" s="11">
        <v>42.3</v>
      </c>
      <c r="AS19" s="11">
        <v>35.200000000000003</v>
      </c>
      <c r="AT19" s="11">
        <v>32.299999999999997</v>
      </c>
      <c r="AU19" s="11">
        <v>45.6</v>
      </c>
      <c r="AV19" s="58"/>
      <c r="AW19" s="75"/>
      <c r="AX19" s="11">
        <v>37.116666666666667</v>
      </c>
      <c r="AY19" s="11">
        <v>31.844444444444445</v>
      </c>
      <c r="AZ19" s="11">
        <v>34.073333333333338</v>
      </c>
      <c r="BA19" s="11">
        <v>34.557142857142864</v>
      </c>
      <c r="BB19" s="11">
        <v>34.376666666666672</v>
      </c>
      <c r="BC19" s="13"/>
      <c r="BD19" s="11">
        <v>31.954506955738175</v>
      </c>
      <c r="BE19" s="11">
        <v>27.895030514599082</v>
      </c>
      <c r="BF19" s="11">
        <v>28.579027995812634</v>
      </c>
      <c r="BG19" s="11">
        <v>28.742482327288929</v>
      </c>
      <c r="BH19" s="11">
        <v>28.491317012663973</v>
      </c>
      <c r="BI19" s="76"/>
      <c r="BJ19" s="10">
        <v>6.8000000000000005E-2</v>
      </c>
      <c r="BK19" s="10">
        <v>0.10199999999999999</v>
      </c>
      <c r="BL19" s="10">
        <v>0.13600000000000001</v>
      </c>
      <c r="BM19" s="10">
        <v>0.17</v>
      </c>
      <c r="BN19" s="10">
        <v>0.20399999999999999</v>
      </c>
      <c r="BO19" s="10">
        <v>0.23799999999999999</v>
      </c>
      <c r="BP19" s="10">
        <v>0.27200000000000002</v>
      </c>
      <c r="BQ19" s="17"/>
      <c r="BR19" s="9">
        <v>0.99983096514435321</v>
      </c>
      <c r="BS19" s="9">
        <v>0.99982904347327251</v>
      </c>
      <c r="BT19" s="9">
        <v>0.99982710137932751</v>
      </c>
      <c r="BU19" s="9">
        <v>0.99982513866257372</v>
      </c>
      <c r="BV19" s="9">
        <v>0.9998231551213046</v>
      </c>
      <c r="BW19" s="9">
        <v>0.99982115055203846</v>
      </c>
      <c r="BX19" s="9">
        <v>0.99981912474950474</v>
      </c>
      <c r="BY19" s="17"/>
      <c r="BZ19" s="11" t="s">
        <v>319</v>
      </c>
      <c r="CA19" s="11" t="s">
        <v>319</v>
      </c>
      <c r="CB19" s="11" t="s">
        <v>319</v>
      </c>
      <c r="CC19" s="11" t="s">
        <v>319</v>
      </c>
      <c r="CD19" s="11" t="s">
        <v>319</v>
      </c>
      <c r="CE19" s="11" t="s">
        <v>319</v>
      </c>
      <c r="CF19" s="11" t="s">
        <v>319</v>
      </c>
      <c r="CG19" s="11" t="s">
        <v>319</v>
      </c>
      <c r="CH19" s="11" t="s">
        <v>268</v>
      </c>
      <c r="CI19" s="11" t="s">
        <v>269</v>
      </c>
      <c r="CJ19" s="9">
        <v>0.27854088877710925</v>
      </c>
      <c r="CK19" s="21"/>
    </row>
    <row r="20" spans="1:89">
      <c r="A20" s="77">
        <v>10.898099999999999</v>
      </c>
      <c r="B20" s="14" t="s">
        <v>277</v>
      </c>
      <c r="C20" s="11">
        <v>39</v>
      </c>
      <c r="D20" s="11" t="s">
        <v>265</v>
      </c>
      <c r="E20" s="11" t="s">
        <v>268</v>
      </c>
      <c r="F20" s="11" t="s">
        <v>271</v>
      </c>
      <c r="G20" s="11">
        <v>12</v>
      </c>
      <c r="H20" s="22">
        <v>0.8125</v>
      </c>
      <c r="I20" s="75"/>
      <c r="J20" s="16">
        <v>94.624399999999994</v>
      </c>
      <c r="K20" s="14">
        <v>39.681199999999997</v>
      </c>
      <c r="L20" s="23">
        <v>33</v>
      </c>
      <c r="M20" s="14">
        <v>1.0174666666666665</v>
      </c>
      <c r="N20" s="14">
        <v>28.783099999999997</v>
      </c>
      <c r="O20" s="14">
        <v>50.579299999999996</v>
      </c>
      <c r="P20" s="14">
        <v>1.202460606060606</v>
      </c>
      <c r="Q20" s="14" t="s">
        <v>272</v>
      </c>
      <c r="R20" s="14" t="s">
        <v>284</v>
      </c>
      <c r="S20" s="38">
        <v>10.5</v>
      </c>
      <c r="T20" s="9" t="s">
        <v>319</v>
      </c>
      <c r="U20" s="9" t="s">
        <v>319</v>
      </c>
      <c r="V20" s="75"/>
      <c r="W20" s="20">
        <v>224.5</v>
      </c>
      <c r="X20" s="20">
        <v>117.25</v>
      </c>
      <c r="Y20" s="20">
        <v>107.25</v>
      </c>
      <c r="Z20" s="20">
        <v>-10</v>
      </c>
      <c r="AA20" s="20">
        <v>112.2</v>
      </c>
      <c r="AB20" s="20">
        <v>5.0499999999999972</v>
      </c>
      <c r="AC20" s="75"/>
      <c r="AD20" s="20">
        <v>96.6</v>
      </c>
      <c r="AE20" s="20">
        <v>99.3</v>
      </c>
      <c r="AF20" s="20">
        <v>2.7000000000000028</v>
      </c>
      <c r="AG20" s="75"/>
      <c r="AH20" s="19" t="s">
        <v>271</v>
      </c>
      <c r="AI20" s="11">
        <v>30.5</v>
      </c>
      <c r="AJ20" s="11">
        <v>33.300000000000004</v>
      </c>
      <c r="AK20" s="75"/>
      <c r="AL20" s="11">
        <v>52.5</v>
      </c>
      <c r="AM20" s="11">
        <v>58.8</v>
      </c>
      <c r="AN20" s="11">
        <v>34.299999999999997</v>
      </c>
      <c r="AO20" s="11">
        <v>13.3</v>
      </c>
      <c r="AP20" s="11">
        <v>43.4</v>
      </c>
      <c r="AQ20" s="11">
        <v>30.5</v>
      </c>
      <c r="AR20" s="11">
        <v>43.3</v>
      </c>
      <c r="AS20" s="11">
        <v>40.4</v>
      </c>
      <c r="AT20" s="11">
        <v>0</v>
      </c>
      <c r="AU20" s="11">
        <v>68.2</v>
      </c>
      <c r="AV20" s="58"/>
      <c r="AW20" s="75"/>
      <c r="AX20" s="11">
        <v>70.533333333333331</v>
      </c>
      <c r="AY20" s="11">
        <v>35</v>
      </c>
      <c r="AZ20" s="11">
        <v>33.75333333333333</v>
      </c>
      <c r="BA20" s="11">
        <v>32.576190476190469</v>
      </c>
      <c r="BB20" s="11">
        <v>33.673333333333332</v>
      </c>
      <c r="BC20" s="13"/>
      <c r="BD20" s="11">
        <v>41.469362026442717</v>
      </c>
      <c r="BE20" s="11">
        <v>20.410212575524678</v>
      </c>
      <c r="BF20" s="11">
        <v>19.120973751734745</v>
      </c>
      <c r="BG20" s="11">
        <v>18.031306485005647</v>
      </c>
      <c r="BH20" s="11">
        <v>20.335248566422258</v>
      </c>
      <c r="BI20" s="76"/>
      <c r="BJ20" s="10">
        <v>7.8E-2</v>
      </c>
      <c r="BK20" s="10">
        <v>0.11700000000000001</v>
      </c>
      <c r="BL20" s="10">
        <v>0.156</v>
      </c>
      <c r="BM20" s="10">
        <v>0.19500000000000001</v>
      </c>
      <c r="BN20" s="10">
        <v>0.23400000000000001</v>
      </c>
      <c r="BO20" s="10">
        <v>0.27300000000000002</v>
      </c>
      <c r="BP20" s="10">
        <v>0.312</v>
      </c>
      <c r="BQ20" s="17"/>
      <c r="BR20" s="9">
        <v>0.99986044497085325</v>
      </c>
      <c r="BS20" s="9">
        <v>0.99985849564368501</v>
      </c>
      <c r="BT20" s="9">
        <v>0.99985652082628107</v>
      </c>
      <c r="BU20" s="9">
        <v>0.99985452021094123</v>
      </c>
      <c r="BV20" s="9">
        <v>0.99985249348661043</v>
      </c>
      <c r="BW20" s="9">
        <v>0.9998504403388474</v>
      </c>
      <c r="BX20" s="9">
        <v>0.99984836044979264</v>
      </c>
      <c r="BY20" s="17"/>
      <c r="BZ20" s="11" t="s">
        <v>319</v>
      </c>
      <c r="CA20" s="11" t="s">
        <v>319</v>
      </c>
      <c r="CB20" s="11" t="s">
        <v>319</v>
      </c>
      <c r="CC20" s="11" t="s">
        <v>319</v>
      </c>
      <c r="CD20" s="11" t="s">
        <v>319</v>
      </c>
      <c r="CE20" s="11" t="s">
        <v>319</v>
      </c>
      <c r="CF20" s="11" t="s">
        <v>319</v>
      </c>
      <c r="CG20" s="11" t="s">
        <v>319</v>
      </c>
      <c r="CH20" s="11" t="s">
        <v>266</v>
      </c>
      <c r="CI20" s="11" t="s">
        <v>269</v>
      </c>
      <c r="CJ20" s="9">
        <v>0.27464139189339032</v>
      </c>
      <c r="CK20" s="21"/>
    </row>
    <row r="21" spans="1:89">
      <c r="A21" s="77">
        <v>11.8187</v>
      </c>
      <c r="B21" s="14" t="s">
        <v>279</v>
      </c>
      <c r="C21" s="11">
        <v>33</v>
      </c>
      <c r="D21" s="11" t="s">
        <v>246</v>
      </c>
      <c r="E21" s="11" t="s">
        <v>266</v>
      </c>
      <c r="F21" s="11" t="s">
        <v>267</v>
      </c>
      <c r="G21" s="11">
        <v>15</v>
      </c>
      <c r="H21" s="22">
        <v>0.8125</v>
      </c>
      <c r="I21" s="75"/>
      <c r="J21" s="16">
        <v>95.036809090909088</v>
      </c>
      <c r="K21" s="14">
        <v>38.718699999999998</v>
      </c>
      <c r="L21" s="23">
        <v>28.2</v>
      </c>
      <c r="M21" s="14">
        <v>1.1732939393939394</v>
      </c>
      <c r="N21" s="14">
        <v>26.9</v>
      </c>
      <c r="O21" s="14">
        <v>50.537399999999998</v>
      </c>
      <c r="P21" s="14">
        <v>1.3730035460992907</v>
      </c>
      <c r="Q21" s="14" t="s">
        <v>272</v>
      </c>
      <c r="R21" s="14" t="s">
        <v>284</v>
      </c>
      <c r="S21" s="38">
        <v>22.038266428340776</v>
      </c>
      <c r="T21" s="9" t="s">
        <v>319</v>
      </c>
      <c r="U21" s="9" t="s">
        <v>319</v>
      </c>
      <c r="V21" s="75"/>
      <c r="W21" s="20">
        <v>224.5</v>
      </c>
      <c r="X21" s="20">
        <v>107.25</v>
      </c>
      <c r="Y21" s="20">
        <v>117.25</v>
      </c>
      <c r="Z21" s="20">
        <v>10</v>
      </c>
      <c r="AA21" s="20">
        <v>112.3</v>
      </c>
      <c r="AB21" s="20">
        <v>-5.0499999999999972</v>
      </c>
      <c r="AC21" s="75"/>
      <c r="AD21" s="20">
        <v>99.3</v>
      </c>
      <c r="AE21" s="20">
        <v>96.6</v>
      </c>
      <c r="AF21" s="20">
        <v>-2.7000000000000028</v>
      </c>
      <c r="AG21" s="75"/>
      <c r="AH21" s="19" t="s">
        <v>267</v>
      </c>
      <c r="AI21" s="11">
        <v>42.7</v>
      </c>
      <c r="AJ21" s="11">
        <v>34.633333333333333</v>
      </c>
      <c r="AK21" s="75"/>
      <c r="AL21" s="11">
        <v>57</v>
      </c>
      <c r="AM21" s="11">
        <v>32.4</v>
      </c>
      <c r="AN21" s="11">
        <v>45.8</v>
      </c>
      <c r="AO21" s="11">
        <v>28.2</v>
      </c>
      <c r="AP21" s="11">
        <v>22.1</v>
      </c>
      <c r="AQ21" s="11">
        <v>38.5</v>
      </c>
      <c r="AR21" s="11">
        <v>42.7</v>
      </c>
      <c r="AS21" s="11">
        <v>41</v>
      </c>
      <c r="AT21" s="11">
        <v>41.9</v>
      </c>
      <c r="AU21" s="11">
        <v>38.4</v>
      </c>
      <c r="AV21" s="58"/>
      <c r="AW21" s="75"/>
      <c r="AX21" s="11">
        <v>33.416666666666664</v>
      </c>
      <c r="AY21" s="11">
        <v>34.266666666666659</v>
      </c>
      <c r="AZ21" s="11">
        <v>34.373333333333328</v>
      </c>
      <c r="BA21" s="11">
        <v>32.885714285714286</v>
      </c>
      <c r="BB21" s="11">
        <v>32.963333333333338</v>
      </c>
      <c r="BC21" s="13"/>
      <c r="BD21" s="11">
        <v>12.577726191433861</v>
      </c>
      <c r="BE21" s="11">
        <v>16.731072841066403</v>
      </c>
      <c r="BF21" s="11">
        <v>18.213001058692235</v>
      </c>
      <c r="BG21" s="11">
        <v>16.698051217674369</v>
      </c>
      <c r="BH21" s="11">
        <v>18.115801954468161</v>
      </c>
      <c r="BI21" s="75"/>
      <c r="BJ21" s="10">
        <v>6.6000000000000003E-2</v>
      </c>
      <c r="BK21" s="10">
        <v>9.9000000000000005E-2</v>
      </c>
      <c r="BL21" s="10">
        <v>0.13200000000000001</v>
      </c>
      <c r="BM21" s="10">
        <v>0.16500000000000001</v>
      </c>
      <c r="BN21" s="10">
        <v>0.19800000000000001</v>
      </c>
      <c r="BO21" s="10">
        <v>0.23100000000000001</v>
      </c>
      <c r="BP21" s="10">
        <v>0.26400000000000001</v>
      </c>
      <c r="BQ21" s="13"/>
      <c r="BR21" s="9">
        <v>0.9994631547415076</v>
      </c>
      <c r="BS21" s="9">
        <v>0.99945783074963879</v>
      </c>
      <c r="BT21" s="9">
        <v>0.99945245795963022</v>
      </c>
      <c r="BU21" s="9">
        <v>0.99944703596648399</v>
      </c>
      <c r="BV21" s="9">
        <v>0.99944156436226417</v>
      </c>
      <c r="BW21" s="9">
        <v>0.99943604273607944</v>
      </c>
      <c r="BX21" s="9">
        <v>0.99943047067406543</v>
      </c>
      <c r="BY21" s="13"/>
      <c r="BZ21" s="11" t="s">
        <v>319</v>
      </c>
      <c r="CA21" s="11" t="s">
        <v>319</v>
      </c>
      <c r="CB21" s="11" t="s">
        <v>319</v>
      </c>
      <c r="CC21" s="11" t="s">
        <v>319</v>
      </c>
      <c r="CD21" s="11" t="s">
        <v>319</v>
      </c>
      <c r="CE21" s="11" t="s">
        <v>319</v>
      </c>
      <c r="CF21" s="11" t="s">
        <v>319</v>
      </c>
      <c r="CG21" s="11" t="s">
        <v>319</v>
      </c>
      <c r="CH21" s="11" t="s">
        <v>268</v>
      </c>
      <c r="CI21" s="11" t="s">
        <v>269</v>
      </c>
      <c r="CJ21" s="9">
        <v>0.30524526908186483</v>
      </c>
      <c r="CK21" s="21"/>
    </row>
    <row r="22" spans="1:89">
      <c r="A22" s="77">
        <v>11.2469</v>
      </c>
      <c r="B22" s="14" t="s">
        <v>276</v>
      </c>
      <c r="C22" s="11">
        <v>31</v>
      </c>
      <c r="D22" s="11" t="s">
        <v>254</v>
      </c>
      <c r="E22" s="11" t="s">
        <v>251</v>
      </c>
      <c r="F22" s="11" t="s">
        <v>275</v>
      </c>
      <c r="G22" s="11">
        <v>25</v>
      </c>
      <c r="H22" s="22">
        <v>0.83333333333333337</v>
      </c>
      <c r="I22" s="75"/>
      <c r="J22" s="16">
        <v>93.692358064516128</v>
      </c>
      <c r="K22" s="14">
        <v>37.720300000000002</v>
      </c>
      <c r="L22" s="23">
        <v>32.5</v>
      </c>
      <c r="M22" s="14">
        <v>1.2167838709677421</v>
      </c>
      <c r="N22" s="14">
        <v>26.473400000000002</v>
      </c>
      <c r="O22" s="14">
        <v>48.967200000000005</v>
      </c>
      <c r="P22" s="14">
        <v>1.1606246153846154</v>
      </c>
      <c r="Q22" s="14" t="s">
        <v>272</v>
      </c>
      <c r="R22" s="14" t="s">
        <v>257</v>
      </c>
      <c r="S22" s="38">
        <v>27.001447570869534</v>
      </c>
      <c r="T22" s="9" t="s">
        <v>319</v>
      </c>
      <c r="U22" s="9" t="s">
        <v>319</v>
      </c>
      <c r="V22" s="75"/>
      <c r="W22" s="20">
        <v>231.5</v>
      </c>
      <c r="X22" s="20">
        <v>112.25</v>
      </c>
      <c r="Y22" s="20">
        <v>119.25</v>
      </c>
      <c r="Z22" s="20">
        <v>7</v>
      </c>
      <c r="AA22" s="20">
        <v>105</v>
      </c>
      <c r="AB22" s="20">
        <v>7.25</v>
      </c>
      <c r="AC22" s="75"/>
      <c r="AD22" s="20">
        <v>98.3</v>
      </c>
      <c r="AE22" s="20">
        <v>98.7</v>
      </c>
      <c r="AF22" s="20">
        <v>0.40000000000000568</v>
      </c>
      <c r="AG22" s="75"/>
      <c r="AH22" s="19" t="s">
        <v>275</v>
      </c>
      <c r="AI22" s="11">
        <v>18.899999999999999</v>
      </c>
      <c r="AJ22" s="11">
        <v>39.533333333333331</v>
      </c>
      <c r="AK22" s="75"/>
      <c r="AL22" s="11">
        <v>21.7</v>
      </c>
      <c r="AM22" s="11">
        <v>27.3</v>
      </c>
      <c r="AN22" s="11">
        <v>26.6</v>
      </c>
      <c r="AO22" s="11">
        <v>39.799999999999997</v>
      </c>
      <c r="AP22" s="11">
        <v>24.1</v>
      </c>
      <c r="AQ22" s="11">
        <v>41.2</v>
      </c>
      <c r="AR22" s="11">
        <v>43.6</v>
      </c>
      <c r="AS22" s="11">
        <v>39</v>
      </c>
      <c r="AT22" s="11">
        <v>0</v>
      </c>
      <c r="AU22" s="11">
        <v>58.6</v>
      </c>
      <c r="AV22" s="58"/>
      <c r="AW22" s="75"/>
      <c r="AX22" s="11">
        <v>68.433333333333337</v>
      </c>
      <c r="AY22" s="11">
        <v>35.37777777777778</v>
      </c>
      <c r="AZ22" s="11">
        <v>35.613333333333337</v>
      </c>
      <c r="BA22" s="11">
        <v>34.116666666666667</v>
      </c>
      <c r="BB22" s="11">
        <v>33.043333333333337</v>
      </c>
      <c r="BC22" s="13"/>
      <c r="BD22" s="11">
        <v>48.273404471793413</v>
      </c>
      <c r="BE22" s="11">
        <v>24.619736628268328</v>
      </c>
      <c r="BF22" s="11">
        <v>25.692384476182923</v>
      </c>
      <c r="BG22" s="11">
        <v>26.063670819747383</v>
      </c>
      <c r="BH22" s="11">
        <v>26.477053170525256</v>
      </c>
      <c r="BI22" s="76"/>
      <c r="BJ22" s="10">
        <v>6.2E-2</v>
      </c>
      <c r="BK22" s="10">
        <v>9.2999999999999999E-2</v>
      </c>
      <c r="BL22" s="10">
        <v>0.124</v>
      </c>
      <c r="BM22" s="10">
        <v>0.155</v>
      </c>
      <c r="BN22" s="10">
        <v>0.186</v>
      </c>
      <c r="BO22" s="10">
        <v>0.217</v>
      </c>
      <c r="BP22" s="10">
        <v>0.248</v>
      </c>
      <c r="BQ22" s="17"/>
      <c r="BR22" s="9">
        <v>0.99959349502975614</v>
      </c>
      <c r="BS22" s="9">
        <v>0.99958943300705794</v>
      </c>
      <c r="BT22" s="9">
        <v>0.99958533335341682</v>
      </c>
      <c r="BU22" s="9">
        <v>0.99958119575165061</v>
      </c>
      <c r="BV22" s="9">
        <v>0.99957701988222103</v>
      </c>
      <c r="BW22" s="9">
        <v>0.99957280542321814</v>
      </c>
      <c r="BX22" s="9">
        <v>0.99956855205034656</v>
      </c>
      <c r="BY22" s="17"/>
      <c r="BZ22" s="11" t="s">
        <v>319</v>
      </c>
      <c r="CA22" s="11" t="s">
        <v>319</v>
      </c>
      <c r="CB22" s="11" t="s">
        <v>319</v>
      </c>
      <c r="CC22" s="11" t="s">
        <v>319</v>
      </c>
      <c r="CD22" s="11" t="s">
        <v>319</v>
      </c>
      <c r="CE22" s="11" t="s">
        <v>319</v>
      </c>
      <c r="CF22" s="11" t="s">
        <v>319</v>
      </c>
      <c r="CG22" s="11" t="s">
        <v>319</v>
      </c>
      <c r="CH22" s="11" t="s">
        <v>247</v>
      </c>
      <c r="CI22" s="11" t="s">
        <v>252</v>
      </c>
      <c r="CJ22" s="9">
        <v>0.29816570918046781</v>
      </c>
      <c r="CK22" s="21"/>
    </row>
    <row r="23" spans="1:89">
      <c r="A23" s="77">
        <v>9.9683700000000002</v>
      </c>
      <c r="B23" s="14" t="s">
        <v>280</v>
      </c>
      <c r="C23" s="11">
        <v>30</v>
      </c>
      <c r="D23" s="11" t="s">
        <v>261</v>
      </c>
      <c r="E23" s="11" t="s">
        <v>258</v>
      </c>
      <c r="F23" s="11" t="s">
        <v>262</v>
      </c>
      <c r="G23" s="11">
        <v>3</v>
      </c>
      <c r="H23" s="22">
        <v>0.8125</v>
      </c>
      <c r="I23" s="75"/>
      <c r="J23" s="16">
        <v>93.179916666666657</v>
      </c>
      <c r="K23" s="14">
        <v>37.271966666666664</v>
      </c>
      <c r="L23" s="23">
        <v>33.1</v>
      </c>
      <c r="M23" s="14">
        <v>1.2423988888888888</v>
      </c>
      <c r="N23" s="14">
        <v>27.303596666666664</v>
      </c>
      <c r="O23" s="14">
        <v>47.240336666666664</v>
      </c>
      <c r="P23" s="14">
        <v>1.1260412890231619</v>
      </c>
      <c r="Q23" s="14" t="s">
        <v>246</v>
      </c>
      <c r="R23" s="14" t="s">
        <v>246</v>
      </c>
      <c r="S23" s="38">
        <v>4.4811227270496765</v>
      </c>
      <c r="T23" s="9" t="s">
        <v>319</v>
      </c>
      <c r="U23" s="9" t="s">
        <v>319</v>
      </c>
      <c r="V23" s="75"/>
      <c r="W23" s="20">
        <v>225</v>
      </c>
      <c r="X23" s="20">
        <v>118.25</v>
      </c>
      <c r="Y23" s="20">
        <v>106.75</v>
      </c>
      <c r="Z23" s="20">
        <v>-11.5</v>
      </c>
      <c r="AA23" s="20">
        <v>120.1</v>
      </c>
      <c r="AB23" s="20">
        <v>-1.8499999999999943</v>
      </c>
      <c r="AC23" s="75"/>
      <c r="AD23" s="20">
        <v>98</v>
      </c>
      <c r="AE23" s="20">
        <v>98.1</v>
      </c>
      <c r="AF23" s="20">
        <v>9.9999999999994316E-2</v>
      </c>
      <c r="AG23" s="75"/>
      <c r="AH23" s="19" t="s">
        <v>262</v>
      </c>
      <c r="AI23" s="11">
        <v>47.3</v>
      </c>
      <c r="AJ23" s="11">
        <v>43.70000000000001</v>
      </c>
      <c r="AK23" s="75"/>
      <c r="AL23" s="11">
        <v>35</v>
      </c>
      <c r="AM23" s="11">
        <v>35.700000000000003</v>
      </c>
      <c r="AN23" s="11">
        <v>17.899999999999999</v>
      </c>
      <c r="AO23" s="11">
        <v>44.3</v>
      </c>
      <c r="AP23" s="11">
        <v>36.299999999999997</v>
      </c>
      <c r="AQ23" s="11">
        <v>32.200000000000003</v>
      </c>
      <c r="AR23" s="11">
        <v>36.200000000000003</v>
      </c>
      <c r="AS23" s="11">
        <v>47.3</v>
      </c>
      <c r="AT23" s="11">
        <v>30.700000000000003</v>
      </c>
      <c r="AU23" s="11">
        <v>33.700000000000003</v>
      </c>
      <c r="AV23" s="58"/>
      <c r="AW23" s="75"/>
      <c r="AX23" s="11">
        <v>37.883333333333333</v>
      </c>
      <c r="AY23" s="11">
        <v>37.666666666666664</v>
      </c>
      <c r="AZ23" s="11">
        <v>33.676666666666662</v>
      </c>
      <c r="BA23" s="11">
        <v>33.919047619047618</v>
      </c>
      <c r="BB23" s="11">
        <v>35.75</v>
      </c>
      <c r="BC23" s="13"/>
      <c r="BD23" s="11">
        <v>12.523565803165623</v>
      </c>
      <c r="BE23" s="11">
        <v>15.934641116499966</v>
      </c>
      <c r="BF23" s="11">
        <v>17.477661819024171</v>
      </c>
      <c r="BG23" s="11">
        <v>18.022080247172646</v>
      </c>
      <c r="BH23" s="11">
        <v>18.020856068024191</v>
      </c>
      <c r="BI23" s="76"/>
      <c r="BJ23" s="10">
        <v>0.06</v>
      </c>
      <c r="BK23" s="10">
        <v>0.09</v>
      </c>
      <c r="BL23" s="10">
        <v>0.12</v>
      </c>
      <c r="BM23" s="10">
        <v>0.15</v>
      </c>
      <c r="BN23" s="10">
        <v>0.18</v>
      </c>
      <c r="BO23" s="10">
        <v>0.21</v>
      </c>
      <c r="BP23" s="10">
        <v>0.24</v>
      </c>
      <c r="BQ23" s="17"/>
      <c r="BR23" s="9">
        <v>0.99990539526532474</v>
      </c>
      <c r="BS23" s="9">
        <v>0.99990425807790162</v>
      </c>
      <c r="BT23" s="9">
        <v>0.99990310805308369</v>
      </c>
      <c r="BU23" s="9">
        <v>0.99990194505648677</v>
      </c>
      <c r="BV23" s="9">
        <v>0.99990076895244706</v>
      </c>
      <c r="BW23" s="9">
        <v>0.99989957960401055</v>
      </c>
      <c r="BX23" s="9">
        <v>0.99989837687292249</v>
      </c>
      <c r="BY23" s="17"/>
      <c r="BZ23" s="11" t="s">
        <v>319</v>
      </c>
      <c r="CA23" s="11" t="s">
        <v>319</v>
      </c>
      <c r="CB23" s="11" t="s">
        <v>319</v>
      </c>
      <c r="CC23" s="11" t="s">
        <v>319</v>
      </c>
      <c r="CD23" s="11" t="s">
        <v>319</v>
      </c>
      <c r="CE23" s="11" t="s">
        <v>319</v>
      </c>
      <c r="CF23" s="11" t="s">
        <v>319</v>
      </c>
      <c r="CG23" s="11" t="s">
        <v>319</v>
      </c>
      <c r="CH23" s="11" t="s">
        <v>255</v>
      </c>
      <c r="CI23" s="11" t="s">
        <v>259</v>
      </c>
      <c r="CJ23" s="9">
        <v>0.26744953088067086</v>
      </c>
      <c r="CK23" s="21"/>
    </row>
    <row r="24" spans="1:89">
      <c r="A24" s="77">
        <v>10.2782</v>
      </c>
      <c r="B24" s="14" t="s">
        <v>281</v>
      </c>
      <c r="C24" s="11">
        <v>40</v>
      </c>
      <c r="D24" s="11" t="s">
        <v>290</v>
      </c>
      <c r="E24" s="11" t="s">
        <v>247</v>
      </c>
      <c r="F24" s="11" t="s">
        <v>248</v>
      </c>
      <c r="G24" s="11">
        <v>26</v>
      </c>
      <c r="H24" s="22">
        <v>0.83333333333333337</v>
      </c>
      <c r="I24" s="75"/>
      <c r="J24" s="16">
        <v>87.666633333333337</v>
      </c>
      <c r="K24" s="14">
        <v>36.912266666666667</v>
      </c>
      <c r="L24" s="23">
        <v>37</v>
      </c>
      <c r="M24" s="14">
        <v>0.92280666666666666</v>
      </c>
      <c r="N24" s="14">
        <v>26.634066666666669</v>
      </c>
      <c r="O24" s="14">
        <v>47.190466666666666</v>
      </c>
      <c r="P24" s="14">
        <v>0.99762882882882886</v>
      </c>
      <c r="Q24" s="14" t="s">
        <v>246</v>
      </c>
      <c r="R24" s="14" t="s">
        <v>284</v>
      </c>
      <c r="S24" s="38">
        <v>4.8</v>
      </c>
      <c r="T24" s="9" t="s">
        <v>319</v>
      </c>
      <c r="U24" s="9" t="s">
        <v>319</v>
      </c>
      <c r="V24" s="75"/>
      <c r="W24" s="20">
        <v>231.5</v>
      </c>
      <c r="X24" s="20">
        <v>119.25</v>
      </c>
      <c r="Y24" s="20">
        <v>112.25</v>
      </c>
      <c r="Z24" s="20">
        <v>-7</v>
      </c>
      <c r="AA24" s="20">
        <v>116.4</v>
      </c>
      <c r="AB24" s="20">
        <v>2.8499999999999943</v>
      </c>
      <c r="AC24" s="75"/>
      <c r="AD24" s="20">
        <v>98.7</v>
      </c>
      <c r="AE24" s="20">
        <v>98.3</v>
      </c>
      <c r="AF24" s="20">
        <v>-0.40000000000000568</v>
      </c>
      <c r="AG24" s="75"/>
      <c r="AH24" s="19" t="s">
        <v>248</v>
      </c>
      <c r="AI24" s="11">
        <v>39.700000000000003</v>
      </c>
      <c r="AJ24" s="11">
        <v>42</v>
      </c>
      <c r="AK24" s="75"/>
      <c r="AL24" s="11">
        <v>19.5</v>
      </c>
      <c r="AM24" s="11">
        <v>30.200000000000003</v>
      </c>
      <c r="AN24" s="11">
        <v>28.5</v>
      </c>
      <c r="AO24" s="11">
        <v>44.4</v>
      </c>
      <c r="AP24" s="11">
        <v>55</v>
      </c>
      <c r="AQ24" s="11">
        <v>33.5</v>
      </c>
      <c r="AR24" s="11">
        <v>32.1</v>
      </c>
      <c r="AS24" s="11">
        <v>30.6</v>
      </c>
      <c r="AT24" s="11">
        <v>0</v>
      </c>
      <c r="AU24" s="11">
        <v>62.4</v>
      </c>
      <c r="AV24" s="58"/>
      <c r="AW24" s="75"/>
      <c r="AX24" s="11">
        <v>58.3</v>
      </c>
      <c r="AY24" s="11">
        <v>30.216666666666669</v>
      </c>
      <c r="AZ24" s="11">
        <v>31.98</v>
      </c>
      <c r="BA24" s="11">
        <v>33.169047619047618</v>
      </c>
      <c r="BB24" s="11">
        <v>32.144999999999996</v>
      </c>
      <c r="BC24" s="13"/>
      <c r="BD24" s="11">
        <v>43.942306035914775</v>
      </c>
      <c r="BE24" s="11">
        <v>23.354638461100421</v>
      </c>
      <c r="BF24" s="11">
        <v>24.064973269244483</v>
      </c>
      <c r="BG24" s="11">
        <v>24.892322209363126</v>
      </c>
      <c r="BH24" s="11">
        <v>24.480521846685292</v>
      </c>
      <c r="BI24" s="76"/>
      <c r="BJ24" s="10">
        <v>0.08</v>
      </c>
      <c r="BK24" s="10">
        <v>0.12</v>
      </c>
      <c r="BL24" s="10">
        <v>0.16</v>
      </c>
      <c r="BM24" s="10">
        <v>0.2</v>
      </c>
      <c r="BN24" s="10">
        <v>0.24</v>
      </c>
      <c r="BO24" s="10">
        <v>0.28000000000000003</v>
      </c>
      <c r="BP24" s="10">
        <v>0.32</v>
      </c>
      <c r="BQ24" s="17"/>
      <c r="BR24" s="9">
        <v>0.99983051090249087</v>
      </c>
      <c r="BS24" s="9">
        <v>0.99982796675380659</v>
      </c>
      <c r="BT24" s="9">
        <v>0.99982538691459755</v>
      </c>
      <c r="BU24" s="9">
        <v>0.9998227709238009</v>
      </c>
      <c r="BV24" s="9">
        <v>0.99982011831499584</v>
      </c>
      <c r="BW24" s="9">
        <v>0.99981742861634959</v>
      </c>
      <c r="BX24" s="9">
        <v>0.9998147013505635</v>
      </c>
      <c r="BY24" s="17"/>
      <c r="BZ24" s="11" t="s">
        <v>319</v>
      </c>
      <c r="CA24" s="11" t="s">
        <v>319</v>
      </c>
      <c r="CB24" s="11" t="s">
        <v>319</v>
      </c>
      <c r="CC24" s="11" t="s">
        <v>319</v>
      </c>
      <c r="CD24" s="11" t="s">
        <v>319</v>
      </c>
      <c r="CE24" s="11" t="s">
        <v>319</v>
      </c>
      <c r="CF24" s="11" t="s">
        <v>319</v>
      </c>
      <c r="CG24" s="11" t="s">
        <v>319</v>
      </c>
      <c r="CH24" s="11" t="s">
        <v>251</v>
      </c>
      <c r="CI24" s="11" t="s">
        <v>252</v>
      </c>
      <c r="CJ24" s="9">
        <v>0.27844944047507242</v>
      </c>
      <c r="CK24" s="21"/>
    </row>
    <row r="25" spans="1:89">
      <c r="A25" s="77">
        <v>9.8383400000000005</v>
      </c>
      <c r="B25" s="14" t="s">
        <v>278</v>
      </c>
      <c r="C25" s="11">
        <v>36</v>
      </c>
      <c r="D25" s="11" t="s">
        <v>261</v>
      </c>
      <c r="E25" s="11" t="s">
        <v>268</v>
      </c>
      <c r="F25" s="11" t="s">
        <v>271</v>
      </c>
      <c r="G25" s="11">
        <v>12</v>
      </c>
      <c r="H25" s="22">
        <v>0.8125</v>
      </c>
      <c r="I25" s="75"/>
      <c r="J25" s="16">
        <v>89.196266666666659</v>
      </c>
      <c r="K25" s="14">
        <v>36.908799999999999</v>
      </c>
      <c r="L25" s="23">
        <v>33.6</v>
      </c>
      <c r="M25" s="14">
        <v>1.0252444444444444</v>
      </c>
      <c r="N25" s="14">
        <v>27.070459999999997</v>
      </c>
      <c r="O25" s="14">
        <v>46.747140000000002</v>
      </c>
      <c r="P25" s="14">
        <v>1.0984761904761904</v>
      </c>
      <c r="Q25" s="14" t="s">
        <v>246</v>
      </c>
      <c r="R25" s="14" t="s">
        <v>284</v>
      </c>
      <c r="S25" s="38">
        <v>13.682918329691876</v>
      </c>
      <c r="T25" s="9" t="s">
        <v>319</v>
      </c>
      <c r="U25" s="9" t="s">
        <v>319</v>
      </c>
      <c r="V25" s="75"/>
      <c r="W25" s="20">
        <v>224.5</v>
      </c>
      <c r="X25" s="20">
        <v>117.25</v>
      </c>
      <c r="Y25" s="20">
        <v>107.25</v>
      </c>
      <c r="Z25" s="20">
        <v>-10</v>
      </c>
      <c r="AA25" s="20">
        <v>112.2</v>
      </c>
      <c r="AB25" s="20">
        <v>5.0499999999999972</v>
      </c>
      <c r="AC25" s="75"/>
      <c r="AD25" s="20">
        <v>96.6</v>
      </c>
      <c r="AE25" s="20">
        <v>99.3</v>
      </c>
      <c r="AF25" s="20">
        <v>2.7000000000000028</v>
      </c>
      <c r="AG25" s="75"/>
      <c r="AH25" s="19" t="s">
        <v>271</v>
      </c>
      <c r="AI25" s="11">
        <v>45.3</v>
      </c>
      <c r="AJ25" s="11">
        <v>37.700000000000003</v>
      </c>
      <c r="AK25" s="75"/>
      <c r="AL25" s="11">
        <v>39.5</v>
      </c>
      <c r="AM25" s="11">
        <v>33.5</v>
      </c>
      <c r="AN25" s="11">
        <v>41.1</v>
      </c>
      <c r="AO25" s="11">
        <v>34.6</v>
      </c>
      <c r="AP25" s="11">
        <v>45.3</v>
      </c>
      <c r="AQ25" s="11">
        <v>29</v>
      </c>
      <c r="AR25" s="11">
        <v>42</v>
      </c>
      <c r="AS25" s="11">
        <v>40.1</v>
      </c>
      <c r="AT25" s="11">
        <v>0</v>
      </c>
      <c r="AU25" s="11">
        <v>99.4</v>
      </c>
      <c r="AV25" s="58"/>
      <c r="AW25" s="75"/>
      <c r="AX25" s="11">
        <v>71.7</v>
      </c>
      <c r="AY25" s="11">
        <v>35.388888888888886</v>
      </c>
      <c r="AZ25" s="11">
        <v>33.589999999999996</v>
      </c>
      <c r="BA25" s="11">
        <v>34.480952380952381</v>
      </c>
      <c r="BB25" s="11">
        <v>36.174999999999997</v>
      </c>
      <c r="BC25" s="13"/>
      <c r="BD25" s="11">
        <v>61.636382998754485</v>
      </c>
      <c r="BE25" s="11">
        <v>27.045880637785917</v>
      </c>
      <c r="BF25" s="11">
        <v>29.995267559947116</v>
      </c>
      <c r="BG25" s="11">
        <v>28.174238818783397</v>
      </c>
      <c r="BH25" s="11">
        <v>28.129147892785689</v>
      </c>
      <c r="BI25" s="76"/>
      <c r="BJ25" s="10">
        <v>7.1999999999999995E-2</v>
      </c>
      <c r="BK25" s="10">
        <v>0.108</v>
      </c>
      <c r="BL25" s="10">
        <v>0.14399999999999999</v>
      </c>
      <c r="BM25" s="10">
        <v>0.18</v>
      </c>
      <c r="BN25" s="10">
        <v>0.216</v>
      </c>
      <c r="BO25" s="10">
        <v>0.252</v>
      </c>
      <c r="BP25" s="10">
        <v>0.28799999999999998</v>
      </c>
      <c r="BQ25" s="17"/>
      <c r="BR25" s="9">
        <v>0.99990951846946818</v>
      </c>
      <c r="BS25" s="9">
        <v>0.99990819089374383</v>
      </c>
      <c r="BT25" s="9">
        <v>0.99990684502225924</v>
      </c>
      <c r="BU25" s="9">
        <v>0.99990548062114326</v>
      </c>
      <c r="BV25" s="9">
        <v>0.99990409745380426</v>
      </c>
      <c r="BW25" s="9">
        <v>0.99990269528090248</v>
      </c>
      <c r="BX25" s="9">
        <v>0.99990127386032202</v>
      </c>
      <c r="BY25" s="17"/>
      <c r="BZ25" s="11" t="s">
        <v>319</v>
      </c>
      <c r="CA25" s="11" t="s">
        <v>319</v>
      </c>
      <c r="CB25" s="11" t="s">
        <v>319</v>
      </c>
      <c r="CC25" s="11" t="s">
        <v>319</v>
      </c>
      <c r="CD25" s="11" t="s">
        <v>319</v>
      </c>
      <c r="CE25" s="11" t="s">
        <v>319</v>
      </c>
      <c r="CF25" s="11" t="s">
        <v>319</v>
      </c>
      <c r="CG25" s="11" t="s">
        <v>319</v>
      </c>
      <c r="CH25" s="11" t="s">
        <v>266</v>
      </c>
      <c r="CI25" s="11" t="s">
        <v>269</v>
      </c>
      <c r="CJ25" s="9">
        <v>0.26655811080284381</v>
      </c>
      <c r="CK25" s="21"/>
    </row>
    <row r="26" spans="1:89">
      <c r="A26" s="77">
        <v>9.5386900000000008</v>
      </c>
      <c r="B26" s="14" t="s">
        <v>283</v>
      </c>
      <c r="C26" s="11">
        <v>25</v>
      </c>
      <c r="D26" s="11" t="s">
        <v>261</v>
      </c>
      <c r="E26" s="11" t="s">
        <v>247</v>
      </c>
      <c r="F26" s="11" t="s">
        <v>248</v>
      </c>
      <c r="G26" s="11">
        <v>21</v>
      </c>
      <c r="H26" s="22">
        <v>0.83333333333333337</v>
      </c>
      <c r="I26" s="75"/>
      <c r="J26" s="16">
        <v>84.738940000000014</v>
      </c>
      <c r="K26" s="14">
        <v>32.591900000000003</v>
      </c>
      <c r="L26" s="23">
        <v>26.3</v>
      </c>
      <c r="M26" s="14">
        <v>1.3036760000000001</v>
      </c>
      <c r="N26" s="14">
        <v>23.05321</v>
      </c>
      <c r="O26" s="14">
        <v>42.130590000000005</v>
      </c>
      <c r="P26" s="14">
        <v>1.2392357414448669</v>
      </c>
      <c r="Q26" s="14" t="s">
        <v>246</v>
      </c>
      <c r="R26" s="14" t="s">
        <v>272</v>
      </c>
      <c r="S26" s="38">
        <v>10.45</v>
      </c>
      <c r="T26" s="9" t="s">
        <v>319</v>
      </c>
      <c r="U26" s="9" t="s">
        <v>319</v>
      </c>
      <c r="V26" s="75"/>
      <c r="W26" s="20">
        <v>231.5</v>
      </c>
      <c r="X26" s="20">
        <v>119.25</v>
      </c>
      <c r="Y26" s="20">
        <v>112.25</v>
      </c>
      <c r="Z26" s="20">
        <v>-7</v>
      </c>
      <c r="AA26" s="20">
        <v>116.4</v>
      </c>
      <c r="AB26" s="20">
        <v>2.8499999999999943</v>
      </c>
      <c r="AC26" s="75"/>
      <c r="AD26" s="20">
        <v>98.7</v>
      </c>
      <c r="AE26" s="20">
        <v>98.3</v>
      </c>
      <c r="AF26" s="20">
        <v>-0.40000000000000568</v>
      </c>
      <c r="AG26" s="75"/>
      <c r="AH26" s="19" t="s">
        <v>248</v>
      </c>
      <c r="AI26" s="11">
        <v>19.7</v>
      </c>
      <c r="AJ26" s="11">
        <v>27.033333333333335</v>
      </c>
      <c r="AK26" s="75"/>
      <c r="AL26" s="11">
        <v>12.6</v>
      </c>
      <c r="AM26" s="11">
        <v>24.7</v>
      </c>
      <c r="AN26" s="11">
        <v>51.1</v>
      </c>
      <c r="AO26" s="11">
        <v>47.1</v>
      </c>
      <c r="AP26" s="11">
        <v>40.4</v>
      </c>
      <c r="AQ26" s="11">
        <v>40.4</v>
      </c>
      <c r="AR26" s="11">
        <v>31.7</v>
      </c>
      <c r="AS26" s="11">
        <v>38.799999999999997</v>
      </c>
      <c r="AT26" s="11">
        <v>0</v>
      </c>
      <c r="AU26" s="11">
        <v>49.8</v>
      </c>
      <c r="AV26" s="58"/>
      <c r="AW26" s="75"/>
      <c r="AX26" s="11">
        <v>53.366666666666667</v>
      </c>
      <c r="AY26" s="11">
        <v>29.116666666666671</v>
      </c>
      <c r="AZ26" s="11">
        <v>30.783333333333331</v>
      </c>
      <c r="BA26" s="11">
        <v>32.4</v>
      </c>
      <c r="BB26" s="11">
        <v>29.49666666666667</v>
      </c>
      <c r="BC26" s="13"/>
      <c r="BD26" s="11">
        <v>53.037153070579102</v>
      </c>
      <c r="BE26" s="11">
        <v>26.204099772631967</v>
      </c>
      <c r="BF26" s="11">
        <v>23.028492357834139</v>
      </c>
      <c r="BG26" s="11">
        <v>23.454063401259106</v>
      </c>
      <c r="BH26" s="11">
        <v>24.131166614880719</v>
      </c>
      <c r="BI26" s="76"/>
      <c r="BJ26" s="10">
        <v>0.05</v>
      </c>
      <c r="BK26" s="10">
        <v>7.4999999999999997E-2</v>
      </c>
      <c r="BL26" s="10">
        <v>0.1</v>
      </c>
      <c r="BM26" s="10">
        <v>0.125</v>
      </c>
      <c r="BN26" s="10">
        <v>0.15</v>
      </c>
      <c r="BO26" s="10">
        <v>0.17499999999999999</v>
      </c>
      <c r="BP26" s="10">
        <v>0.2</v>
      </c>
      <c r="BQ26" s="17"/>
      <c r="BR26" s="9">
        <v>0.99967704935246204</v>
      </c>
      <c r="BS26" s="9">
        <v>0.99967393067989185</v>
      </c>
      <c r="BT26" s="9">
        <v>0.99967078401861964</v>
      </c>
      <c r="BU26" s="9">
        <v>0.99966760913926811</v>
      </c>
      <c r="BV26" s="9">
        <v>0.99966440581079208</v>
      </c>
      <c r="BW26" s="9">
        <v>0.99966117380046893</v>
      </c>
      <c r="BX26" s="9">
        <v>0.99965791287388805</v>
      </c>
      <c r="BY26" s="17"/>
      <c r="BZ26" s="11" t="s">
        <v>319</v>
      </c>
      <c r="CA26" s="11" t="s">
        <v>319</v>
      </c>
      <c r="CB26" s="11" t="s">
        <v>319</v>
      </c>
      <c r="CC26" s="11" t="s">
        <v>319</v>
      </c>
      <c r="CD26" s="11" t="s">
        <v>319</v>
      </c>
      <c r="CE26" s="11" t="s">
        <v>319</v>
      </c>
      <c r="CF26" s="11" t="s">
        <v>319</v>
      </c>
      <c r="CG26" s="11" t="s">
        <v>319</v>
      </c>
      <c r="CH26" s="11" t="s">
        <v>251</v>
      </c>
      <c r="CI26" s="11" t="s">
        <v>252</v>
      </c>
      <c r="CJ26" s="9">
        <v>0.29267057152237214</v>
      </c>
      <c r="CK26" s="21"/>
    </row>
    <row r="27" spans="1:89">
      <c r="A27" s="77">
        <v>10.225</v>
      </c>
      <c r="B27" s="14" t="s">
        <v>282</v>
      </c>
      <c r="C27" s="11">
        <v>25</v>
      </c>
      <c r="D27" s="11" t="s">
        <v>261</v>
      </c>
      <c r="E27" s="11" t="s">
        <v>251</v>
      </c>
      <c r="F27" s="11" t="s">
        <v>275</v>
      </c>
      <c r="G27" s="11">
        <v>2</v>
      </c>
      <c r="H27" s="22">
        <v>0.83333333333333337</v>
      </c>
      <c r="I27" s="75"/>
      <c r="J27" s="16">
        <v>84.40822</v>
      </c>
      <c r="K27" s="14">
        <v>32.464700000000001</v>
      </c>
      <c r="L27" s="23">
        <v>31.1</v>
      </c>
      <c r="M27" s="14">
        <v>1.2985880000000001</v>
      </c>
      <c r="N27" s="14">
        <v>22.239699999999999</v>
      </c>
      <c r="O27" s="14">
        <v>42.689700000000002</v>
      </c>
      <c r="P27" s="14">
        <v>1.0438810289389067</v>
      </c>
      <c r="Q27" s="14" t="s">
        <v>246</v>
      </c>
      <c r="R27" s="14" t="s">
        <v>246</v>
      </c>
      <c r="S27" s="38">
        <v>19.600000000000001</v>
      </c>
      <c r="T27" s="9" t="s">
        <v>319</v>
      </c>
      <c r="U27" s="9" t="s">
        <v>319</v>
      </c>
      <c r="V27" s="75"/>
      <c r="W27" s="20">
        <v>231.5</v>
      </c>
      <c r="X27" s="20">
        <v>112.25</v>
      </c>
      <c r="Y27" s="20">
        <v>119.25</v>
      </c>
      <c r="Z27" s="20">
        <v>7</v>
      </c>
      <c r="AA27" s="20">
        <v>105</v>
      </c>
      <c r="AB27" s="20">
        <v>7.25</v>
      </c>
      <c r="AC27" s="75"/>
      <c r="AD27" s="20">
        <v>98.3</v>
      </c>
      <c r="AE27" s="20">
        <v>98.7</v>
      </c>
      <c r="AF27" s="20">
        <v>0.40000000000000568</v>
      </c>
      <c r="AG27" s="75"/>
      <c r="AH27" s="19" t="s">
        <v>275</v>
      </c>
      <c r="AI27" s="11">
        <v>33.6</v>
      </c>
      <c r="AJ27" s="11">
        <v>31.5</v>
      </c>
      <c r="AK27" s="75"/>
      <c r="AL27" s="11">
        <v>29.5</v>
      </c>
      <c r="AM27" s="11">
        <v>37.799999999999997</v>
      </c>
      <c r="AN27" s="11">
        <v>43.2</v>
      </c>
      <c r="AO27" s="11">
        <v>36.799999999999997</v>
      </c>
      <c r="AP27" s="11">
        <v>20.8</v>
      </c>
      <c r="AQ27" s="11">
        <v>30.7</v>
      </c>
      <c r="AR27" s="11">
        <v>21.4</v>
      </c>
      <c r="AS27" s="11">
        <v>38.6</v>
      </c>
      <c r="AT27" s="11">
        <v>0</v>
      </c>
      <c r="AU27" s="11">
        <v>89.4</v>
      </c>
      <c r="AV27" s="58"/>
      <c r="AW27" s="75"/>
      <c r="AX27" s="11">
        <v>76.13333333333334</v>
      </c>
      <c r="AY27" s="11">
        <v>36.583333333333336</v>
      </c>
      <c r="AZ27" s="11">
        <v>36.133333333333333</v>
      </c>
      <c r="BA27" s="11">
        <v>35.366666666666667</v>
      </c>
      <c r="BB27" s="11">
        <v>35.461666666666666</v>
      </c>
      <c r="BC27" s="13"/>
      <c r="BD27" s="11">
        <v>41.655467340353852</v>
      </c>
      <c r="BE27" s="11">
        <v>19.270679344151365</v>
      </c>
      <c r="BF27" s="11">
        <v>17.926864817507713</v>
      </c>
      <c r="BG27" s="11">
        <v>19.99923076381932</v>
      </c>
      <c r="BH27" s="11">
        <v>21.344288098531557</v>
      </c>
      <c r="BI27" s="75"/>
      <c r="BJ27" s="10">
        <v>0.05</v>
      </c>
      <c r="BK27" s="10">
        <v>7.4999999999999997E-2</v>
      </c>
      <c r="BL27" s="10">
        <v>0.1</v>
      </c>
      <c r="BM27" s="10">
        <v>0.125</v>
      </c>
      <c r="BN27" s="10">
        <v>0.15</v>
      </c>
      <c r="BO27" s="10">
        <v>0.17499999999999999</v>
      </c>
      <c r="BP27" s="10">
        <v>0.2</v>
      </c>
      <c r="BQ27" s="13"/>
      <c r="BR27" s="9">
        <v>0.99923817721197583</v>
      </c>
      <c r="BS27" s="9">
        <v>0.99923174168128448</v>
      </c>
      <c r="BT27" s="9">
        <v>0.99922525611404567</v>
      </c>
      <c r="BU27" s="9">
        <v>0.99921872016029478</v>
      </c>
      <c r="BV27" s="9">
        <v>0.99921213346795279</v>
      </c>
      <c r="BW27" s="9">
        <v>0.99920549568281702</v>
      </c>
      <c r="BX27" s="9">
        <v>0.99919880644854986</v>
      </c>
      <c r="BY27" s="13"/>
      <c r="BZ27" s="11" t="s">
        <v>319</v>
      </c>
      <c r="CA27" s="11" t="s">
        <v>319</v>
      </c>
      <c r="CB27" s="11" t="s">
        <v>319</v>
      </c>
      <c r="CC27" s="11" t="s">
        <v>319</v>
      </c>
      <c r="CD27" s="11" t="s">
        <v>319</v>
      </c>
      <c r="CE27" s="11" t="s">
        <v>319</v>
      </c>
      <c r="CF27" s="11" t="s">
        <v>319</v>
      </c>
      <c r="CG27" s="11" t="s">
        <v>319</v>
      </c>
      <c r="CH27" s="11" t="s">
        <v>247</v>
      </c>
      <c r="CI27" s="11" t="s">
        <v>252</v>
      </c>
      <c r="CJ27" s="9">
        <v>0.31495747689028392</v>
      </c>
      <c r="CK27" s="21"/>
    </row>
    <row r="28" spans="1:89">
      <c r="A28" s="77">
        <v>10.2081</v>
      </c>
      <c r="B28" s="14" t="s">
        <v>285</v>
      </c>
      <c r="C28" s="11">
        <v>19</v>
      </c>
      <c r="D28" s="11" t="s">
        <v>246</v>
      </c>
      <c r="E28" s="11" t="s">
        <v>251</v>
      </c>
      <c r="F28" s="11" t="s">
        <v>275</v>
      </c>
      <c r="G28" s="11">
        <v>16</v>
      </c>
      <c r="H28" s="22">
        <v>0.83333333333333337</v>
      </c>
      <c r="I28" s="75"/>
      <c r="J28" s="16">
        <v>83.500105263157891</v>
      </c>
      <c r="K28" s="14">
        <v>29.933999999999997</v>
      </c>
      <c r="L28" s="23">
        <v>24.1</v>
      </c>
      <c r="M28" s="14">
        <v>1.5754736842105261</v>
      </c>
      <c r="N28" s="14">
        <v>19.725899999999996</v>
      </c>
      <c r="O28" s="14">
        <v>40.142099999999999</v>
      </c>
      <c r="P28" s="14">
        <v>1.2420746887966803</v>
      </c>
      <c r="Q28" s="14" t="s">
        <v>246</v>
      </c>
      <c r="R28" s="14" t="s">
        <v>249</v>
      </c>
      <c r="S28" s="38">
        <v>9.9</v>
      </c>
      <c r="T28" s="9" t="s">
        <v>319</v>
      </c>
      <c r="U28" s="9" t="s">
        <v>319</v>
      </c>
      <c r="V28" s="75"/>
      <c r="W28" s="20">
        <v>231.5</v>
      </c>
      <c r="X28" s="20">
        <v>112.25</v>
      </c>
      <c r="Y28" s="20">
        <v>119.25</v>
      </c>
      <c r="Z28" s="20">
        <v>7</v>
      </c>
      <c r="AA28" s="20">
        <v>105</v>
      </c>
      <c r="AB28" s="20">
        <v>7.25</v>
      </c>
      <c r="AC28" s="75"/>
      <c r="AD28" s="20">
        <v>98.3</v>
      </c>
      <c r="AE28" s="20">
        <v>98.7</v>
      </c>
      <c r="AF28" s="20">
        <v>0.40000000000000568</v>
      </c>
      <c r="AG28" s="75"/>
      <c r="AH28" s="19" t="s">
        <v>275</v>
      </c>
      <c r="AI28" s="11">
        <v>0</v>
      </c>
      <c r="AJ28" s="11">
        <v>0</v>
      </c>
      <c r="AK28" s="75"/>
      <c r="AL28" s="11">
        <v>21.6</v>
      </c>
      <c r="AM28" s="11">
        <v>43.6</v>
      </c>
      <c r="AN28" s="11">
        <v>25.5</v>
      </c>
      <c r="AO28" s="11">
        <v>45.3</v>
      </c>
      <c r="AP28" s="11">
        <v>23.1</v>
      </c>
      <c r="AQ28" s="11">
        <v>39.4</v>
      </c>
      <c r="AR28" s="11">
        <v>23.4</v>
      </c>
      <c r="AS28" s="11">
        <v>25.4</v>
      </c>
      <c r="AT28" s="11">
        <v>0</v>
      </c>
      <c r="AU28" s="11">
        <v>87.6</v>
      </c>
      <c r="AV28" s="58"/>
      <c r="AW28" s="75"/>
      <c r="AX28" s="11">
        <v>63.233333333333334</v>
      </c>
      <c r="AY28" s="11">
        <v>30.761111111111109</v>
      </c>
      <c r="AZ28" s="11">
        <v>30.513333333333332</v>
      </c>
      <c r="BA28" s="11">
        <v>29.204761904761906</v>
      </c>
      <c r="BB28" s="11">
        <v>28.238333333333337</v>
      </c>
      <c r="BC28" s="13"/>
      <c r="BD28" s="11">
        <v>42.00351117659244</v>
      </c>
      <c r="BE28" s="11">
        <v>17.481450281567071</v>
      </c>
      <c r="BF28" s="11">
        <v>18.45629095015132</v>
      </c>
      <c r="BG28" s="11">
        <v>18.996794621289041</v>
      </c>
      <c r="BH28" s="11">
        <v>18.985385123965425</v>
      </c>
      <c r="BI28" s="76"/>
      <c r="BJ28" s="10">
        <v>3.7999999999999999E-2</v>
      </c>
      <c r="BK28" s="10">
        <v>5.7000000000000002E-2</v>
      </c>
      <c r="BL28" s="10">
        <v>7.5999999999999998E-2</v>
      </c>
      <c r="BM28" s="10">
        <v>9.5000000000000001E-2</v>
      </c>
      <c r="BN28" s="10">
        <v>0.114</v>
      </c>
      <c r="BO28" s="10">
        <v>0.13300000000000001</v>
      </c>
      <c r="BP28" s="10">
        <v>0.152</v>
      </c>
      <c r="BQ28" s="17"/>
      <c r="BR28" s="9">
        <v>0.99829783808549089</v>
      </c>
      <c r="BS28" s="9">
        <v>0.99828761865147997</v>
      </c>
      <c r="BT28" s="9">
        <v>0.99827734339475727</v>
      </c>
      <c r="BU28" s="9">
        <v>0.9982670120461874</v>
      </c>
      <c r="BV28" s="9">
        <v>0.99825662433555562</v>
      </c>
      <c r="BW28" s="9">
        <v>0.99824617999156462</v>
      </c>
      <c r="BX28" s="9">
        <v>0.99823567874183128</v>
      </c>
      <c r="BY28" s="17"/>
      <c r="BZ28" s="11" t="s">
        <v>319</v>
      </c>
      <c r="CA28" s="11" t="s">
        <v>319</v>
      </c>
      <c r="CB28" s="11" t="s">
        <v>319</v>
      </c>
      <c r="CC28" s="11" t="s">
        <v>319</v>
      </c>
      <c r="CD28" s="11" t="s">
        <v>319</v>
      </c>
      <c r="CE28" s="11" t="s">
        <v>319</v>
      </c>
      <c r="CF28" s="11" t="s">
        <v>319</v>
      </c>
      <c r="CG28" s="11" t="s">
        <v>319</v>
      </c>
      <c r="CH28" s="11" t="s">
        <v>247</v>
      </c>
      <c r="CI28" s="11" t="s">
        <v>252</v>
      </c>
      <c r="CJ28" s="9">
        <v>0.34102024453798357</v>
      </c>
      <c r="CK28" s="21"/>
    </row>
    <row r="29" spans="1:89">
      <c r="A29" s="77">
        <v>9.0146499999999996</v>
      </c>
      <c r="B29" s="14" t="s">
        <v>287</v>
      </c>
      <c r="C29" s="11">
        <v>24</v>
      </c>
      <c r="D29" s="11" t="s">
        <v>290</v>
      </c>
      <c r="E29" s="11" t="s">
        <v>247</v>
      </c>
      <c r="F29" s="11" t="s">
        <v>248</v>
      </c>
      <c r="G29" s="11">
        <v>11</v>
      </c>
      <c r="H29" s="22">
        <v>0.83333333333333337</v>
      </c>
      <c r="I29" s="75"/>
      <c r="J29" s="16">
        <v>75.682337500000003</v>
      </c>
      <c r="K29" s="14">
        <v>28.831366666666668</v>
      </c>
      <c r="L29" s="23">
        <v>34.1</v>
      </c>
      <c r="M29" s="14">
        <v>1.2013069444444444</v>
      </c>
      <c r="N29" s="14">
        <v>19.816716666666668</v>
      </c>
      <c r="O29" s="14">
        <v>37.846016666666671</v>
      </c>
      <c r="P29" s="14">
        <v>0.84549462365591399</v>
      </c>
      <c r="Q29" s="14" t="s">
        <v>257</v>
      </c>
      <c r="R29" s="14" t="s">
        <v>257</v>
      </c>
      <c r="S29" s="38">
        <v>10.5</v>
      </c>
      <c r="T29" s="9" t="s">
        <v>319</v>
      </c>
      <c r="U29" s="9" t="s">
        <v>319</v>
      </c>
      <c r="V29" s="75"/>
      <c r="W29" s="20">
        <v>231.5</v>
      </c>
      <c r="X29" s="20">
        <v>119.25</v>
      </c>
      <c r="Y29" s="20">
        <v>112.25</v>
      </c>
      <c r="Z29" s="20">
        <v>-7</v>
      </c>
      <c r="AA29" s="20">
        <v>116.4</v>
      </c>
      <c r="AB29" s="20">
        <v>2.8499999999999943</v>
      </c>
      <c r="AC29" s="75"/>
      <c r="AD29" s="20">
        <v>98.7</v>
      </c>
      <c r="AE29" s="20">
        <v>98.3</v>
      </c>
      <c r="AF29" s="20">
        <v>-0.40000000000000568</v>
      </c>
      <c r="AG29" s="75"/>
      <c r="AH29" s="19" t="s">
        <v>248</v>
      </c>
      <c r="AI29" s="11">
        <v>28.9</v>
      </c>
      <c r="AJ29" s="11">
        <v>24.533333333333331</v>
      </c>
      <c r="AK29" s="75"/>
      <c r="AL29" s="11">
        <v>37.6</v>
      </c>
      <c r="AM29" s="11">
        <v>36</v>
      </c>
      <c r="AN29" s="11">
        <v>20.3</v>
      </c>
      <c r="AO29" s="11">
        <v>15.2</v>
      </c>
      <c r="AP29" s="11">
        <v>20.2</v>
      </c>
      <c r="AQ29" s="11">
        <v>30.9</v>
      </c>
      <c r="AR29" s="11">
        <v>32.200000000000003</v>
      </c>
      <c r="AS29" s="11">
        <v>30.7</v>
      </c>
      <c r="AT29" s="11">
        <v>0</v>
      </c>
      <c r="AU29" s="11">
        <v>42.6</v>
      </c>
      <c r="AV29" s="58"/>
      <c r="AW29" s="75"/>
      <c r="AX29" s="11">
        <v>50.43333333333333</v>
      </c>
      <c r="AY29" s="11">
        <v>27.916666666666668</v>
      </c>
      <c r="AZ29" s="11">
        <v>32.766666666666666</v>
      </c>
      <c r="BA29" s="11">
        <v>33.049999999999997</v>
      </c>
      <c r="BB29" s="11">
        <v>34.516666666666666</v>
      </c>
      <c r="BC29" s="13"/>
      <c r="BD29" s="11">
        <v>20.482456681026516</v>
      </c>
      <c r="BE29" s="11">
        <v>11.993209332949164</v>
      </c>
      <c r="BF29" s="11">
        <v>12.514320815197092</v>
      </c>
      <c r="BG29" s="11">
        <v>12.532896689344124</v>
      </c>
      <c r="BH29" s="11">
        <v>14.305559965673529</v>
      </c>
      <c r="BI29" s="76"/>
      <c r="BJ29" s="10">
        <v>4.8000000000000001E-2</v>
      </c>
      <c r="BK29" s="10">
        <v>7.1999999999999995E-2</v>
      </c>
      <c r="BL29" s="10">
        <v>9.6000000000000002E-2</v>
      </c>
      <c r="BM29" s="10">
        <v>0.12</v>
      </c>
      <c r="BN29" s="10">
        <v>0.14399999999999999</v>
      </c>
      <c r="BO29" s="10">
        <v>0.16800000000000001</v>
      </c>
      <c r="BP29" s="10">
        <v>0.192</v>
      </c>
      <c r="BQ29" s="17"/>
      <c r="BR29" s="9">
        <v>0.99929587416183119</v>
      </c>
      <c r="BS29" s="9">
        <v>0.9992893546941779</v>
      </c>
      <c r="BT29" s="9">
        <v>0.99928277961684808</v>
      </c>
      <c r="BU29" s="9">
        <v>0.99927614850250446</v>
      </c>
      <c r="BV29" s="9">
        <v>0.99926946092096569</v>
      </c>
      <c r="BW29" s="9">
        <v>0.99926271643919096</v>
      </c>
      <c r="BX29" s="9">
        <v>0.99925591462126517</v>
      </c>
      <c r="BY29" s="17"/>
      <c r="BZ29" s="11" t="s">
        <v>319</v>
      </c>
      <c r="CA29" s="11" t="s">
        <v>319</v>
      </c>
      <c r="CB29" s="11" t="s">
        <v>319</v>
      </c>
      <c r="CC29" s="11" t="s">
        <v>319</v>
      </c>
      <c r="CD29" s="11" t="s">
        <v>319</v>
      </c>
      <c r="CE29" s="11" t="s">
        <v>319</v>
      </c>
      <c r="CF29" s="11" t="s">
        <v>319</v>
      </c>
      <c r="CG29" s="11" t="s">
        <v>319</v>
      </c>
      <c r="CH29" s="11" t="s">
        <v>251</v>
      </c>
      <c r="CI29" s="11" t="s">
        <v>252</v>
      </c>
      <c r="CJ29" s="9">
        <v>0.31266814730715736</v>
      </c>
      <c r="CK29" s="21"/>
    </row>
    <row r="30" spans="1:89">
      <c r="A30" s="77">
        <v>8.8932099999999998</v>
      </c>
      <c r="B30" s="14" t="s">
        <v>288</v>
      </c>
      <c r="C30" s="11">
        <v>23</v>
      </c>
      <c r="D30" s="11" t="s">
        <v>254</v>
      </c>
      <c r="E30" s="11" t="s">
        <v>258</v>
      </c>
      <c r="F30" s="11" t="s">
        <v>262</v>
      </c>
      <c r="G30" s="11">
        <v>3</v>
      </c>
      <c r="H30" s="22">
        <v>0.8125</v>
      </c>
      <c r="I30" s="75"/>
      <c r="J30" s="16">
        <v>75.111510144927536</v>
      </c>
      <c r="K30" s="14">
        <v>28.320733333333333</v>
      </c>
      <c r="L30" s="23">
        <v>33</v>
      </c>
      <c r="M30" s="14">
        <v>1.2313362318840579</v>
      </c>
      <c r="N30" s="14">
        <v>19.427523333333333</v>
      </c>
      <c r="O30" s="14">
        <v>37.213943333333333</v>
      </c>
      <c r="P30" s="14">
        <v>0.85820404040404041</v>
      </c>
      <c r="Q30" s="14" t="s">
        <v>257</v>
      </c>
      <c r="R30" s="14" t="s">
        <v>257</v>
      </c>
      <c r="S30" s="38">
        <v>22.392235360719127</v>
      </c>
      <c r="T30" s="9" t="s">
        <v>319</v>
      </c>
      <c r="U30" s="9" t="s">
        <v>319</v>
      </c>
      <c r="V30" s="75"/>
      <c r="W30" s="20">
        <v>225</v>
      </c>
      <c r="X30" s="20">
        <v>118.25</v>
      </c>
      <c r="Y30" s="20">
        <v>106.75</v>
      </c>
      <c r="Z30" s="20">
        <v>-11.5</v>
      </c>
      <c r="AA30" s="20">
        <v>120.1</v>
      </c>
      <c r="AB30" s="20">
        <v>-1.8499999999999943</v>
      </c>
      <c r="AC30" s="75"/>
      <c r="AD30" s="20">
        <v>98</v>
      </c>
      <c r="AE30" s="20">
        <v>98.1</v>
      </c>
      <c r="AF30" s="20">
        <v>9.9999999999994316E-2</v>
      </c>
      <c r="AG30" s="75"/>
      <c r="AH30" s="19" t="s">
        <v>262</v>
      </c>
      <c r="AI30" s="11">
        <v>16.600000000000001</v>
      </c>
      <c r="AJ30" s="11">
        <v>28.066666666666663</v>
      </c>
      <c r="AK30" s="75"/>
      <c r="AL30" s="11">
        <v>20.100000000000001</v>
      </c>
      <c r="AM30" s="11">
        <v>39.200000000000003</v>
      </c>
      <c r="AN30" s="11">
        <v>22</v>
      </c>
      <c r="AO30" s="11">
        <v>36.5</v>
      </c>
      <c r="AP30" s="11">
        <v>23.3</v>
      </c>
      <c r="AQ30" s="11">
        <v>17.8</v>
      </c>
      <c r="AR30" s="11">
        <v>30.6</v>
      </c>
      <c r="AS30" s="11">
        <v>18.100000000000001</v>
      </c>
      <c r="AT30" s="11">
        <v>41</v>
      </c>
      <c r="AU30" s="11">
        <v>35.299999999999997</v>
      </c>
      <c r="AV30" s="58"/>
      <c r="AW30" s="75"/>
      <c r="AX30" s="11">
        <v>30.083333333333332</v>
      </c>
      <c r="AY30" s="11">
        <v>32.68888888888889</v>
      </c>
      <c r="AZ30" s="11">
        <v>32.57</v>
      </c>
      <c r="BA30" s="11">
        <v>32.616666666666667</v>
      </c>
      <c r="BB30" s="11">
        <v>31.681666666666665</v>
      </c>
      <c r="BC30" s="13"/>
      <c r="BD30" s="11">
        <v>33.990208631980259</v>
      </c>
      <c r="BE30" s="11">
        <v>23.352263350285952</v>
      </c>
      <c r="BF30" s="11">
        <v>20.364713894226828</v>
      </c>
      <c r="BG30" s="11">
        <v>19.2426631623376</v>
      </c>
      <c r="BH30" s="11">
        <v>18.042832922973467</v>
      </c>
      <c r="BI30" s="76"/>
      <c r="BJ30" s="10">
        <v>4.5999999999999999E-2</v>
      </c>
      <c r="BK30" s="10">
        <v>6.9000000000000006E-2</v>
      </c>
      <c r="BL30" s="10">
        <v>9.1999999999999998E-2</v>
      </c>
      <c r="BM30" s="10">
        <v>0.115</v>
      </c>
      <c r="BN30" s="10">
        <v>0.13800000000000001</v>
      </c>
      <c r="BO30" s="10">
        <v>0.161</v>
      </c>
      <c r="BP30" s="10">
        <v>0.184</v>
      </c>
      <c r="BQ30" s="17"/>
      <c r="BR30" s="9">
        <v>0.99926200166767654</v>
      </c>
      <c r="BS30" s="9">
        <v>0.99925538914815781</v>
      </c>
      <c r="BT30" s="9">
        <v>0.99924872207699467</v>
      </c>
      <c r="BU30" s="9">
        <v>0.99924200004911101</v>
      </c>
      <c r="BV30" s="9">
        <v>0.99923522265682974</v>
      </c>
      <c r="BW30" s="9">
        <v>0.99922838948985981</v>
      </c>
      <c r="BX30" s="9">
        <v>0.99922150013528321</v>
      </c>
      <c r="BY30" s="17"/>
      <c r="BZ30" s="11" t="s">
        <v>319</v>
      </c>
      <c r="CA30" s="11" t="s">
        <v>319</v>
      </c>
      <c r="CB30" s="11" t="s">
        <v>319</v>
      </c>
      <c r="CC30" s="11" t="s">
        <v>319</v>
      </c>
      <c r="CD30" s="11" t="s">
        <v>319</v>
      </c>
      <c r="CE30" s="11" t="s">
        <v>319</v>
      </c>
      <c r="CF30" s="11" t="s">
        <v>319</v>
      </c>
      <c r="CG30" s="11" t="s">
        <v>319</v>
      </c>
      <c r="CH30" s="11" t="s">
        <v>255</v>
      </c>
      <c r="CI30" s="11" t="s">
        <v>259</v>
      </c>
      <c r="CJ30" s="9">
        <v>0.31401764549411387</v>
      </c>
      <c r="CK30" s="21"/>
    </row>
    <row r="31" spans="1:89">
      <c r="A31" s="77">
        <v>9.1645299999999992</v>
      </c>
      <c r="B31" s="14" t="s">
        <v>293</v>
      </c>
      <c r="C31" s="11">
        <v>21</v>
      </c>
      <c r="D31" s="11" t="s">
        <v>265</v>
      </c>
      <c r="E31" s="11" t="s">
        <v>251</v>
      </c>
      <c r="F31" s="11" t="s">
        <v>275</v>
      </c>
      <c r="G31" s="11">
        <v>2</v>
      </c>
      <c r="H31" s="22">
        <v>0.83333333333333337</v>
      </c>
      <c r="I31" s="75"/>
      <c r="J31" s="16">
        <v>75.886542857142857</v>
      </c>
      <c r="K31" s="14">
        <v>27.958200000000001</v>
      </c>
      <c r="L31" s="23">
        <v>30.5</v>
      </c>
      <c r="M31" s="14">
        <v>1.3313428571428572</v>
      </c>
      <c r="N31" s="14">
        <v>18.793670000000002</v>
      </c>
      <c r="O31" s="14">
        <v>37.122730000000004</v>
      </c>
      <c r="P31" s="14">
        <v>0.91666229508196728</v>
      </c>
      <c r="Q31" s="14" t="s">
        <v>257</v>
      </c>
      <c r="R31" s="14" t="s">
        <v>272</v>
      </c>
      <c r="S31" s="38">
        <v>5.5408185913346433</v>
      </c>
      <c r="T31" s="9" t="s">
        <v>319</v>
      </c>
      <c r="U31" s="9" t="s">
        <v>319</v>
      </c>
      <c r="V31" s="75"/>
      <c r="W31" s="20">
        <v>231.5</v>
      </c>
      <c r="X31" s="20">
        <v>112.25</v>
      </c>
      <c r="Y31" s="20">
        <v>119.25</v>
      </c>
      <c r="Z31" s="20">
        <v>7</v>
      </c>
      <c r="AA31" s="20">
        <v>105</v>
      </c>
      <c r="AB31" s="20">
        <v>7.25</v>
      </c>
      <c r="AC31" s="75"/>
      <c r="AD31" s="20">
        <v>98.3</v>
      </c>
      <c r="AE31" s="20">
        <v>98.7</v>
      </c>
      <c r="AF31" s="20">
        <v>0.40000000000000568</v>
      </c>
      <c r="AG31" s="75"/>
      <c r="AH31" s="19" t="s">
        <v>275</v>
      </c>
      <c r="AI31" s="11">
        <v>15.2</v>
      </c>
      <c r="AJ31" s="11">
        <v>16.599999999999998</v>
      </c>
      <c r="AK31" s="75"/>
      <c r="AL31" s="11">
        <v>27.9</v>
      </c>
      <c r="AM31" s="11">
        <v>27.8</v>
      </c>
      <c r="AN31" s="11">
        <v>15.8</v>
      </c>
      <c r="AO31" s="11">
        <v>17.7</v>
      </c>
      <c r="AP31" s="11">
        <v>19.899999999999999</v>
      </c>
      <c r="AQ31" s="11">
        <v>10.6</v>
      </c>
      <c r="AR31" s="11">
        <v>41.9</v>
      </c>
      <c r="AS31" s="11">
        <v>32.799999999999997</v>
      </c>
      <c r="AT31" s="11">
        <v>0</v>
      </c>
      <c r="AU31" s="11">
        <v>50.2</v>
      </c>
      <c r="AV31" s="58"/>
      <c r="AW31" s="75"/>
      <c r="AX31" s="11">
        <v>75.033333333333331</v>
      </c>
      <c r="AY31" s="11">
        <v>37.383333333333333</v>
      </c>
      <c r="AZ31" s="11">
        <v>32.766666666666666</v>
      </c>
      <c r="BA31" s="11">
        <v>32.028571428571425</v>
      </c>
      <c r="BB31" s="11">
        <v>32.831666666666663</v>
      </c>
      <c r="BC31" s="13"/>
      <c r="BD31" s="11">
        <v>26.152175847210835</v>
      </c>
      <c r="BE31" s="11">
        <v>15.875550768739506</v>
      </c>
      <c r="BF31" s="11">
        <v>14.814316742007742</v>
      </c>
      <c r="BG31" s="11">
        <v>14.769092003629888</v>
      </c>
      <c r="BH31" s="11">
        <v>14.906624832180913</v>
      </c>
      <c r="BI31" s="76"/>
      <c r="BJ31" s="10">
        <v>4.2000000000000003E-2</v>
      </c>
      <c r="BK31" s="10">
        <v>6.3E-2</v>
      </c>
      <c r="BL31" s="10">
        <v>8.4000000000000005E-2</v>
      </c>
      <c r="BM31" s="10">
        <v>0.105</v>
      </c>
      <c r="BN31" s="10">
        <v>0.126</v>
      </c>
      <c r="BO31" s="10">
        <v>0.14699999999999999</v>
      </c>
      <c r="BP31" s="10">
        <v>0.16800000000000001</v>
      </c>
      <c r="BQ31" s="17"/>
      <c r="BR31" s="9">
        <v>0.9988408990689549</v>
      </c>
      <c r="BS31" s="9">
        <v>0.99883203429421497</v>
      </c>
      <c r="BT31" s="9">
        <v>0.99882310747382763</v>
      </c>
      <c r="BU31" s="9">
        <v>0.99881411822072785</v>
      </c>
      <c r="BV31" s="9">
        <v>0.99880506614580145</v>
      </c>
      <c r="BW31" s="9">
        <v>0.99879595085787698</v>
      </c>
      <c r="BX31" s="9">
        <v>0.99878677196371735</v>
      </c>
      <c r="BY31" s="17"/>
      <c r="BZ31" s="11" t="s">
        <v>319</v>
      </c>
      <c r="CA31" s="11" t="s">
        <v>319</v>
      </c>
      <c r="CB31" s="11" t="s">
        <v>319</v>
      </c>
      <c r="CC31" s="11" t="s">
        <v>319</v>
      </c>
      <c r="CD31" s="11" t="s">
        <v>319</v>
      </c>
      <c r="CE31" s="11" t="s">
        <v>319</v>
      </c>
      <c r="CF31" s="11" t="s">
        <v>319</v>
      </c>
      <c r="CG31" s="11" t="s">
        <v>319</v>
      </c>
      <c r="CH31" s="11" t="s">
        <v>247</v>
      </c>
      <c r="CI31" s="11" t="s">
        <v>252</v>
      </c>
      <c r="CJ31" s="9">
        <v>0.32779399246017266</v>
      </c>
      <c r="CK31" s="21"/>
    </row>
    <row r="32" spans="1:89">
      <c r="A32" s="77">
        <v>9.0683600000000002</v>
      </c>
      <c r="B32" s="14" t="s">
        <v>286</v>
      </c>
      <c r="C32" s="11">
        <v>20</v>
      </c>
      <c r="D32" s="11" t="s">
        <v>254</v>
      </c>
      <c r="E32" s="11" t="s">
        <v>258</v>
      </c>
      <c r="F32" s="11" t="s">
        <v>262</v>
      </c>
      <c r="G32" s="11">
        <v>3</v>
      </c>
      <c r="H32" s="22">
        <v>0.8125</v>
      </c>
      <c r="I32" s="75"/>
      <c r="J32" s="16">
        <v>76.766525000000001</v>
      </c>
      <c r="K32" s="14">
        <v>27.915099999999999</v>
      </c>
      <c r="L32" s="23">
        <v>22.8</v>
      </c>
      <c r="M32" s="14">
        <v>1.3957549999999999</v>
      </c>
      <c r="N32" s="14">
        <v>18.846739999999997</v>
      </c>
      <c r="O32" s="14">
        <v>36.983460000000001</v>
      </c>
      <c r="P32" s="14">
        <v>1.2243464912280702</v>
      </c>
      <c r="Q32" s="14" t="s">
        <v>257</v>
      </c>
      <c r="R32" s="14" t="s">
        <v>272</v>
      </c>
      <c r="S32" s="38">
        <v>11.05</v>
      </c>
      <c r="T32" s="9" t="s">
        <v>319</v>
      </c>
      <c r="U32" s="9" t="s">
        <v>319</v>
      </c>
      <c r="V32" s="75"/>
      <c r="W32" s="20">
        <v>225</v>
      </c>
      <c r="X32" s="20">
        <v>118.25</v>
      </c>
      <c r="Y32" s="20">
        <v>106.75</v>
      </c>
      <c r="Z32" s="20">
        <v>-11.5</v>
      </c>
      <c r="AA32" s="20">
        <v>120.1</v>
      </c>
      <c r="AB32" s="20">
        <v>-1.8499999999999943</v>
      </c>
      <c r="AC32" s="75"/>
      <c r="AD32" s="20">
        <v>98</v>
      </c>
      <c r="AE32" s="20">
        <v>98.1</v>
      </c>
      <c r="AF32" s="20">
        <v>9.9999999999994316E-2</v>
      </c>
      <c r="AG32" s="75"/>
      <c r="AH32" s="19" t="s">
        <v>262</v>
      </c>
      <c r="AI32" s="11">
        <v>30</v>
      </c>
      <c r="AJ32" s="11">
        <v>29.766666666666666</v>
      </c>
      <c r="AK32" s="75"/>
      <c r="AL32" s="11">
        <v>22.9</v>
      </c>
      <c r="AM32" s="11">
        <v>20.399999999999999</v>
      </c>
      <c r="AN32" s="11">
        <v>17.3</v>
      </c>
      <c r="AO32" s="11">
        <v>33.4</v>
      </c>
      <c r="AP32" s="11">
        <v>41.9</v>
      </c>
      <c r="AQ32" s="11">
        <v>37.9</v>
      </c>
      <c r="AR32" s="11">
        <v>45</v>
      </c>
      <c r="AS32" s="11">
        <v>30</v>
      </c>
      <c r="AT32" s="11">
        <v>6.6</v>
      </c>
      <c r="AU32" s="11">
        <v>34.200000000000003</v>
      </c>
      <c r="AV32" s="58"/>
      <c r="AW32" s="75"/>
      <c r="AX32" s="11">
        <v>29.983333333333334</v>
      </c>
      <c r="AY32" s="11">
        <v>29.588888888888889</v>
      </c>
      <c r="AZ32" s="11">
        <v>31.560000000000002</v>
      </c>
      <c r="BA32" s="11">
        <v>30.297619047619044</v>
      </c>
      <c r="BB32" s="11">
        <v>28.271666666666665</v>
      </c>
      <c r="BC32" s="13"/>
      <c r="BD32" s="11">
        <v>18.132879223878209</v>
      </c>
      <c r="BE32" s="11">
        <v>15.319939988864355</v>
      </c>
      <c r="BF32" s="11">
        <v>19.11142766088064</v>
      </c>
      <c r="BG32" s="11">
        <v>20.572601124260736</v>
      </c>
      <c r="BH32" s="11">
        <v>19.00428576385406</v>
      </c>
      <c r="BI32" s="76"/>
      <c r="BJ32" s="10">
        <v>0.04</v>
      </c>
      <c r="BK32" s="10">
        <v>0.06</v>
      </c>
      <c r="BL32" s="10">
        <v>0.08</v>
      </c>
      <c r="BM32" s="10">
        <v>0.1</v>
      </c>
      <c r="BN32" s="10">
        <v>0.12</v>
      </c>
      <c r="BO32" s="10">
        <v>0.14000000000000001</v>
      </c>
      <c r="BP32" s="10">
        <v>0.16</v>
      </c>
      <c r="BQ32" s="17"/>
      <c r="BR32" s="9">
        <v>0.99894354733318547</v>
      </c>
      <c r="BS32" s="9">
        <v>0.99893571106719159</v>
      </c>
      <c r="BT32" s="9">
        <v>0.99892782153421478</v>
      </c>
      <c r="BU32" s="9">
        <v>0.9989198784108092</v>
      </c>
      <c r="BV32" s="9">
        <v>0.99891188137185494</v>
      </c>
      <c r="BW32" s="9">
        <v>0.99890383009055161</v>
      </c>
      <c r="BX32" s="9">
        <v>0.998895724238412</v>
      </c>
      <c r="BY32" s="17"/>
      <c r="BZ32" s="11" t="s">
        <v>319</v>
      </c>
      <c r="CA32" s="11" t="s">
        <v>319</v>
      </c>
      <c r="CB32" s="11" t="s">
        <v>319</v>
      </c>
      <c r="CC32" s="11" t="s">
        <v>319</v>
      </c>
      <c r="CD32" s="11" t="s">
        <v>319</v>
      </c>
      <c r="CE32" s="11" t="s">
        <v>319</v>
      </c>
      <c r="CF32" s="11" t="s">
        <v>319</v>
      </c>
      <c r="CG32" s="11" t="s">
        <v>319</v>
      </c>
      <c r="CH32" s="11" t="s">
        <v>255</v>
      </c>
      <c r="CI32" s="11" t="s">
        <v>259</v>
      </c>
      <c r="CJ32" s="9">
        <v>0.3248550067884407</v>
      </c>
      <c r="CK32" s="21"/>
    </row>
    <row r="33" spans="1:89">
      <c r="A33" s="77">
        <v>10.164</v>
      </c>
      <c r="B33" s="14" t="s">
        <v>289</v>
      </c>
      <c r="C33" s="11">
        <v>30</v>
      </c>
      <c r="D33" s="11" t="s">
        <v>265</v>
      </c>
      <c r="E33" s="11" t="s">
        <v>255</v>
      </c>
      <c r="F33" s="11" t="s">
        <v>256</v>
      </c>
      <c r="G33" s="11">
        <v>8</v>
      </c>
      <c r="H33" s="22">
        <v>0.8125</v>
      </c>
      <c r="I33" s="75"/>
      <c r="J33" s="16">
        <v>69.632666666666665</v>
      </c>
      <c r="K33" s="14">
        <v>27.853066666666667</v>
      </c>
      <c r="L33" s="23">
        <v>33.299999999999997</v>
      </c>
      <c r="M33" s="14">
        <v>0.92843555555555557</v>
      </c>
      <c r="N33" s="14">
        <v>17.689066666666669</v>
      </c>
      <c r="O33" s="14">
        <v>38.017066666666665</v>
      </c>
      <c r="P33" s="14">
        <v>0.83642842842842846</v>
      </c>
      <c r="Q33" s="14" t="s">
        <v>257</v>
      </c>
      <c r="R33" s="14" t="s">
        <v>284</v>
      </c>
      <c r="S33" s="38">
        <v>9.0499999999999989</v>
      </c>
      <c r="T33" s="9" t="s">
        <v>319</v>
      </c>
      <c r="U33" s="9" t="s">
        <v>319</v>
      </c>
      <c r="V33" s="75"/>
      <c r="W33" s="20">
        <v>225</v>
      </c>
      <c r="X33" s="20">
        <v>106.75</v>
      </c>
      <c r="Y33" s="20">
        <v>118.25</v>
      </c>
      <c r="Z33" s="20">
        <v>11.5</v>
      </c>
      <c r="AA33" s="20">
        <v>110.5</v>
      </c>
      <c r="AB33" s="20">
        <v>-3.75</v>
      </c>
      <c r="AC33" s="75"/>
      <c r="AD33" s="20">
        <v>98.1</v>
      </c>
      <c r="AE33" s="20">
        <v>98</v>
      </c>
      <c r="AF33" s="20">
        <v>-9.9999999999994316E-2</v>
      </c>
      <c r="AG33" s="75"/>
      <c r="AH33" s="19" t="s">
        <v>256</v>
      </c>
      <c r="AI33" s="11">
        <v>42.6</v>
      </c>
      <c r="AJ33" s="11">
        <v>28.900000000000002</v>
      </c>
      <c r="AK33" s="75"/>
      <c r="AL33" s="11">
        <v>30.299999999999997</v>
      </c>
      <c r="AM33" s="11">
        <v>17.399999999999999</v>
      </c>
      <c r="AN33" s="11">
        <v>39.6</v>
      </c>
      <c r="AO33" s="11">
        <v>17.5</v>
      </c>
      <c r="AP33" s="11">
        <v>21.6</v>
      </c>
      <c r="AQ33" s="11">
        <v>29.5</v>
      </c>
      <c r="AR33" s="11">
        <v>15.4</v>
      </c>
      <c r="AS33" s="11">
        <v>37.5</v>
      </c>
      <c r="AT33" s="11">
        <v>42.6</v>
      </c>
      <c r="AU33" s="11">
        <v>23.299999999999997</v>
      </c>
      <c r="AV33" s="58"/>
      <c r="AW33" s="75"/>
      <c r="AX33" s="11">
        <v>33.533333333333331</v>
      </c>
      <c r="AY33" s="11">
        <v>32.522222222222219</v>
      </c>
      <c r="AZ33" s="11">
        <v>29.993333333333332</v>
      </c>
      <c r="BA33" s="11">
        <v>30.921428571428574</v>
      </c>
      <c r="BB33" s="11">
        <v>30.770000000000003</v>
      </c>
      <c r="BC33" s="13"/>
      <c r="BD33" s="11">
        <v>15.392647771018366</v>
      </c>
      <c r="BE33" s="11">
        <v>19.096385650905912</v>
      </c>
      <c r="BF33" s="11">
        <v>18.646058543766813</v>
      </c>
      <c r="BG33" s="11">
        <v>18.182350452074942</v>
      </c>
      <c r="BH33" s="11">
        <v>19.165221754214951</v>
      </c>
      <c r="BI33" s="76"/>
      <c r="BJ33" s="10">
        <v>0.06</v>
      </c>
      <c r="BK33" s="10">
        <v>0.09</v>
      </c>
      <c r="BL33" s="10">
        <v>0.12</v>
      </c>
      <c r="BM33" s="10">
        <v>0.15</v>
      </c>
      <c r="BN33" s="10">
        <v>0.18</v>
      </c>
      <c r="BO33" s="10">
        <v>0.21</v>
      </c>
      <c r="BP33" s="10">
        <v>0.24</v>
      </c>
      <c r="BQ33" s="17"/>
      <c r="BR33" s="9">
        <v>0.99687587988998394</v>
      </c>
      <c r="BS33" s="9">
        <v>0.99684775769873357</v>
      </c>
      <c r="BT33" s="9">
        <v>0.99681940786144163</v>
      </c>
      <c r="BU33" s="9">
        <v>0.99679082878431768</v>
      </c>
      <c r="BV33" s="9">
        <v>0.99676201886469407</v>
      </c>
      <c r="BW33" s="9">
        <v>0.99673297649099613</v>
      </c>
      <c r="BX33" s="9">
        <v>0.99670370004271269</v>
      </c>
      <c r="BY33" s="17"/>
      <c r="BZ33" s="11" t="s">
        <v>319</v>
      </c>
      <c r="CA33" s="11" t="s">
        <v>319</v>
      </c>
      <c r="CB33" s="11" t="s">
        <v>319</v>
      </c>
      <c r="CC33" s="11" t="s">
        <v>319</v>
      </c>
      <c r="CD33" s="11" t="s">
        <v>319</v>
      </c>
      <c r="CE33" s="11" t="s">
        <v>319</v>
      </c>
      <c r="CF33" s="11" t="s">
        <v>319</v>
      </c>
      <c r="CG33" s="11" t="s">
        <v>319</v>
      </c>
      <c r="CH33" s="11" t="s">
        <v>258</v>
      </c>
      <c r="CI33" s="11" t="s">
        <v>259</v>
      </c>
      <c r="CJ33" s="9">
        <v>0.36491493456136487</v>
      </c>
      <c r="CK33" s="21"/>
    </row>
    <row r="34" spans="1:89">
      <c r="A34" s="77">
        <v>10.3346</v>
      </c>
      <c r="B34" s="14" t="s">
        <v>291</v>
      </c>
      <c r="C34" s="11">
        <v>28</v>
      </c>
      <c r="D34" s="11" t="s">
        <v>261</v>
      </c>
      <c r="E34" s="11" t="s">
        <v>255</v>
      </c>
      <c r="F34" s="11" t="s">
        <v>256</v>
      </c>
      <c r="G34" s="11">
        <v>11</v>
      </c>
      <c r="H34" s="22">
        <v>0.8125</v>
      </c>
      <c r="I34" s="75"/>
      <c r="J34" s="16">
        <v>68.430307142857146</v>
      </c>
      <c r="K34" s="14">
        <v>26.986599999999999</v>
      </c>
      <c r="L34" s="23">
        <v>28.9</v>
      </c>
      <c r="M34" s="14">
        <v>0.96380714285714286</v>
      </c>
      <c r="N34" s="14">
        <v>16.652000000000001</v>
      </c>
      <c r="O34" s="14">
        <v>37.321199999999997</v>
      </c>
      <c r="P34" s="14">
        <v>0.93379238754325267</v>
      </c>
      <c r="Q34" s="14" t="s">
        <v>284</v>
      </c>
      <c r="R34" s="14" t="s">
        <v>284</v>
      </c>
      <c r="S34" s="38">
        <v>5.8999999999999995</v>
      </c>
      <c r="T34" s="9" t="s">
        <v>319</v>
      </c>
      <c r="U34" s="9" t="s">
        <v>319</v>
      </c>
      <c r="V34" s="75"/>
      <c r="W34" s="20">
        <v>225</v>
      </c>
      <c r="X34" s="20">
        <v>106.75</v>
      </c>
      <c r="Y34" s="20">
        <v>118.25</v>
      </c>
      <c r="Z34" s="20">
        <v>11.5</v>
      </c>
      <c r="AA34" s="20">
        <v>110.5</v>
      </c>
      <c r="AB34" s="20">
        <v>-3.75</v>
      </c>
      <c r="AC34" s="75"/>
      <c r="AD34" s="20">
        <v>98.1</v>
      </c>
      <c r="AE34" s="20">
        <v>98</v>
      </c>
      <c r="AF34" s="20">
        <v>-9.9999999999994316E-2</v>
      </c>
      <c r="AG34" s="75"/>
      <c r="AH34" s="19" t="s">
        <v>256</v>
      </c>
      <c r="AI34" s="11">
        <v>16.399999999999999</v>
      </c>
      <c r="AJ34" s="11">
        <v>26.066666666666663</v>
      </c>
      <c r="AK34" s="75"/>
      <c r="AL34" s="11">
        <v>23.1</v>
      </c>
      <c r="AM34" s="11">
        <v>26.3</v>
      </c>
      <c r="AN34" s="11">
        <v>37.4</v>
      </c>
      <c r="AO34" s="11">
        <v>43</v>
      </c>
      <c r="AP34" s="11">
        <v>14.5</v>
      </c>
      <c r="AQ34" s="11">
        <v>38</v>
      </c>
      <c r="AR34" s="11">
        <v>26.9</v>
      </c>
      <c r="AS34" s="11">
        <v>23.1</v>
      </c>
      <c r="AT34" s="11">
        <v>16.399999999999999</v>
      </c>
      <c r="AU34" s="11">
        <v>23.8</v>
      </c>
      <c r="AV34" s="58"/>
      <c r="AW34" s="75"/>
      <c r="AX34" s="11">
        <v>28.716666666666665</v>
      </c>
      <c r="AY34" s="11">
        <v>27.505555555555556</v>
      </c>
      <c r="AZ34" s="11">
        <v>28.130000000000003</v>
      </c>
      <c r="BA34" s="11">
        <v>27.838095238095239</v>
      </c>
      <c r="BB34" s="11">
        <v>27.859999999999996</v>
      </c>
      <c r="BC34" s="13"/>
      <c r="BD34" s="11">
        <v>36.315760647821278</v>
      </c>
      <c r="BE34" s="11">
        <v>24.666132217979847</v>
      </c>
      <c r="BF34" s="11">
        <v>25.332006447416241</v>
      </c>
      <c r="BG34" s="11">
        <v>27.80721438286233</v>
      </c>
      <c r="BH34" s="11">
        <v>27.779855210585758</v>
      </c>
      <c r="BI34" s="76"/>
      <c r="BJ34" s="10">
        <v>5.6000000000000001E-2</v>
      </c>
      <c r="BK34" s="10">
        <v>8.4000000000000005E-2</v>
      </c>
      <c r="BL34" s="10">
        <v>0.112</v>
      </c>
      <c r="BM34" s="10">
        <v>0.14000000000000001</v>
      </c>
      <c r="BN34" s="10">
        <v>0.16800000000000001</v>
      </c>
      <c r="BO34" s="10">
        <v>0.19600000000000001</v>
      </c>
      <c r="BP34" s="10">
        <v>0.224</v>
      </c>
      <c r="BQ34" s="17"/>
      <c r="BR34" s="9">
        <v>0.99541790700393218</v>
      </c>
      <c r="BS34" s="9">
        <v>0.99538153564709175</v>
      </c>
      <c r="BT34" s="9">
        <v>0.99534490686177512</v>
      </c>
      <c r="BU34" s="9">
        <v>0.99530801909673738</v>
      </c>
      <c r="BV34" s="9">
        <v>0.99527087079358134</v>
      </c>
      <c r="BW34" s="9">
        <v>0.99523346038674132</v>
      </c>
      <c r="BX34" s="9">
        <v>0.99519578630346706</v>
      </c>
      <c r="BY34" s="17"/>
      <c r="BZ34" s="11" t="s">
        <v>319</v>
      </c>
      <c r="CA34" s="11" t="s">
        <v>319</v>
      </c>
      <c r="CB34" s="11" t="s">
        <v>319</v>
      </c>
      <c r="CC34" s="11" t="s">
        <v>319</v>
      </c>
      <c r="CD34" s="11" t="s">
        <v>319</v>
      </c>
      <c r="CE34" s="11" t="s">
        <v>319</v>
      </c>
      <c r="CF34" s="11" t="s">
        <v>319</v>
      </c>
      <c r="CG34" s="11" t="s">
        <v>319</v>
      </c>
      <c r="CH34" s="11" t="s">
        <v>258</v>
      </c>
      <c r="CI34" s="11" t="s">
        <v>259</v>
      </c>
      <c r="CJ34" s="9">
        <v>0.38295302112900476</v>
      </c>
      <c r="CK34" s="21"/>
    </row>
    <row r="35" spans="1:89">
      <c r="A35" s="77">
        <v>9.7847399999999993</v>
      </c>
      <c r="B35" s="14" t="s">
        <v>292</v>
      </c>
      <c r="C35" s="11">
        <v>21</v>
      </c>
      <c r="D35" s="11" t="s">
        <v>261</v>
      </c>
      <c r="E35" s="11" t="s">
        <v>266</v>
      </c>
      <c r="F35" s="11" t="s">
        <v>267</v>
      </c>
      <c r="G35" s="11">
        <v>27</v>
      </c>
      <c r="H35" s="22">
        <v>0.8125</v>
      </c>
      <c r="I35" s="75"/>
      <c r="J35" s="16">
        <v>71.562414285714283</v>
      </c>
      <c r="K35" s="14">
        <v>26.365099999999998</v>
      </c>
      <c r="L35" s="23">
        <v>24</v>
      </c>
      <c r="M35" s="14">
        <v>1.2554809523809523</v>
      </c>
      <c r="N35" s="14">
        <v>16.580359999999999</v>
      </c>
      <c r="O35" s="14">
        <v>36.149839999999998</v>
      </c>
      <c r="P35" s="14">
        <v>1.0985458333333333</v>
      </c>
      <c r="Q35" s="14" t="s">
        <v>284</v>
      </c>
      <c r="R35" s="14" t="s">
        <v>246</v>
      </c>
      <c r="S35" s="38">
        <v>3.5749999999999997</v>
      </c>
      <c r="T35" s="9" t="s">
        <v>319</v>
      </c>
      <c r="U35" s="9" t="s">
        <v>319</v>
      </c>
      <c r="V35" s="75"/>
      <c r="W35" s="20">
        <v>224.5</v>
      </c>
      <c r="X35" s="20">
        <v>107.25</v>
      </c>
      <c r="Y35" s="20">
        <v>117.25</v>
      </c>
      <c r="Z35" s="20">
        <v>10</v>
      </c>
      <c r="AA35" s="20">
        <v>112.3</v>
      </c>
      <c r="AB35" s="20">
        <v>-5.0499999999999972</v>
      </c>
      <c r="AC35" s="75"/>
      <c r="AD35" s="20">
        <v>99.3</v>
      </c>
      <c r="AE35" s="20">
        <v>96.6</v>
      </c>
      <c r="AF35" s="20">
        <v>-2.7000000000000028</v>
      </c>
      <c r="AG35" s="75"/>
      <c r="AH35" s="19" t="s">
        <v>267</v>
      </c>
      <c r="AI35" s="11">
        <v>21.9</v>
      </c>
      <c r="AJ35" s="11">
        <v>15.699999999999998</v>
      </c>
      <c r="AK35" s="75"/>
      <c r="AL35" s="11">
        <v>18.7</v>
      </c>
      <c r="AM35" s="11">
        <v>42.5</v>
      </c>
      <c r="AN35" s="11">
        <v>19</v>
      </c>
      <c r="AO35" s="11">
        <v>17.899999999999999</v>
      </c>
      <c r="AP35" s="11">
        <v>20.3</v>
      </c>
      <c r="AQ35" s="11">
        <v>19.7</v>
      </c>
      <c r="AR35" s="11">
        <v>23.3</v>
      </c>
      <c r="AS35" s="11">
        <v>21.2</v>
      </c>
      <c r="AT35" s="11">
        <v>35.299999999999997</v>
      </c>
      <c r="AU35" s="11">
        <v>14.2</v>
      </c>
      <c r="AV35" s="58"/>
      <c r="AW35" s="75"/>
      <c r="AX35" s="11">
        <v>31.483333333333334</v>
      </c>
      <c r="AY35" s="11">
        <v>29.688888888888886</v>
      </c>
      <c r="AZ35" s="11">
        <v>30.74666666666667</v>
      </c>
      <c r="BA35" s="11">
        <v>32.197619047619057</v>
      </c>
      <c r="BB35" s="11">
        <v>33.141666666666673</v>
      </c>
      <c r="BC35" s="13"/>
      <c r="BD35" s="11">
        <v>14.8634729057892</v>
      </c>
      <c r="BE35" s="11">
        <v>21.339476134261918</v>
      </c>
      <c r="BF35" s="11">
        <v>21.253253328541689</v>
      </c>
      <c r="BG35" s="11">
        <v>20.115140771458037</v>
      </c>
      <c r="BH35" s="11">
        <v>21.577209574289565</v>
      </c>
      <c r="BI35" s="76"/>
      <c r="BJ35" s="10">
        <v>4.2000000000000003E-2</v>
      </c>
      <c r="BK35" s="10">
        <v>6.3E-2</v>
      </c>
      <c r="BL35" s="10">
        <v>8.4000000000000005E-2</v>
      </c>
      <c r="BM35" s="10">
        <v>0.105</v>
      </c>
      <c r="BN35" s="10">
        <v>0.126</v>
      </c>
      <c r="BO35" s="10">
        <v>0.14699999999999999</v>
      </c>
      <c r="BP35" s="10">
        <v>0.16800000000000001</v>
      </c>
      <c r="BQ35" s="17"/>
      <c r="BR35" s="9">
        <v>0.99642975003639234</v>
      </c>
      <c r="BS35" s="9">
        <v>0.99640672086542226</v>
      </c>
      <c r="BT35" s="9">
        <v>0.99638355845199555</v>
      </c>
      <c r="BU35" s="9">
        <v>0.9963602621325035</v>
      </c>
      <c r="BV35" s="9">
        <v>0.9963368312407378</v>
      </c>
      <c r="BW35" s="9">
        <v>0.99631326510788554</v>
      </c>
      <c r="BX35" s="9">
        <v>0.99628956306252248</v>
      </c>
      <c r="BY35" s="17"/>
      <c r="BZ35" s="11" t="s">
        <v>319</v>
      </c>
      <c r="CA35" s="11" t="s">
        <v>319</v>
      </c>
      <c r="CB35" s="11" t="s">
        <v>319</v>
      </c>
      <c r="CC35" s="11" t="s">
        <v>319</v>
      </c>
      <c r="CD35" s="11" t="s">
        <v>319</v>
      </c>
      <c r="CE35" s="11" t="s">
        <v>319</v>
      </c>
      <c r="CF35" s="11" t="s">
        <v>319</v>
      </c>
      <c r="CG35" s="11" t="s">
        <v>319</v>
      </c>
      <c r="CH35" s="11" t="s">
        <v>268</v>
      </c>
      <c r="CI35" s="11" t="s">
        <v>269</v>
      </c>
      <c r="CJ35" s="9">
        <v>0.37112470652491364</v>
      </c>
      <c r="CK35" s="21"/>
    </row>
    <row r="36" spans="1:89">
      <c r="A36" s="77">
        <v>9.0620799999999999</v>
      </c>
      <c r="B36" s="14" t="s">
        <v>294</v>
      </c>
      <c r="C36" s="11">
        <v>20</v>
      </c>
      <c r="D36" s="11" t="s">
        <v>290</v>
      </c>
      <c r="E36" s="11" t="s">
        <v>258</v>
      </c>
      <c r="F36" s="11" t="s">
        <v>262</v>
      </c>
      <c r="G36" s="11">
        <v>20</v>
      </c>
      <c r="H36" s="22">
        <v>0.8125</v>
      </c>
      <c r="I36" s="75"/>
      <c r="J36" s="16">
        <v>69.302658333333341</v>
      </c>
      <c r="K36" s="14">
        <v>25.20096666666667</v>
      </c>
      <c r="L36" s="23">
        <v>27.7</v>
      </c>
      <c r="M36" s="14">
        <v>1.2600483333333334</v>
      </c>
      <c r="N36" s="14">
        <v>16.138886666666671</v>
      </c>
      <c r="O36" s="14">
        <v>34.263046666666668</v>
      </c>
      <c r="P36" s="14">
        <v>0.90978219013237072</v>
      </c>
      <c r="Q36" s="14" t="s">
        <v>284</v>
      </c>
      <c r="R36" s="14" t="s">
        <v>246</v>
      </c>
      <c r="S36" s="38">
        <v>12.740483791040274</v>
      </c>
      <c r="T36" s="9" t="s">
        <v>319</v>
      </c>
      <c r="U36" s="9" t="s">
        <v>319</v>
      </c>
      <c r="V36" s="75"/>
      <c r="W36" s="20">
        <v>225</v>
      </c>
      <c r="X36" s="20">
        <v>118.25</v>
      </c>
      <c r="Y36" s="20">
        <v>106.75</v>
      </c>
      <c r="Z36" s="20">
        <v>-11.5</v>
      </c>
      <c r="AA36" s="20">
        <v>120.1</v>
      </c>
      <c r="AB36" s="20">
        <v>-1.8499999999999943</v>
      </c>
      <c r="AC36" s="75"/>
      <c r="AD36" s="20">
        <v>98</v>
      </c>
      <c r="AE36" s="20">
        <v>98.1</v>
      </c>
      <c r="AF36" s="20">
        <v>9.9999999999994316E-2</v>
      </c>
      <c r="AG36" s="75"/>
      <c r="AH36" s="19" t="s">
        <v>262</v>
      </c>
      <c r="AI36" s="11">
        <v>26.3</v>
      </c>
      <c r="AJ36" s="11">
        <v>27.766666666666666</v>
      </c>
      <c r="AK36" s="75"/>
      <c r="AL36" s="11">
        <v>30</v>
      </c>
      <c r="AM36" s="11">
        <v>24.4</v>
      </c>
      <c r="AN36" s="11">
        <v>14.8</v>
      </c>
      <c r="AO36" s="11">
        <v>29.8</v>
      </c>
      <c r="AP36" s="11">
        <v>38.9</v>
      </c>
      <c r="AQ36" s="11">
        <v>23.8</v>
      </c>
      <c r="AR36" s="11">
        <v>7.7</v>
      </c>
      <c r="AS36" s="11">
        <v>21.5</v>
      </c>
      <c r="AT36" s="11">
        <v>26.3</v>
      </c>
      <c r="AU36" s="11">
        <v>27.299999999999997</v>
      </c>
      <c r="AV36" s="58"/>
      <c r="AW36" s="75"/>
      <c r="AX36" s="11">
        <v>36.416666666666664</v>
      </c>
      <c r="AY36" s="11">
        <v>32.394444444444446</v>
      </c>
      <c r="AZ36" s="11">
        <v>31.266666666666669</v>
      </c>
      <c r="BA36" s="11">
        <v>31.409523809523812</v>
      </c>
      <c r="BB36" s="11">
        <v>30.861666666666668</v>
      </c>
      <c r="BC36" s="13"/>
      <c r="BD36" s="11">
        <v>13.175507828905053</v>
      </c>
      <c r="BE36" s="11">
        <v>13.431275724981887</v>
      </c>
      <c r="BF36" s="11">
        <v>13.137176244062559</v>
      </c>
      <c r="BG36" s="11">
        <v>14.573744650290605</v>
      </c>
      <c r="BH36" s="11">
        <v>14.523455183335452</v>
      </c>
      <c r="BI36" s="76"/>
      <c r="BJ36" s="10">
        <v>0.04</v>
      </c>
      <c r="BK36" s="10">
        <v>0.06</v>
      </c>
      <c r="BL36" s="10">
        <v>0.08</v>
      </c>
      <c r="BM36" s="10">
        <v>0.1</v>
      </c>
      <c r="BN36" s="10">
        <v>0.12</v>
      </c>
      <c r="BO36" s="10">
        <v>0.14000000000000001</v>
      </c>
      <c r="BP36" s="10">
        <v>0.16</v>
      </c>
      <c r="BQ36" s="17"/>
      <c r="BR36" s="9">
        <v>0.9972527129501938</v>
      </c>
      <c r="BS36" s="9">
        <v>0.99723400389320704</v>
      </c>
      <c r="BT36" s="9">
        <v>0.99721517993142539</v>
      </c>
      <c r="BU36" s="9">
        <v>0.99719624045139355</v>
      </c>
      <c r="BV36" s="9">
        <v>0.99717718483701989</v>
      </c>
      <c r="BW36" s="9">
        <v>0.99715801246957014</v>
      </c>
      <c r="BX36" s="9">
        <v>0.99713872272765991</v>
      </c>
      <c r="BY36" s="17"/>
      <c r="BZ36" s="11" t="s">
        <v>319</v>
      </c>
      <c r="CA36" s="11" t="s">
        <v>319</v>
      </c>
      <c r="CB36" s="11" t="s">
        <v>319</v>
      </c>
      <c r="CC36" s="11" t="s">
        <v>319</v>
      </c>
      <c r="CD36" s="11" t="s">
        <v>319</v>
      </c>
      <c r="CE36" s="11" t="s">
        <v>319</v>
      </c>
      <c r="CF36" s="11" t="s">
        <v>319</v>
      </c>
      <c r="CG36" s="11" t="s">
        <v>319</v>
      </c>
      <c r="CH36" s="11" t="s">
        <v>255</v>
      </c>
      <c r="CI36" s="11" t="s">
        <v>259</v>
      </c>
      <c r="CJ36" s="9">
        <v>0.35959255531203166</v>
      </c>
      <c r="CK36" s="21"/>
    </row>
    <row r="37" spans="1:89">
      <c r="A37" s="77">
        <v>9.14438</v>
      </c>
      <c r="B37" s="14" t="s">
        <v>295</v>
      </c>
      <c r="C37" s="11">
        <v>18</v>
      </c>
      <c r="D37" s="11" t="s">
        <v>290</v>
      </c>
      <c r="E37" s="11" t="s">
        <v>255</v>
      </c>
      <c r="F37" s="11" t="s">
        <v>256</v>
      </c>
      <c r="G37" s="11">
        <v>2</v>
      </c>
      <c r="H37" s="22">
        <v>0.8125</v>
      </c>
      <c r="I37" s="75"/>
      <c r="J37" s="16">
        <v>69.888227777777786</v>
      </c>
      <c r="K37" s="14">
        <v>24.666433333333334</v>
      </c>
      <c r="L37" s="23">
        <v>26.9</v>
      </c>
      <c r="M37" s="14">
        <v>1.3703574074074074</v>
      </c>
      <c r="N37" s="14">
        <v>15.522053333333334</v>
      </c>
      <c r="O37" s="14">
        <v>33.810813333333336</v>
      </c>
      <c r="P37" s="14">
        <v>0.91696778190830242</v>
      </c>
      <c r="Q37" s="14" t="s">
        <v>284</v>
      </c>
      <c r="R37" s="14" t="s">
        <v>272</v>
      </c>
      <c r="S37" s="38">
        <v>13.3</v>
      </c>
      <c r="T37" s="9" t="s">
        <v>319</v>
      </c>
      <c r="U37" s="9" t="s">
        <v>319</v>
      </c>
      <c r="V37" s="75"/>
      <c r="W37" s="20">
        <v>225</v>
      </c>
      <c r="X37" s="20">
        <v>106.75</v>
      </c>
      <c r="Y37" s="20">
        <v>118.25</v>
      </c>
      <c r="Z37" s="20">
        <v>11.5</v>
      </c>
      <c r="AA37" s="20">
        <v>110.5</v>
      </c>
      <c r="AB37" s="20">
        <v>-3.75</v>
      </c>
      <c r="AC37" s="75"/>
      <c r="AD37" s="20">
        <v>98.1</v>
      </c>
      <c r="AE37" s="20">
        <v>98</v>
      </c>
      <c r="AF37" s="20">
        <v>-9.9999999999994316E-2</v>
      </c>
      <c r="AG37" s="75"/>
      <c r="AH37" s="19" t="s">
        <v>256</v>
      </c>
      <c r="AI37" s="11">
        <v>11.9</v>
      </c>
      <c r="AJ37" s="11">
        <v>14.299999999999999</v>
      </c>
      <c r="AK37" s="75"/>
      <c r="AL37" s="11">
        <v>17.3</v>
      </c>
      <c r="AM37" s="11">
        <v>34.299999999999997</v>
      </c>
      <c r="AN37" s="11">
        <v>33</v>
      </c>
      <c r="AO37" s="11">
        <v>31.4</v>
      </c>
      <c r="AP37" s="11">
        <v>2.4</v>
      </c>
      <c r="AQ37" s="11">
        <v>8.6</v>
      </c>
      <c r="AR37" s="11">
        <v>16.8</v>
      </c>
      <c r="AS37" s="11">
        <v>16.2</v>
      </c>
      <c r="AT37" s="11">
        <v>11.9</v>
      </c>
      <c r="AU37" s="11">
        <v>18</v>
      </c>
      <c r="AV37" s="58"/>
      <c r="AW37" s="75"/>
      <c r="AX37" s="11">
        <v>22.8</v>
      </c>
      <c r="AY37" s="11">
        <v>21.705555555555552</v>
      </c>
      <c r="AZ37" s="11">
        <v>20.403333333333332</v>
      </c>
      <c r="BA37" s="11">
        <v>20.440476190476193</v>
      </c>
      <c r="BB37" s="11">
        <v>21.076666666666664</v>
      </c>
      <c r="BC37" s="13"/>
      <c r="BD37" s="11">
        <v>9.6253802025179986</v>
      </c>
      <c r="BE37" s="11">
        <v>10.707588144127877</v>
      </c>
      <c r="BF37" s="11">
        <v>10.456082121341817</v>
      </c>
      <c r="BG37" s="11">
        <v>11.860103278210547</v>
      </c>
      <c r="BH37" s="11">
        <v>12.912600632157242</v>
      </c>
      <c r="BI37" s="76"/>
      <c r="BJ37" s="10">
        <v>3.5999999999999997E-2</v>
      </c>
      <c r="BK37" s="10">
        <v>5.3999999999999999E-2</v>
      </c>
      <c r="BL37" s="10">
        <v>7.1999999999999995E-2</v>
      </c>
      <c r="BM37" s="10">
        <v>0.09</v>
      </c>
      <c r="BN37" s="10">
        <v>0.108</v>
      </c>
      <c r="BO37" s="10">
        <v>0.126</v>
      </c>
      <c r="BP37" s="10">
        <v>0.14399999999999999</v>
      </c>
      <c r="BQ37" s="17"/>
      <c r="BR37" s="9">
        <v>0.99646474584758027</v>
      </c>
      <c r="BS37" s="9">
        <v>0.99644381517006797</v>
      </c>
      <c r="BT37" s="9">
        <v>0.9964227733059059</v>
      </c>
      <c r="BU37" s="9">
        <v>0.99640161974641861</v>
      </c>
      <c r="BV37" s="9">
        <v>0.99638035398109848</v>
      </c>
      <c r="BW37" s="9">
        <v>0.99635897549760177</v>
      </c>
      <c r="BX37" s="9">
        <v>0.99633748378174503</v>
      </c>
      <c r="BY37" s="17"/>
      <c r="BZ37" s="11" t="s">
        <v>319</v>
      </c>
      <c r="CA37" s="11" t="s">
        <v>319</v>
      </c>
      <c r="CB37" s="11" t="s">
        <v>319</v>
      </c>
      <c r="CC37" s="11" t="s">
        <v>319</v>
      </c>
      <c r="CD37" s="11" t="s">
        <v>319</v>
      </c>
      <c r="CE37" s="11" t="s">
        <v>319</v>
      </c>
      <c r="CF37" s="11" t="s">
        <v>319</v>
      </c>
      <c r="CG37" s="11" t="s">
        <v>319</v>
      </c>
      <c r="CH37" s="11" t="s">
        <v>258</v>
      </c>
      <c r="CI37" s="11" t="s">
        <v>259</v>
      </c>
      <c r="CJ37" s="9">
        <v>0.37072161493419531</v>
      </c>
      <c r="CK37" s="21"/>
    </row>
    <row r="38" spans="1:89">
      <c r="A38" s="77">
        <v>8.8907100000000003</v>
      </c>
      <c r="B38" s="14" t="s">
        <v>297</v>
      </c>
      <c r="C38" s="11">
        <v>14</v>
      </c>
      <c r="D38" s="11" t="s">
        <v>265</v>
      </c>
      <c r="E38" s="11" t="s">
        <v>266</v>
      </c>
      <c r="F38" s="11" t="s">
        <v>267</v>
      </c>
      <c r="G38" s="11">
        <v>27</v>
      </c>
      <c r="H38" s="22">
        <v>0.8125</v>
      </c>
      <c r="I38" s="75"/>
      <c r="J38" s="16">
        <v>65.982988095238085</v>
      </c>
      <c r="K38" s="14">
        <v>21.482833333333332</v>
      </c>
      <c r="L38" s="23">
        <v>23.4</v>
      </c>
      <c r="M38" s="14">
        <v>1.534488095238095</v>
      </c>
      <c r="N38" s="14">
        <v>12.592123333333332</v>
      </c>
      <c r="O38" s="14">
        <v>30.37354333333333</v>
      </c>
      <c r="P38" s="14">
        <v>0.91806980056980059</v>
      </c>
      <c r="Q38" s="14" t="s">
        <v>284</v>
      </c>
      <c r="R38" s="14" t="s">
        <v>249</v>
      </c>
      <c r="S38" s="38">
        <v>18.988612382338275</v>
      </c>
      <c r="T38" s="9" t="s">
        <v>319</v>
      </c>
      <c r="U38" s="9" t="s">
        <v>319</v>
      </c>
      <c r="V38" s="75"/>
      <c r="W38" s="20">
        <v>224.5</v>
      </c>
      <c r="X38" s="20">
        <v>107.25</v>
      </c>
      <c r="Y38" s="20">
        <v>117.25</v>
      </c>
      <c r="Z38" s="20">
        <v>10</v>
      </c>
      <c r="AA38" s="20">
        <v>112.3</v>
      </c>
      <c r="AB38" s="20">
        <v>-5.0499999999999972</v>
      </c>
      <c r="AC38" s="75"/>
      <c r="AD38" s="20">
        <v>99.3</v>
      </c>
      <c r="AE38" s="20">
        <v>96.6</v>
      </c>
      <c r="AF38" s="20">
        <v>-2.7000000000000028</v>
      </c>
      <c r="AG38" s="75"/>
      <c r="AH38" s="19" t="s">
        <v>267</v>
      </c>
      <c r="AI38" s="11">
        <v>20.5</v>
      </c>
      <c r="AJ38" s="11">
        <v>23.066666666666666</v>
      </c>
      <c r="AK38" s="75"/>
      <c r="AL38" s="11">
        <v>7.5</v>
      </c>
      <c r="AM38" s="11">
        <v>15.5</v>
      </c>
      <c r="AN38" s="11">
        <v>4.7</v>
      </c>
      <c r="AO38" s="11">
        <v>40.200000000000003</v>
      </c>
      <c r="AP38" s="11">
        <v>23.5</v>
      </c>
      <c r="AQ38" s="11">
        <v>20.5</v>
      </c>
      <c r="AR38" s="11">
        <v>27.6</v>
      </c>
      <c r="AS38" s="11">
        <v>8</v>
      </c>
      <c r="AT38" s="11">
        <v>5.4</v>
      </c>
      <c r="AU38" s="11">
        <v>21</v>
      </c>
      <c r="AV38" s="58"/>
      <c r="AW38" s="75"/>
      <c r="AX38" s="11">
        <v>31.5</v>
      </c>
      <c r="AY38" s="11">
        <v>24.405555555555555</v>
      </c>
      <c r="AZ38" s="11">
        <v>29.389999999999997</v>
      </c>
      <c r="BA38" s="11">
        <v>29.597619047619048</v>
      </c>
      <c r="BB38" s="11">
        <v>28.458333333333336</v>
      </c>
      <c r="BC38" s="13"/>
      <c r="BD38" s="11">
        <v>13.505098758554981</v>
      </c>
      <c r="BE38" s="11">
        <v>13.128879161723823</v>
      </c>
      <c r="BF38" s="11">
        <v>11.573675085638522</v>
      </c>
      <c r="BG38" s="11">
        <v>12.009277114318916</v>
      </c>
      <c r="BH38" s="11">
        <v>11.313792462957442</v>
      </c>
      <c r="BI38" s="76"/>
      <c r="BJ38" s="10">
        <v>2.8000000000000001E-2</v>
      </c>
      <c r="BK38" s="10">
        <v>4.2000000000000003E-2</v>
      </c>
      <c r="BL38" s="10">
        <v>5.6000000000000001E-2</v>
      </c>
      <c r="BM38" s="10">
        <v>7.0000000000000007E-2</v>
      </c>
      <c r="BN38" s="10">
        <v>8.4000000000000005E-2</v>
      </c>
      <c r="BO38" s="10">
        <v>9.8000000000000004E-2</v>
      </c>
      <c r="BP38" s="10">
        <v>0.112</v>
      </c>
      <c r="BQ38" s="17"/>
      <c r="BR38" s="9">
        <v>0.99209287366577925</v>
      </c>
      <c r="BS38" s="9">
        <v>0.99205864504655183</v>
      </c>
      <c r="BT38" s="9">
        <v>0.99202428619734451</v>
      </c>
      <c r="BU38" s="9">
        <v>0.99198979670819043</v>
      </c>
      <c r="BV38" s="9">
        <v>0.99195517616821316</v>
      </c>
      <c r="BW38" s="9">
        <v>0.99192042416562609</v>
      </c>
      <c r="BX38" s="9">
        <v>0.99188554028773224</v>
      </c>
      <c r="BY38" s="17"/>
      <c r="BZ38" s="11" t="s">
        <v>319</v>
      </c>
      <c r="CA38" s="11" t="s">
        <v>319</v>
      </c>
      <c r="CB38" s="11" t="s">
        <v>319</v>
      </c>
      <c r="CC38" s="11" t="s">
        <v>319</v>
      </c>
      <c r="CD38" s="11" t="s">
        <v>319</v>
      </c>
      <c r="CE38" s="11" t="s">
        <v>319</v>
      </c>
      <c r="CF38" s="11" t="s">
        <v>319</v>
      </c>
      <c r="CG38" s="11" t="s">
        <v>319</v>
      </c>
      <c r="CH38" s="11" t="s">
        <v>268</v>
      </c>
      <c r="CI38" s="11" t="s">
        <v>269</v>
      </c>
      <c r="CJ38" s="9">
        <v>0.41385183518623403</v>
      </c>
      <c r="CK38" s="21"/>
    </row>
    <row r="39" spans="1:89">
      <c r="A39" s="77">
        <v>8.7539599999999993</v>
      </c>
      <c r="B39" s="14" t="s">
        <v>302</v>
      </c>
      <c r="C39" s="11">
        <v>10</v>
      </c>
      <c r="D39" s="11" t="s">
        <v>254</v>
      </c>
      <c r="E39" s="11" t="s">
        <v>268</v>
      </c>
      <c r="F39" s="11" t="s">
        <v>271</v>
      </c>
      <c r="G39" s="11">
        <v>12</v>
      </c>
      <c r="H39" s="22">
        <v>0.8125</v>
      </c>
      <c r="I39" s="75"/>
      <c r="J39" s="16">
        <v>72.89694999999999</v>
      </c>
      <c r="K39" s="14">
        <v>20.827699999999997</v>
      </c>
      <c r="L39" s="23">
        <v>14.7</v>
      </c>
      <c r="M39" s="14">
        <v>2.0827699999999996</v>
      </c>
      <c r="N39" s="14">
        <v>12.073739999999997</v>
      </c>
      <c r="O39" s="14">
        <v>29.581659999999996</v>
      </c>
      <c r="P39" s="14">
        <v>1.4168503401360542</v>
      </c>
      <c r="Q39" s="14" t="s">
        <v>284</v>
      </c>
      <c r="R39" s="14" t="s">
        <v>249</v>
      </c>
      <c r="S39" s="38">
        <v>6.7028788764453608</v>
      </c>
      <c r="T39" s="9" t="s">
        <v>319</v>
      </c>
      <c r="U39" s="9" t="s">
        <v>319</v>
      </c>
      <c r="V39" s="75"/>
      <c r="W39" s="20">
        <v>224.5</v>
      </c>
      <c r="X39" s="20">
        <v>117.25</v>
      </c>
      <c r="Y39" s="20">
        <v>107.25</v>
      </c>
      <c r="Z39" s="20">
        <v>-10</v>
      </c>
      <c r="AA39" s="20">
        <v>112.2</v>
      </c>
      <c r="AB39" s="20">
        <v>5.0499999999999972</v>
      </c>
      <c r="AC39" s="75"/>
      <c r="AD39" s="20">
        <v>96.6</v>
      </c>
      <c r="AE39" s="20">
        <v>99.3</v>
      </c>
      <c r="AF39" s="20">
        <v>2.7000000000000028</v>
      </c>
      <c r="AG39" s="75"/>
      <c r="AH39" s="19" t="s">
        <v>271</v>
      </c>
      <c r="AI39" s="11">
        <v>0</v>
      </c>
      <c r="AJ39" s="11">
        <v>0</v>
      </c>
      <c r="AK39" s="75"/>
      <c r="AL39" s="11">
        <v>5.7</v>
      </c>
      <c r="AM39" s="11">
        <v>1.7000000000000002</v>
      </c>
      <c r="AN39" s="11">
        <v>15.8</v>
      </c>
      <c r="AO39" s="11">
        <v>2.2000000000000002</v>
      </c>
      <c r="AP39" s="11">
        <v>29.7</v>
      </c>
      <c r="AQ39" s="11">
        <v>20.8</v>
      </c>
      <c r="AR39" s="11">
        <v>12.1</v>
      </c>
      <c r="AS39" s="11">
        <v>21.3</v>
      </c>
      <c r="AT39" s="11">
        <v>0</v>
      </c>
      <c r="AU39" s="11">
        <v>33.6</v>
      </c>
      <c r="AV39" s="58"/>
      <c r="AW39" s="75"/>
      <c r="AX39" s="11">
        <v>51.266666666666666</v>
      </c>
      <c r="AY39" s="11">
        <v>26.861111111111114</v>
      </c>
      <c r="AZ39" s="11">
        <v>22.646666666666665</v>
      </c>
      <c r="BA39" s="11">
        <v>20.026190476190472</v>
      </c>
      <c r="BB39" s="11">
        <v>16.564999999999998</v>
      </c>
      <c r="BC39" s="13"/>
      <c r="BD39" s="11">
        <v>37.990002681365084</v>
      </c>
      <c r="BE39" s="11">
        <v>15.720268351465037</v>
      </c>
      <c r="BF39" s="11">
        <v>15.406954801942579</v>
      </c>
      <c r="BG39" s="11">
        <v>17.525579722942901</v>
      </c>
      <c r="BH39" s="11">
        <v>15.662119991767167</v>
      </c>
      <c r="BI39" s="76"/>
      <c r="BJ39" s="10">
        <v>0.02</v>
      </c>
      <c r="BK39" s="10">
        <v>0.03</v>
      </c>
      <c r="BL39" s="10">
        <v>0.04</v>
      </c>
      <c r="BM39" s="10">
        <v>0.05</v>
      </c>
      <c r="BN39" s="10">
        <v>0.06</v>
      </c>
      <c r="BO39" s="10">
        <v>7.0000000000000007E-2</v>
      </c>
      <c r="BP39" s="10">
        <v>0.08</v>
      </c>
      <c r="BQ39" s="17"/>
      <c r="BR39" s="9">
        <v>0.99127170473036463</v>
      </c>
      <c r="BS39" s="9">
        <v>0.99124463774867477</v>
      </c>
      <c r="BT39" s="9">
        <v>0.99121749720804853</v>
      </c>
      <c r="BU39" s="9">
        <v>0.9911902829440904</v>
      </c>
      <c r="BV39" s="9">
        <v>0.99116299479215109</v>
      </c>
      <c r="BW39" s="9">
        <v>0.99113563258732751</v>
      </c>
      <c r="BX39" s="9">
        <v>0.99110819616446244</v>
      </c>
      <c r="BY39" s="17"/>
      <c r="BZ39" s="11" t="s">
        <v>319</v>
      </c>
      <c r="CA39" s="11" t="s">
        <v>319</v>
      </c>
      <c r="CB39" s="11" t="s">
        <v>319</v>
      </c>
      <c r="CC39" s="11" t="s">
        <v>319</v>
      </c>
      <c r="CD39" s="11" t="s">
        <v>319</v>
      </c>
      <c r="CE39" s="11" t="s">
        <v>319</v>
      </c>
      <c r="CF39" s="11" t="s">
        <v>319</v>
      </c>
      <c r="CG39" s="11" t="s">
        <v>319</v>
      </c>
      <c r="CH39" s="11" t="s">
        <v>266</v>
      </c>
      <c r="CI39" s="11" t="s">
        <v>269</v>
      </c>
      <c r="CJ39" s="9">
        <v>0.42030373012862682</v>
      </c>
      <c r="CK39" s="21"/>
    </row>
    <row r="40" spans="1:89">
      <c r="A40" s="77">
        <v>8.3348300000000002</v>
      </c>
      <c r="B40" s="14" t="s">
        <v>300</v>
      </c>
      <c r="C40" s="11">
        <v>12</v>
      </c>
      <c r="D40" s="11" t="s">
        <v>254</v>
      </c>
      <c r="E40" s="11" t="s">
        <v>266</v>
      </c>
      <c r="F40" s="11" t="s">
        <v>267</v>
      </c>
      <c r="G40" s="11">
        <v>27</v>
      </c>
      <c r="H40" s="22">
        <v>0.8125</v>
      </c>
      <c r="I40" s="75"/>
      <c r="J40" s="16">
        <v>66.324375000000003</v>
      </c>
      <c r="K40" s="14">
        <v>20.407499999999999</v>
      </c>
      <c r="L40" s="23">
        <v>18.7</v>
      </c>
      <c r="M40" s="14">
        <v>1.7006249999999998</v>
      </c>
      <c r="N40" s="14">
        <v>12.072669999999999</v>
      </c>
      <c r="O40" s="14">
        <v>28.742329999999999</v>
      </c>
      <c r="P40" s="14">
        <v>1.0913101604278075</v>
      </c>
      <c r="Q40" s="14" t="s">
        <v>284</v>
      </c>
      <c r="R40" s="14" t="s">
        <v>249</v>
      </c>
      <c r="S40" s="38">
        <v>10.75</v>
      </c>
      <c r="T40" s="9" t="s">
        <v>319</v>
      </c>
      <c r="U40" s="9" t="s">
        <v>319</v>
      </c>
      <c r="V40" s="75"/>
      <c r="W40" s="20">
        <v>224.5</v>
      </c>
      <c r="X40" s="20">
        <v>107.25</v>
      </c>
      <c r="Y40" s="20">
        <v>117.25</v>
      </c>
      <c r="Z40" s="20">
        <v>10</v>
      </c>
      <c r="AA40" s="20">
        <v>112.3</v>
      </c>
      <c r="AB40" s="20">
        <v>-5.0499999999999972</v>
      </c>
      <c r="AC40" s="75"/>
      <c r="AD40" s="20">
        <v>99.3</v>
      </c>
      <c r="AE40" s="20">
        <v>96.6</v>
      </c>
      <c r="AF40" s="20">
        <v>-2.7000000000000028</v>
      </c>
      <c r="AG40" s="75"/>
      <c r="AH40" s="19" t="s">
        <v>267</v>
      </c>
      <c r="AI40" s="11">
        <v>13.5</v>
      </c>
      <c r="AJ40" s="11">
        <v>12.299999999999999</v>
      </c>
      <c r="AK40" s="75"/>
      <c r="AL40" s="11">
        <v>14.4</v>
      </c>
      <c r="AM40" s="11">
        <v>8.6999999999999993</v>
      </c>
      <c r="AN40" s="11">
        <v>11.7</v>
      </c>
      <c r="AO40" s="11">
        <v>5</v>
      </c>
      <c r="AP40" s="11">
        <v>10.7</v>
      </c>
      <c r="AQ40" s="11">
        <v>13.5</v>
      </c>
      <c r="AR40" s="11">
        <v>18.100000000000001</v>
      </c>
      <c r="AS40" s="11">
        <v>14.6</v>
      </c>
      <c r="AT40" s="11">
        <v>12.6</v>
      </c>
      <c r="AU40" s="11">
        <v>18.100000000000001</v>
      </c>
      <c r="AV40" s="58"/>
      <c r="AW40" s="75"/>
      <c r="AX40" s="11">
        <v>23.9</v>
      </c>
      <c r="AY40" s="11">
        <v>24.74444444444444</v>
      </c>
      <c r="AZ40" s="11">
        <v>25.809999999999995</v>
      </c>
      <c r="BA40" s="11">
        <v>23.516666666666662</v>
      </c>
      <c r="BB40" s="11">
        <v>24.751666666666669</v>
      </c>
      <c r="BC40" s="13"/>
      <c r="BD40" s="11">
        <v>8.8998035751983657</v>
      </c>
      <c r="BE40" s="11">
        <v>8.4135418112599911</v>
      </c>
      <c r="BF40" s="11">
        <v>11.239367861103043</v>
      </c>
      <c r="BG40" s="11">
        <v>10.723273306336017</v>
      </c>
      <c r="BH40" s="11">
        <v>11.629878149321652</v>
      </c>
      <c r="BI40" s="76"/>
      <c r="BJ40" s="10">
        <v>2.4E-2</v>
      </c>
      <c r="BK40" s="10">
        <v>3.5999999999999997E-2</v>
      </c>
      <c r="BL40" s="10">
        <v>4.8000000000000001E-2</v>
      </c>
      <c r="BM40" s="10">
        <v>0.06</v>
      </c>
      <c r="BN40" s="10">
        <v>7.1999999999999995E-2</v>
      </c>
      <c r="BO40" s="10">
        <v>8.4000000000000005E-2</v>
      </c>
      <c r="BP40" s="10">
        <v>9.6000000000000002E-2</v>
      </c>
      <c r="BQ40" s="17"/>
      <c r="BR40" s="9">
        <v>0.9927690474934171</v>
      </c>
      <c r="BS40" s="9">
        <v>0.99274012532749911</v>
      </c>
      <c r="BT40" s="9">
        <v>0.99271110120721007</v>
      </c>
      <c r="BU40" s="9">
        <v>0.99268197483352238</v>
      </c>
      <c r="BV40" s="9">
        <v>0.99265274590677965</v>
      </c>
      <c r="BW40" s="9">
        <v>0.99262341412669641</v>
      </c>
      <c r="BX40" s="9">
        <v>0.9925939791923577</v>
      </c>
      <c r="BY40" s="17"/>
      <c r="BZ40" s="11" t="s">
        <v>319</v>
      </c>
      <c r="CA40" s="11" t="s">
        <v>319</v>
      </c>
      <c r="CB40" s="11" t="s">
        <v>319</v>
      </c>
      <c r="CC40" s="11" t="s">
        <v>319</v>
      </c>
      <c r="CD40" s="11" t="s">
        <v>319</v>
      </c>
      <c r="CE40" s="11" t="s">
        <v>319</v>
      </c>
      <c r="CF40" s="11" t="s">
        <v>319</v>
      </c>
      <c r="CG40" s="11" t="s">
        <v>319</v>
      </c>
      <c r="CH40" s="11" t="s">
        <v>268</v>
      </c>
      <c r="CI40" s="11" t="s">
        <v>269</v>
      </c>
      <c r="CJ40" s="9">
        <v>0.40841994364816858</v>
      </c>
      <c r="CK40" s="21"/>
    </row>
    <row r="41" spans="1:89">
      <c r="A41" s="77">
        <v>8.4108699999999992</v>
      </c>
      <c r="B41" s="14" t="s">
        <v>301</v>
      </c>
      <c r="C41" s="11">
        <v>33</v>
      </c>
      <c r="D41" s="11" t="s">
        <v>261</v>
      </c>
      <c r="E41" s="11" t="s">
        <v>268</v>
      </c>
      <c r="F41" s="11" t="s">
        <v>271</v>
      </c>
      <c r="G41" s="11">
        <v>12</v>
      </c>
      <c r="H41" s="22">
        <v>0.8125</v>
      </c>
      <c r="I41" s="75"/>
      <c r="J41" s="16">
        <v>48.617754545454545</v>
      </c>
      <c r="K41" s="14">
        <v>19.807233333333333</v>
      </c>
      <c r="L41" s="23">
        <v>31.6</v>
      </c>
      <c r="M41" s="14">
        <v>0.60021919191919193</v>
      </c>
      <c r="N41" s="14">
        <v>11.396363333333333</v>
      </c>
      <c r="O41" s="14">
        <v>28.218103333333332</v>
      </c>
      <c r="P41" s="14">
        <v>0.62681118143459913</v>
      </c>
      <c r="Q41" s="14" t="s">
        <v>284</v>
      </c>
      <c r="R41" s="14" t="s">
        <v>284</v>
      </c>
      <c r="S41" s="38">
        <v>1.1938522828855718</v>
      </c>
      <c r="T41" s="9" t="s">
        <v>319</v>
      </c>
      <c r="U41" s="9" t="s">
        <v>319</v>
      </c>
      <c r="V41" s="75"/>
      <c r="W41" s="20">
        <v>224.5</v>
      </c>
      <c r="X41" s="20">
        <v>117.25</v>
      </c>
      <c r="Y41" s="20">
        <v>107.25</v>
      </c>
      <c r="Z41" s="20">
        <v>-10</v>
      </c>
      <c r="AA41" s="20">
        <v>112.2</v>
      </c>
      <c r="AB41" s="20">
        <v>5.0499999999999972</v>
      </c>
      <c r="AC41" s="75"/>
      <c r="AD41" s="20">
        <v>96.6</v>
      </c>
      <c r="AE41" s="20">
        <v>99.3</v>
      </c>
      <c r="AF41" s="20">
        <v>2.7000000000000028</v>
      </c>
      <c r="AG41" s="75"/>
      <c r="AH41" s="19" t="s">
        <v>271</v>
      </c>
      <c r="AI41" s="11">
        <v>24.7</v>
      </c>
      <c r="AJ41" s="11">
        <v>29.8</v>
      </c>
      <c r="AK41" s="75"/>
      <c r="AL41" s="11">
        <v>15.3</v>
      </c>
      <c r="AM41" s="11">
        <v>21.6</v>
      </c>
      <c r="AN41" s="11">
        <v>8.6999999999999993</v>
      </c>
      <c r="AO41" s="11">
        <v>19.600000000000001</v>
      </c>
      <c r="AP41" s="11">
        <v>24.7</v>
      </c>
      <c r="AQ41" s="11">
        <v>8.1</v>
      </c>
      <c r="AR41" s="11">
        <v>22.4</v>
      </c>
      <c r="AS41" s="11">
        <v>7.2</v>
      </c>
      <c r="AT41" s="11">
        <v>0</v>
      </c>
      <c r="AU41" s="11">
        <v>64.599999999999994</v>
      </c>
      <c r="AV41" s="58"/>
      <c r="AW41" s="75"/>
      <c r="AX41" s="11">
        <v>55.93333333333333</v>
      </c>
      <c r="AY41" s="11">
        <v>24.077777777777779</v>
      </c>
      <c r="AZ41" s="11">
        <v>23.966666666666665</v>
      </c>
      <c r="BA41" s="11">
        <v>24.728571428571428</v>
      </c>
      <c r="BB41" s="11">
        <v>24.583333333333336</v>
      </c>
      <c r="BC41" s="13"/>
      <c r="BD41" s="11">
        <v>44.316867360231505</v>
      </c>
      <c r="BE41" s="11">
        <v>17.521341842326624</v>
      </c>
      <c r="BF41" s="11">
        <v>18.154270944564352</v>
      </c>
      <c r="BG41" s="11">
        <v>18.601715874486928</v>
      </c>
      <c r="BH41" s="11">
        <v>19.444819076709344</v>
      </c>
      <c r="BI41" s="76"/>
      <c r="BJ41" s="10">
        <v>6.6000000000000003E-2</v>
      </c>
      <c r="BK41" s="10">
        <v>9.9000000000000005E-2</v>
      </c>
      <c r="BL41" s="10">
        <v>0.13200000000000001</v>
      </c>
      <c r="BM41" s="10">
        <v>0.16500000000000001</v>
      </c>
      <c r="BN41" s="10">
        <v>0.19800000000000001</v>
      </c>
      <c r="BO41" s="10">
        <v>0.23100000000000001</v>
      </c>
      <c r="BP41" s="10">
        <v>0.26400000000000001</v>
      </c>
      <c r="BQ41" s="17"/>
      <c r="BR41" s="9">
        <v>0.99054015453856559</v>
      </c>
      <c r="BS41" s="9">
        <v>0.99044007721140803</v>
      </c>
      <c r="BT41" s="9">
        <v>0.99033907558457623</v>
      </c>
      <c r="BU41" s="9">
        <v>0.99023714269051766</v>
      </c>
      <c r="BV41" s="9">
        <v>0.99013427152624045</v>
      </c>
      <c r="BW41" s="9">
        <v>0.99003045505331133</v>
      </c>
      <c r="BX41" s="9">
        <v>0.98992568619785648</v>
      </c>
      <c r="BY41" s="17"/>
      <c r="BZ41" s="11" t="s">
        <v>319</v>
      </c>
      <c r="CA41" s="11" t="s">
        <v>319</v>
      </c>
      <c r="CB41" s="11" t="s">
        <v>319</v>
      </c>
      <c r="CC41" s="11" t="s">
        <v>319</v>
      </c>
      <c r="CD41" s="11" t="s">
        <v>319</v>
      </c>
      <c r="CE41" s="11" t="s">
        <v>319</v>
      </c>
      <c r="CF41" s="11" t="s">
        <v>319</v>
      </c>
      <c r="CG41" s="11" t="s">
        <v>319</v>
      </c>
      <c r="CH41" s="11" t="s">
        <v>266</v>
      </c>
      <c r="CI41" s="11" t="s">
        <v>269</v>
      </c>
      <c r="CJ41" s="9">
        <v>0.42463628607057691</v>
      </c>
      <c r="CK41" s="21"/>
    </row>
    <row r="42" spans="1:89">
      <c r="A42" s="77">
        <v>8.2908100000000005</v>
      </c>
      <c r="B42" s="14" t="s">
        <v>299</v>
      </c>
      <c r="C42" s="11">
        <v>15</v>
      </c>
      <c r="D42" s="11" t="s">
        <v>261</v>
      </c>
      <c r="E42" s="11" t="s">
        <v>268</v>
      </c>
      <c r="F42" s="11" t="s">
        <v>271</v>
      </c>
      <c r="G42" s="11">
        <v>12</v>
      </c>
      <c r="H42" s="22">
        <v>0.8125</v>
      </c>
      <c r="I42" s="75"/>
      <c r="J42" s="16">
        <v>59.369200000000006</v>
      </c>
      <c r="K42" s="14">
        <v>19.789733333333334</v>
      </c>
      <c r="L42" s="23">
        <v>25.5</v>
      </c>
      <c r="M42" s="14">
        <v>1.3193155555555556</v>
      </c>
      <c r="N42" s="14">
        <v>11.498923333333334</v>
      </c>
      <c r="O42" s="14">
        <v>28.080543333333335</v>
      </c>
      <c r="P42" s="14">
        <v>0.77606797385620918</v>
      </c>
      <c r="Q42" s="14" t="s">
        <v>284</v>
      </c>
      <c r="R42" s="14" t="s">
        <v>272</v>
      </c>
      <c r="S42" s="38">
        <v>3.9744205162501829</v>
      </c>
      <c r="T42" s="9" t="s">
        <v>319</v>
      </c>
      <c r="U42" s="9" t="s">
        <v>319</v>
      </c>
      <c r="V42" s="75"/>
      <c r="W42" s="20">
        <v>224.5</v>
      </c>
      <c r="X42" s="20">
        <v>117.25</v>
      </c>
      <c r="Y42" s="20">
        <v>107.25</v>
      </c>
      <c r="Z42" s="20">
        <v>-10</v>
      </c>
      <c r="AA42" s="20">
        <v>112.2</v>
      </c>
      <c r="AB42" s="20">
        <v>5.0499999999999972</v>
      </c>
      <c r="AC42" s="75"/>
      <c r="AD42" s="20">
        <v>96.6</v>
      </c>
      <c r="AE42" s="20">
        <v>99.3</v>
      </c>
      <c r="AF42" s="20">
        <v>2.7000000000000028</v>
      </c>
      <c r="AG42" s="75"/>
      <c r="AH42" s="19" t="s">
        <v>271</v>
      </c>
      <c r="AI42" s="11">
        <v>8.1999999999999993</v>
      </c>
      <c r="AJ42" s="11">
        <v>13.566666666666668</v>
      </c>
      <c r="AK42" s="75"/>
      <c r="AL42" s="11">
        <v>8.5</v>
      </c>
      <c r="AM42" s="11">
        <v>26.5</v>
      </c>
      <c r="AN42" s="11">
        <v>26.1</v>
      </c>
      <c r="AO42" s="11">
        <v>15.4</v>
      </c>
      <c r="AP42" s="11">
        <v>8.1999999999999993</v>
      </c>
      <c r="AQ42" s="11">
        <v>13.1</v>
      </c>
      <c r="AR42" s="11">
        <v>22.6</v>
      </c>
      <c r="AS42" s="11">
        <v>30.4</v>
      </c>
      <c r="AT42" s="11">
        <v>0</v>
      </c>
      <c r="AU42" s="11">
        <v>60.2</v>
      </c>
      <c r="AV42" s="58"/>
      <c r="AW42" s="75"/>
      <c r="AX42" s="11">
        <v>55.633333333333333</v>
      </c>
      <c r="AY42" s="11">
        <v>28.361111111111111</v>
      </c>
      <c r="AZ42" s="11">
        <v>26.543333333333333</v>
      </c>
      <c r="BA42" s="11">
        <v>25.897619047619049</v>
      </c>
      <c r="BB42" s="11">
        <v>26.313333333333333</v>
      </c>
      <c r="BC42" s="13"/>
      <c r="BD42" s="11">
        <v>45.192355932237085</v>
      </c>
      <c r="BE42" s="11">
        <v>21.150306674322312</v>
      </c>
      <c r="BF42" s="11">
        <v>19.099917712172207</v>
      </c>
      <c r="BG42" s="11">
        <v>20.708247073408781</v>
      </c>
      <c r="BH42" s="11">
        <v>19.835295223652231</v>
      </c>
      <c r="BI42" s="76"/>
      <c r="BJ42" s="10">
        <v>0.03</v>
      </c>
      <c r="BK42" s="10">
        <v>4.4999999999999998E-2</v>
      </c>
      <c r="BL42" s="10">
        <v>0.06</v>
      </c>
      <c r="BM42" s="10">
        <v>7.4999999999999997E-2</v>
      </c>
      <c r="BN42" s="10">
        <v>0.09</v>
      </c>
      <c r="BO42" s="10">
        <v>0.105</v>
      </c>
      <c r="BP42" s="10">
        <v>0.12</v>
      </c>
      <c r="BQ42" s="17"/>
      <c r="BR42" s="9">
        <v>0.99142158859657303</v>
      </c>
      <c r="BS42" s="9">
        <v>0.9913793326377891</v>
      </c>
      <c r="BT42" s="9">
        <v>0.99133689421701332</v>
      </c>
      <c r="BU42" s="9">
        <v>0.99129427268588577</v>
      </c>
      <c r="BV42" s="9">
        <v>0.99125146739445014</v>
      </c>
      <c r="BW42" s="9">
        <v>0.99120847769115361</v>
      </c>
      <c r="BX42" s="9">
        <v>0.99116530292284633</v>
      </c>
      <c r="BY42" s="17"/>
      <c r="BZ42" s="11" t="s">
        <v>319</v>
      </c>
      <c r="CA42" s="11" t="s">
        <v>319</v>
      </c>
      <c r="CB42" s="11" t="s">
        <v>319</v>
      </c>
      <c r="CC42" s="11" t="s">
        <v>319</v>
      </c>
      <c r="CD42" s="11" t="s">
        <v>319</v>
      </c>
      <c r="CE42" s="11" t="s">
        <v>319</v>
      </c>
      <c r="CF42" s="11" t="s">
        <v>319</v>
      </c>
      <c r="CG42" s="11" t="s">
        <v>319</v>
      </c>
      <c r="CH42" s="11" t="s">
        <v>266</v>
      </c>
      <c r="CI42" s="11" t="s">
        <v>269</v>
      </c>
      <c r="CJ42" s="9">
        <v>0.41894500852293781</v>
      </c>
      <c r="CK42" s="21"/>
    </row>
    <row r="43" spans="1:89">
      <c r="A43" s="77">
        <v>9.0895899999999994</v>
      </c>
      <c r="B43" s="14" t="s">
        <v>303</v>
      </c>
      <c r="C43" s="11">
        <v>12</v>
      </c>
      <c r="D43" s="11" t="s">
        <v>290</v>
      </c>
      <c r="E43" s="11" t="s">
        <v>266</v>
      </c>
      <c r="F43" s="11" t="s">
        <v>267</v>
      </c>
      <c r="G43" s="11">
        <v>10</v>
      </c>
      <c r="H43" s="22">
        <v>0.8125</v>
      </c>
      <c r="I43" s="75"/>
      <c r="J43" s="16">
        <v>63.778324999999995</v>
      </c>
      <c r="K43" s="14">
        <v>19.624099999999999</v>
      </c>
      <c r="L43" s="23">
        <v>16.5</v>
      </c>
      <c r="M43" s="14">
        <v>1.6353416666666665</v>
      </c>
      <c r="N43" s="14">
        <v>10.534509999999999</v>
      </c>
      <c r="O43" s="14">
        <v>28.71369</v>
      </c>
      <c r="P43" s="14">
        <v>1.1893393939393939</v>
      </c>
      <c r="Q43" s="14" t="s">
        <v>284</v>
      </c>
      <c r="R43" s="14" t="s">
        <v>249</v>
      </c>
      <c r="S43" s="38">
        <v>24.571199540813552</v>
      </c>
      <c r="T43" s="9" t="s">
        <v>319</v>
      </c>
      <c r="U43" s="9" t="s">
        <v>319</v>
      </c>
      <c r="V43" s="75"/>
      <c r="W43" s="20">
        <v>224.5</v>
      </c>
      <c r="X43" s="20">
        <v>107.25</v>
      </c>
      <c r="Y43" s="20">
        <v>117.25</v>
      </c>
      <c r="Z43" s="20">
        <v>10</v>
      </c>
      <c r="AA43" s="20">
        <v>112.3</v>
      </c>
      <c r="AB43" s="20">
        <v>-5.0499999999999972</v>
      </c>
      <c r="AC43" s="75"/>
      <c r="AD43" s="20">
        <v>99.3</v>
      </c>
      <c r="AE43" s="20">
        <v>96.6</v>
      </c>
      <c r="AF43" s="20">
        <v>-2.7000000000000028</v>
      </c>
      <c r="AG43" s="75"/>
      <c r="AH43" s="19" t="s">
        <v>267</v>
      </c>
      <c r="AI43" s="11">
        <v>18.399999999999999</v>
      </c>
      <c r="AJ43" s="11">
        <v>16</v>
      </c>
      <c r="AK43" s="75"/>
      <c r="AL43" s="11">
        <v>17.899999999999999</v>
      </c>
      <c r="AM43" s="11">
        <v>26.4</v>
      </c>
      <c r="AN43" s="11">
        <v>8.1</v>
      </c>
      <c r="AO43" s="11">
        <v>10.9</v>
      </c>
      <c r="AP43" s="11">
        <v>13.6</v>
      </c>
      <c r="AQ43" s="11">
        <v>18.399999999999999</v>
      </c>
      <c r="AR43" s="11">
        <v>20</v>
      </c>
      <c r="AS43" s="11">
        <v>23.7</v>
      </c>
      <c r="AT43" s="11">
        <v>27.4</v>
      </c>
      <c r="AU43" s="11">
        <v>17.399999999999999</v>
      </c>
      <c r="AV43" s="58"/>
      <c r="AW43" s="75"/>
      <c r="AX43" s="11">
        <v>23.433333333333334</v>
      </c>
      <c r="AY43" s="11">
        <v>22.383333333333336</v>
      </c>
      <c r="AZ43" s="11">
        <v>19.04666666666667</v>
      </c>
      <c r="BA43" s="11">
        <v>17.900000000000002</v>
      </c>
      <c r="BB43" s="11">
        <v>17.734999999999999</v>
      </c>
      <c r="BC43" s="13"/>
      <c r="BD43" s="11">
        <v>16.338672111167867</v>
      </c>
      <c r="BE43" s="11">
        <v>19.498306119504171</v>
      </c>
      <c r="BF43" s="11">
        <v>17.347417257460741</v>
      </c>
      <c r="BG43" s="11">
        <v>16.553761404923154</v>
      </c>
      <c r="BH43" s="11">
        <v>16.97292682873017</v>
      </c>
      <c r="BI43" s="76"/>
      <c r="BJ43" s="10">
        <v>2.4E-2</v>
      </c>
      <c r="BK43" s="10">
        <v>3.5999999999999997E-2</v>
      </c>
      <c r="BL43" s="10">
        <v>4.8000000000000001E-2</v>
      </c>
      <c r="BM43" s="10">
        <v>0.06</v>
      </c>
      <c r="BN43" s="10">
        <v>7.1999999999999995E-2</v>
      </c>
      <c r="BO43" s="10">
        <v>8.4000000000000005E-2</v>
      </c>
      <c r="BP43" s="10">
        <v>9.6000000000000002E-2</v>
      </c>
      <c r="BQ43" s="17"/>
      <c r="BR43" s="9">
        <v>0.9844708081682042</v>
      </c>
      <c r="BS43" s="9">
        <v>0.98441922730802844</v>
      </c>
      <c r="BT43" s="9">
        <v>0.98436749949046565</v>
      </c>
      <c r="BU43" s="9">
        <v>0.98431562438723752</v>
      </c>
      <c r="BV43" s="9">
        <v>0.98426360166964555</v>
      </c>
      <c r="BW43" s="9">
        <v>0.98421143100857089</v>
      </c>
      <c r="BX43" s="9">
        <v>0.98415911207447537</v>
      </c>
      <c r="BY43" s="17"/>
      <c r="BZ43" s="11" t="s">
        <v>319</v>
      </c>
      <c r="CA43" s="11" t="s">
        <v>319</v>
      </c>
      <c r="CB43" s="11" t="s">
        <v>319</v>
      </c>
      <c r="CC43" s="11" t="s">
        <v>319</v>
      </c>
      <c r="CD43" s="11" t="s">
        <v>319</v>
      </c>
      <c r="CE43" s="11" t="s">
        <v>319</v>
      </c>
      <c r="CF43" s="11" t="s">
        <v>319</v>
      </c>
      <c r="CG43" s="11" t="s">
        <v>319</v>
      </c>
      <c r="CH43" s="11" t="s">
        <v>268</v>
      </c>
      <c r="CI43" s="11" t="s">
        <v>269</v>
      </c>
      <c r="CJ43" s="9">
        <v>0.46318506326404779</v>
      </c>
      <c r="CK43" s="21"/>
    </row>
    <row r="44" spans="1:89">
      <c r="A44" s="77">
        <v>8.7254000000000005</v>
      </c>
      <c r="B44" s="14" t="s">
        <v>298</v>
      </c>
      <c r="C44" s="11">
        <v>19</v>
      </c>
      <c r="D44" s="11" t="s">
        <v>261</v>
      </c>
      <c r="E44" s="11" t="s">
        <v>255</v>
      </c>
      <c r="F44" s="11" t="s">
        <v>256</v>
      </c>
      <c r="G44" s="11">
        <v>4</v>
      </c>
      <c r="H44" s="22">
        <v>0.8125</v>
      </c>
      <c r="I44" s="75"/>
      <c r="J44" s="16">
        <v>54.210352631578942</v>
      </c>
      <c r="K44" s="14">
        <v>19.433899999999998</v>
      </c>
      <c r="L44" s="23">
        <v>28.5</v>
      </c>
      <c r="M44" s="14">
        <v>1.0228368421052629</v>
      </c>
      <c r="N44" s="14">
        <v>10.708499999999997</v>
      </c>
      <c r="O44" s="14">
        <v>28.159299999999998</v>
      </c>
      <c r="P44" s="14">
        <v>0.68189122807017533</v>
      </c>
      <c r="Q44" s="14" t="s">
        <v>284</v>
      </c>
      <c r="R44" s="14" t="s">
        <v>284</v>
      </c>
      <c r="S44" s="38">
        <v>11.35131377502835</v>
      </c>
      <c r="T44" s="9" t="s">
        <v>319</v>
      </c>
      <c r="U44" s="9" t="s">
        <v>319</v>
      </c>
      <c r="V44" s="75"/>
      <c r="W44" s="20">
        <v>225</v>
      </c>
      <c r="X44" s="20">
        <v>106.75</v>
      </c>
      <c r="Y44" s="20">
        <v>118.25</v>
      </c>
      <c r="Z44" s="20">
        <v>11.5</v>
      </c>
      <c r="AA44" s="20">
        <v>110.5</v>
      </c>
      <c r="AB44" s="20">
        <v>-3.75</v>
      </c>
      <c r="AC44" s="75"/>
      <c r="AD44" s="20">
        <v>98.1</v>
      </c>
      <c r="AE44" s="20">
        <v>98</v>
      </c>
      <c r="AF44" s="20">
        <v>-9.9999999999994316E-2</v>
      </c>
      <c r="AG44" s="75"/>
      <c r="AH44" s="19" t="s">
        <v>256</v>
      </c>
      <c r="AI44" s="11">
        <v>35.299999999999997</v>
      </c>
      <c r="AJ44" s="11">
        <v>21.266666666666666</v>
      </c>
      <c r="AK44" s="75"/>
      <c r="AL44" s="11">
        <v>31.8</v>
      </c>
      <c r="AM44" s="11">
        <v>23.7</v>
      </c>
      <c r="AN44" s="11">
        <v>27.2</v>
      </c>
      <c r="AO44" s="11">
        <v>23.9</v>
      </c>
      <c r="AP44" s="11">
        <v>19.899999999999999</v>
      </c>
      <c r="AQ44" s="11">
        <v>33.700000000000003</v>
      </c>
      <c r="AR44" s="11">
        <v>31.200000000000003</v>
      </c>
      <c r="AS44" s="11">
        <v>7.6</v>
      </c>
      <c r="AT44" s="11">
        <v>35.299999999999997</v>
      </c>
      <c r="AU44" s="11">
        <v>30.299999999999997</v>
      </c>
      <c r="AV44" s="58"/>
      <c r="AW44" s="75"/>
      <c r="AX44" s="11">
        <v>26.216666666666665</v>
      </c>
      <c r="AY44" s="11">
        <v>25.572222222222223</v>
      </c>
      <c r="AZ44" s="11">
        <v>26.456666666666667</v>
      </c>
      <c r="BA44" s="11">
        <v>26.504761904761903</v>
      </c>
      <c r="BB44" s="11">
        <v>28.176666666666666</v>
      </c>
      <c r="BC44" s="13"/>
      <c r="BD44" s="11">
        <v>26.586169034795759</v>
      </c>
      <c r="BE44" s="11">
        <v>24.003969597750025</v>
      </c>
      <c r="BF44" s="11">
        <v>22.320017317256553</v>
      </c>
      <c r="BG44" s="11">
        <v>21.896004134455616</v>
      </c>
      <c r="BH44" s="11">
        <v>21.897856047541744</v>
      </c>
      <c r="BI44" s="76"/>
      <c r="BJ44" s="10">
        <v>3.7999999999999999E-2</v>
      </c>
      <c r="BK44" s="10">
        <v>5.7000000000000002E-2</v>
      </c>
      <c r="BL44" s="10">
        <v>7.5999999999999998E-2</v>
      </c>
      <c r="BM44" s="10">
        <v>9.5000000000000001E-2</v>
      </c>
      <c r="BN44" s="10">
        <v>0.114</v>
      </c>
      <c r="BO44" s="10">
        <v>0.13300000000000001</v>
      </c>
      <c r="BP44" s="10">
        <v>0.152</v>
      </c>
      <c r="BQ44" s="17"/>
      <c r="BR44" s="9">
        <v>0.98688953329933737</v>
      </c>
      <c r="BS44" s="9">
        <v>0.98681592611900137</v>
      </c>
      <c r="BT44" s="9">
        <v>0.9867419621280894</v>
      </c>
      <c r="BU44" s="9">
        <v>0.98666763994937956</v>
      </c>
      <c r="BV44" s="9">
        <v>0.98659295820238524</v>
      </c>
      <c r="BW44" s="9">
        <v>0.98651791550335954</v>
      </c>
      <c r="BX44" s="9">
        <v>0.98644251046529885</v>
      </c>
      <c r="BY44" s="17"/>
      <c r="BZ44" s="11" t="s">
        <v>319</v>
      </c>
      <c r="CA44" s="11" t="s">
        <v>319</v>
      </c>
      <c r="CB44" s="11" t="s">
        <v>319</v>
      </c>
      <c r="CC44" s="11" t="s">
        <v>319</v>
      </c>
      <c r="CD44" s="11" t="s">
        <v>319</v>
      </c>
      <c r="CE44" s="11" t="s">
        <v>319</v>
      </c>
      <c r="CF44" s="11" t="s">
        <v>319</v>
      </c>
      <c r="CG44" s="11" t="s">
        <v>319</v>
      </c>
      <c r="CH44" s="11" t="s">
        <v>258</v>
      </c>
      <c r="CI44" s="11" t="s">
        <v>259</v>
      </c>
      <c r="CJ44" s="9">
        <v>0.4489783316781501</v>
      </c>
      <c r="CK44" s="21"/>
    </row>
    <row r="45" spans="1:89">
      <c r="A45" s="77">
        <v>8.0259</v>
      </c>
      <c r="B45" s="14" t="s">
        <v>304</v>
      </c>
      <c r="C45" s="11">
        <v>16</v>
      </c>
      <c r="D45" s="11" t="s">
        <v>261</v>
      </c>
      <c r="E45" s="11" t="s">
        <v>247</v>
      </c>
      <c r="F45" s="11" t="s">
        <v>248</v>
      </c>
      <c r="G45" s="11">
        <v>21</v>
      </c>
      <c r="H45" s="22">
        <v>0.83333333333333337</v>
      </c>
      <c r="I45" s="75"/>
      <c r="J45" s="16">
        <v>55.190827083333332</v>
      </c>
      <c r="K45" s="14">
        <v>18.788366666666665</v>
      </c>
      <c r="L45" s="23">
        <v>24.7</v>
      </c>
      <c r="M45" s="14">
        <v>1.1742729166666666</v>
      </c>
      <c r="N45" s="14">
        <v>10.762466666666665</v>
      </c>
      <c r="O45" s="14">
        <v>26.814266666666665</v>
      </c>
      <c r="P45" s="14">
        <v>0.76066261808367064</v>
      </c>
      <c r="Q45" s="14" t="s">
        <v>284</v>
      </c>
      <c r="R45" s="14" t="s">
        <v>284</v>
      </c>
      <c r="S45" s="38">
        <v>5.1499999999999995</v>
      </c>
      <c r="T45" s="9" t="s">
        <v>319</v>
      </c>
      <c r="U45" s="9" t="s">
        <v>319</v>
      </c>
      <c r="V45" s="75"/>
      <c r="W45" s="20">
        <v>231.5</v>
      </c>
      <c r="X45" s="20">
        <v>119.25</v>
      </c>
      <c r="Y45" s="20">
        <v>112.25</v>
      </c>
      <c r="Z45" s="20">
        <v>-7</v>
      </c>
      <c r="AA45" s="20">
        <v>116.4</v>
      </c>
      <c r="AB45" s="20">
        <v>2.8499999999999943</v>
      </c>
      <c r="AC45" s="75"/>
      <c r="AD45" s="20">
        <v>98.7</v>
      </c>
      <c r="AE45" s="20">
        <v>98.3</v>
      </c>
      <c r="AF45" s="20">
        <v>-0.40000000000000568</v>
      </c>
      <c r="AG45" s="75"/>
      <c r="AH45" s="19" t="s">
        <v>248</v>
      </c>
      <c r="AI45" s="11">
        <v>28.7</v>
      </c>
      <c r="AJ45" s="11">
        <v>23.033333333333331</v>
      </c>
      <c r="AK45" s="75"/>
      <c r="AL45" s="11">
        <v>10.1</v>
      </c>
      <c r="AM45" s="11">
        <v>19.600000000000001</v>
      </c>
      <c r="AN45" s="11">
        <v>1.2</v>
      </c>
      <c r="AO45" s="11">
        <v>3.9</v>
      </c>
      <c r="AP45" s="11">
        <v>7</v>
      </c>
      <c r="AQ45" s="11">
        <v>24.4</v>
      </c>
      <c r="AR45" s="11">
        <v>15.2</v>
      </c>
      <c r="AS45" s="11">
        <v>23.1</v>
      </c>
      <c r="AT45" s="11">
        <v>0</v>
      </c>
      <c r="AU45" s="11">
        <v>88</v>
      </c>
      <c r="AV45" s="58"/>
      <c r="AW45" s="75"/>
      <c r="AX45" s="11">
        <v>44.9</v>
      </c>
      <c r="AY45" s="11">
        <v>22.827777777777779</v>
      </c>
      <c r="AZ45" s="11">
        <v>23.736666666666668</v>
      </c>
      <c r="BA45" s="11">
        <v>19.957142857142856</v>
      </c>
      <c r="BB45" s="11">
        <v>21.131666666666668</v>
      </c>
      <c r="BC45" s="13"/>
      <c r="BD45" s="11">
        <v>53.682182308525576</v>
      </c>
      <c r="BE45" s="11">
        <v>22.759211215417299</v>
      </c>
      <c r="BF45" s="11">
        <v>20.509271118620589</v>
      </c>
      <c r="BG45" s="11">
        <v>20.090764666166592</v>
      </c>
      <c r="BH45" s="11">
        <v>17.204921450476558</v>
      </c>
      <c r="BI45" s="76"/>
      <c r="BJ45" s="10">
        <v>3.2000000000000001E-2</v>
      </c>
      <c r="BK45" s="10">
        <v>4.8000000000000001E-2</v>
      </c>
      <c r="BL45" s="10">
        <v>6.4000000000000001E-2</v>
      </c>
      <c r="BM45" s="10">
        <v>0.08</v>
      </c>
      <c r="BN45" s="10">
        <v>9.6000000000000002E-2</v>
      </c>
      <c r="BO45" s="10">
        <v>0.112</v>
      </c>
      <c r="BP45" s="10">
        <v>0.128</v>
      </c>
      <c r="BQ45" s="17"/>
      <c r="BR45" s="9">
        <v>0.99027988436743764</v>
      </c>
      <c r="BS45" s="9">
        <v>0.99022793217602001</v>
      </c>
      <c r="BT45" s="9">
        <v>0.9901757375885758</v>
      </c>
      <c r="BU45" s="9">
        <v>0.99012329968254575</v>
      </c>
      <c r="BV45" s="9">
        <v>0.99007061753300818</v>
      </c>
      <c r="BW45" s="9">
        <v>0.99001769021267949</v>
      </c>
      <c r="BX45" s="9">
        <v>0.98996451679191377</v>
      </c>
      <c r="BY45" s="17"/>
      <c r="BZ45" s="11" t="s">
        <v>319</v>
      </c>
      <c r="CA45" s="11" t="s">
        <v>319</v>
      </c>
      <c r="CB45" s="11" t="s">
        <v>319</v>
      </c>
      <c r="CC45" s="11" t="s">
        <v>319</v>
      </c>
      <c r="CD45" s="11" t="s">
        <v>319</v>
      </c>
      <c r="CE45" s="11" t="s">
        <v>319</v>
      </c>
      <c r="CF45" s="11" t="s">
        <v>319</v>
      </c>
      <c r="CG45" s="11" t="s">
        <v>319</v>
      </c>
      <c r="CH45" s="11" t="s">
        <v>251</v>
      </c>
      <c r="CI45" s="11" t="s">
        <v>252</v>
      </c>
      <c r="CJ45" s="9">
        <v>0.4271739072582148</v>
      </c>
      <c r="CK45" s="21"/>
    </row>
    <row r="46" spans="1:89">
      <c r="A46" s="77">
        <v>7.6661099999999998</v>
      </c>
      <c r="B46" s="14" t="s">
        <v>307</v>
      </c>
      <c r="C46" s="11">
        <v>13</v>
      </c>
      <c r="D46" s="11" t="s">
        <v>290</v>
      </c>
      <c r="E46" s="11" t="s">
        <v>268</v>
      </c>
      <c r="F46" s="11" t="s">
        <v>271</v>
      </c>
      <c r="G46" s="11">
        <v>12</v>
      </c>
      <c r="H46" s="22">
        <v>0.8125</v>
      </c>
      <c r="I46" s="75"/>
      <c r="J46" s="16">
        <v>57.870764102564095</v>
      </c>
      <c r="K46" s="14">
        <v>18.349266666666665</v>
      </c>
      <c r="L46" s="23">
        <v>21.9</v>
      </c>
      <c r="M46" s="14">
        <v>1.4114820512820512</v>
      </c>
      <c r="N46" s="14">
        <v>10.683156666666665</v>
      </c>
      <c r="O46" s="14">
        <v>26.015376666666665</v>
      </c>
      <c r="P46" s="14">
        <v>0.83786605783866053</v>
      </c>
      <c r="Q46" s="14" t="s">
        <v>284</v>
      </c>
      <c r="R46" s="14" t="s">
        <v>249</v>
      </c>
      <c r="S46" s="38">
        <v>5.9218139008206165</v>
      </c>
      <c r="T46" s="9" t="s">
        <v>319</v>
      </c>
      <c r="U46" s="9" t="s">
        <v>319</v>
      </c>
      <c r="V46" s="75"/>
      <c r="W46" s="20">
        <v>224.5</v>
      </c>
      <c r="X46" s="20">
        <v>117.25</v>
      </c>
      <c r="Y46" s="20">
        <v>107.25</v>
      </c>
      <c r="Z46" s="20">
        <v>-10</v>
      </c>
      <c r="AA46" s="20">
        <v>112.2</v>
      </c>
      <c r="AB46" s="20">
        <v>5.0499999999999972</v>
      </c>
      <c r="AC46" s="75"/>
      <c r="AD46" s="20">
        <v>96.6</v>
      </c>
      <c r="AE46" s="20">
        <v>99.3</v>
      </c>
      <c r="AF46" s="20">
        <v>2.7000000000000028</v>
      </c>
      <c r="AG46" s="75"/>
      <c r="AH46" s="19" t="s">
        <v>271</v>
      </c>
      <c r="AI46" s="11">
        <v>23.8</v>
      </c>
      <c r="AJ46" s="11">
        <v>17.400000000000002</v>
      </c>
      <c r="AK46" s="75"/>
      <c r="AL46" s="11">
        <v>19.5</v>
      </c>
      <c r="AM46" s="11">
        <v>5</v>
      </c>
      <c r="AN46" s="11">
        <v>23.9</v>
      </c>
      <c r="AO46" s="11">
        <v>17.3</v>
      </c>
      <c r="AP46" s="11">
        <v>23.8</v>
      </c>
      <c r="AQ46" s="11">
        <v>24.3</v>
      </c>
      <c r="AR46" s="11">
        <v>22.9</v>
      </c>
      <c r="AS46" s="11">
        <v>26.6</v>
      </c>
      <c r="AT46" s="11">
        <v>0</v>
      </c>
      <c r="AU46" s="11">
        <v>11</v>
      </c>
      <c r="AV46" s="58"/>
      <c r="AW46" s="75"/>
      <c r="AX46" s="11">
        <v>47.033333333333331</v>
      </c>
      <c r="AY46" s="11">
        <v>25.316666666666666</v>
      </c>
      <c r="AZ46" s="11">
        <v>28.076666666666664</v>
      </c>
      <c r="BA46" s="11">
        <v>27.726190476190474</v>
      </c>
      <c r="BB46" s="11">
        <v>25.706666666666667</v>
      </c>
      <c r="BC46" s="13"/>
      <c r="BD46" s="11">
        <v>15.057953514319824</v>
      </c>
      <c r="BE46" s="11">
        <v>10.515268405543702</v>
      </c>
      <c r="BF46" s="11">
        <v>11.262070472712329</v>
      </c>
      <c r="BG46" s="11">
        <v>11.019648694241395</v>
      </c>
      <c r="BH46" s="11">
        <v>10.277069217036937</v>
      </c>
      <c r="BI46" s="76"/>
      <c r="BJ46" s="10">
        <v>2.5999999999999999E-2</v>
      </c>
      <c r="BK46" s="10">
        <v>3.9E-2</v>
      </c>
      <c r="BL46" s="10">
        <v>5.1999999999999998E-2</v>
      </c>
      <c r="BM46" s="10">
        <v>6.5000000000000002E-2</v>
      </c>
      <c r="BN46" s="10">
        <v>7.8E-2</v>
      </c>
      <c r="BO46" s="10">
        <v>9.0999999999999998E-2</v>
      </c>
      <c r="BP46" s="10">
        <v>0.104</v>
      </c>
      <c r="BQ46" s="17"/>
      <c r="BR46" s="9">
        <v>0.99157959410382324</v>
      </c>
      <c r="BS46" s="9">
        <v>0.99154063394421044</v>
      </c>
      <c r="BT46" s="9">
        <v>0.99150151566403122</v>
      </c>
      <c r="BU46" s="9">
        <v>0.99146223873449713</v>
      </c>
      <c r="BV46" s="9">
        <v>0.99142280262558957</v>
      </c>
      <c r="BW46" s="9">
        <v>0.99138320680605907</v>
      </c>
      <c r="BX46" s="9">
        <v>0.99134345074342523</v>
      </c>
      <c r="BY46" s="17"/>
      <c r="BZ46" s="11" t="s">
        <v>319</v>
      </c>
      <c r="CA46" s="11" t="s">
        <v>319</v>
      </c>
      <c r="CB46" s="11" t="s">
        <v>319</v>
      </c>
      <c r="CC46" s="11" t="s">
        <v>319</v>
      </c>
      <c r="CD46" s="11" t="s">
        <v>319</v>
      </c>
      <c r="CE46" s="11" t="s">
        <v>319</v>
      </c>
      <c r="CF46" s="11" t="s">
        <v>319</v>
      </c>
      <c r="CG46" s="11" t="s">
        <v>319</v>
      </c>
      <c r="CH46" s="11" t="s">
        <v>266</v>
      </c>
      <c r="CI46" s="11" t="s">
        <v>269</v>
      </c>
      <c r="CJ46" s="9">
        <v>0.41778835848117457</v>
      </c>
      <c r="CK46" s="21"/>
    </row>
    <row r="47" spans="1:89">
      <c r="A47" s="77">
        <v>7.3722099999999999</v>
      </c>
      <c r="B47" s="14" t="s">
        <v>305</v>
      </c>
      <c r="C47" s="11">
        <v>14</v>
      </c>
      <c r="D47" s="11" t="s">
        <v>261</v>
      </c>
      <c r="E47" s="11" t="s">
        <v>266</v>
      </c>
      <c r="F47" s="11" t="s">
        <v>267</v>
      </c>
      <c r="G47" s="11">
        <v>29</v>
      </c>
      <c r="H47" s="22">
        <v>0.8125</v>
      </c>
      <c r="I47" s="75"/>
      <c r="J47" s="16">
        <v>55.874916666666664</v>
      </c>
      <c r="K47" s="14">
        <v>18.191833333333332</v>
      </c>
      <c r="L47" s="23">
        <v>18.399999999999999</v>
      </c>
      <c r="M47" s="14">
        <v>1.2994166666666664</v>
      </c>
      <c r="N47" s="14">
        <v>10.819623333333332</v>
      </c>
      <c r="O47" s="14">
        <v>25.564043333333331</v>
      </c>
      <c r="P47" s="14">
        <v>0.98868659420289851</v>
      </c>
      <c r="Q47" s="14" t="s">
        <v>284</v>
      </c>
      <c r="R47" s="14" t="s">
        <v>246</v>
      </c>
      <c r="S47" s="38">
        <v>5.3</v>
      </c>
      <c r="T47" s="9" t="s">
        <v>319</v>
      </c>
      <c r="U47" s="9" t="s">
        <v>319</v>
      </c>
      <c r="V47" s="75"/>
      <c r="W47" s="20">
        <v>224.5</v>
      </c>
      <c r="X47" s="20">
        <v>107.25</v>
      </c>
      <c r="Y47" s="20">
        <v>117.25</v>
      </c>
      <c r="Z47" s="20">
        <v>10</v>
      </c>
      <c r="AA47" s="20">
        <v>112.3</v>
      </c>
      <c r="AB47" s="20">
        <v>-5.0499999999999972</v>
      </c>
      <c r="AC47" s="75"/>
      <c r="AD47" s="20">
        <v>99.3</v>
      </c>
      <c r="AE47" s="20">
        <v>96.6</v>
      </c>
      <c r="AF47" s="20">
        <v>-2.7000000000000028</v>
      </c>
      <c r="AG47" s="75"/>
      <c r="AH47" s="19" t="s">
        <v>267</v>
      </c>
      <c r="AI47" s="11">
        <v>15.6</v>
      </c>
      <c r="AJ47" s="11">
        <v>16.600000000000001</v>
      </c>
      <c r="AK47" s="75"/>
      <c r="AL47" s="11">
        <v>3.9</v>
      </c>
      <c r="AM47" s="11">
        <v>6.9</v>
      </c>
      <c r="AN47" s="11">
        <v>3.2</v>
      </c>
      <c r="AO47" s="11">
        <v>37.700000000000003</v>
      </c>
      <c r="AP47" s="11">
        <v>17.600000000000001</v>
      </c>
      <c r="AQ47" s="11">
        <v>15.6</v>
      </c>
      <c r="AR47" s="11">
        <v>5.2</v>
      </c>
      <c r="AS47" s="11">
        <v>13.2</v>
      </c>
      <c r="AT47" s="11">
        <v>17.5</v>
      </c>
      <c r="AU47" s="11">
        <v>21.2</v>
      </c>
      <c r="AV47" s="58"/>
      <c r="AW47" s="75"/>
      <c r="AX47" s="11">
        <v>21.75</v>
      </c>
      <c r="AY47" s="11">
        <v>21.849999999999998</v>
      </c>
      <c r="AZ47" s="11">
        <v>19.873333333333331</v>
      </c>
      <c r="BA47" s="11">
        <v>21.797619047619044</v>
      </c>
      <c r="BB47" s="11">
        <v>17.936666666666667</v>
      </c>
      <c r="BC47" s="13"/>
      <c r="BD47" s="11">
        <v>31.685755845933819</v>
      </c>
      <c r="BE47" s="11">
        <v>24.949832325481982</v>
      </c>
      <c r="BF47" s="11">
        <v>23.539980507053389</v>
      </c>
      <c r="BG47" s="11">
        <v>22.859390219443288</v>
      </c>
      <c r="BH47" s="11">
        <v>20.297583193180724</v>
      </c>
      <c r="BI47" s="76"/>
      <c r="BJ47" s="10">
        <v>2.8000000000000001E-2</v>
      </c>
      <c r="BK47" s="10">
        <v>4.2000000000000003E-2</v>
      </c>
      <c r="BL47" s="10">
        <v>5.6000000000000001E-2</v>
      </c>
      <c r="BM47" s="10">
        <v>7.0000000000000007E-2</v>
      </c>
      <c r="BN47" s="10">
        <v>8.4000000000000005E-2</v>
      </c>
      <c r="BO47" s="10">
        <v>9.8000000000000004E-2</v>
      </c>
      <c r="BP47" s="10">
        <v>0.112</v>
      </c>
      <c r="BQ47" s="17"/>
      <c r="BR47" s="9">
        <v>0.9931268344277473</v>
      </c>
      <c r="BS47" s="9">
        <v>0.9930903356003562</v>
      </c>
      <c r="BT47" s="9">
        <v>0.99305366573218179</v>
      </c>
      <c r="BU47" s="9">
        <v>0.99301682415455439</v>
      </c>
      <c r="BV47" s="9">
        <v>0.99297981019691473</v>
      </c>
      <c r="BW47" s="9">
        <v>0.99294262318681226</v>
      </c>
      <c r="BX47" s="9">
        <v>0.99290526244990329</v>
      </c>
      <c r="BY47" s="17"/>
      <c r="BZ47" s="11" t="s">
        <v>319</v>
      </c>
      <c r="CA47" s="11" t="s">
        <v>319</v>
      </c>
      <c r="CB47" s="11" t="s">
        <v>319</v>
      </c>
      <c r="CC47" s="11" t="s">
        <v>319</v>
      </c>
      <c r="CD47" s="11" t="s">
        <v>319</v>
      </c>
      <c r="CE47" s="11" t="s">
        <v>319</v>
      </c>
      <c r="CF47" s="11" t="s">
        <v>319</v>
      </c>
      <c r="CG47" s="11" t="s">
        <v>319</v>
      </c>
      <c r="CH47" s="11" t="s">
        <v>268</v>
      </c>
      <c r="CI47" s="11" t="s">
        <v>269</v>
      </c>
      <c r="CJ47" s="9">
        <v>0.40524832571391928</v>
      </c>
      <c r="CK47" s="21"/>
    </row>
    <row r="48" spans="1:89">
      <c r="A48" s="77">
        <v>9.7143099999999993</v>
      </c>
      <c r="B48" s="14" t="s">
        <v>306</v>
      </c>
      <c r="C48" s="11">
        <v>22</v>
      </c>
      <c r="D48" s="11" t="s">
        <v>246</v>
      </c>
      <c r="E48" s="11" t="s">
        <v>266</v>
      </c>
      <c r="F48" s="11" t="s">
        <v>267</v>
      </c>
      <c r="G48" s="11">
        <v>15</v>
      </c>
      <c r="H48" s="22">
        <v>0.8125</v>
      </c>
      <c r="I48" s="75"/>
      <c r="J48" s="16">
        <v>48.110924242424247</v>
      </c>
      <c r="K48" s="14">
        <v>17.939666666666668</v>
      </c>
      <c r="L48" s="23">
        <v>22.2</v>
      </c>
      <c r="M48" s="14">
        <v>0.81543939393939402</v>
      </c>
      <c r="N48" s="14">
        <v>8.2253566666666682</v>
      </c>
      <c r="O48" s="14">
        <v>27.653976666666665</v>
      </c>
      <c r="P48" s="14">
        <v>0.80809309309309318</v>
      </c>
      <c r="Q48" s="14" t="s">
        <v>284</v>
      </c>
      <c r="R48" s="14" t="s">
        <v>284</v>
      </c>
      <c r="S48" s="38">
        <v>2.4</v>
      </c>
      <c r="T48" s="9" t="s">
        <v>319</v>
      </c>
      <c r="U48" s="9" t="s">
        <v>319</v>
      </c>
      <c r="V48" s="75"/>
      <c r="W48" s="20">
        <v>224.5</v>
      </c>
      <c r="X48" s="20">
        <v>107.25</v>
      </c>
      <c r="Y48" s="20">
        <v>117.25</v>
      </c>
      <c r="Z48" s="20">
        <v>10</v>
      </c>
      <c r="AA48" s="20">
        <v>112.3</v>
      </c>
      <c r="AB48" s="20">
        <v>-5.0499999999999972</v>
      </c>
      <c r="AC48" s="75"/>
      <c r="AD48" s="20">
        <v>99.3</v>
      </c>
      <c r="AE48" s="20">
        <v>96.6</v>
      </c>
      <c r="AF48" s="20">
        <v>-2.7000000000000028</v>
      </c>
      <c r="AG48" s="75"/>
      <c r="AH48" s="19" t="s">
        <v>267</v>
      </c>
      <c r="AI48" s="11">
        <v>22.6</v>
      </c>
      <c r="AJ48" s="11">
        <v>31</v>
      </c>
      <c r="AK48" s="75"/>
      <c r="AL48" s="11">
        <v>0</v>
      </c>
      <c r="AM48" s="11">
        <v>89</v>
      </c>
      <c r="AN48" s="11">
        <v>36.4</v>
      </c>
      <c r="AO48" s="11">
        <v>21.4</v>
      </c>
      <c r="AP48" s="11">
        <v>49.3</v>
      </c>
      <c r="AQ48" s="11">
        <v>36</v>
      </c>
      <c r="AR48" s="11">
        <v>26.2</v>
      </c>
      <c r="AS48" s="11">
        <v>22.6</v>
      </c>
      <c r="AT48" s="11">
        <v>24.3</v>
      </c>
      <c r="AU48" s="11">
        <v>16.3</v>
      </c>
      <c r="AV48" s="58"/>
      <c r="AW48" s="75"/>
      <c r="AX48" s="11">
        <v>14.583333333333334</v>
      </c>
      <c r="AY48" s="11">
        <v>17.100000000000001</v>
      </c>
      <c r="AZ48" s="11">
        <v>22.016666666666666</v>
      </c>
      <c r="BA48" s="11">
        <v>25.338095238095239</v>
      </c>
      <c r="BB48" s="11">
        <v>26.806666666666672</v>
      </c>
      <c r="BC48" s="13"/>
      <c r="BD48" s="11">
        <v>29.171013318478757</v>
      </c>
      <c r="BE48" s="11">
        <v>23.222528446539883</v>
      </c>
      <c r="BF48" s="11">
        <v>21.187726233703742</v>
      </c>
      <c r="BG48" s="11">
        <v>19.723418373947879</v>
      </c>
      <c r="BH48" s="11">
        <v>19.655206138661093</v>
      </c>
      <c r="BI48" s="76"/>
      <c r="BJ48" s="10">
        <v>4.3999999999999997E-2</v>
      </c>
      <c r="BK48" s="10">
        <v>6.6000000000000003E-2</v>
      </c>
      <c r="BL48" s="10">
        <v>8.7999999999999995E-2</v>
      </c>
      <c r="BM48" s="10">
        <v>0.11</v>
      </c>
      <c r="BN48" s="10">
        <v>0.13200000000000001</v>
      </c>
      <c r="BO48" s="10">
        <v>0.154</v>
      </c>
      <c r="BP48" s="10">
        <v>0.17599999999999999</v>
      </c>
      <c r="BQ48" s="17"/>
      <c r="BR48" s="9">
        <v>0.96727678474122136</v>
      </c>
      <c r="BS48" s="9">
        <v>0.96711086548163883</v>
      </c>
      <c r="BT48" s="9">
        <v>0.96694425341200951</v>
      </c>
      <c r="BU48" s="9">
        <v>0.96677694649754264</v>
      </c>
      <c r="BV48" s="9">
        <v>0.96660894270210385</v>
      </c>
      <c r="BW48" s="9">
        <v>0.96644023998824091</v>
      </c>
      <c r="BX48" s="9">
        <v>0.96627083631720989</v>
      </c>
      <c r="BY48" s="17"/>
      <c r="BZ48" s="11" t="s">
        <v>319</v>
      </c>
      <c r="CA48" s="11" t="s">
        <v>319</v>
      </c>
      <c r="CB48" s="11" t="s">
        <v>319</v>
      </c>
      <c r="CC48" s="11" t="s">
        <v>319</v>
      </c>
      <c r="CD48" s="11" t="s">
        <v>319</v>
      </c>
      <c r="CE48" s="11" t="s">
        <v>319</v>
      </c>
      <c r="CF48" s="11" t="s">
        <v>319</v>
      </c>
      <c r="CG48" s="11" t="s">
        <v>319</v>
      </c>
      <c r="CH48" s="11" t="s">
        <v>268</v>
      </c>
      <c r="CI48" s="11" t="s">
        <v>269</v>
      </c>
      <c r="CJ48" s="9">
        <v>0.54149891302328168</v>
      </c>
      <c r="CK48" s="21"/>
    </row>
    <row r="49" spans="1:89">
      <c r="A49" s="77">
        <v>9.3022600000000004</v>
      </c>
      <c r="B49" s="14" t="s">
        <v>308</v>
      </c>
      <c r="C49" s="11">
        <v>19</v>
      </c>
      <c r="D49" s="11" t="s">
        <v>290</v>
      </c>
      <c r="E49" s="11" t="s">
        <v>268</v>
      </c>
      <c r="F49" s="11" t="s">
        <v>271</v>
      </c>
      <c r="G49" s="11">
        <v>12</v>
      </c>
      <c r="H49" s="22">
        <v>0.8125</v>
      </c>
      <c r="I49" s="75"/>
      <c r="J49" s="16">
        <v>47.73082368421052</v>
      </c>
      <c r="K49" s="14">
        <v>17.111049999999999</v>
      </c>
      <c r="L49" s="23">
        <v>26.8</v>
      </c>
      <c r="M49" s="14">
        <v>0.90058157894736834</v>
      </c>
      <c r="N49" s="14">
        <v>7.8087899999999983</v>
      </c>
      <c r="O49" s="14">
        <v>26.413309999999999</v>
      </c>
      <c r="P49" s="14">
        <v>0.63847201492537309</v>
      </c>
      <c r="Q49" s="14" t="s">
        <v>284</v>
      </c>
      <c r="R49" s="14" t="s">
        <v>284</v>
      </c>
      <c r="S49" s="38">
        <v>4.1368696629126518</v>
      </c>
      <c r="T49" s="9" t="s">
        <v>319</v>
      </c>
      <c r="U49" s="9" t="s">
        <v>319</v>
      </c>
      <c r="V49" s="75"/>
      <c r="W49" s="20">
        <v>224.5</v>
      </c>
      <c r="X49" s="20">
        <v>117.25</v>
      </c>
      <c r="Y49" s="20">
        <v>107.25</v>
      </c>
      <c r="Z49" s="20">
        <v>-10</v>
      </c>
      <c r="AA49" s="20">
        <v>112.2</v>
      </c>
      <c r="AB49" s="20">
        <v>5.0499999999999972</v>
      </c>
      <c r="AC49" s="75"/>
      <c r="AD49" s="20">
        <v>96.6</v>
      </c>
      <c r="AE49" s="20">
        <v>99.3</v>
      </c>
      <c r="AF49" s="20">
        <v>2.7000000000000028</v>
      </c>
      <c r="AG49" s="75"/>
      <c r="AH49" s="19" t="s">
        <v>271</v>
      </c>
      <c r="AI49" s="11">
        <v>21.1</v>
      </c>
      <c r="AJ49" s="11">
        <v>27.566666666666663</v>
      </c>
      <c r="AK49" s="75"/>
      <c r="AL49" s="11">
        <v>12.1</v>
      </c>
      <c r="AM49" s="11">
        <v>7.8</v>
      </c>
      <c r="AN49" s="11">
        <v>21.4</v>
      </c>
      <c r="AO49" s="11">
        <v>23.3</v>
      </c>
      <c r="AP49" s="11">
        <v>21.1</v>
      </c>
      <c r="AQ49" s="11">
        <v>43.5</v>
      </c>
      <c r="AR49" s="11">
        <v>17.3</v>
      </c>
      <c r="AS49" s="11">
        <v>9</v>
      </c>
      <c r="AT49" s="11">
        <v>0</v>
      </c>
      <c r="AU49" s="11">
        <v>23.2</v>
      </c>
      <c r="AV49" s="58"/>
      <c r="AW49" s="75"/>
      <c r="AX49" s="11">
        <v>31.9</v>
      </c>
      <c r="AY49" s="11">
        <v>16.994444444444444</v>
      </c>
      <c r="AZ49" s="11">
        <v>20.833333333333336</v>
      </c>
      <c r="BA49" s="11">
        <v>20.221428571428568</v>
      </c>
      <c r="BB49" s="11">
        <v>19.479999999999997</v>
      </c>
      <c r="BC49" s="13"/>
      <c r="BD49" s="11">
        <v>38.186466607077399</v>
      </c>
      <c r="BE49" s="11">
        <v>19.773119745660367</v>
      </c>
      <c r="BF49" s="11">
        <v>20.534399190721409</v>
      </c>
      <c r="BG49" s="11">
        <v>21.369882408853492</v>
      </c>
      <c r="BH49" s="11">
        <v>21.268205781842685</v>
      </c>
      <c r="BI49" s="76"/>
      <c r="BJ49" s="10">
        <v>3.7999999999999999E-2</v>
      </c>
      <c r="BK49" s="10">
        <v>5.7000000000000002E-2</v>
      </c>
      <c r="BL49" s="10">
        <v>7.5999999999999998E-2</v>
      </c>
      <c r="BM49" s="10">
        <v>9.5000000000000001E-2</v>
      </c>
      <c r="BN49" s="10">
        <v>0.114</v>
      </c>
      <c r="BO49" s="10">
        <v>0.13300000000000001</v>
      </c>
      <c r="BP49" s="10">
        <v>0.152</v>
      </c>
      <c r="BQ49" s="17"/>
      <c r="BR49" s="9">
        <v>0.96677424729200523</v>
      </c>
      <c r="BS49" s="9">
        <v>0.96662274681439442</v>
      </c>
      <c r="BT49" s="9">
        <v>0.96647067796643049</v>
      </c>
      <c r="BU49" s="9">
        <v>0.96631803925259985</v>
      </c>
      <c r="BV49" s="9">
        <v>0.96616482917654867</v>
      </c>
      <c r="BW49" s="9">
        <v>0.9660110462410979</v>
      </c>
      <c r="BX49" s="9">
        <v>0.96585668894825938</v>
      </c>
      <c r="BY49" s="17"/>
      <c r="BZ49" s="11" t="s">
        <v>319</v>
      </c>
      <c r="CA49" s="11" t="s">
        <v>319</v>
      </c>
      <c r="CB49" s="11" t="s">
        <v>319</v>
      </c>
      <c r="CC49" s="11" t="s">
        <v>319</v>
      </c>
      <c r="CD49" s="11" t="s">
        <v>319</v>
      </c>
      <c r="CE49" s="11" t="s">
        <v>319</v>
      </c>
      <c r="CF49" s="11" t="s">
        <v>319</v>
      </c>
      <c r="CG49" s="11" t="s">
        <v>319</v>
      </c>
      <c r="CH49" s="11" t="s">
        <v>266</v>
      </c>
      <c r="CI49" s="11" t="s">
        <v>269</v>
      </c>
      <c r="CJ49" s="9">
        <v>0.54364051300183225</v>
      </c>
      <c r="CK49" s="21"/>
    </row>
    <row r="50" spans="1:89">
      <c r="A50" s="77">
        <v>7.4744200000000003</v>
      </c>
      <c r="B50" s="14" t="s">
        <v>309</v>
      </c>
      <c r="C50" s="11">
        <v>14</v>
      </c>
      <c r="D50" s="11" t="s">
        <v>261</v>
      </c>
      <c r="E50" s="11" t="s">
        <v>255</v>
      </c>
      <c r="F50" s="11" t="s">
        <v>256</v>
      </c>
      <c r="G50" s="11">
        <v>4</v>
      </c>
      <c r="H50" s="22">
        <v>0.8125</v>
      </c>
      <c r="I50" s="75"/>
      <c r="J50" s="16">
        <v>48.346435714285711</v>
      </c>
      <c r="K50" s="14">
        <v>15.740699999999999</v>
      </c>
      <c r="L50" s="23">
        <v>24.9</v>
      </c>
      <c r="M50" s="14">
        <v>1.1243357142857142</v>
      </c>
      <c r="N50" s="14">
        <v>8.2662799999999983</v>
      </c>
      <c r="O50" s="14">
        <v>23.215119999999999</v>
      </c>
      <c r="P50" s="14">
        <v>0.63215662650602411</v>
      </c>
      <c r="Q50" s="14" t="s">
        <v>284</v>
      </c>
      <c r="R50" s="14" t="s">
        <v>284</v>
      </c>
      <c r="S50" s="38">
        <v>1.9</v>
      </c>
      <c r="T50" s="9" t="s">
        <v>319</v>
      </c>
      <c r="U50" s="9" t="s">
        <v>319</v>
      </c>
      <c r="V50" s="75"/>
      <c r="W50" s="20">
        <v>225</v>
      </c>
      <c r="X50" s="20">
        <v>106.75</v>
      </c>
      <c r="Y50" s="20">
        <v>118.25</v>
      </c>
      <c r="Z50" s="20">
        <v>11.5</v>
      </c>
      <c r="AA50" s="20">
        <v>110.5</v>
      </c>
      <c r="AB50" s="20">
        <v>-3.75</v>
      </c>
      <c r="AC50" s="75"/>
      <c r="AD50" s="20">
        <v>98.1</v>
      </c>
      <c r="AE50" s="20">
        <v>98</v>
      </c>
      <c r="AF50" s="20">
        <v>-9.9999999999994316E-2</v>
      </c>
      <c r="AG50" s="75"/>
      <c r="AH50" s="19" t="s">
        <v>256</v>
      </c>
      <c r="AI50" s="11">
        <v>4.5999999999999996</v>
      </c>
      <c r="AJ50" s="11">
        <v>11.333333333333334</v>
      </c>
      <c r="AK50" s="75"/>
      <c r="AL50" s="11">
        <v>7.7</v>
      </c>
      <c r="AM50" s="11">
        <v>4.7</v>
      </c>
      <c r="AN50" s="11">
        <v>4.2</v>
      </c>
      <c r="AO50" s="11">
        <v>12.9</v>
      </c>
      <c r="AP50" s="11">
        <v>18.3</v>
      </c>
      <c r="AQ50" s="11">
        <v>14.3</v>
      </c>
      <c r="AR50" s="11">
        <v>0</v>
      </c>
      <c r="AS50" s="11">
        <v>20.100000000000001</v>
      </c>
      <c r="AT50" s="11">
        <v>4.5999999999999996</v>
      </c>
      <c r="AU50" s="11">
        <v>16.600000000000001</v>
      </c>
      <c r="AV50" s="58"/>
      <c r="AW50" s="75"/>
      <c r="AX50" s="11">
        <v>30.633333333333333</v>
      </c>
      <c r="AY50" s="11">
        <v>28.188888888888886</v>
      </c>
      <c r="AZ50" s="11">
        <v>26.446666666666669</v>
      </c>
      <c r="BA50" s="11">
        <v>26.940476190476186</v>
      </c>
      <c r="BB50" s="11">
        <v>26.675000000000001</v>
      </c>
      <c r="BC50" s="13"/>
      <c r="BD50" s="11">
        <v>15.58896832137601</v>
      </c>
      <c r="BE50" s="11">
        <v>12.431916885424238</v>
      </c>
      <c r="BF50" s="11">
        <v>13.406364617518795</v>
      </c>
      <c r="BG50" s="11">
        <v>14.388252273090544</v>
      </c>
      <c r="BH50" s="11">
        <v>13.400410226452081</v>
      </c>
      <c r="BI50" s="76"/>
      <c r="BJ50" s="10">
        <v>2.8000000000000001E-2</v>
      </c>
      <c r="BK50" s="10">
        <v>4.2000000000000003E-2</v>
      </c>
      <c r="BL50" s="10">
        <v>5.6000000000000001E-2</v>
      </c>
      <c r="BM50" s="10">
        <v>7.0000000000000007E-2</v>
      </c>
      <c r="BN50" s="10">
        <v>8.4000000000000005E-2</v>
      </c>
      <c r="BO50" s="10">
        <v>9.8000000000000004E-2</v>
      </c>
      <c r="BP50" s="10">
        <v>0.112</v>
      </c>
      <c r="BQ50" s="17"/>
      <c r="BR50" s="9">
        <v>0.98223196941314872</v>
      </c>
      <c r="BS50" s="9">
        <v>0.98214980344597624</v>
      </c>
      <c r="BT50" s="9">
        <v>0.98206731359956001</v>
      </c>
      <c r="BU50" s="9">
        <v>0.98198449888778516</v>
      </c>
      <c r="BV50" s="9">
        <v>0.98190135832293712</v>
      </c>
      <c r="BW50" s="9">
        <v>0.98181789091570604</v>
      </c>
      <c r="BX50" s="9">
        <v>0.98173409567519043</v>
      </c>
      <c r="BY50" s="17"/>
      <c r="BZ50" s="11" t="s">
        <v>319</v>
      </c>
      <c r="CA50" s="11" t="s">
        <v>319</v>
      </c>
      <c r="CB50" s="11" t="s">
        <v>319</v>
      </c>
      <c r="CC50" s="11" t="s">
        <v>319</v>
      </c>
      <c r="CD50" s="11" t="s">
        <v>319</v>
      </c>
      <c r="CE50" s="11" t="s">
        <v>319</v>
      </c>
      <c r="CF50" s="11" t="s">
        <v>319</v>
      </c>
      <c r="CG50" s="11" t="s">
        <v>319</v>
      </c>
      <c r="CH50" s="11" t="s">
        <v>258</v>
      </c>
      <c r="CI50" s="11" t="s">
        <v>259</v>
      </c>
      <c r="CJ50" s="9">
        <v>0.47484673489743157</v>
      </c>
      <c r="CK50" s="21"/>
    </row>
    <row r="51" spans="1:89">
      <c r="A51" s="77">
        <v>8.6498299999999997</v>
      </c>
      <c r="B51" s="14" t="s">
        <v>310</v>
      </c>
      <c r="C51" s="11">
        <v>17</v>
      </c>
      <c r="D51" s="11" t="s">
        <v>265</v>
      </c>
      <c r="E51" s="11" t="s">
        <v>255</v>
      </c>
      <c r="F51" s="11" t="s">
        <v>256</v>
      </c>
      <c r="G51" s="11">
        <v>4</v>
      </c>
      <c r="H51" s="22">
        <v>0.8125</v>
      </c>
      <c r="I51" s="75"/>
      <c r="J51" s="16">
        <v>42.02999019607843</v>
      </c>
      <c r="K51" s="14">
        <v>14.581833333333334</v>
      </c>
      <c r="L51" s="23">
        <v>24.4</v>
      </c>
      <c r="M51" s="14">
        <v>0.8577549019607843</v>
      </c>
      <c r="N51" s="14">
        <v>5.9320033333333342</v>
      </c>
      <c r="O51" s="14">
        <v>23.231663333333334</v>
      </c>
      <c r="P51" s="14">
        <v>0.59761612021857924</v>
      </c>
      <c r="Q51" s="14" t="s">
        <v>284</v>
      </c>
      <c r="R51" s="14" t="s">
        <v>284</v>
      </c>
      <c r="S51" s="38">
        <v>15.67560910409625</v>
      </c>
      <c r="T51" s="9" t="s">
        <v>319</v>
      </c>
      <c r="U51" s="9" t="s">
        <v>319</v>
      </c>
      <c r="V51" s="75"/>
      <c r="W51" s="20">
        <v>225</v>
      </c>
      <c r="X51" s="20">
        <v>106.75</v>
      </c>
      <c r="Y51" s="20">
        <v>118.25</v>
      </c>
      <c r="Z51" s="20">
        <v>11.5</v>
      </c>
      <c r="AA51" s="20">
        <v>110.5</v>
      </c>
      <c r="AB51" s="20">
        <v>-3.75</v>
      </c>
      <c r="AC51" s="75"/>
      <c r="AD51" s="20">
        <v>98.1</v>
      </c>
      <c r="AE51" s="20">
        <v>98</v>
      </c>
      <c r="AF51" s="20">
        <v>-9.9999999999994316E-2</v>
      </c>
      <c r="AG51" s="75"/>
      <c r="AH51" s="19" t="s">
        <v>256</v>
      </c>
      <c r="AI51" s="11">
        <v>8.6</v>
      </c>
      <c r="AJ51" s="11">
        <v>8.6</v>
      </c>
      <c r="AK51" s="75"/>
      <c r="AL51" s="11">
        <v>47.9</v>
      </c>
      <c r="AM51" s="11">
        <v>26.7</v>
      </c>
      <c r="AN51" s="11">
        <v>25.2</v>
      </c>
      <c r="AO51" s="11">
        <v>29.9</v>
      </c>
      <c r="AP51" s="11">
        <v>13</v>
      </c>
      <c r="AQ51" s="11">
        <v>13.6</v>
      </c>
      <c r="AR51" s="11">
        <v>15.8</v>
      </c>
      <c r="AS51" s="11">
        <v>13.2</v>
      </c>
      <c r="AT51" s="11">
        <v>16.899999999999999</v>
      </c>
      <c r="AU51" s="11">
        <v>16.5</v>
      </c>
      <c r="AV51" s="58"/>
      <c r="AW51" s="75"/>
      <c r="AX51" s="11">
        <v>14.333333333333334</v>
      </c>
      <c r="AY51" s="11">
        <v>13.272222222222224</v>
      </c>
      <c r="AZ51" s="11">
        <v>15.279999999999998</v>
      </c>
      <c r="BA51" s="11">
        <v>18.716666666666665</v>
      </c>
      <c r="BB51" s="11">
        <v>23.520000000000003</v>
      </c>
      <c r="BC51" s="13"/>
      <c r="BD51" s="11">
        <v>23.361264103957616</v>
      </c>
      <c r="BE51" s="11">
        <v>25.102199671560324</v>
      </c>
      <c r="BF51" s="11">
        <v>23.410594349315716</v>
      </c>
      <c r="BG51" s="11">
        <v>22.950118636185152</v>
      </c>
      <c r="BH51" s="11">
        <v>20.600357460804716</v>
      </c>
      <c r="BI51" s="76"/>
      <c r="BJ51" s="10">
        <v>3.4000000000000002E-2</v>
      </c>
      <c r="BK51" s="10">
        <v>5.0999999999999997E-2</v>
      </c>
      <c r="BL51" s="10">
        <v>6.8000000000000005E-2</v>
      </c>
      <c r="BM51" s="10">
        <v>8.5000000000000006E-2</v>
      </c>
      <c r="BN51" s="10">
        <v>0.10199999999999999</v>
      </c>
      <c r="BO51" s="10">
        <v>0.11899999999999999</v>
      </c>
      <c r="BP51" s="10">
        <v>0.13600000000000001</v>
      </c>
      <c r="BQ51" s="17"/>
      <c r="BR51" s="9">
        <v>0.9537023437840968</v>
      </c>
      <c r="BS51" s="9">
        <v>0.95351143217287804</v>
      </c>
      <c r="BT51" s="9">
        <v>0.95331988920664823</v>
      </c>
      <c r="BU51" s="9">
        <v>0.95312771353978598</v>
      </c>
      <c r="BV51" s="9">
        <v>0.95293490382712143</v>
      </c>
      <c r="BW51" s="9">
        <v>0.95274145872395233</v>
      </c>
      <c r="BX51" s="9">
        <v>0.95254737688606206</v>
      </c>
      <c r="BY51" s="17"/>
      <c r="BZ51" s="11" t="s">
        <v>319</v>
      </c>
      <c r="CA51" s="11" t="s">
        <v>319</v>
      </c>
      <c r="CB51" s="11" t="s">
        <v>319</v>
      </c>
      <c r="CC51" s="11" t="s">
        <v>319</v>
      </c>
      <c r="CD51" s="11" t="s">
        <v>319</v>
      </c>
      <c r="CE51" s="11" t="s">
        <v>319</v>
      </c>
      <c r="CF51" s="11" t="s">
        <v>319</v>
      </c>
      <c r="CG51" s="11" t="s">
        <v>319</v>
      </c>
      <c r="CH51" s="11" t="s">
        <v>258</v>
      </c>
      <c r="CI51" s="11" t="s">
        <v>259</v>
      </c>
      <c r="CJ51" s="9">
        <v>0.59319221405630285</v>
      </c>
      <c r="CK51" s="21"/>
    </row>
    <row r="52" spans="1:89">
      <c r="A52" s="77">
        <v>10.664400000000001</v>
      </c>
      <c r="B52" s="14" t="s">
        <v>311</v>
      </c>
      <c r="C52" s="11">
        <v>16</v>
      </c>
      <c r="D52" s="11" t="s">
        <v>246</v>
      </c>
      <c r="E52" s="11" t="s">
        <v>268</v>
      </c>
      <c r="F52" s="11" t="s">
        <v>271</v>
      </c>
      <c r="G52" s="11">
        <v>13</v>
      </c>
      <c r="H52" s="22">
        <v>0.8125</v>
      </c>
      <c r="I52" s="75"/>
      <c r="J52" s="16">
        <v>39.476377083333333</v>
      </c>
      <c r="K52" s="14">
        <v>13.438766666666666</v>
      </c>
      <c r="L52" s="23">
        <v>14.9</v>
      </c>
      <c r="M52" s="14">
        <v>0.83992291666666663</v>
      </c>
      <c r="N52" s="14">
        <v>2.7743666666666655</v>
      </c>
      <c r="O52" s="14">
        <v>24.103166666666667</v>
      </c>
      <c r="P52" s="14">
        <v>0.90193064876957485</v>
      </c>
      <c r="Q52" s="14" t="s">
        <v>284</v>
      </c>
      <c r="R52" s="14" t="s">
        <v>284</v>
      </c>
      <c r="S52" s="38">
        <v>2.9000000000000004</v>
      </c>
      <c r="T52" s="9" t="s">
        <v>319</v>
      </c>
      <c r="U52" s="9" t="s">
        <v>319</v>
      </c>
      <c r="V52" s="75"/>
      <c r="W52" s="20">
        <v>224.5</v>
      </c>
      <c r="X52" s="20">
        <v>117.25</v>
      </c>
      <c r="Y52" s="20">
        <v>107.25</v>
      </c>
      <c r="Z52" s="20">
        <v>-10</v>
      </c>
      <c r="AA52" s="20">
        <v>112.2</v>
      </c>
      <c r="AB52" s="20">
        <v>5.0499999999999972</v>
      </c>
      <c r="AC52" s="75"/>
      <c r="AD52" s="20">
        <v>96.6</v>
      </c>
      <c r="AE52" s="20">
        <v>99.3</v>
      </c>
      <c r="AF52" s="20">
        <v>2.7000000000000028</v>
      </c>
      <c r="AG52" s="75"/>
      <c r="AH52" s="19" t="s">
        <v>271</v>
      </c>
      <c r="AI52" s="11">
        <v>12.5</v>
      </c>
      <c r="AJ52" s="11">
        <v>9.9666666666666668</v>
      </c>
      <c r="AK52" s="75"/>
      <c r="AL52" s="11">
        <v>14.2</v>
      </c>
      <c r="AM52" s="11">
        <v>17.899999999999999</v>
      </c>
      <c r="AN52" s="11">
        <v>27.7</v>
      </c>
      <c r="AO52" s="11">
        <v>9.8000000000000007</v>
      </c>
      <c r="AP52" s="11">
        <v>17.399999999999999</v>
      </c>
      <c r="AQ52" s="11">
        <v>12.5</v>
      </c>
      <c r="AR52" s="11">
        <v>27.3</v>
      </c>
      <c r="AS52" s="11">
        <v>17.8</v>
      </c>
      <c r="AT52" s="11">
        <v>0</v>
      </c>
      <c r="AU52" s="11">
        <v>0</v>
      </c>
      <c r="AV52" s="58"/>
      <c r="AW52" s="75"/>
      <c r="AX52" s="11">
        <v>9.6666666666666661</v>
      </c>
      <c r="AY52" s="11">
        <v>7.8166666666666664</v>
      </c>
      <c r="AZ52" s="11">
        <v>9.543333333333333</v>
      </c>
      <c r="BA52" s="11">
        <v>9.723809523809523</v>
      </c>
      <c r="BB52" s="11">
        <v>11.376666666666667</v>
      </c>
      <c r="BC52" s="13"/>
      <c r="BD52" s="11">
        <v>18.316183110952821</v>
      </c>
      <c r="BE52" s="11">
        <v>19.932963356900927</v>
      </c>
      <c r="BF52" s="11">
        <v>22.679181607331941</v>
      </c>
      <c r="BG52" s="11">
        <v>25.846522609935594</v>
      </c>
      <c r="BH52" s="11">
        <v>25.581333715741003</v>
      </c>
      <c r="BI52" s="76"/>
      <c r="BJ52" s="10">
        <v>3.2000000000000001E-2</v>
      </c>
      <c r="BK52" s="10">
        <v>4.8000000000000001E-2</v>
      </c>
      <c r="BL52" s="10">
        <v>6.4000000000000001E-2</v>
      </c>
      <c r="BM52" s="10">
        <v>0.08</v>
      </c>
      <c r="BN52" s="10">
        <v>9.6000000000000002E-2</v>
      </c>
      <c r="BO52" s="10">
        <v>0.112</v>
      </c>
      <c r="BP52" s="10">
        <v>0.128</v>
      </c>
      <c r="BQ52" s="17"/>
      <c r="BR52" s="9">
        <v>0.89565061275906632</v>
      </c>
      <c r="BS52" s="9">
        <v>0.89537877042565328</v>
      </c>
      <c r="BT52" s="9">
        <v>0.89510641549209657</v>
      </c>
      <c r="BU52" s="9">
        <v>0.89483354760602485</v>
      </c>
      <c r="BV52" s="9">
        <v>0.89456016641671454</v>
      </c>
      <c r="BW52" s="9">
        <v>0.89428627157509533</v>
      </c>
      <c r="BX52" s="9">
        <v>0.89401186273375566</v>
      </c>
      <c r="BY52" s="17"/>
      <c r="BZ52" s="11" t="s">
        <v>319</v>
      </c>
      <c r="CA52" s="11" t="s">
        <v>319</v>
      </c>
      <c r="CB52" s="11" t="s">
        <v>319</v>
      </c>
      <c r="CC52" s="11" t="s">
        <v>319</v>
      </c>
      <c r="CD52" s="11" t="s">
        <v>319</v>
      </c>
      <c r="CE52" s="11" t="s">
        <v>319</v>
      </c>
      <c r="CF52" s="11" t="s">
        <v>319</v>
      </c>
      <c r="CG52" s="11" t="s">
        <v>319</v>
      </c>
      <c r="CH52" s="11" t="s">
        <v>266</v>
      </c>
      <c r="CI52" s="11" t="s">
        <v>269</v>
      </c>
      <c r="CJ52" s="9">
        <v>0.79355496412121163</v>
      </c>
      <c r="CK52" s="21"/>
    </row>
    <row r="53" spans="1:89">
      <c r="A53" s="77">
        <v>8.3743499999999997</v>
      </c>
      <c r="B53" s="14" t="s">
        <v>314</v>
      </c>
      <c r="C53" s="11">
        <v>12</v>
      </c>
      <c r="D53" s="11" t="s">
        <v>246</v>
      </c>
      <c r="E53" s="11" t="s">
        <v>258</v>
      </c>
      <c r="F53" s="11" t="s">
        <v>262</v>
      </c>
      <c r="G53" s="11">
        <v>20</v>
      </c>
      <c r="H53" s="22">
        <v>0.8125</v>
      </c>
      <c r="I53" s="75"/>
      <c r="J53" s="16">
        <v>38.689083333333336</v>
      </c>
      <c r="K53" s="14">
        <v>11.904333333333334</v>
      </c>
      <c r="L53" s="23">
        <v>15.3</v>
      </c>
      <c r="M53" s="14">
        <v>0.99202777777777784</v>
      </c>
      <c r="N53" s="14">
        <v>3.5299833333333339</v>
      </c>
      <c r="O53" s="14">
        <v>20.278683333333333</v>
      </c>
      <c r="P53" s="14">
        <v>0.77806100217864926</v>
      </c>
      <c r="Q53" s="14" t="s">
        <v>284</v>
      </c>
      <c r="R53" s="14" t="s">
        <v>284</v>
      </c>
      <c r="S53" s="38">
        <v>2.25</v>
      </c>
      <c r="T53" s="9" t="s">
        <v>319</v>
      </c>
      <c r="U53" s="9" t="s">
        <v>319</v>
      </c>
      <c r="V53" s="75"/>
      <c r="W53" s="20">
        <v>225</v>
      </c>
      <c r="X53" s="20">
        <v>118.25</v>
      </c>
      <c r="Y53" s="20">
        <v>106.75</v>
      </c>
      <c r="Z53" s="20">
        <v>-11.5</v>
      </c>
      <c r="AA53" s="20">
        <v>120.1</v>
      </c>
      <c r="AB53" s="20">
        <v>-1.8499999999999943</v>
      </c>
      <c r="AC53" s="75"/>
      <c r="AD53" s="20">
        <v>98</v>
      </c>
      <c r="AE53" s="20">
        <v>98.1</v>
      </c>
      <c r="AF53" s="20">
        <v>9.9999999999994316E-2</v>
      </c>
      <c r="AG53" s="75"/>
      <c r="AH53" s="19" t="s">
        <v>262</v>
      </c>
      <c r="AI53" s="11">
        <v>32.1</v>
      </c>
      <c r="AJ53" s="11">
        <v>20.333333333333332</v>
      </c>
      <c r="AK53" s="75"/>
      <c r="AL53" s="11">
        <v>8.6</v>
      </c>
      <c r="AM53" s="11">
        <v>1.2</v>
      </c>
      <c r="AN53" s="11">
        <v>8.4</v>
      </c>
      <c r="AO53" s="11">
        <v>19.100000000000001</v>
      </c>
      <c r="AP53" s="11">
        <v>17.7</v>
      </c>
      <c r="AQ53" s="11">
        <v>19.7</v>
      </c>
      <c r="AR53" s="11">
        <v>15</v>
      </c>
      <c r="AS53" s="11">
        <v>32.299999999999997</v>
      </c>
      <c r="AT53" s="11">
        <v>32.1</v>
      </c>
      <c r="AU53" s="11">
        <v>5.6</v>
      </c>
      <c r="AV53" s="58"/>
      <c r="AW53" s="75"/>
      <c r="AX53" s="11">
        <v>9.2166666666666668</v>
      </c>
      <c r="AY53" s="11">
        <v>19.061111111111114</v>
      </c>
      <c r="AZ53" s="11">
        <v>17.916666666666664</v>
      </c>
      <c r="BA53" s="11">
        <v>19.073809523809523</v>
      </c>
      <c r="BB53" s="11">
        <v>15.790000000000001</v>
      </c>
      <c r="BC53" s="13"/>
      <c r="BD53" s="11">
        <v>15.027069270023322</v>
      </c>
      <c r="BE53" s="11">
        <v>11.814958760883977</v>
      </c>
      <c r="BF53" s="11">
        <v>10.674936069697646</v>
      </c>
      <c r="BG53" s="11">
        <v>10.297537073388238</v>
      </c>
      <c r="BH53" s="11">
        <v>8.0732771903058325</v>
      </c>
      <c r="BI53" s="76"/>
      <c r="BJ53" s="10">
        <v>2.4E-2</v>
      </c>
      <c r="BK53" s="10">
        <v>3.5999999999999997E-2</v>
      </c>
      <c r="BL53" s="10">
        <v>4.8000000000000001E-2</v>
      </c>
      <c r="BM53" s="10">
        <v>0.06</v>
      </c>
      <c r="BN53" s="10">
        <v>7.1999999999999995E-2</v>
      </c>
      <c r="BO53" s="10">
        <v>8.4000000000000005E-2</v>
      </c>
      <c r="BP53" s="10">
        <v>9.6000000000000002E-2</v>
      </c>
      <c r="BQ53" s="17"/>
      <c r="BR53" s="9">
        <v>0.92200053411190541</v>
      </c>
      <c r="BS53" s="9">
        <v>0.92179133806651403</v>
      </c>
      <c r="BT53" s="9">
        <v>0.92158171675261769</v>
      </c>
      <c r="BU53" s="9">
        <v>0.92137166973699824</v>
      </c>
      <c r="BV53" s="9">
        <v>0.92116119658730777</v>
      </c>
      <c r="BW53" s="9">
        <v>0.92095029687207275</v>
      </c>
      <c r="BX53" s="9">
        <v>0.92073897016069917</v>
      </c>
      <c r="BY53" s="17"/>
      <c r="BZ53" s="11" t="s">
        <v>319</v>
      </c>
      <c r="CA53" s="11" t="s">
        <v>319</v>
      </c>
      <c r="CB53" s="11" t="s">
        <v>319</v>
      </c>
      <c r="CC53" s="11" t="s">
        <v>319</v>
      </c>
      <c r="CD53" s="11" t="s">
        <v>319</v>
      </c>
      <c r="CE53" s="11" t="s">
        <v>319</v>
      </c>
      <c r="CF53" s="11" t="s">
        <v>319</v>
      </c>
      <c r="CG53" s="11" t="s">
        <v>319</v>
      </c>
      <c r="CH53" s="11" t="s">
        <v>255</v>
      </c>
      <c r="CI53" s="11" t="s">
        <v>259</v>
      </c>
      <c r="CJ53" s="9">
        <v>0.70347072494609797</v>
      </c>
      <c r="CK53" s="21"/>
    </row>
    <row r="54" spans="1:89">
      <c r="A54" s="77">
        <v>8.7124799999999993</v>
      </c>
      <c r="B54" s="14" t="s">
        <v>317</v>
      </c>
      <c r="C54" s="11">
        <v>15</v>
      </c>
      <c r="D54" s="11" t="s">
        <v>261</v>
      </c>
      <c r="E54" s="11" t="s">
        <v>247</v>
      </c>
      <c r="F54" s="11" t="s">
        <v>248</v>
      </c>
      <c r="G54" s="11">
        <v>21</v>
      </c>
      <c r="H54" s="22">
        <v>0.83333333333333337</v>
      </c>
      <c r="I54" s="75"/>
      <c r="J54" s="16">
        <v>32.706000000000003</v>
      </c>
      <c r="K54" s="14">
        <v>10.902000000000001</v>
      </c>
      <c r="L54" s="23">
        <v>18.7</v>
      </c>
      <c r="M54" s="14">
        <v>0.72680000000000011</v>
      </c>
      <c r="N54" s="14">
        <v>2.1895200000000017</v>
      </c>
      <c r="O54" s="14">
        <v>19.61448</v>
      </c>
      <c r="P54" s="14">
        <v>0.58299465240641724</v>
      </c>
      <c r="Q54" s="14" t="s">
        <v>284</v>
      </c>
      <c r="R54" s="14" t="s">
        <v>284</v>
      </c>
      <c r="S54" s="38">
        <v>9.5908268575057498</v>
      </c>
      <c r="T54" s="9" t="s">
        <v>319</v>
      </c>
      <c r="U54" s="9" t="s">
        <v>319</v>
      </c>
      <c r="V54" s="75"/>
      <c r="W54" s="20">
        <v>231.5</v>
      </c>
      <c r="X54" s="20">
        <v>119.25</v>
      </c>
      <c r="Y54" s="20">
        <v>112.25</v>
      </c>
      <c r="Z54" s="20">
        <v>-7</v>
      </c>
      <c r="AA54" s="20">
        <v>116.4</v>
      </c>
      <c r="AB54" s="20">
        <v>2.8499999999999943</v>
      </c>
      <c r="AC54" s="75"/>
      <c r="AD54" s="20">
        <v>98.7</v>
      </c>
      <c r="AE54" s="20">
        <v>98.3</v>
      </c>
      <c r="AF54" s="20">
        <v>-0.40000000000000568</v>
      </c>
      <c r="AG54" s="75"/>
      <c r="AH54" s="19" t="s">
        <v>248</v>
      </c>
      <c r="AI54" s="11">
        <v>6.5</v>
      </c>
      <c r="AJ54" s="11">
        <v>10.866666666666665</v>
      </c>
      <c r="AK54" s="75"/>
      <c r="AL54" s="11">
        <v>11.5</v>
      </c>
      <c r="AM54" s="11">
        <v>13.7</v>
      </c>
      <c r="AN54" s="11">
        <v>16.7</v>
      </c>
      <c r="AO54" s="11">
        <v>21.4</v>
      </c>
      <c r="AP54" s="11">
        <v>14.3</v>
      </c>
      <c r="AQ54" s="11">
        <v>13.6</v>
      </c>
      <c r="AR54" s="11">
        <v>0</v>
      </c>
      <c r="AS54" s="11">
        <v>23.7</v>
      </c>
      <c r="AT54" s="11">
        <v>0</v>
      </c>
      <c r="AU54" s="11">
        <v>48.2</v>
      </c>
      <c r="AV54" s="58"/>
      <c r="AW54" s="75"/>
      <c r="AX54" s="11">
        <v>31.666666666666668</v>
      </c>
      <c r="AY54" s="11">
        <v>17.455555555555556</v>
      </c>
      <c r="AZ54" s="11">
        <v>14.35</v>
      </c>
      <c r="BA54" s="11">
        <v>16.807142857142857</v>
      </c>
      <c r="BB54" s="11">
        <v>18.453333333333337</v>
      </c>
      <c r="BC54" s="13"/>
      <c r="BD54" s="11">
        <v>21.747338216416221</v>
      </c>
      <c r="BE54" s="11">
        <v>10.020524929208355</v>
      </c>
      <c r="BF54" s="11">
        <v>9.2577949504931389</v>
      </c>
      <c r="BG54" s="11">
        <v>10.148667782125132</v>
      </c>
      <c r="BH54" s="11">
        <v>10.058744975052234</v>
      </c>
      <c r="BI54" s="76"/>
      <c r="BJ54" s="10">
        <v>0.03</v>
      </c>
      <c r="BK54" s="10">
        <v>4.4999999999999998E-2</v>
      </c>
      <c r="BL54" s="10">
        <v>0.06</v>
      </c>
      <c r="BM54" s="10">
        <v>7.4999999999999997E-2</v>
      </c>
      <c r="BN54" s="10">
        <v>0.09</v>
      </c>
      <c r="BO54" s="10">
        <v>0.105</v>
      </c>
      <c r="BP54" s="10">
        <v>0.12</v>
      </c>
      <c r="BQ54" s="17"/>
      <c r="BR54" s="9">
        <v>0.8939597740859665</v>
      </c>
      <c r="BS54" s="9">
        <v>0.89364413460597625</v>
      </c>
      <c r="BT54" s="9">
        <v>0.89332781721186361</v>
      </c>
      <c r="BU54" s="9">
        <v>0.89301082138726151</v>
      </c>
      <c r="BV54" s="9">
        <v>0.89269314661872134</v>
      </c>
      <c r="BW54" s="9">
        <v>0.89237479239572415</v>
      </c>
      <c r="BX54" s="9">
        <v>0.89205575821069161</v>
      </c>
      <c r="BY54" s="17"/>
      <c r="BZ54" s="11" t="s">
        <v>319</v>
      </c>
      <c r="CA54" s="11" t="s">
        <v>319</v>
      </c>
      <c r="CB54" s="11" t="s">
        <v>319</v>
      </c>
      <c r="CC54" s="11" t="s">
        <v>319</v>
      </c>
      <c r="CD54" s="11" t="s">
        <v>319</v>
      </c>
      <c r="CE54" s="11" t="s">
        <v>319</v>
      </c>
      <c r="CF54" s="11" t="s">
        <v>319</v>
      </c>
      <c r="CG54" s="11" t="s">
        <v>319</v>
      </c>
      <c r="CH54" s="11" t="s">
        <v>251</v>
      </c>
      <c r="CI54" s="11" t="s">
        <v>252</v>
      </c>
      <c r="CJ54" s="9">
        <v>0.79916345624656016</v>
      </c>
      <c r="CK54" s="21"/>
    </row>
    <row r="55" spans="1:89">
      <c r="A55" s="77">
        <v>6.8519800000000002</v>
      </c>
      <c r="B55" s="14" t="s">
        <v>312</v>
      </c>
      <c r="C55" s="11">
        <v>12</v>
      </c>
      <c r="D55" s="11" t="s">
        <v>290</v>
      </c>
      <c r="E55" s="11" t="s">
        <v>255</v>
      </c>
      <c r="F55" s="11" t="s">
        <v>256</v>
      </c>
      <c r="G55" s="11">
        <v>8</v>
      </c>
      <c r="H55" s="22">
        <v>0.8125</v>
      </c>
      <c r="I55" s="75"/>
      <c r="J55" s="16">
        <v>35.312116666666661</v>
      </c>
      <c r="K55" s="14">
        <v>10.865266666666665</v>
      </c>
      <c r="L55" s="23">
        <v>22.9</v>
      </c>
      <c r="M55" s="14">
        <v>0.90543888888888879</v>
      </c>
      <c r="N55" s="14">
        <v>4.0132866666666649</v>
      </c>
      <c r="O55" s="14">
        <v>17.717246666666664</v>
      </c>
      <c r="P55" s="14">
        <v>0.47446579330422123</v>
      </c>
      <c r="Q55" s="14" t="s">
        <v>284</v>
      </c>
      <c r="R55" s="14" t="s">
        <v>284</v>
      </c>
      <c r="S55" s="38">
        <v>3.6999999999999997</v>
      </c>
      <c r="T55" s="9" t="s">
        <v>319</v>
      </c>
      <c r="U55" s="9" t="s">
        <v>319</v>
      </c>
      <c r="V55" s="75"/>
      <c r="W55" s="20">
        <v>225</v>
      </c>
      <c r="X55" s="20">
        <v>106.75</v>
      </c>
      <c r="Y55" s="20">
        <v>118.25</v>
      </c>
      <c r="Z55" s="20">
        <v>11.5</v>
      </c>
      <c r="AA55" s="20">
        <v>110.5</v>
      </c>
      <c r="AB55" s="20">
        <v>-3.75</v>
      </c>
      <c r="AC55" s="75"/>
      <c r="AD55" s="20">
        <v>98.1</v>
      </c>
      <c r="AE55" s="20">
        <v>98</v>
      </c>
      <c r="AF55" s="20">
        <v>-9.9999999999994316E-2</v>
      </c>
      <c r="AG55" s="75"/>
      <c r="AH55" s="19" t="s">
        <v>256</v>
      </c>
      <c r="AI55" s="11">
        <v>5.4</v>
      </c>
      <c r="AJ55" s="11">
        <v>12.033333333333333</v>
      </c>
      <c r="AK55" s="75"/>
      <c r="AL55" s="11">
        <v>9.4</v>
      </c>
      <c r="AM55" s="11">
        <v>13.9</v>
      </c>
      <c r="AN55" s="11">
        <v>9.4</v>
      </c>
      <c r="AO55" s="11">
        <v>2.2000000000000002</v>
      </c>
      <c r="AP55" s="11">
        <v>22.9</v>
      </c>
      <c r="AQ55" s="11">
        <v>9.5</v>
      </c>
      <c r="AR55" s="11">
        <v>21.2</v>
      </c>
      <c r="AS55" s="11">
        <v>13.4</v>
      </c>
      <c r="AT55" s="11">
        <v>5.4</v>
      </c>
      <c r="AU55" s="11">
        <v>12.9</v>
      </c>
      <c r="AV55" s="58"/>
      <c r="AW55" s="75"/>
      <c r="AX55" s="11">
        <v>18.95</v>
      </c>
      <c r="AY55" s="11">
        <v>13.966666666666669</v>
      </c>
      <c r="AZ55" s="11">
        <v>16.456666666666671</v>
      </c>
      <c r="BA55" s="11">
        <v>16.166666666666668</v>
      </c>
      <c r="BB55" s="11">
        <v>16.515000000000001</v>
      </c>
      <c r="BC55" s="13"/>
      <c r="BD55" s="11">
        <v>9.264745904692786</v>
      </c>
      <c r="BE55" s="11">
        <v>15.568665060253229</v>
      </c>
      <c r="BF55" s="11">
        <v>15.702465815856012</v>
      </c>
      <c r="BG55" s="11">
        <v>16.482420593994309</v>
      </c>
      <c r="BH55" s="11">
        <v>15.920632181872534</v>
      </c>
      <c r="BI55" s="76"/>
      <c r="BJ55" s="10">
        <v>2.4E-2</v>
      </c>
      <c r="BK55" s="10">
        <v>3.5999999999999997E-2</v>
      </c>
      <c r="BL55" s="10">
        <v>4.8000000000000001E-2</v>
      </c>
      <c r="BM55" s="10">
        <v>0.06</v>
      </c>
      <c r="BN55" s="10">
        <v>7.1999999999999995E-2</v>
      </c>
      <c r="BO55" s="10">
        <v>8.4000000000000005E-2</v>
      </c>
      <c r="BP55" s="10">
        <v>9.6000000000000002E-2</v>
      </c>
      <c r="BQ55" s="17"/>
      <c r="BR55" s="9">
        <v>0.94319910411385455</v>
      </c>
      <c r="BS55" s="9">
        <v>0.94299899198756221</v>
      </c>
      <c r="BT55" s="9">
        <v>0.94279832520670226</v>
      </c>
      <c r="BU55" s="9">
        <v>0.94259710285110154</v>
      </c>
      <c r="BV55" s="9">
        <v>0.94239532400145187</v>
      </c>
      <c r="BW55" s="9">
        <v>0.94219298773932092</v>
      </c>
      <c r="BX55" s="9">
        <v>0.94199009314716331</v>
      </c>
      <c r="BY55" s="17"/>
      <c r="BZ55" s="11" t="s">
        <v>319</v>
      </c>
      <c r="CA55" s="11" t="s">
        <v>319</v>
      </c>
      <c r="CB55" s="11" t="s">
        <v>319</v>
      </c>
      <c r="CC55" s="11" t="s">
        <v>319</v>
      </c>
      <c r="CD55" s="11" t="s">
        <v>319</v>
      </c>
      <c r="CE55" s="11" t="s">
        <v>319</v>
      </c>
      <c r="CF55" s="11" t="s">
        <v>319</v>
      </c>
      <c r="CG55" s="11" t="s">
        <v>319</v>
      </c>
      <c r="CH55" s="11" t="s">
        <v>258</v>
      </c>
      <c r="CI55" s="11" t="s">
        <v>259</v>
      </c>
      <c r="CJ55" s="9">
        <v>0.63063155375845981</v>
      </c>
      <c r="CK55" s="21"/>
    </row>
    <row r="56" spans="1:89">
      <c r="A56" s="77">
        <v>8.5227400000000006</v>
      </c>
      <c r="B56" s="14" t="s">
        <v>316</v>
      </c>
      <c r="C56" s="11">
        <v>12</v>
      </c>
      <c r="D56" s="11" t="s">
        <v>246</v>
      </c>
      <c r="E56" s="11" t="s">
        <v>255</v>
      </c>
      <c r="F56" s="11" t="s">
        <v>256</v>
      </c>
      <c r="G56" s="11">
        <v>6</v>
      </c>
      <c r="H56" s="22">
        <v>0.8125</v>
      </c>
      <c r="I56" s="75"/>
      <c r="J56" s="16">
        <v>34.851624166666674</v>
      </c>
      <c r="K56" s="14">
        <v>10.723576666666668</v>
      </c>
      <c r="L56" s="23">
        <v>17.2</v>
      </c>
      <c r="M56" s="14">
        <v>0.89363138888888904</v>
      </c>
      <c r="N56" s="14">
        <v>2.2008366666666674</v>
      </c>
      <c r="O56" s="14">
        <v>19.246316666666669</v>
      </c>
      <c r="P56" s="14">
        <v>0.62346375968992263</v>
      </c>
      <c r="Q56" s="14" t="s">
        <v>284</v>
      </c>
      <c r="R56" s="14" t="s">
        <v>284</v>
      </c>
      <c r="S56" s="38">
        <v>18.629187267069248</v>
      </c>
      <c r="T56" s="9" t="s">
        <v>319</v>
      </c>
      <c r="U56" s="9" t="s">
        <v>319</v>
      </c>
      <c r="V56" s="75"/>
      <c r="W56" s="20">
        <v>225</v>
      </c>
      <c r="X56" s="20">
        <v>106.75</v>
      </c>
      <c r="Y56" s="20">
        <v>118.25</v>
      </c>
      <c r="Z56" s="20">
        <v>11.5</v>
      </c>
      <c r="AA56" s="20">
        <v>110.5</v>
      </c>
      <c r="AB56" s="20">
        <v>-3.75</v>
      </c>
      <c r="AC56" s="75"/>
      <c r="AD56" s="20">
        <v>98.1</v>
      </c>
      <c r="AE56" s="20">
        <v>98</v>
      </c>
      <c r="AF56" s="20">
        <v>-9.9999999999994316E-2</v>
      </c>
      <c r="AG56" s="75"/>
      <c r="AH56" s="19" t="s">
        <v>256</v>
      </c>
      <c r="AI56" s="11">
        <v>3.5999999999999996</v>
      </c>
      <c r="AJ56" s="11">
        <v>16.033333333333335</v>
      </c>
      <c r="AK56" s="75"/>
      <c r="AL56" s="11">
        <v>17.899999999999999</v>
      </c>
      <c r="AM56" s="11">
        <v>23.4</v>
      </c>
      <c r="AN56" s="11">
        <v>7.1999999999999993</v>
      </c>
      <c r="AO56" s="11">
        <v>14.3</v>
      </c>
      <c r="AP56" s="11">
        <v>0</v>
      </c>
      <c r="AQ56" s="11">
        <v>1.2</v>
      </c>
      <c r="AR56" s="11">
        <v>5</v>
      </c>
      <c r="AS56" s="11">
        <v>19.899999999999999</v>
      </c>
      <c r="AT56" s="11">
        <v>20.3</v>
      </c>
      <c r="AU56" s="11">
        <v>9.1999999999999993</v>
      </c>
      <c r="AV56" s="58"/>
      <c r="AW56" s="75"/>
      <c r="AX56" s="11">
        <v>6.2333333333333334</v>
      </c>
      <c r="AY56" s="11">
        <v>11.805555555555555</v>
      </c>
      <c r="AZ56" s="11">
        <v>9.0733333333333341</v>
      </c>
      <c r="BA56" s="11">
        <v>9.4714285714285715</v>
      </c>
      <c r="BB56" s="11">
        <v>10.118333333333334</v>
      </c>
      <c r="BC56" s="13"/>
      <c r="BD56" s="11">
        <v>25.247654948715692</v>
      </c>
      <c r="BE56" s="11">
        <v>22.472194806161141</v>
      </c>
      <c r="BF56" s="11">
        <v>18.802277757029962</v>
      </c>
      <c r="BG56" s="11">
        <v>15.039101806742043</v>
      </c>
      <c r="BH56" s="11">
        <v>18.790932809127195</v>
      </c>
      <c r="BI56" s="76"/>
      <c r="BJ56" s="10">
        <v>2.4E-2</v>
      </c>
      <c r="BK56" s="10">
        <v>3.5999999999999997E-2</v>
      </c>
      <c r="BL56" s="10">
        <v>4.8000000000000001E-2</v>
      </c>
      <c r="BM56" s="10">
        <v>0.06</v>
      </c>
      <c r="BN56" s="10">
        <v>7.1999999999999995E-2</v>
      </c>
      <c r="BO56" s="10">
        <v>8.4000000000000005E-2</v>
      </c>
      <c r="BP56" s="10">
        <v>9.6000000000000002E-2</v>
      </c>
      <c r="BQ56" s="17"/>
      <c r="BR56" s="9">
        <v>0.89533594847787701</v>
      </c>
      <c r="BS56" s="9">
        <v>0.89508029177044257</v>
      </c>
      <c r="BT56" s="9">
        <v>0.89482418326679203</v>
      </c>
      <c r="BU56" s="9">
        <v>0.89456762267713263</v>
      </c>
      <c r="BV56" s="9">
        <v>0.89431060971295429</v>
      </c>
      <c r="BW56" s="9">
        <v>0.89405314408703318</v>
      </c>
      <c r="BX56" s="9">
        <v>0.89379522551343626</v>
      </c>
      <c r="BY56" s="17"/>
      <c r="BZ56" s="11" t="s">
        <v>319</v>
      </c>
      <c r="CA56" s="11" t="s">
        <v>319</v>
      </c>
      <c r="CB56" s="11" t="s">
        <v>319</v>
      </c>
      <c r="CC56" s="11" t="s">
        <v>319</v>
      </c>
      <c r="CD56" s="11" t="s">
        <v>319</v>
      </c>
      <c r="CE56" s="11" t="s">
        <v>319</v>
      </c>
      <c r="CF56" s="11" t="s">
        <v>319</v>
      </c>
      <c r="CG56" s="11" t="s">
        <v>319</v>
      </c>
      <c r="CH56" s="11" t="s">
        <v>258</v>
      </c>
      <c r="CI56" s="11" t="s">
        <v>259</v>
      </c>
      <c r="CJ56" s="9">
        <v>0.79476654710664008</v>
      </c>
      <c r="CK56" s="21"/>
    </row>
    <row r="57" spans="1:89">
      <c r="A57" s="77">
        <v>8.0386199999999999</v>
      </c>
      <c r="B57" s="14" t="s">
        <v>315</v>
      </c>
      <c r="C57" s="11">
        <v>10</v>
      </c>
      <c r="D57" s="11" t="s">
        <v>246</v>
      </c>
      <c r="E57" s="11" t="s">
        <v>247</v>
      </c>
      <c r="F57" s="11" t="s">
        <v>248</v>
      </c>
      <c r="G57" s="11">
        <v>21</v>
      </c>
      <c r="H57" s="22">
        <v>0.83333333333333337</v>
      </c>
      <c r="I57" s="75"/>
      <c r="J57" s="16">
        <v>36.158499999999997</v>
      </c>
      <c r="K57" s="14">
        <v>10.331</v>
      </c>
      <c r="L57" s="23">
        <v>10.3</v>
      </c>
      <c r="M57" s="14">
        <v>1.0330999999999999</v>
      </c>
      <c r="N57" s="14">
        <v>2.2923799999999996</v>
      </c>
      <c r="O57" s="14">
        <v>18.369619999999998</v>
      </c>
      <c r="P57" s="14">
        <v>1.003009708737864</v>
      </c>
      <c r="Q57" s="14" t="s">
        <v>284</v>
      </c>
      <c r="R57" s="14" t="s">
        <v>284</v>
      </c>
      <c r="S57" s="38">
        <v>9.1804668347915754</v>
      </c>
      <c r="T57" s="9" t="s">
        <v>319</v>
      </c>
      <c r="U57" s="9" t="s">
        <v>319</v>
      </c>
      <c r="V57" s="75"/>
      <c r="W57" s="20">
        <v>231.5</v>
      </c>
      <c r="X57" s="20">
        <v>119.25</v>
      </c>
      <c r="Y57" s="20">
        <v>112.25</v>
      </c>
      <c r="Z57" s="20">
        <v>-7</v>
      </c>
      <c r="AA57" s="20">
        <v>116.4</v>
      </c>
      <c r="AB57" s="20">
        <v>2.8499999999999943</v>
      </c>
      <c r="AC57" s="75"/>
      <c r="AD57" s="20">
        <v>98.7</v>
      </c>
      <c r="AE57" s="20">
        <v>98.3</v>
      </c>
      <c r="AF57" s="20">
        <v>-0.40000000000000568</v>
      </c>
      <c r="AG57" s="75"/>
      <c r="AH57" s="19" t="s">
        <v>248</v>
      </c>
      <c r="AI57" s="11">
        <v>0</v>
      </c>
      <c r="AJ57" s="11">
        <v>0</v>
      </c>
      <c r="AK57" s="75"/>
      <c r="AL57" s="11">
        <v>5.2</v>
      </c>
      <c r="AM57" s="11">
        <v>11.4</v>
      </c>
      <c r="AN57" s="11">
        <v>-2</v>
      </c>
      <c r="AO57" s="11">
        <v>10.4</v>
      </c>
      <c r="AP57" s="11">
        <v>15.5</v>
      </c>
      <c r="AQ57" s="11">
        <v>10.8</v>
      </c>
      <c r="AR57" s="11">
        <v>22.3</v>
      </c>
      <c r="AS57" s="11">
        <v>19.399999999999999</v>
      </c>
      <c r="AT57" s="11">
        <v>14.6</v>
      </c>
      <c r="AU57" s="11">
        <v>-1</v>
      </c>
      <c r="AV57" s="58"/>
      <c r="AW57" s="75"/>
      <c r="AX57" s="11">
        <v>7.5333333333333332</v>
      </c>
      <c r="AY57" s="11">
        <v>13.933333333333332</v>
      </c>
      <c r="AZ57" s="11">
        <v>16.25</v>
      </c>
      <c r="BA57" s="11">
        <v>16</v>
      </c>
      <c r="BB57" s="11">
        <v>12.936666666666667</v>
      </c>
      <c r="BC57" s="13"/>
      <c r="BD57" s="11">
        <v>5.7114390605317356</v>
      </c>
      <c r="BE57" s="11">
        <v>15.284361062163812</v>
      </c>
      <c r="BF57" s="11">
        <v>16.981467415299782</v>
      </c>
      <c r="BG57" s="11">
        <v>17.018519499027182</v>
      </c>
      <c r="BH57" s="11">
        <v>19.781761484023995</v>
      </c>
      <c r="BI57" s="76"/>
      <c r="BJ57" s="10">
        <v>0.02</v>
      </c>
      <c r="BK57" s="10">
        <v>0.03</v>
      </c>
      <c r="BL57" s="10">
        <v>0.04</v>
      </c>
      <c r="BM57" s="10">
        <v>0.05</v>
      </c>
      <c r="BN57" s="10">
        <v>0.06</v>
      </c>
      <c r="BO57" s="10">
        <v>7.0000000000000007E-2</v>
      </c>
      <c r="BP57" s="10">
        <v>0.08</v>
      </c>
      <c r="BQ57" s="17"/>
      <c r="BR57" s="9">
        <v>0.90019839438722371</v>
      </c>
      <c r="BS57" s="9">
        <v>0.89998021787146576</v>
      </c>
      <c r="BT57" s="9">
        <v>0.89976169328254818</v>
      </c>
      <c r="BU57" s="9">
        <v>0.89954282040387512</v>
      </c>
      <c r="BV57" s="9">
        <v>0.89932359901958414</v>
      </c>
      <c r="BW57" s="9">
        <v>0.89910402891454866</v>
      </c>
      <c r="BX57" s="9">
        <v>0.89888410987438028</v>
      </c>
      <c r="BY57" s="17"/>
      <c r="BZ57" s="11" t="s">
        <v>319</v>
      </c>
      <c r="CA57" s="11" t="s">
        <v>319</v>
      </c>
      <c r="CB57" s="11" t="s">
        <v>319</v>
      </c>
      <c r="CC57" s="11" t="s">
        <v>319</v>
      </c>
      <c r="CD57" s="11" t="s">
        <v>319</v>
      </c>
      <c r="CE57" s="11" t="s">
        <v>319</v>
      </c>
      <c r="CF57" s="11" t="s">
        <v>319</v>
      </c>
      <c r="CG57" s="11" t="s">
        <v>319</v>
      </c>
      <c r="CH57" s="11" t="s">
        <v>251</v>
      </c>
      <c r="CI57" s="11" t="s">
        <v>252</v>
      </c>
      <c r="CJ57" s="9">
        <v>0.77810666924789473</v>
      </c>
      <c r="CK57" s="21"/>
    </row>
    <row r="58" spans="1:89">
      <c r="A58" s="77" t="s">
        <v>250</v>
      </c>
      <c r="B58" s="14" t="s">
        <v>318</v>
      </c>
      <c r="C58" s="11">
        <v>10</v>
      </c>
      <c r="D58" s="11" t="s">
        <v>254</v>
      </c>
      <c r="E58" s="11" t="s">
        <v>251</v>
      </c>
      <c r="F58" s="11" t="s">
        <v>275</v>
      </c>
      <c r="G58" s="11">
        <v>25</v>
      </c>
      <c r="H58" s="22">
        <v>0.83333333333333337</v>
      </c>
      <c r="I58" s="75"/>
      <c r="J58" s="16">
        <v>32.515000000000001</v>
      </c>
      <c r="K58" s="14">
        <v>9.2899999999999991</v>
      </c>
      <c r="L58" s="23">
        <v>9.9</v>
      </c>
      <c r="M58" s="14">
        <v>0.92899999999999994</v>
      </c>
      <c r="N58" s="14" t="s">
        <v>319</v>
      </c>
      <c r="O58" s="14" t="s">
        <v>319</v>
      </c>
      <c r="P58" s="14">
        <v>0.93838383838383821</v>
      </c>
      <c r="Q58" s="14" t="s">
        <v>284</v>
      </c>
      <c r="R58" s="14" t="s">
        <v>284</v>
      </c>
      <c r="S58" s="38">
        <v>0.625</v>
      </c>
      <c r="T58" s="9" t="s">
        <v>319</v>
      </c>
      <c r="U58" s="9" t="s">
        <v>319</v>
      </c>
      <c r="V58" s="75"/>
      <c r="W58" s="20">
        <v>231.5</v>
      </c>
      <c r="X58" s="20">
        <v>112.25</v>
      </c>
      <c r="Y58" s="20">
        <v>119.25</v>
      </c>
      <c r="Z58" s="20">
        <v>7</v>
      </c>
      <c r="AA58" s="20">
        <v>105</v>
      </c>
      <c r="AB58" s="20">
        <v>7.25</v>
      </c>
      <c r="AC58" s="75"/>
      <c r="AD58" s="20">
        <v>98.3</v>
      </c>
      <c r="AE58" s="20">
        <v>98.7</v>
      </c>
      <c r="AF58" s="20">
        <v>0.40000000000000568</v>
      </c>
      <c r="AG58" s="75"/>
      <c r="AH58" s="19" t="s">
        <v>275</v>
      </c>
      <c r="AI58" s="11">
        <v>0</v>
      </c>
      <c r="AJ58" s="11">
        <v>0</v>
      </c>
      <c r="AK58" s="75"/>
      <c r="AL58" s="11">
        <v>11.1</v>
      </c>
      <c r="AM58" s="11">
        <v>8</v>
      </c>
      <c r="AN58" s="11">
        <v>7.2</v>
      </c>
      <c r="AO58" s="11">
        <v>7</v>
      </c>
      <c r="AP58" s="11">
        <v>44.5</v>
      </c>
      <c r="AQ58" s="11">
        <v>4.9000000000000004</v>
      </c>
      <c r="AR58" s="11">
        <v>5.2</v>
      </c>
      <c r="AS58" s="11">
        <v>6.4</v>
      </c>
      <c r="AT58" s="11">
        <v>0</v>
      </c>
      <c r="AU58" s="11">
        <v>9</v>
      </c>
      <c r="AV58" s="58"/>
      <c r="AW58" s="75"/>
      <c r="AX58" s="11">
        <v>8.6666666666666661</v>
      </c>
      <c r="AY58" s="11">
        <v>9.3611111111111107</v>
      </c>
      <c r="AZ58" s="11">
        <v>9.4066666666666681</v>
      </c>
      <c r="BA58" s="11">
        <v>13.380952380952381</v>
      </c>
      <c r="BB58" s="11">
        <v>12.826666666666668</v>
      </c>
      <c r="BC58" s="13"/>
      <c r="BD58" s="11">
        <v>38.117422838689187</v>
      </c>
      <c r="BE58" s="11">
        <v>17.700820033529954</v>
      </c>
      <c r="BF58" s="11">
        <v>17.143729933636635</v>
      </c>
      <c r="BG58" s="11">
        <v>22.896052888137177</v>
      </c>
      <c r="BH58" s="11">
        <v>20.350753740999341</v>
      </c>
      <c r="BI58" s="76"/>
      <c r="BJ58" s="10">
        <v>0.02</v>
      </c>
      <c r="BK58" s="10">
        <v>0.03</v>
      </c>
      <c r="BL58" s="10">
        <v>0.04</v>
      </c>
      <c r="BM58" s="10">
        <v>0.05</v>
      </c>
      <c r="BN58" s="10">
        <v>0.06</v>
      </c>
      <c r="BO58" s="10">
        <v>7.0000000000000007E-2</v>
      </c>
      <c r="BP58" s="10">
        <v>0.08</v>
      </c>
      <c r="BQ58" s="17"/>
      <c r="BR58" s="9" t="s">
        <v>319</v>
      </c>
      <c r="BS58" s="9" t="s">
        <v>319</v>
      </c>
      <c r="BT58" s="9" t="s">
        <v>319</v>
      </c>
      <c r="BU58" s="9" t="s">
        <v>319</v>
      </c>
      <c r="BV58" s="9" t="s">
        <v>319</v>
      </c>
      <c r="BW58" s="9" t="s">
        <v>319</v>
      </c>
      <c r="BX58" s="9" t="s">
        <v>319</v>
      </c>
      <c r="BY58" s="17"/>
      <c r="BZ58" s="11" t="s">
        <v>319</v>
      </c>
      <c r="CA58" s="11" t="s">
        <v>319</v>
      </c>
      <c r="CB58" s="11" t="s">
        <v>319</v>
      </c>
      <c r="CC58" s="11" t="s">
        <v>319</v>
      </c>
      <c r="CD58" s="11" t="s">
        <v>319</v>
      </c>
      <c r="CE58" s="11" t="s">
        <v>319</v>
      </c>
      <c r="CF58" s="11" t="s">
        <v>319</v>
      </c>
      <c r="CG58" s="11" t="s">
        <v>319</v>
      </c>
      <c r="CH58" s="11" t="s">
        <v>247</v>
      </c>
      <c r="CI58" s="11" t="s">
        <v>252</v>
      </c>
      <c r="CJ58" s="9" t="s">
        <v>319</v>
      </c>
      <c r="CK58" s="21"/>
    </row>
    <row r="59" spans="1:89">
      <c r="A59" s="77">
        <v>7.3601099999999997</v>
      </c>
      <c r="B59" s="14" t="s">
        <v>320</v>
      </c>
      <c r="C59" s="11">
        <v>10</v>
      </c>
      <c r="D59" s="11" t="s">
        <v>246</v>
      </c>
      <c r="E59" s="11" t="s">
        <v>251</v>
      </c>
      <c r="F59" s="11" t="s">
        <v>275</v>
      </c>
      <c r="G59" s="11">
        <v>29</v>
      </c>
      <c r="H59" s="22">
        <v>0.83333333333333337</v>
      </c>
      <c r="I59" s="75"/>
      <c r="J59" s="16">
        <v>30.873231666666666</v>
      </c>
      <c r="K59" s="14">
        <v>8.820923333333333</v>
      </c>
      <c r="L59" s="23">
        <v>16.399999999999999</v>
      </c>
      <c r="M59" s="14">
        <v>0.88209233333333326</v>
      </c>
      <c r="N59" s="14">
        <v>1.4608133333333333</v>
      </c>
      <c r="O59" s="14">
        <v>16.181033333333332</v>
      </c>
      <c r="P59" s="14">
        <v>0.53786117886178864</v>
      </c>
      <c r="Q59" s="14" t="s">
        <v>284</v>
      </c>
      <c r="R59" s="14" t="s">
        <v>284</v>
      </c>
      <c r="S59" s="38">
        <v>9.5083865153100753</v>
      </c>
      <c r="T59" s="9" t="s">
        <v>319</v>
      </c>
      <c r="U59" s="9" t="s">
        <v>319</v>
      </c>
      <c r="V59" s="75"/>
      <c r="W59" s="20">
        <v>231.5</v>
      </c>
      <c r="X59" s="20">
        <v>112.25</v>
      </c>
      <c r="Y59" s="20">
        <v>119.25</v>
      </c>
      <c r="Z59" s="20">
        <v>7</v>
      </c>
      <c r="AA59" s="20">
        <v>105</v>
      </c>
      <c r="AB59" s="20">
        <v>7.25</v>
      </c>
      <c r="AC59" s="75"/>
      <c r="AD59" s="20">
        <v>98.3</v>
      </c>
      <c r="AE59" s="20">
        <v>98.7</v>
      </c>
      <c r="AF59" s="20">
        <v>0.40000000000000568</v>
      </c>
      <c r="AG59" s="75"/>
      <c r="AH59" s="19" t="s">
        <v>275</v>
      </c>
      <c r="AI59" s="11">
        <v>9</v>
      </c>
      <c r="AJ59" s="11">
        <v>14.1</v>
      </c>
      <c r="AK59" s="75"/>
      <c r="AL59" s="11">
        <v>12.3</v>
      </c>
      <c r="AM59" s="11">
        <v>0</v>
      </c>
      <c r="AN59" s="11">
        <v>6.2</v>
      </c>
      <c r="AO59" s="11">
        <v>8.8000000000000007</v>
      </c>
      <c r="AP59" s="11">
        <v>21</v>
      </c>
      <c r="AQ59" s="11">
        <v>12.2</v>
      </c>
      <c r="AR59" s="11">
        <v>15.7</v>
      </c>
      <c r="AS59" s="11">
        <v>7.1</v>
      </c>
      <c r="AT59" s="11">
        <v>1</v>
      </c>
      <c r="AU59" s="11">
        <v>9.8000000000000007</v>
      </c>
      <c r="AV59" s="58"/>
      <c r="AW59" s="75"/>
      <c r="AX59" s="11">
        <v>12.633333333333333</v>
      </c>
      <c r="AY59" s="11">
        <v>12.027777777777777</v>
      </c>
      <c r="AZ59" s="11">
        <v>13.316666666666666</v>
      </c>
      <c r="BA59" s="11">
        <v>13.430952380952379</v>
      </c>
      <c r="BB59" s="11">
        <v>13.154999999999998</v>
      </c>
      <c r="BC59" s="13"/>
      <c r="BD59" s="11">
        <v>9.231623293870884</v>
      </c>
      <c r="BE59" s="11">
        <v>9.9467202345476036</v>
      </c>
      <c r="BF59" s="11">
        <v>12.575828983748323</v>
      </c>
      <c r="BG59" s="11">
        <v>12.761993018787374</v>
      </c>
      <c r="BH59" s="11">
        <v>11.991678684474083</v>
      </c>
      <c r="BI59" s="76"/>
      <c r="BJ59" s="10">
        <v>0.02</v>
      </c>
      <c r="BK59" s="10">
        <v>0.03</v>
      </c>
      <c r="BL59" s="10">
        <v>0.04</v>
      </c>
      <c r="BM59" s="10">
        <v>0.05</v>
      </c>
      <c r="BN59" s="10">
        <v>0.06</v>
      </c>
      <c r="BO59" s="10">
        <v>7.0000000000000007E-2</v>
      </c>
      <c r="BP59" s="10">
        <v>0.08</v>
      </c>
      <c r="BQ59" s="17"/>
      <c r="BR59" s="9">
        <v>0.88410483748572344</v>
      </c>
      <c r="BS59" s="9">
        <v>0.88383944272225012</v>
      </c>
      <c r="BT59" s="9">
        <v>0.8835736169256988</v>
      </c>
      <c r="BU59" s="9">
        <v>0.88330735988753006</v>
      </c>
      <c r="BV59" s="9">
        <v>0.88304067140046005</v>
      </c>
      <c r="BW59" s="9">
        <v>0.88277355125846291</v>
      </c>
      <c r="BX59" s="9">
        <v>0.88250599925677464</v>
      </c>
      <c r="BY59" s="17"/>
      <c r="BZ59" s="11" t="s">
        <v>319</v>
      </c>
      <c r="CA59" s="11" t="s">
        <v>319</v>
      </c>
      <c r="CB59" s="11" t="s">
        <v>319</v>
      </c>
      <c r="CC59" s="11" t="s">
        <v>319</v>
      </c>
      <c r="CD59" s="11" t="s">
        <v>319</v>
      </c>
      <c r="CE59" s="11" t="s">
        <v>319</v>
      </c>
      <c r="CF59" s="11" t="s">
        <v>319</v>
      </c>
      <c r="CG59" s="11" t="s">
        <v>319</v>
      </c>
      <c r="CH59" s="11" t="s">
        <v>247</v>
      </c>
      <c r="CI59" s="11" t="s">
        <v>252</v>
      </c>
      <c r="CJ59" s="9">
        <v>0.83439224238430065</v>
      </c>
      <c r="CK59" s="21"/>
    </row>
    <row r="60" spans="1:89">
      <c r="A60" s="77">
        <v>7.3010000000000002</v>
      </c>
      <c r="B60" s="14" t="s">
        <v>321</v>
      </c>
      <c r="C60" s="11">
        <v>10</v>
      </c>
      <c r="D60" s="11" t="s">
        <v>254</v>
      </c>
      <c r="E60" s="11" t="s">
        <v>266</v>
      </c>
      <c r="F60" s="11" t="s">
        <v>267</v>
      </c>
      <c r="G60" s="11">
        <v>27</v>
      </c>
      <c r="H60" s="22">
        <v>0.8125</v>
      </c>
      <c r="I60" s="75"/>
      <c r="J60" s="16">
        <v>27.190181666666668</v>
      </c>
      <c r="K60" s="14">
        <v>7.7686233333333332</v>
      </c>
      <c r="L60" s="23">
        <v>14.3</v>
      </c>
      <c r="M60" s="14">
        <v>0.77686233333333332</v>
      </c>
      <c r="N60" s="14">
        <v>0.46762333333333306</v>
      </c>
      <c r="O60" s="14">
        <v>15.069623333333332</v>
      </c>
      <c r="P60" s="14">
        <v>0.54326037296037288</v>
      </c>
      <c r="Q60" s="14" t="s">
        <v>284</v>
      </c>
      <c r="R60" s="14" t="s">
        <v>284</v>
      </c>
      <c r="S60" s="38">
        <v>0.57491103559732482</v>
      </c>
      <c r="T60" s="9" t="s">
        <v>319</v>
      </c>
      <c r="U60" s="9" t="s">
        <v>319</v>
      </c>
      <c r="V60" s="75"/>
      <c r="W60" s="20">
        <v>224.5</v>
      </c>
      <c r="X60" s="20">
        <v>107.25</v>
      </c>
      <c r="Y60" s="20">
        <v>117.25</v>
      </c>
      <c r="Z60" s="20">
        <v>10</v>
      </c>
      <c r="AA60" s="20">
        <v>112.3</v>
      </c>
      <c r="AB60" s="20">
        <v>-5.0499999999999972</v>
      </c>
      <c r="AC60" s="75"/>
      <c r="AD60" s="20">
        <v>99.3</v>
      </c>
      <c r="AE60" s="20">
        <v>96.6</v>
      </c>
      <c r="AF60" s="20">
        <v>-2.7000000000000028</v>
      </c>
      <c r="AG60" s="75"/>
      <c r="AH60" s="19" t="s">
        <v>267</v>
      </c>
      <c r="AI60" s="11">
        <v>1</v>
      </c>
      <c r="AJ60" s="11">
        <v>2.75</v>
      </c>
      <c r="AK60" s="75"/>
      <c r="AL60" s="11">
        <v>12.2</v>
      </c>
      <c r="AM60" s="11">
        <v>4</v>
      </c>
      <c r="AN60" s="11">
        <v>4.2</v>
      </c>
      <c r="AO60" s="11">
        <v>12.4</v>
      </c>
      <c r="AP60" s="11">
        <v>19.399999999999999</v>
      </c>
      <c r="AQ60" s="11">
        <v>20.2</v>
      </c>
      <c r="AR60" s="11">
        <v>4.5</v>
      </c>
      <c r="AS60" s="11">
        <v>1</v>
      </c>
      <c r="AT60" s="11">
        <v>6.2</v>
      </c>
      <c r="AU60" s="11">
        <v>3.2</v>
      </c>
      <c r="AV60" s="58"/>
      <c r="AW60" s="75"/>
      <c r="AX60" s="11">
        <v>11.9</v>
      </c>
      <c r="AY60" s="11">
        <v>8.4333333333333336</v>
      </c>
      <c r="AZ60" s="11">
        <v>9.6399999999999988</v>
      </c>
      <c r="BA60" s="11">
        <v>11.676190476190479</v>
      </c>
      <c r="BB60" s="11">
        <v>12.461666666666668</v>
      </c>
      <c r="BC60" s="13"/>
      <c r="BD60" s="11">
        <v>16.976487564722863</v>
      </c>
      <c r="BE60" s="11">
        <v>17.515924225471352</v>
      </c>
      <c r="BF60" s="11">
        <v>14.27848894385923</v>
      </c>
      <c r="BG60" s="11">
        <v>15.68423897676321</v>
      </c>
      <c r="BH60" s="11">
        <v>16.329488170011086</v>
      </c>
      <c r="BI60" s="76"/>
      <c r="BJ60" s="10">
        <v>0.02</v>
      </c>
      <c r="BK60" s="10">
        <v>0.03</v>
      </c>
      <c r="BL60" s="10">
        <v>0.04</v>
      </c>
      <c r="BM60" s="10">
        <v>0.05</v>
      </c>
      <c r="BN60" s="10">
        <v>0.06</v>
      </c>
      <c r="BO60" s="10">
        <v>7.0000000000000007E-2</v>
      </c>
      <c r="BP60" s="10">
        <v>0.08</v>
      </c>
      <c r="BQ60" s="17"/>
      <c r="BR60" s="9">
        <v>0.85572544828732711</v>
      </c>
      <c r="BS60" s="9">
        <v>0.85541409513751798</v>
      </c>
      <c r="BT60" s="9">
        <v>0.8551022896451046</v>
      </c>
      <c r="BU60" s="9">
        <v>0.85479003173871049</v>
      </c>
      <c r="BV60" s="9">
        <v>0.85447732134855425</v>
      </c>
      <c r="BW60" s="9">
        <v>0.85416415840645254</v>
      </c>
      <c r="BX60" s="9">
        <v>0.85385054284582218</v>
      </c>
      <c r="BY60" s="17"/>
      <c r="BZ60" s="11" t="s">
        <v>319</v>
      </c>
      <c r="CA60" s="11" t="s">
        <v>319</v>
      </c>
      <c r="CB60" s="11" t="s">
        <v>319</v>
      </c>
      <c r="CC60" s="11" t="s">
        <v>319</v>
      </c>
      <c r="CD60" s="11" t="s">
        <v>319</v>
      </c>
      <c r="CE60" s="11" t="s">
        <v>319</v>
      </c>
      <c r="CF60" s="11" t="s">
        <v>319</v>
      </c>
      <c r="CG60" s="11" t="s">
        <v>319</v>
      </c>
      <c r="CH60" s="11" t="s">
        <v>268</v>
      </c>
      <c r="CI60" s="11" t="s">
        <v>269</v>
      </c>
      <c r="CJ60" s="9">
        <v>0.93980615184071659</v>
      </c>
      <c r="CK60" s="21"/>
    </row>
    <row r="61" spans="1:89">
      <c r="A61" s="77">
        <v>7.1859900000000003</v>
      </c>
      <c r="B61" s="14" t="s">
        <v>322</v>
      </c>
      <c r="C61" s="11">
        <v>10</v>
      </c>
      <c r="D61" s="11" t="s">
        <v>265</v>
      </c>
      <c r="E61" s="11" t="s">
        <v>251</v>
      </c>
      <c r="F61" s="11" t="s">
        <v>275</v>
      </c>
      <c r="G61" s="11">
        <v>2</v>
      </c>
      <c r="H61" s="22">
        <v>0.83333333333333337</v>
      </c>
      <c r="I61" s="75"/>
      <c r="J61" s="16">
        <v>26.354183333333335</v>
      </c>
      <c r="K61" s="14">
        <v>7.5297666666666672</v>
      </c>
      <c r="L61" s="23">
        <v>11.6</v>
      </c>
      <c r="M61" s="14">
        <v>0.75297666666666674</v>
      </c>
      <c r="N61" s="14">
        <v>0.34377666666666684</v>
      </c>
      <c r="O61" s="14">
        <v>14.715756666666667</v>
      </c>
      <c r="P61" s="14">
        <v>0.64911781609195407</v>
      </c>
      <c r="Q61" s="14" t="s">
        <v>284</v>
      </c>
      <c r="R61" s="14" t="s">
        <v>284</v>
      </c>
      <c r="S61" s="38">
        <v>1.308073299897293</v>
      </c>
      <c r="T61" s="9" t="s">
        <v>319</v>
      </c>
      <c r="U61" s="9" t="s">
        <v>319</v>
      </c>
      <c r="V61" s="75"/>
      <c r="W61" s="20">
        <v>231.5</v>
      </c>
      <c r="X61" s="20">
        <v>112.25</v>
      </c>
      <c r="Y61" s="20">
        <v>119.25</v>
      </c>
      <c r="Z61" s="20">
        <v>7</v>
      </c>
      <c r="AA61" s="20">
        <v>105</v>
      </c>
      <c r="AB61" s="20">
        <v>7.25</v>
      </c>
      <c r="AC61" s="75"/>
      <c r="AD61" s="20">
        <v>98.3</v>
      </c>
      <c r="AE61" s="20">
        <v>98.7</v>
      </c>
      <c r="AF61" s="20">
        <v>0.40000000000000568</v>
      </c>
      <c r="AG61" s="75"/>
      <c r="AH61" s="19" t="s">
        <v>275</v>
      </c>
      <c r="AI61" s="11">
        <v>0</v>
      </c>
      <c r="AJ61" s="11">
        <v>0</v>
      </c>
      <c r="AK61" s="75"/>
      <c r="AL61" s="11">
        <v>0</v>
      </c>
      <c r="AM61" s="11">
        <v>2.4</v>
      </c>
      <c r="AN61" s="11">
        <v>16.3</v>
      </c>
      <c r="AO61" s="11">
        <v>16</v>
      </c>
      <c r="AP61" s="11">
        <v>20.6</v>
      </c>
      <c r="AQ61" s="11">
        <v>10.1</v>
      </c>
      <c r="AR61" s="11">
        <v>24.6</v>
      </c>
      <c r="AS61" s="11">
        <v>20.2</v>
      </c>
      <c r="AT61" s="11">
        <v>0</v>
      </c>
      <c r="AU61" s="11">
        <v>21.4</v>
      </c>
      <c r="AV61" s="58"/>
      <c r="AW61" s="75"/>
      <c r="AX61" s="11">
        <v>20.066666666666666</v>
      </c>
      <c r="AY61" s="11">
        <v>9.4333333333333318</v>
      </c>
      <c r="AZ61" s="11">
        <v>15.459999999999999</v>
      </c>
      <c r="BA61" s="11">
        <v>16.80238095238095</v>
      </c>
      <c r="BB61" s="11">
        <v>14.556666666666667</v>
      </c>
      <c r="BC61" s="13"/>
      <c r="BD61" s="11">
        <v>16.462674315712938</v>
      </c>
      <c r="BE61" s="11">
        <v>15.584474478930128</v>
      </c>
      <c r="BF61" s="11">
        <v>11.675860549866556</v>
      </c>
      <c r="BG61" s="11">
        <v>13.377116582279651</v>
      </c>
      <c r="BH61" s="11">
        <v>11.272296080544155</v>
      </c>
      <c r="BI61" s="75"/>
      <c r="BJ61" s="10">
        <v>0.02</v>
      </c>
      <c r="BK61" s="10">
        <v>0.03</v>
      </c>
      <c r="BL61" s="10">
        <v>0.04</v>
      </c>
      <c r="BM61" s="10">
        <v>0.05</v>
      </c>
      <c r="BN61" s="10">
        <v>0.06</v>
      </c>
      <c r="BO61" s="10">
        <v>7.0000000000000007E-2</v>
      </c>
      <c r="BP61" s="10">
        <v>0.08</v>
      </c>
      <c r="BQ61" s="13"/>
      <c r="BR61" s="9">
        <v>0.85200160703578143</v>
      </c>
      <c r="BS61" s="9">
        <v>0.8516798091223905</v>
      </c>
      <c r="BT61" s="9">
        <v>0.85135754350282566</v>
      </c>
      <c r="BU61" s="9">
        <v>0.85103481012230253</v>
      </c>
      <c r="BV61" s="9">
        <v>0.8507116089277702</v>
      </c>
      <c r="BW61" s="9">
        <v>0.85038793986791372</v>
      </c>
      <c r="BX61" s="9">
        <v>0.85006380289315775</v>
      </c>
      <c r="BY61" s="13"/>
      <c r="BZ61" s="11" t="s">
        <v>319</v>
      </c>
      <c r="CA61" s="11" t="s">
        <v>319</v>
      </c>
      <c r="CB61" s="11" t="s">
        <v>319</v>
      </c>
      <c r="CC61" s="11" t="s">
        <v>319</v>
      </c>
      <c r="CD61" s="11" t="s">
        <v>319</v>
      </c>
      <c r="CE61" s="11" t="s">
        <v>319</v>
      </c>
      <c r="CF61" s="11" t="s">
        <v>319</v>
      </c>
      <c r="CG61" s="11" t="s">
        <v>319</v>
      </c>
      <c r="CH61" s="11" t="s">
        <v>247</v>
      </c>
      <c r="CI61" s="11" t="s">
        <v>252</v>
      </c>
      <c r="CJ61" s="9">
        <v>0.95434431345814164</v>
      </c>
      <c r="CK61" s="21"/>
    </row>
    <row r="62" spans="1:89">
      <c r="A62" s="77">
        <v>7.2294799999999997</v>
      </c>
      <c r="B62" s="14" t="s">
        <v>323</v>
      </c>
      <c r="C62" s="11">
        <v>10</v>
      </c>
      <c r="D62" s="11" t="s">
        <v>246</v>
      </c>
      <c r="E62" s="11" t="s">
        <v>258</v>
      </c>
      <c r="F62" s="11" t="s">
        <v>262</v>
      </c>
      <c r="G62" s="11">
        <v>21</v>
      </c>
      <c r="H62" s="22">
        <v>0.8125</v>
      </c>
      <c r="I62" s="75"/>
      <c r="J62" s="16">
        <v>18.571227499999999</v>
      </c>
      <c r="K62" s="14">
        <v>5.3060650000000003</v>
      </c>
      <c r="L62" s="23">
        <v>15.5</v>
      </c>
      <c r="M62" s="14">
        <v>0.53060649999999998</v>
      </c>
      <c r="N62" s="14">
        <v>-1.9234149999999994</v>
      </c>
      <c r="O62" s="14">
        <v>12.535544999999999</v>
      </c>
      <c r="P62" s="14">
        <v>0.3423267741935484</v>
      </c>
      <c r="Q62" s="14" t="s">
        <v>284</v>
      </c>
      <c r="R62" s="14" t="s">
        <v>284</v>
      </c>
      <c r="S62" s="38">
        <v>5.3909121635836499</v>
      </c>
      <c r="T62" s="9" t="s">
        <v>319</v>
      </c>
      <c r="U62" s="9" t="s">
        <v>319</v>
      </c>
      <c r="V62" s="75"/>
      <c r="W62" s="20">
        <v>225</v>
      </c>
      <c r="X62" s="20">
        <v>118.25</v>
      </c>
      <c r="Y62" s="20">
        <v>106.75</v>
      </c>
      <c r="Z62" s="20">
        <v>-11.5</v>
      </c>
      <c r="AA62" s="20">
        <v>120.1</v>
      </c>
      <c r="AB62" s="20">
        <v>-1.8499999999999943</v>
      </c>
      <c r="AC62" s="75"/>
      <c r="AD62" s="20">
        <v>98</v>
      </c>
      <c r="AE62" s="20">
        <v>98.1</v>
      </c>
      <c r="AF62" s="20">
        <v>9.9999999999994316E-2</v>
      </c>
      <c r="AG62" s="75"/>
      <c r="AH62" s="19" t="s">
        <v>262</v>
      </c>
      <c r="AI62" s="11">
        <v>4.4000000000000004</v>
      </c>
      <c r="AJ62" s="11">
        <v>7.7666666666666657</v>
      </c>
      <c r="AK62" s="75"/>
      <c r="AL62" s="11">
        <v>1.2</v>
      </c>
      <c r="AM62" s="11">
        <v>8.6</v>
      </c>
      <c r="AN62" s="11">
        <v>0</v>
      </c>
      <c r="AO62" s="11">
        <v>0</v>
      </c>
      <c r="AP62" s="11">
        <v>0</v>
      </c>
      <c r="AQ62" s="11">
        <v>8.4</v>
      </c>
      <c r="AR62" s="11">
        <v>10.8</v>
      </c>
      <c r="AS62" s="11">
        <v>2.4</v>
      </c>
      <c r="AT62" s="11">
        <v>1.4</v>
      </c>
      <c r="AU62" s="11">
        <v>4.4000000000000004</v>
      </c>
      <c r="AV62" s="58"/>
      <c r="AW62" s="75"/>
      <c r="AX62" s="11">
        <v>8.2166666666666668</v>
      </c>
      <c r="AY62" s="11">
        <v>7.9666666666666659</v>
      </c>
      <c r="AZ62" s="11">
        <v>9.3633333333333333</v>
      </c>
      <c r="BA62" s="11">
        <v>6.9690476190476192</v>
      </c>
      <c r="BB62" s="11">
        <v>6.6733333333333338</v>
      </c>
      <c r="BC62" s="13"/>
      <c r="BD62" s="11">
        <v>4.8279214792214979</v>
      </c>
      <c r="BE62" s="11">
        <v>2.9311667518146294</v>
      </c>
      <c r="BF62" s="11">
        <v>5.70600822831058</v>
      </c>
      <c r="BG62" s="11">
        <v>4.0757201630789854</v>
      </c>
      <c r="BH62" s="11">
        <v>6.1856435573695077</v>
      </c>
      <c r="BI62" s="76"/>
      <c r="BJ62" s="10">
        <v>0.02</v>
      </c>
      <c r="BK62" s="10">
        <v>0.03</v>
      </c>
      <c r="BL62" s="10">
        <v>0.04</v>
      </c>
      <c r="BM62" s="10">
        <v>0.05</v>
      </c>
      <c r="BN62" s="10">
        <v>0.06</v>
      </c>
      <c r="BO62" s="10">
        <v>7.0000000000000007E-2</v>
      </c>
      <c r="BP62" s="10">
        <v>0.08</v>
      </c>
      <c r="BQ62" s="17"/>
      <c r="BR62" s="9">
        <v>0.76766597614458709</v>
      </c>
      <c r="BS62" s="9">
        <v>0.76724337591317482</v>
      </c>
      <c r="BT62" s="9">
        <v>0.76682034886162564</v>
      </c>
      <c r="BU62" s="9">
        <v>0.76639689536905686</v>
      </c>
      <c r="BV62" s="9">
        <v>0.7659730158166006</v>
      </c>
      <c r="BW62" s="9">
        <v>0.76554871058740359</v>
      </c>
      <c r="BX62" s="9">
        <v>0.76512398006662707</v>
      </c>
      <c r="BY62" s="17"/>
      <c r="BZ62" s="11" t="s">
        <v>319</v>
      </c>
      <c r="CA62" s="11" t="s">
        <v>319</v>
      </c>
      <c r="CB62" s="11" t="s">
        <v>319</v>
      </c>
      <c r="CC62" s="11" t="s">
        <v>319</v>
      </c>
      <c r="CD62" s="11" t="s">
        <v>319</v>
      </c>
      <c r="CE62" s="11" t="s">
        <v>319</v>
      </c>
      <c r="CF62" s="11" t="s">
        <v>319</v>
      </c>
      <c r="CG62" s="11" t="s">
        <v>319</v>
      </c>
      <c r="CH62" s="11" t="s">
        <v>255</v>
      </c>
      <c r="CI62" s="11" t="s">
        <v>259</v>
      </c>
      <c r="CJ62" s="9">
        <v>1.3624936746911316</v>
      </c>
      <c r="CK62" s="21"/>
    </row>
    <row r="63" spans="1:89">
      <c r="A63" s="77">
        <v>6.4660399999999996</v>
      </c>
      <c r="B63" s="14" t="s">
        <v>324</v>
      </c>
      <c r="C63" s="11">
        <v>11</v>
      </c>
      <c r="D63" s="11" t="s">
        <v>246</v>
      </c>
      <c r="E63" s="11" t="s">
        <v>251</v>
      </c>
      <c r="F63" s="11" t="s">
        <v>275</v>
      </c>
      <c r="G63" s="11">
        <v>16</v>
      </c>
      <c r="H63" s="22">
        <v>0.83333333333333337</v>
      </c>
      <c r="I63" s="75"/>
      <c r="J63" s="16">
        <v>17.079278484848487</v>
      </c>
      <c r="K63" s="14">
        <v>5.0776233333333334</v>
      </c>
      <c r="L63" s="23">
        <v>19.899999999999999</v>
      </c>
      <c r="M63" s="14">
        <v>0.46160212121212124</v>
      </c>
      <c r="N63" s="14">
        <v>-1.3884166666666662</v>
      </c>
      <c r="O63" s="14">
        <v>11.543663333333333</v>
      </c>
      <c r="P63" s="14">
        <v>0.25515695142378564</v>
      </c>
      <c r="Q63" s="14" t="s">
        <v>284</v>
      </c>
      <c r="R63" s="14" t="s">
        <v>284</v>
      </c>
      <c r="S63" s="38">
        <v>13.222643767372174</v>
      </c>
      <c r="T63" s="9" t="s">
        <v>319</v>
      </c>
      <c r="U63" s="9" t="s">
        <v>319</v>
      </c>
      <c r="V63" s="75"/>
      <c r="W63" s="20">
        <v>231.5</v>
      </c>
      <c r="X63" s="20">
        <v>112.25</v>
      </c>
      <c r="Y63" s="20">
        <v>119.25</v>
      </c>
      <c r="Z63" s="20">
        <v>7</v>
      </c>
      <c r="AA63" s="20">
        <v>105</v>
      </c>
      <c r="AB63" s="20">
        <v>7.25</v>
      </c>
      <c r="AC63" s="75"/>
      <c r="AD63" s="20">
        <v>98.3</v>
      </c>
      <c r="AE63" s="20">
        <v>98.7</v>
      </c>
      <c r="AF63" s="20">
        <v>0.40000000000000568</v>
      </c>
      <c r="AG63" s="75"/>
      <c r="AH63" s="19" t="s">
        <v>275</v>
      </c>
      <c r="AI63" s="11">
        <v>9</v>
      </c>
      <c r="AJ63" s="11">
        <v>9</v>
      </c>
      <c r="AK63" s="75"/>
      <c r="AL63" s="11">
        <v>21.6</v>
      </c>
      <c r="AM63" s="11">
        <v>13.1</v>
      </c>
      <c r="AN63" s="11">
        <v>13.4</v>
      </c>
      <c r="AO63" s="11">
        <v>8.6999999999999993</v>
      </c>
      <c r="AP63" s="11">
        <v>9.9</v>
      </c>
      <c r="AQ63" s="11">
        <v>9.8000000000000007</v>
      </c>
      <c r="AR63" s="11">
        <v>4.7</v>
      </c>
      <c r="AS63" s="11">
        <v>6.6</v>
      </c>
      <c r="AT63" s="11">
        <v>0</v>
      </c>
      <c r="AU63" s="11">
        <v>2.4</v>
      </c>
      <c r="AV63" s="58"/>
      <c r="AW63" s="75"/>
      <c r="AX63" s="11">
        <v>6.9666666666666668</v>
      </c>
      <c r="AY63" s="11">
        <v>7.2</v>
      </c>
      <c r="AZ63" s="11">
        <v>7.8766666666666669</v>
      </c>
      <c r="BA63" s="11">
        <v>10.254761904761905</v>
      </c>
      <c r="BB63" s="11">
        <v>12.358333333333334</v>
      </c>
      <c r="BC63" s="13"/>
      <c r="BD63" s="11">
        <v>44.573675319500651</v>
      </c>
      <c r="BE63" s="11">
        <v>17.584749188349072</v>
      </c>
      <c r="BF63" s="11">
        <v>16.949359958334075</v>
      </c>
      <c r="BG63" s="11">
        <v>15.130640775101918</v>
      </c>
      <c r="BH63" s="11">
        <v>14.954109486392886</v>
      </c>
      <c r="BI63" s="76"/>
      <c r="BJ63" s="10">
        <v>2.1999999999999999E-2</v>
      </c>
      <c r="BK63" s="10">
        <v>3.3000000000000002E-2</v>
      </c>
      <c r="BL63" s="10">
        <v>4.3999999999999997E-2</v>
      </c>
      <c r="BM63" s="10">
        <v>5.5E-2</v>
      </c>
      <c r="BN63" s="10">
        <v>6.6000000000000003E-2</v>
      </c>
      <c r="BO63" s="10">
        <v>7.6999999999999999E-2</v>
      </c>
      <c r="BP63" s="10">
        <v>8.7999999999999995E-2</v>
      </c>
      <c r="BQ63" s="17"/>
      <c r="BR63" s="9">
        <v>0.78285544932523132</v>
      </c>
      <c r="BS63" s="9">
        <v>0.78235517832105872</v>
      </c>
      <c r="BT63" s="9">
        <v>0.78185424290389149</v>
      </c>
      <c r="BU63" s="9">
        <v>0.78135264364298207</v>
      </c>
      <c r="BV63" s="9">
        <v>0.78085038111218275</v>
      </c>
      <c r="BW63" s="9">
        <v>0.78034745588994592</v>
      </c>
      <c r="BX63" s="9">
        <v>0.77984386855932541</v>
      </c>
      <c r="BY63" s="17"/>
      <c r="BZ63" s="11" t="s">
        <v>319</v>
      </c>
      <c r="CA63" s="11" t="s">
        <v>319</v>
      </c>
      <c r="CB63" s="11" t="s">
        <v>319</v>
      </c>
      <c r="CC63" s="11" t="s">
        <v>319</v>
      </c>
      <c r="CD63" s="11" t="s">
        <v>319</v>
      </c>
      <c r="CE63" s="11" t="s">
        <v>319</v>
      </c>
      <c r="CF63" s="11" t="s">
        <v>319</v>
      </c>
      <c r="CG63" s="11" t="s">
        <v>319</v>
      </c>
      <c r="CH63" s="11" t="s">
        <v>247</v>
      </c>
      <c r="CI63" s="11" t="s">
        <v>252</v>
      </c>
      <c r="CJ63" s="9">
        <v>1.2734382949503278</v>
      </c>
      <c r="CK63" s="21"/>
    </row>
    <row r="64" spans="1:89">
      <c r="A64" s="77">
        <v>4.0818099999999999</v>
      </c>
      <c r="B64" s="14" t="s">
        <v>325</v>
      </c>
      <c r="C64" s="11">
        <v>14</v>
      </c>
      <c r="D64" s="11" t="s">
        <v>246</v>
      </c>
      <c r="E64" s="11" t="s">
        <v>258</v>
      </c>
      <c r="F64" s="11" t="s">
        <v>262</v>
      </c>
      <c r="G64" s="11">
        <v>20</v>
      </c>
      <c r="H64" s="22">
        <v>0.8125</v>
      </c>
      <c r="I64" s="75"/>
      <c r="J64" s="16">
        <v>15.069728809523809</v>
      </c>
      <c r="K64" s="14">
        <v>4.9064233333333336</v>
      </c>
      <c r="L64" s="23">
        <v>13.9</v>
      </c>
      <c r="M64" s="14">
        <v>0.35045880952380953</v>
      </c>
      <c r="N64" s="14">
        <v>0.82461333333333364</v>
      </c>
      <c r="O64" s="14">
        <v>8.9882333333333335</v>
      </c>
      <c r="P64" s="14">
        <v>0.35298009592326141</v>
      </c>
      <c r="Q64" s="14" t="s">
        <v>284</v>
      </c>
      <c r="R64" s="14" t="s">
        <v>284</v>
      </c>
      <c r="S64" s="38">
        <v>12.2609962541052</v>
      </c>
      <c r="T64" s="9" t="s">
        <v>319</v>
      </c>
      <c r="U64" s="9" t="s">
        <v>319</v>
      </c>
      <c r="V64" s="75"/>
      <c r="W64" s="20">
        <v>225</v>
      </c>
      <c r="X64" s="20">
        <v>118.25</v>
      </c>
      <c r="Y64" s="20">
        <v>106.75</v>
      </c>
      <c r="Z64" s="20">
        <v>-11.5</v>
      </c>
      <c r="AA64" s="20">
        <v>120.1</v>
      </c>
      <c r="AB64" s="20">
        <v>-1.8499999999999943</v>
      </c>
      <c r="AC64" s="75"/>
      <c r="AD64" s="20">
        <v>98</v>
      </c>
      <c r="AE64" s="20">
        <v>98.1</v>
      </c>
      <c r="AF64" s="20">
        <v>9.9999999999994316E-2</v>
      </c>
      <c r="AG64" s="75"/>
      <c r="AH64" s="19" t="s">
        <v>262</v>
      </c>
      <c r="AI64" s="11">
        <v>13.4</v>
      </c>
      <c r="AJ64" s="11">
        <v>11.9</v>
      </c>
      <c r="AK64" s="75"/>
      <c r="AL64" s="11">
        <v>11</v>
      </c>
      <c r="AM64" s="11">
        <v>13.7</v>
      </c>
      <c r="AN64" s="11">
        <v>27.6</v>
      </c>
      <c r="AO64" s="11">
        <v>9.8000000000000007</v>
      </c>
      <c r="AP64" s="11">
        <v>12.4</v>
      </c>
      <c r="AQ64" s="11">
        <v>44.3</v>
      </c>
      <c r="AR64" s="11">
        <v>3.9</v>
      </c>
      <c r="AS64" s="11">
        <v>18.399999999999999</v>
      </c>
      <c r="AT64" s="11">
        <v>7.4</v>
      </c>
      <c r="AU64" s="11">
        <v>16.899999999999999</v>
      </c>
      <c r="AV64" s="58"/>
      <c r="AW64" s="75"/>
      <c r="AX64" s="11">
        <v>17.416666666666668</v>
      </c>
      <c r="AY64" s="11">
        <v>14.5</v>
      </c>
      <c r="AZ64" s="11">
        <v>15.073333333333334</v>
      </c>
      <c r="BA64" s="11">
        <v>15.723809523809523</v>
      </c>
      <c r="BB64" s="11">
        <v>18.54666666666667</v>
      </c>
      <c r="BC64" s="13"/>
      <c r="BD64" s="11">
        <v>10.320841447331704</v>
      </c>
      <c r="BE64" s="11">
        <v>7.8658583477007866</v>
      </c>
      <c r="BF64" s="11">
        <v>7.495034996684014</v>
      </c>
      <c r="BG64" s="11">
        <v>10.786982792212376</v>
      </c>
      <c r="BH64" s="11">
        <v>9.6815337191051949</v>
      </c>
      <c r="BI64" s="76"/>
      <c r="BJ64" s="10">
        <v>2.8000000000000001E-2</v>
      </c>
      <c r="BK64" s="10">
        <v>4.2000000000000003E-2</v>
      </c>
      <c r="BL64" s="10">
        <v>5.6000000000000001E-2</v>
      </c>
      <c r="BM64" s="10">
        <v>7.0000000000000007E-2</v>
      </c>
      <c r="BN64" s="10">
        <v>8.4000000000000005E-2</v>
      </c>
      <c r="BO64" s="10">
        <v>9.8000000000000004E-2</v>
      </c>
      <c r="BP64" s="10">
        <v>0.112</v>
      </c>
      <c r="BQ64" s="17"/>
      <c r="BR64" s="9">
        <v>0.88398808731628042</v>
      </c>
      <c r="BS64" s="9">
        <v>0.88331681421510566</v>
      </c>
      <c r="BT64" s="9">
        <v>0.88264279169746174</v>
      </c>
      <c r="BU64" s="9">
        <v>0.8819660164637626</v>
      </c>
      <c r="BV64" s="9">
        <v>0.88128648526584408</v>
      </c>
      <c r="BW64" s="9">
        <v>0.88060419490728781</v>
      </c>
      <c r="BX64" s="9">
        <v>0.8799191422437449</v>
      </c>
      <c r="BY64" s="17"/>
      <c r="BZ64" s="11" t="s">
        <v>319</v>
      </c>
      <c r="CA64" s="11" t="s">
        <v>319</v>
      </c>
      <c r="CB64" s="11" t="s">
        <v>319</v>
      </c>
      <c r="CC64" s="11" t="s">
        <v>319</v>
      </c>
      <c r="CD64" s="11" t="s">
        <v>319</v>
      </c>
      <c r="CE64" s="11" t="s">
        <v>319</v>
      </c>
      <c r="CF64" s="11" t="s">
        <v>319</v>
      </c>
      <c r="CG64" s="11" t="s">
        <v>319</v>
      </c>
      <c r="CH64" s="11" t="s">
        <v>255</v>
      </c>
      <c r="CI64" s="11" t="s">
        <v>259</v>
      </c>
      <c r="CJ64" s="9">
        <v>0.831931882491455</v>
      </c>
      <c r="CK64" s="21"/>
    </row>
    <row r="65" spans="1:89">
      <c r="A65" s="77">
        <v>6.1352500000000001</v>
      </c>
      <c r="B65" s="14" t="s">
        <v>326</v>
      </c>
      <c r="C65" s="11">
        <v>10</v>
      </c>
      <c r="D65" s="11" t="s">
        <v>261</v>
      </c>
      <c r="E65" s="11" t="s">
        <v>258</v>
      </c>
      <c r="F65" s="11" t="s">
        <v>262</v>
      </c>
      <c r="G65" s="11">
        <v>20</v>
      </c>
      <c r="H65" s="22">
        <v>0.8125</v>
      </c>
      <c r="I65" s="75"/>
      <c r="J65" s="16">
        <v>17.148949999999999</v>
      </c>
      <c r="K65" s="14">
        <v>4.8997000000000002</v>
      </c>
      <c r="L65" s="23">
        <v>10.199999999999999</v>
      </c>
      <c r="M65" s="14">
        <v>0.48997000000000002</v>
      </c>
      <c r="N65" s="14">
        <v>-1.2355499999999999</v>
      </c>
      <c r="O65" s="14">
        <v>11.03495</v>
      </c>
      <c r="P65" s="14">
        <v>0.48036274509803928</v>
      </c>
      <c r="Q65" s="14" t="s">
        <v>284</v>
      </c>
      <c r="R65" s="14" t="s">
        <v>284</v>
      </c>
      <c r="S65" s="38">
        <v>0.61852499857050602</v>
      </c>
      <c r="T65" s="9" t="s">
        <v>319</v>
      </c>
      <c r="U65" s="9" t="s">
        <v>319</v>
      </c>
      <c r="V65" s="75"/>
      <c r="W65" s="20">
        <v>225</v>
      </c>
      <c r="X65" s="20">
        <v>118.25</v>
      </c>
      <c r="Y65" s="20">
        <v>106.75</v>
      </c>
      <c r="Z65" s="20">
        <v>-11.5</v>
      </c>
      <c r="AA65" s="20">
        <v>120.1</v>
      </c>
      <c r="AB65" s="20">
        <v>-1.8499999999999943</v>
      </c>
      <c r="AC65" s="75"/>
      <c r="AD65" s="20">
        <v>98</v>
      </c>
      <c r="AE65" s="20">
        <v>98.1</v>
      </c>
      <c r="AF65" s="20">
        <v>9.9999999999994316E-2</v>
      </c>
      <c r="AG65" s="75"/>
      <c r="AH65" s="19" t="s">
        <v>262</v>
      </c>
      <c r="AI65" s="11">
        <v>0.19999999999999996</v>
      </c>
      <c r="AJ65" s="11">
        <v>3.1999999999999997</v>
      </c>
      <c r="AK65" s="75"/>
      <c r="AL65" s="11">
        <v>13.8</v>
      </c>
      <c r="AM65" s="11">
        <v>2.4</v>
      </c>
      <c r="AN65" s="11">
        <v>4.5</v>
      </c>
      <c r="AO65" s="11">
        <v>0</v>
      </c>
      <c r="AP65" s="11">
        <v>6</v>
      </c>
      <c r="AQ65" s="11">
        <v>6.9</v>
      </c>
      <c r="AR65" s="11">
        <v>4.2</v>
      </c>
      <c r="AS65" s="11">
        <v>11</v>
      </c>
      <c r="AT65" s="11">
        <v>2.5999999999999996</v>
      </c>
      <c r="AU65" s="11">
        <v>0.19999999999999996</v>
      </c>
      <c r="AV65" s="58"/>
      <c r="AW65" s="75"/>
      <c r="AX65" s="11">
        <v>6.65</v>
      </c>
      <c r="AY65" s="11">
        <v>9.1666666666666661</v>
      </c>
      <c r="AZ65" s="11">
        <v>8.0466666666666669</v>
      </c>
      <c r="BA65" s="11">
        <v>6.6214285714285719</v>
      </c>
      <c r="BB65" s="11">
        <v>8.4116666666666671</v>
      </c>
      <c r="BC65" s="13"/>
      <c r="BD65" s="11">
        <v>11.930653078978438</v>
      </c>
      <c r="BE65" s="11">
        <v>12.193264991266091</v>
      </c>
      <c r="BF65" s="11">
        <v>11.397181755765828</v>
      </c>
      <c r="BG65" s="11">
        <v>13.182946874731812</v>
      </c>
      <c r="BH65" s="11">
        <v>10.848122681907755</v>
      </c>
      <c r="BI65" s="76"/>
      <c r="BJ65" s="10">
        <v>0.02</v>
      </c>
      <c r="BK65" s="10">
        <v>0.03</v>
      </c>
      <c r="BL65" s="10">
        <v>0.04</v>
      </c>
      <c r="BM65" s="10">
        <v>0.05</v>
      </c>
      <c r="BN65" s="10">
        <v>0.06</v>
      </c>
      <c r="BO65" s="10">
        <v>7.0000000000000007E-2</v>
      </c>
      <c r="BP65" s="10">
        <v>0.08</v>
      </c>
      <c r="BQ65" s="17"/>
      <c r="BR65" s="9">
        <v>0.78679640216061941</v>
      </c>
      <c r="BS65" s="9">
        <v>0.78632216655151599</v>
      </c>
      <c r="BT65" s="9">
        <v>0.78584731702111488</v>
      </c>
      <c r="BU65" s="9">
        <v>0.78537185403780807</v>
      </c>
      <c r="BV65" s="9">
        <v>0.78489577807385447</v>
      </c>
      <c r="BW65" s="9">
        <v>0.78441908960538076</v>
      </c>
      <c r="BX65" s="9">
        <v>0.78394178911238266</v>
      </c>
      <c r="BY65" s="17"/>
      <c r="BZ65" s="11" t="s">
        <v>319</v>
      </c>
      <c r="CA65" s="11" t="s">
        <v>319</v>
      </c>
      <c r="CB65" s="11" t="s">
        <v>319</v>
      </c>
      <c r="CC65" s="11" t="s">
        <v>319</v>
      </c>
      <c r="CD65" s="11" t="s">
        <v>319</v>
      </c>
      <c r="CE65" s="11" t="s">
        <v>319</v>
      </c>
      <c r="CF65" s="11" t="s">
        <v>319</v>
      </c>
      <c r="CG65" s="11" t="s">
        <v>319</v>
      </c>
      <c r="CH65" s="11" t="s">
        <v>255</v>
      </c>
      <c r="CI65" s="11" t="s">
        <v>259</v>
      </c>
      <c r="CJ65" s="9">
        <v>1.2521685001122518</v>
      </c>
      <c r="CK65" s="21"/>
    </row>
    <row r="66" spans="1:89">
      <c r="A66" s="77">
        <v>3.91615</v>
      </c>
      <c r="B66" s="14" t="s">
        <v>329</v>
      </c>
      <c r="C66" s="11">
        <v>12</v>
      </c>
      <c r="D66" s="11" t="s">
        <v>265</v>
      </c>
      <c r="E66" s="11" t="s">
        <v>266</v>
      </c>
      <c r="F66" s="11" t="s">
        <v>267</v>
      </c>
      <c r="G66" s="11">
        <v>1</v>
      </c>
      <c r="H66" s="22">
        <v>0.8125</v>
      </c>
      <c r="I66" s="75"/>
      <c r="J66" s="16">
        <v>7.0584908333333338</v>
      </c>
      <c r="K66" s="14">
        <v>2.1718433333333333</v>
      </c>
      <c r="L66" s="23">
        <v>12.9</v>
      </c>
      <c r="M66" s="14">
        <v>0.18098694444444444</v>
      </c>
      <c r="N66" s="14">
        <v>-1.7443066666666667</v>
      </c>
      <c r="O66" s="14">
        <v>6.0879933333333334</v>
      </c>
      <c r="P66" s="14">
        <v>0.16835994832041343</v>
      </c>
      <c r="Q66" s="14" t="s">
        <v>284</v>
      </c>
      <c r="R66" s="14" t="s">
        <v>284</v>
      </c>
      <c r="S66" s="38">
        <v>0.15</v>
      </c>
      <c r="T66" s="9" t="s">
        <v>319</v>
      </c>
      <c r="U66" s="9" t="s">
        <v>319</v>
      </c>
      <c r="V66" s="75"/>
      <c r="W66" s="20">
        <v>224.5</v>
      </c>
      <c r="X66" s="20">
        <v>107.25</v>
      </c>
      <c r="Y66" s="20">
        <v>117.25</v>
      </c>
      <c r="Z66" s="20">
        <v>10</v>
      </c>
      <c r="AA66" s="20">
        <v>112.3</v>
      </c>
      <c r="AB66" s="20">
        <v>-5.0499999999999972</v>
      </c>
      <c r="AC66" s="75"/>
      <c r="AD66" s="20">
        <v>99.3</v>
      </c>
      <c r="AE66" s="20">
        <v>96.6</v>
      </c>
      <c r="AF66" s="20">
        <v>-2.7000000000000028</v>
      </c>
      <c r="AG66" s="75"/>
      <c r="AH66" s="19" t="s">
        <v>267</v>
      </c>
      <c r="AI66" s="11">
        <v>5.9</v>
      </c>
      <c r="AJ66" s="11">
        <v>8.9</v>
      </c>
      <c r="AK66" s="75"/>
      <c r="AL66" s="11">
        <v>11.7</v>
      </c>
      <c r="AM66" s="11">
        <v>3.2</v>
      </c>
      <c r="AN66" s="11">
        <v>0</v>
      </c>
      <c r="AO66" s="11">
        <v>21.3</v>
      </c>
      <c r="AP66" s="11">
        <v>35.700000000000003</v>
      </c>
      <c r="AQ66" s="11">
        <v>11.9</v>
      </c>
      <c r="AR66" s="11">
        <v>5.9</v>
      </c>
      <c r="AS66" s="11">
        <v>6.9</v>
      </c>
      <c r="AT66" s="11">
        <v>10.6</v>
      </c>
      <c r="AU66" s="11">
        <v>0</v>
      </c>
      <c r="AV66" s="58"/>
      <c r="AW66" s="75"/>
      <c r="AX66" s="11">
        <v>4.2666666666666666</v>
      </c>
      <c r="AY66" s="11">
        <v>10.405555555555555</v>
      </c>
      <c r="AZ66" s="11">
        <v>12.306666666666667</v>
      </c>
      <c r="BA66" s="11">
        <v>15.059523809523808</v>
      </c>
      <c r="BB66" s="11">
        <v>12.808333333333332</v>
      </c>
      <c r="BC66" s="13"/>
      <c r="BD66" s="11">
        <v>0</v>
      </c>
      <c r="BE66" s="11">
        <v>7.0945145240641372</v>
      </c>
      <c r="BF66" s="11">
        <v>10.006627706193244</v>
      </c>
      <c r="BG66" s="11">
        <v>12.517903833200842</v>
      </c>
      <c r="BH66" s="11">
        <v>13.414849493230619</v>
      </c>
      <c r="BI66" s="76"/>
      <c r="BJ66" s="10">
        <v>2.4E-2</v>
      </c>
      <c r="BK66" s="10">
        <v>3.5999999999999997E-2</v>
      </c>
      <c r="BL66" s="10">
        <v>4.8000000000000001E-2</v>
      </c>
      <c r="BM66" s="10">
        <v>0.06</v>
      </c>
      <c r="BN66" s="10">
        <v>7.1999999999999995E-2</v>
      </c>
      <c r="BO66" s="10">
        <v>8.4000000000000005E-2</v>
      </c>
      <c r="BP66" s="10">
        <v>9.6000000000000002E-2</v>
      </c>
      <c r="BQ66" s="17"/>
      <c r="BR66" s="9">
        <v>0.70831122907544875</v>
      </c>
      <c r="BS66" s="9">
        <v>0.70725859578741213</v>
      </c>
      <c r="BT66" s="9">
        <v>0.70620420185471933</v>
      </c>
      <c r="BU66" s="9">
        <v>0.70514805424926741</v>
      </c>
      <c r="BV66" s="9">
        <v>0.70409015998750901</v>
      </c>
      <c r="BW66" s="9">
        <v>0.70303052613032746</v>
      </c>
      <c r="BX66" s="9">
        <v>0.70196915978291208</v>
      </c>
      <c r="BY66" s="17"/>
      <c r="BZ66" s="11" t="s">
        <v>319</v>
      </c>
      <c r="CA66" s="11" t="s">
        <v>319</v>
      </c>
      <c r="CB66" s="11" t="s">
        <v>319</v>
      </c>
      <c r="CC66" s="11" t="s">
        <v>319</v>
      </c>
      <c r="CD66" s="11" t="s">
        <v>319</v>
      </c>
      <c r="CE66" s="11" t="s">
        <v>319</v>
      </c>
      <c r="CF66" s="11" t="s">
        <v>319</v>
      </c>
      <c r="CG66" s="11" t="s">
        <v>319</v>
      </c>
      <c r="CH66" s="11" t="s">
        <v>268</v>
      </c>
      <c r="CI66" s="11" t="s">
        <v>269</v>
      </c>
      <c r="CJ66" s="9">
        <v>1.803145714930328</v>
      </c>
      <c r="CK66" s="21"/>
    </row>
  </sheetData>
  <mergeCells count="12">
    <mergeCell ref="AD10:AF10"/>
    <mergeCell ref="D3:F4"/>
    <mergeCell ref="D6:F7"/>
    <mergeCell ref="W10:AB10"/>
    <mergeCell ref="D10:E10"/>
    <mergeCell ref="BZ10:CG10"/>
    <mergeCell ref="AH10:AJ10"/>
    <mergeCell ref="AX10:BB10"/>
    <mergeCell ref="BD10:BH10"/>
    <mergeCell ref="BJ10:BP10"/>
    <mergeCell ref="BR10:BX10"/>
    <mergeCell ref="AL10:AV10"/>
  </mergeCells>
  <phoneticPr fontId="6" type="noConversion"/>
  <conditionalFormatting sqref="Q1:R8 Q11:R1048576">
    <cfRule type="cellIs" dxfId="297" priority="52" operator="equal">
      <formula>"E"</formula>
    </cfRule>
    <cfRule type="cellIs" dxfId="296" priority="53" operator="equal">
      <formula>"D"</formula>
    </cfRule>
    <cfRule type="cellIs" dxfId="295" priority="54" operator="equal">
      <formula>"C"</formula>
    </cfRule>
    <cfRule type="cellIs" dxfId="294" priority="55" operator="equal">
      <formula>"B"</formula>
    </cfRule>
  </conditionalFormatting>
  <conditionalFormatting sqref="Q12:R66">
    <cfRule type="cellIs" dxfId="293" priority="56" operator="equal">
      <formula>"A"</formula>
    </cfRule>
  </conditionalFormatting>
  <conditionalFormatting sqref="C12:C66">
    <cfRule type="colorScale" priority="1739">
      <colorScale>
        <cfvo type="min"/>
        <cfvo type="percentile" val="50"/>
        <cfvo type="max"/>
        <color rgb="FF63BE7B"/>
        <color rgb="FFFCFCFF"/>
        <color rgb="FFF8696B"/>
      </colorScale>
    </cfRule>
  </conditionalFormatting>
  <conditionalFormatting sqref="G12:G66">
    <cfRule type="iconSet" priority="1740">
      <iconSet>
        <cfvo type="percent" val="0"/>
        <cfvo type="percent" val="33"/>
        <cfvo type="percent" val="67"/>
      </iconSet>
    </cfRule>
  </conditionalFormatting>
  <conditionalFormatting sqref="J12:J66">
    <cfRule type="iconSet" priority="1741">
      <iconSet>
        <cfvo type="percent" val="0"/>
        <cfvo type="percent" val="33"/>
        <cfvo type="percent" val="67"/>
      </iconSet>
    </cfRule>
  </conditionalFormatting>
  <conditionalFormatting sqref="K12:K66">
    <cfRule type="iconSet" priority="1743">
      <iconSet>
        <cfvo type="percent" val="0"/>
        <cfvo type="percent" val="33"/>
        <cfvo type="percent" val="67"/>
      </iconSet>
    </cfRule>
  </conditionalFormatting>
  <conditionalFormatting sqref="L12:L66">
    <cfRule type="iconSet" priority="1744">
      <iconSet>
        <cfvo type="percent" val="0"/>
        <cfvo type="percent" val="33"/>
        <cfvo type="percent" val="67"/>
      </iconSet>
    </cfRule>
  </conditionalFormatting>
  <conditionalFormatting sqref="M12:M66">
    <cfRule type="iconSet" priority="1745">
      <iconSet>
        <cfvo type="percent" val="0"/>
        <cfvo type="percent" val="33"/>
        <cfvo type="percent" val="67"/>
      </iconSet>
    </cfRule>
  </conditionalFormatting>
  <conditionalFormatting sqref="N12:N66">
    <cfRule type="colorScale" priority="1746">
      <colorScale>
        <cfvo type="min"/>
        <cfvo type="percentile" val="50"/>
        <cfvo type="max"/>
        <color rgb="FFF8696B"/>
        <color rgb="FFFCFCFF"/>
        <color rgb="FF63BE7B"/>
      </colorScale>
    </cfRule>
  </conditionalFormatting>
  <conditionalFormatting sqref="O12:O66">
    <cfRule type="colorScale" priority="1747">
      <colorScale>
        <cfvo type="min"/>
        <cfvo type="percentile" val="50"/>
        <cfvo type="max"/>
        <color rgb="FFF8696B"/>
        <color rgb="FFFCFCFF"/>
        <color rgb="FF63BE7B"/>
      </colorScale>
    </cfRule>
  </conditionalFormatting>
  <conditionalFormatting sqref="P12:P66">
    <cfRule type="colorScale" priority="1748">
      <colorScale>
        <cfvo type="min"/>
        <cfvo type="percentile" val="50"/>
        <cfvo type="max"/>
        <color rgb="FFF8696B"/>
        <color rgb="FFFCFCFF"/>
        <color rgb="FF63BE7B"/>
      </colorScale>
    </cfRule>
  </conditionalFormatting>
  <conditionalFormatting sqref="S12:S66">
    <cfRule type="colorScale" priority="1749">
      <colorScale>
        <cfvo type="min"/>
        <cfvo type="percentile" val="50"/>
        <cfvo type="max"/>
        <color rgb="FF63BE7B"/>
        <color rgb="FFFCFCFF"/>
        <color rgb="FFF8696B"/>
      </colorScale>
    </cfRule>
  </conditionalFormatting>
  <conditionalFormatting sqref="W12:W66">
    <cfRule type="colorScale" priority="1750">
      <colorScale>
        <cfvo type="min"/>
        <cfvo type="percentile" val="50"/>
        <cfvo type="max"/>
        <color rgb="FFF8696B"/>
        <color rgb="FFFCFCFF"/>
        <color rgb="FF63BE7B"/>
      </colorScale>
    </cfRule>
  </conditionalFormatting>
  <conditionalFormatting sqref="X12:X66">
    <cfRule type="colorScale" priority="1751">
      <colorScale>
        <cfvo type="min"/>
        <cfvo type="percentile" val="50"/>
        <cfvo type="max"/>
        <color rgb="FFF8696B"/>
        <color rgb="FFFCFCFF"/>
        <color rgb="FF63BE7B"/>
      </colorScale>
    </cfRule>
  </conditionalFormatting>
  <conditionalFormatting sqref="Y12:Y66">
    <cfRule type="colorScale" priority="1752">
      <colorScale>
        <cfvo type="min"/>
        <cfvo type="percentile" val="50"/>
        <cfvo type="max"/>
        <color rgb="FFF8696B"/>
        <color rgb="FFFCFCFF"/>
        <color rgb="FF63BE7B"/>
      </colorScale>
    </cfRule>
  </conditionalFormatting>
  <conditionalFormatting sqref="Z12:Z66">
    <cfRule type="colorScale" priority="1753">
      <colorScale>
        <cfvo type="min"/>
        <cfvo type="percentile" val="50"/>
        <cfvo type="max"/>
        <color rgb="FFF8696B"/>
        <color rgb="FFFCFCFF"/>
        <color rgb="FF63BE7B"/>
      </colorScale>
    </cfRule>
  </conditionalFormatting>
  <conditionalFormatting sqref="AA12:AA66">
    <cfRule type="colorScale" priority="1754">
      <colorScale>
        <cfvo type="min"/>
        <cfvo type="percentile" val="50"/>
        <cfvo type="max"/>
        <color rgb="FFF8696B"/>
        <color rgb="FFFCFCFF"/>
        <color rgb="FF63BE7B"/>
      </colorScale>
    </cfRule>
  </conditionalFormatting>
  <conditionalFormatting sqref="AB12:AB66">
    <cfRule type="colorScale" priority="1755">
      <colorScale>
        <cfvo type="min"/>
        <cfvo type="percentile" val="50"/>
        <cfvo type="max"/>
        <color rgb="FFF8696B"/>
        <color rgb="FFFCFCFF"/>
        <color rgb="FF63BE7B"/>
      </colorScale>
    </cfRule>
  </conditionalFormatting>
  <conditionalFormatting sqref="AD12:AD66">
    <cfRule type="colorScale" priority="1756">
      <colorScale>
        <cfvo type="min"/>
        <cfvo type="percentile" val="50"/>
        <cfvo type="max"/>
        <color rgb="FFF8696B"/>
        <color rgb="FFFCFCFF"/>
        <color rgb="FF63BE7B"/>
      </colorScale>
    </cfRule>
  </conditionalFormatting>
  <conditionalFormatting sqref="AE12:AE66">
    <cfRule type="colorScale" priority="1757">
      <colorScale>
        <cfvo type="min"/>
        <cfvo type="percentile" val="50"/>
        <cfvo type="max"/>
        <color rgb="FFF8696B"/>
        <color rgb="FFFCFCFF"/>
        <color rgb="FF63BE7B"/>
      </colorScale>
    </cfRule>
  </conditionalFormatting>
  <conditionalFormatting sqref="AF12:AF66">
    <cfRule type="colorScale" priority="1758">
      <colorScale>
        <cfvo type="min"/>
        <cfvo type="percentile" val="50"/>
        <cfvo type="max"/>
        <color rgb="FFF8696B"/>
        <color rgb="FFFCFCFF"/>
        <color rgb="FF63BE7B"/>
      </colorScale>
    </cfRule>
  </conditionalFormatting>
  <conditionalFormatting sqref="AI12:AI66">
    <cfRule type="colorScale" priority="1759">
      <colorScale>
        <cfvo type="min"/>
        <cfvo type="percentile" val="50"/>
        <cfvo type="max"/>
        <color rgb="FFF8696B"/>
        <color rgb="FFFCFCFF"/>
        <color rgb="FF63BE7B"/>
      </colorScale>
    </cfRule>
  </conditionalFormatting>
  <conditionalFormatting sqref="AJ12:AJ66">
    <cfRule type="colorScale" priority="1760">
      <colorScale>
        <cfvo type="min"/>
        <cfvo type="percentile" val="50"/>
        <cfvo type="max"/>
        <color rgb="FFF8696B"/>
        <color rgb="FFFCFCFF"/>
        <color rgb="FF63BE7B"/>
      </colorScale>
    </cfRule>
  </conditionalFormatting>
  <conditionalFormatting sqref="AL12:AL66">
    <cfRule type="colorScale" priority="1761">
      <colorScale>
        <cfvo type="min"/>
        <cfvo type="percentile" val="50"/>
        <cfvo type="max"/>
        <color rgb="FFF8696B"/>
        <color rgb="FFFCFCFF"/>
        <color rgb="FF63BE7B"/>
      </colorScale>
    </cfRule>
  </conditionalFormatting>
  <conditionalFormatting sqref="AM12:AM66">
    <cfRule type="colorScale" priority="1762">
      <colorScale>
        <cfvo type="min"/>
        <cfvo type="percentile" val="50"/>
        <cfvo type="max"/>
        <color rgb="FFF8696B"/>
        <color rgb="FFFCFCFF"/>
        <color rgb="FF63BE7B"/>
      </colorScale>
    </cfRule>
  </conditionalFormatting>
  <conditionalFormatting sqref="AN12:AN66">
    <cfRule type="colorScale" priority="1763">
      <colorScale>
        <cfvo type="min"/>
        <cfvo type="percentile" val="50"/>
        <cfvo type="max"/>
        <color rgb="FFF8696B"/>
        <color rgb="FFFCFCFF"/>
        <color rgb="FF63BE7B"/>
      </colorScale>
    </cfRule>
  </conditionalFormatting>
  <conditionalFormatting sqref="AO12:AO66">
    <cfRule type="colorScale" priority="1764">
      <colorScale>
        <cfvo type="min"/>
        <cfvo type="percentile" val="50"/>
        <cfvo type="max"/>
        <color rgb="FFF8696B"/>
        <color rgb="FFFCFCFF"/>
        <color rgb="FF63BE7B"/>
      </colorScale>
    </cfRule>
  </conditionalFormatting>
  <conditionalFormatting sqref="AP12:AP66">
    <cfRule type="colorScale" priority="1765">
      <colorScale>
        <cfvo type="min"/>
        <cfvo type="percentile" val="50"/>
        <cfvo type="max"/>
        <color rgb="FFF8696B"/>
        <color rgb="FFFCFCFF"/>
        <color rgb="FF63BE7B"/>
      </colorScale>
    </cfRule>
  </conditionalFormatting>
  <conditionalFormatting sqref="AQ12:AQ66">
    <cfRule type="colorScale" priority="1766">
      <colorScale>
        <cfvo type="min"/>
        <cfvo type="percentile" val="50"/>
        <cfvo type="max"/>
        <color rgb="FFF8696B"/>
        <color rgb="FFFCFCFF"/>
        <color rgb="FF63BE7B"/>
      </colorScale>
    </cfRule>
  </conditionalFormatting>
  <conditionalFormatting sqref="AR12:AR66">
    <cfRule type="colorScale" priority="1767">
      <colorScale>
        <cfvo type="min"/>
        <cfvo type="percentile" val="50"/>
        <cfvo type="max"/>
        <color rgb="FFF8696B"/>
        <color rgb="FFFCFCFF"/>
        <color rgb="FF63BE7B"/>
      </colorScale>
    </cfRule>
  </conditionalFormatting>
  <conditionalFormatting sqref="AS12:AS66">
    <cfRule type="colorScale" priority="1768">
      <colorScale>
        <cfvo type="min"/>
        <cfvo type="percentile" val="50"/>
        <cfvo type="max"/>
        <color rgb="FFF8696B"/>
        <color rgb="FFFCFCFF"/>
        <color rgb="FF63BE7B"/>
      </colorScale>
    </cfRule>
  </conditionalFormatting>
  <conditionalFormatting sqref="AT12:AT66">
    <cfRule type="colorScale" priority="1769">
      <colorScale>
        <cfvo type="min"/>
        <cfvo type="percentile" val="50"/>
        <cfvo type="max"/>
        <color rgb="FFF8696B"/>
        <color rgb="FFFCFCFF"/>
        <color rgb="FF63BE7B"/>
      </colorScale>
    </cfRule>
  </conditionalFormatting>
  <conditionalFormatting sqref="AU12:AU66">
    <cfRule type="colorScale" priority="1770">
      <colorScale>
        <cfvo type="min"/>
        <cfvo type="percentile" val="50"/>
        <cfvo type="max"/>
        <color rgb="FFF8696B"/>
        <color rgb="FFFCFCFF"/>
        <color rgb="FF63BE7B"/>
      </colorScale>
    </cfRule>
  </conditionalFormatting>
  <conditionalFormatting sqref="AV12:AV66">
    <cfRule type="colorScale" priority="1771">
      <colorScale>
        <cfvo type="min"/>
        <cfvo type="percentile" val="50"/>
        <cfvo type="max"/>
        <color rgb="FFF8696B"/>
        <color rgb="FFFCFCFF"/>
        <color rgb="FF63BE7B"/>
      </colorScale>
    </cfRule>
  </conditionalFormatting>
  <conditionalFormatting sqref="AX12:AX66">
    <cfRule type="colorScale" priority="1772">
      <colorScale>
        <cfvo type="min"/>
        <cfvo type="percentile" val="50"/>
        <cfvo type="max"/>
        <color rgb="FFF8696B"/>
        <color rgb="FFFCFCFF"/>
        <color rgb="FF63BE7B"/>
      </colorScale>
    </cfRule>
  </conditionalFormatting>
  <conditionalFormatting sqref="AY12:AY66">
    <cfRule type="colorScale" priority="1773">
      <colorScale>
        <cfvo type="min"/>
        <cfvo type="percentile" val="50"/>
        <cfvo type="max"/>
        <color rgb="FFF8696B"/>
        <color rgb="FFFCFCFF"/>
        <color rgb="FF63BE7B"/>
      </colorScale>
    </cfRule>
  </conditionalFormatting>
  <conditionalFormatting sqref="AZ12:AZ66">
    <cfRule type="colorScale" priority="1774">
      <colorScale>
        <cfvo type="min"/>
        <cfvo type="percentile" val="50"/>
        <cfvo type="max"/>
        <color rgb="FFF8696B"/>
        <color rgb="FFFCFCFF"/>
        <color rgb="FF63BE7B"/>
      </colorScale>
    </cfRule>
  </conditionalFormatting>
  <conditionalFormatting sqref="BA12:BA66">
    <cfRule type="colorScale" priority="1775">
      <colorScale>
        <cfvo type="min"/>
        <cfvo type="percentile" val="50"/>
        <cfvo type="max"/>
        <color rgb="FFF8696B"/>
        <color rgb="FFFCFCFF"/>
        <color rgb="FF63BE7B"/>
      </colorScale>
    </cfRule>
  </conditionalFormatting>
  <conditionalFormatting sqref="BB12:BB66">
    <cfRule type="colorScale" priority="1776">
      <colorScale>
        <cfvo type="min"/>
        <cfvo type="percentile" val="50"/>
        <cfvo type="max"/>
        <color rgb="FFF8696B"/>
        <color rgb="FFFCFCFF"/>
        <color rgb="FF63BE7B"/>
      </colorScale>
    </cfRule>
  </conditionalFormatting>
  <conditionalFormatting sqref="BD12:BD66">
    <cfRule type="colorScale" priority="1777">
      <colorScale>
        <cfvo type="min"/>
        <cfvo type="percentile" val="50"/>
        <cfvo type="max"/>
        <color rgb="FFF8696B"/>
        <color rgb="FFFCFCFF"/>
        <color rgb="FF63BE7B"/>
      </colorScale>
    </cfRule>
  </conditionalFormatting>
  <conditionalFormatting sqref="BE12:BE66">
    <cfRule type="colorScale" priority="1778">
      <colorScale>
        <cfvo type="min"/>
        <cfvo type="percentile" val="50"/>
        <cfvo type="max"/>
        <color rgb="FFF8696B"/>
        <color rgb="FFFCFCFF"/>
        <color rgb="FF63BE7B"/>
      </colorScale>
    </cfRule>
  </conditionalFormatting>
  <conditionalFormatting sqref="BF12:BF66">
    <cfRule type="colorScale" priority="1779">
      <colorScale>
        <cfvo type="min"/>
        <cfvo type="percentile" val="50"/>
        <cfvo type="max"/>
        <color rgb="FFF8696B"/>
        <color rgb="FFFCFCFF"/>
        <color rgb="FF63BE7B"/>
      </colorScale>
    </cfRule>
  </conditionalFormatting>
  <conditionalFormatting sqref="BG12:BG66">
    <cfRule type="colorScale" priority="1780">
      <colorScale>
        <cfvo type="min"/>
        <cfvo type="percentile" val="50"/>
        <cfvo type="max"/>
        <color rgb="FFF8696B"/>
        <color rgb="FFFCFCFF"/>
        <color rgb="FF63BE7B"/>
      </colorScale>
    </cfRule>
  </conditionalFormatting>
  <conditionalFormatting sqref="BH12:BH66">
    <cfRule type="colorScale" priority="1781">
      <colorScale>
        <cfvo type="min"/>
        <cfvo type="percentile" val="50"/>
        <cfvo type="max"/>
        <color rgb="FFF8696B"/>
        <color rgb="FFFCFCFF"/>
        <color rgb="FF63BE7B"/>
      </colorScale>
    </cfRule>
  </conditionalFormatting>
  <conditionalFormatting sqref="BJ12:BJ66">
    <cfRule type="colorScale" priority="1782">
      <colorScale>
        <cfvo type="min"/>
        <cfvo type="percentile" val="50"/>
        <cfvo type="max"/>
        <color rgb="FF5A8AC6"/>
        <color rgb="FFFCFCFF"/>
        <color rgb="FFF8696B"/>
      </colorScale>
    </cfRule>
  </conditionalFormatting>
  <conditionalFormatting sqref="BK12:BK66">
    <cfRule type="colorScale" priority="1783">
      <colorScale>
        <cfvo type="min"/>
        <cfvo type="percentile" val="50"/>
        <cfvo type="max"/>
        <color rgb="FF5A8AC6"/>
        <color rgb="FFFCFCFF"/>
        <color rgb="FFF8696B"/>
      </colorScale>
    </cfRule>
  </conditionalFormatting>
  <conditionalFormatting sqref="BL12:BL66">
    <cfRule type="colorScale" priority="1784">
      <colorScale>
        <cfvo type="min"/>
        <cfvo type="percentile" val="50"/>
        <cfvo type="max"/>
        <color rgb="FF5A8AC6"/>
        <color rgb="FFFCFCFF"/>
        <color rgb="FFF8696B"/>
      </colorScale>
    </cfRule>
  </conditionalFormatting>
  <conditionalFormatting sqref="BM12:BM66">
    <cfRule type="colorScale" priority="1785">
      <colorScale>
        <cfvo type="min"/>
        <cfvo type="percentile" val="50"/>
        <cfvo type="max"/>
        <color rgb="FF5A8AC6"/>
        <color rgb="FFFCFCFF"/>
        <color rgb="FFF8696B"/>
      </colorScale>
    </cfRule>
  </conditionalFormatting>
  <conditionalFormatting sqref="BN12:BN66">
    <cfRule type="colorScale" priority="1786">
      <colorScale>
        <cfvo type="min"/>
        <cfvo type="percentile" val="50"/>
        <cfvo type="max"/>
        <color rgb="FF5A8AC6"/>
        <color rgb="FFFCFCFF"/>
        <color rgb="FFF8696B"/>
      </colorScale>
    </cfRule>
  </conditionalFormatting>
  <conditionalFormatting sqref="BO12:BO66">
    <cfRule type="colorScale" priority="1787">
      <colorScale>
        <cfvo type="min"/>
        <cfvo type="percentile" val="50"/>
        <cfvo type="max"/>
        <color rgb="FF5A8AC6"/>
        <color rgb="FFFCFCFF"/>
        <color rgb="FFF8696B"/>
      </colorScale>
    </cfRule>
  </conditionalFormatting>
  <conditionalFormatting sqref="BP12:BP66">
    <cfRule type="colorScale" priority="1788">
      <colorScale>
        <cfvo type="min"/>
        <cfvo type="percentile" val="50"/>
        <cfvo type="max"/>
        <color rgb="FF5A8AC6"/>
        <color rgb="FFFCFCFF"/>
        <color rgb="FFF8696B"/>
      </colorScale>
    </cfRule>
  </conditionalFormatting>
  <conditionalFormatting sqref="BR12:BR66">
    <cfRule type="colorScale" priority="1789">
      <colorScale>
        <cfvo type="min"/>
        <cfvo type="percentile" val="50"/>
        <cfvo type="max"/>
        <color rgb="FF5A8AC6"/>
        <color rgb="FFFCFCFF"/>
        <color rgb="FFF8696B"/>
      </colorScale>
    </cfRule>
  </conditionalFormatting>
  <conditionalFormatting sqref="BS12:BS66">
    <cfRule type="colorScale" priority="1790">
      <colorScale>
        <cfvo type="min"/>
        <cfvo type="percentile" val="50"/>
        <cfvo type="max"/>
        <color rgb="FF5A8AC6"/>
        <color rgb="FFFCFCFF"/>
        <color rgb="FFF8696B"/>
      </colorScale>
    </cfRule>
  </conditionalFormatting>
  <conditionalFormatting sqref="BT12:BT66">
    <cfRule type="colorScale" priority="1791">
      <colorScale>
        <cfvo type="min"/>
        <cfvo type="percentile" val="50"/>
        <cfvo type="max"/>
        <color rgb="FF5A8AC6"/>
        <color rgb="FFFCFCFF"/>
        <color rgb="FFF8696B"/>
      </colorScale>
    </cfRule>
  </conditionalFormatting>
  <conditionalFormatting sqref="BU12:BU66">
    <cfRule type="colorScale" priority="1792">
      <colorScale>
        <cfvo type="min"/>
        <cfvo type="percentile" val="50"/>
        <cfvo type="max"/>
        <color rgb="FF5A8AC6"/>
        <color rgb="FFFCFCFF"/>
        <color rgb="FFF8696B"/>
      </colorScale>
    </cfRule>
  </conditionalFormatting>
  <conditionalFormatting sqref="BV12:BV66">
    <cfRule type="colorScale" priority="1793">
      <colorScale>
        <cfvo type="min"/>
        <cfvo type="percentile" val="50"/>
        <cfvo type="max"/>
        <color rgb="FF5A8AC6"/>
        <color rgb="FFFCFCFF"/>
        <color rgb="FFF8696B"/>
      </colorScale>
    </cfRule>
  </conditionalFormatting>
  <conditionalFormatting sqref="BW12:BW66">
    <cfRule type="colorScale" priority="1794">
      <colorScale>
        <cfvo type="min"/>
        <cfvo type="percentile" val="50"/>
        <cfvo type="max"/>
        <color rgb="FF5A8AC6"/>
        <color rgb="FFFCFCFF"/>
        <color rgb="FFF8696B"/>
      </colorScale>
    </cfRule>
  </conditionalFormatting>
  <conditionalFormatting sqref="BX12:BX66">
    <cfRule type="colorScale" priority="1795">
      <colorScale>
        <cfvo type="min"/>
        <cfvo type="percentile" val="50"/>
        <cfvo type="max"/>
        <color rgb="FF5A8AC6"/>
        <color rgb="FFFCFCFF"/>
        <color rgb="FFF8696B"/>
      </colorScale>
    </cfRule>
  </conditionalFormatting>
  <conditionalFormatting sqref="BZ12:BZ66">
    <cfRule type="colorScale" priority="1796">
      <colorScale>
        <cfvo type="min"/>
        <cfvo type="percentile" val="50"/>
        <cfvo type="max"/>
        <color rgb="FF5A8AC6"/>
        <color rgb="FFFCFCFF"/>
        <color rgb="FFF8696B"/>
      </colorScale>
    </cfRule>
  </conditionalFormatting>
  <conditionalFormatting sqref="CA12:CA66">
    <cfRule type="colorScale" priority="1797">
      <colorScale>
        <cfvo type="min"/>
        <cfvo type="percentile" val="50"/>
        <cfvo type="max"/>
        <color rgb="FF5A8AC6"/>
        <color rgb="FFFCFCFF"/>
        <color rgb="FFF8696B"/>
      </colorScale>
    </cfRule>
  </conditionalFormatting>
  <conditionalFormatting sqref="CB12:CB66">
    <cfRule type="colorScale" priority="1798">
      <colorScale>
        <cfvo type="min"/>
        <cfvo type="percentile" val="50"/>
        <cfvo type="max"/>
        <color rgb="FF5A8AC6"/>
        <color rgb="FFFCFCFF"/>
        <color rgb="FFF8696B"/>
      </colorScale>
    </cfRule>
  </conditionalFormatting>
  <conditionalFormatting sqref="CC12:CC66">
    <cfRule type="colorScale" priority="1799">
      <colorScale>
        <cfvo type="min"/>
        <cfvo type="percentile" val="50"/>
        <cfvo type="max"/>
        <color rgb="FF5A8AC6"/>
        <color rgb="FFFCFCFF"/>
        <color rgb="FFF8696B"/>
      </colorScale>
    </cfRule>
  </conditionalFormatting>
  <conditionalFormatting sqref="CD12:CD66">
    <cfRule type="colorScale" priority="1800">
      <colorScale>
        <cfvo type="min"/>
        <cfvo type="percentile" val="50"/>
        <cfvo type="max"/>
        <color rgb="FF5A8AC6"/>
        <color rgb="FFFCFCFF"/>
        <color rgb="FFF8696B"/>
      </colorScale>
    </cfRule>
  </conditionalFormatting>
  <conditionalFormatting sqref="CE12:CE66">
    <cfRule type="colorScale" priority="1801">
      <colorScale>
        <cfvo type="min"/>
        <cfvo type="percentile" val="50"/>
        <cfvo type="max"/>
        <color rgb="FF5A8AC6"/>
        <color rgb="FFFCFCFF"/>
        <color rgb="FFF8696B"/>
      </colorScale>
    </cfRule>
  </conditionalFormatting>
  <conditionalFormatting sqref="CF12:CF66">
    <cfRule type="colorScale" priority="1802">
      <colorScale>
        <cfvo type="min"/>
        <cfvo type="percentile" val="50"/>
        <cfvo type="max"/>
        <color rgb="FF5A8AC6"/>
        <color rgb="FFFCFCFF"/>
        <color rgb="FFF8696B"/>
      </colorScale>
    </cfRule>
  </conditionalFormatting>
  <conditionalFormatting sqref="CG12:CI66">
    <cfRule type="colorScale" priority="1803">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3E22163F-9030-4770-B43D-11D73AD42CB7}">
          <x14:colorSeries rgb="FF376092"/>
          <x14:colorNegative rgb="FFD00000"/>
          <x14:colorAxis rgb="FF000000"/>
          <x14:colorMarkers rgb="FFD00000"/>
          <x14:colorFirst rgb="FFD00000"/>
          <x14:colorLast rgb="FFD00000"/>
          <x14:colorHigh rgb="FFD00000"/>
          <x14:colorLow rgb="FFD00000"/>
          <x14:sparklines>
            <x14:sparkline>
              <xm:f>Yahoo!AL12:AU12</xm:f>
              <xm:sqref>AV12</xm:sqref>
            </x14:sparkline>
            <x14:sparkline>
              <xm:f>Yahoo!AL13:AU13</xm:f>
              <xm:sqref>AV13</xm:sqref>
            </x14:sparkline>
            <x14:sparkline>
              <xm:f>Yahoo!AL14:AU14</xm:f>
              <xm:sqref>AV14</xm:sqref>
            </x14:sparkline>
            <x14:sparkline>
              <xm:f>Yahoo!AL15:AU15</xm:f>
              <xm:sqref>AV15</xm:sqref>
            </x14:sparkline>
            <x14:sparkline>
              <xm:f>Yahoo!AL16:AU16</xm:f>
              <xm:sqref>AV16</xm:sqref>
            </x14:sparkline>
            <x14:sparkline>
              <xm:f>Yahoo!AL17:AU17</xm:f>
              <xm:sqref>AV17</xm:sqref>
            </x14:sparkline>
            <x14:sparkline>
              <xm:f>Yahoo!AL18:AU18</xm:f>
              <xm:sqref>AV18</xm:sqref>
            </x14:sparkline>
            <x14:sparkline>
              <xm:f>Yahoo!AL19:AU19</xm:f>
              <xm:sqref>AV19</xm:sqref>
            </x14:sparkline>
            <x14:sparkline>
              <xm:f>Yahoo!AL20:AU20</xm:f>
              <xm:sqref>AV20</xm:sqref>
            </x14:sparkline>
            <x14:sparkline>
              <xm:f>Yahoo!AL21:AU21</xm:f>
              <xm:sqref>AV21</xm:sqref>
            </x14:sparkline>
            <x14:sparkline>
              <xm:f>Yahoo!AL22:AU22</xm:f>
              <xm:sqref>AV22</xm:sqref>
            </x14:sparkline>
            <x14:sparkline>
              <xm:f>Yahoo!AL23:AU23</xm:f>
              <xm:sqref>AV23</xm:sqref>
            </x14:sparkline>
            <x14:sparkline>
              <xm:f>Yahoo!AL24:AU24</xm:f>
              <xm:sqref>AV24</xm:sqref>
            </x14:sparkline>
            <x14:sparkline>
              <xm:f>Yahoo!AL25:AU25</xm:f>
              <xm:sqref>AV25</xm:sqref>
            </x14:sparkline>
            <x14:sparkline>
              <xm:f>Yahoo!AL26:AU26</xm:f>
              <xm:sqref>AV26</xm:sqref>
            </x14:sparkline>
            <x14:sparkline>
              <xm:f>Yahoo!AL27:AU27</xm:f>
              <xm:sqref>AV27</xm:sqref>
            </x14:sparkline>
            <x14:sparkline>
              <xm:f>Yahoo!AL28:AU28</xm:f>
              <xm:sqref>AV28</xm:sqref>
            </x14:sparkline>
            <x14:sparkline>
              <xm:f>Yahoo!AL29:AU29</xm:f>
              <xm:sqref>AV29</xm:sqref>
            </x14:sparkline>
            <x14:sparkline>
              <xm:f>Yahoo!AL30:AU30</xm:f>
              <xm:sqref>AV30</xm:sqref>
            </x14:sparkline>
            <x14:sparkline>
              <xm:f>Yahoo!AL31:AU31</xm:f>
              <xm:sqref>AV31</xm:sqref>
            </x14:sparkline>
            <x14:sparkline>
              <xm:f>Yahoo!AL32:AU32</xm:f>
              <xm:sqref>AV32</xm:sqref>
            </x14:sparkline>
            <x14:sparkline>
              <xm:f>Yahoo!AL33:AU33</xm:f>
              <xm:sqref>AV33</xm:sqref>
            </x14:sparkline>
            <x14:sparkline>
              <xm:f>Yahoo!AL34:AU34</xm:f>
              <xm:sqref>AV34</xm:sqref>
            </x14:sparkline>
            <x14:sparkline>
              <xm:f>Yahoo!AL35:AU35</xm:f>
              <xm:sqref>AV35</xm:sqref>
            </x14:sparkline>
            <x14:sparkline>
              <xm:f>Yahoo!AL36:AU36</xm:f>
              <xm:sqref>AV36</xm:sqref>
            </x14:sparkline>
            <x14:sparkline>
              <xm:f>Yahoo!AL37:AU37</xm:f>
              <xm:sqref>AV37</xm:sqref>
            </x14:sparkline>
            <x14:sparkline>
              <xm:f>Yahoo!AL38:AU38</xm:f>
              <xm:sqref>AV38</xm:sqref>
            </x14:sparkline>
            <x14:sparkline>
              <xm:f>Yahoo!AL39:AU39</xm:f>
              <xm:sqref>AV39</xm:sqref>
            </x14:sparkline>
            <x14:sparkline>
              <xm:f>Yahoo!AL40:AU40</xm:f>
              <xm:sqref>AV40</xm:sqref>
            </x14:sparkline>
            <x14:sparkline>
              <xm:f>Yahoo!AL41:AU41</xm:f>
              <xm:sqref>AV41</xm:sqref>
            </x14:sparkline>
            <x14:sparkline>
              <xm:f>Yahoo!AL42:AU42</xm:f>
              <xm:sqref>AV42</xm:sqref>
            </x14:sparkline>
            <x14:sparkline>
              <xm:f>Yahoo!AL43:AU43</xm:f>
              <xm:sqref>AV43</xm:sqref>
            </x14:sparkline>
            <x14:sparkline>
              <xm:f>Yahoo!AL44:AU44</xm:f>
              <xm:sqref>AV44</xm:sqref>
            </x14:sparkline>
            <x14:sparkline>
              <xm:f>Yahoo!AL45:AU45</xm:f>
              <xm:sqref>AV45</xm:sqref>
            </x14:sparkline>
            <x14:sparkline>
              <xm:f>Yahoo!AL46:AU46</xm:f>
              <xm:sqref>AV46</xm:sqref>
            </x14:sparkline>
            <x14:sparkline>
              <xm:f>Yahoo!AL47:AU47</xm:f>
              <xm:sqref>AV47</xm:sqref>
            </x14:sparkline>
            <x14:sparkline>
              <xm:f>Yahoo!AL48:AU48</xm:f>
              <xm:sqref>AV48</xm:sqref>
            </x14:sparkline>
            <x14:sparkline>
              <xm:f>Yahoo!AL49:AU49</xm:f>
              <xm:sqref>AV49</xm:sqref>
            </x14:sparkline>
            <x14:sparkline>
              <xm:f>Yahoo!AL50:AU50</xm:f>
              <xm:sqref>AV50</xm:sqref>
            </x14:sparkline>
            <x14:sparkline>
              <xm:f>Yahoo!AL51:AU51</xm:f>
              <xm:sqref>AV51</xm:sqref>
            </x14:sparkline>
            <x14:sparkline>
              <xm:f>Yahoo!AL52:AU52</xm:f>
              <xm:sqref>AV52</xm:sqref>
            </x14:sparkline>
            <x14:sparkline>
              <xm:f>Yahoo!AL53:AU53</xm:f>
              <xm:sqref>AV53</xm:sqref>
            </x14:sparkline>
            <x14:sparkline>
              <xm:f>Yahoo!AL54:AU54</xm:f>
              <xm:sqref>AV54</xm:sqref>
            </x14:sparkline>
            <x14:sparkline>
              <xm:f>Yahoo!AL55:AU55</xm:f>
              <xm:sqref>AV55</xm:sqref>
            </x14:sparkline>
            <x14:sparkline>
              <xm:f>Yahoo!AL56:AU56</xm:f>
              <xm:sqref>AV56</xm:sqref>
            </x14:sparkline>
            <x14:sparkline>
              <xm:f>Yahoo!AL57:AU57</xm:f>
              <xm:sqref>AV57</xm:sqref>
            </x14:sparkline>
            <x14:sparkline>
              <xm:f>Yahoo!AL58:AU58</xm:f>
              <xm:sqref>AV58</xm:sqref>
            </x14:sparkline>
            <x14:sparkline>
              <xm:f>Yahoo!AL59:AU59</xm:f>
              <xm:sqref>AV59</xm:sqref>
            </x14:sparkline>
            <x14:sparkline>
              <xm:f>Yahoo!AL60:AU60</xm:f>
              <xm:sqref>AV60</xm:sqref>
            </x14:sparkline>
            <x14:sparkline>
              <xm:f>Yahoo!AL61:AU61</xm:f>
              <xm:sqref>AV61</xm:sqref>
            </x14:sparkline>
            <x14:sparkline>
              <xm:f>Yahoo!AL62:AU62</xm:f>
              <xm:sqref>AV62</xm:sqref>
            </x14:sparkline>
            <x14:sparkline>
              <xm:f>Yahoo!AL63:AU63</xm:f>
              <xm:sqref>AV63</xm:sqref>
            </x14:sparkline>
            <x14:sparkline>
              <xm:f>Yahoo!AL64:AU64</xm:f>
              <xm:sqref>AV64</xm:sqref>
            </x14:sparkline>
            <x14:sparkline>
              <xm:f>Yahoo!AL65:AU65</xm:f>
              <xm:sqref>AV65</xm:sqref>
            </x14:sparkline>
            <x14:sparkline>
              <xm:f>Yahoo!AL66:AU66</xm:f>
              <xm:sqref>AV66</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3ADB-A317-4490-9018-2014EB436015}">
  <sheetPr codeName="Sheet37">
    <tabColor rgb="FFF46C22"/>
  </sheetPr>
  <dimension ref="A1:CQ59"/>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3" width="9.7109375" style="1" customWidth="1"/>
    <col min="14" max="14" width="9.7109375" style="49" customWidth="1"/>
    <col min="15" max="16" width="9.7109375" style="1" customWidth="1"/>
    <col min="17" max="17" width="9.7109375" style="1" hidden="1" customWidth="1"/>
    <col min="18" max="20" width="7.7109375" style="1" customWidth="1"/>
    <col min="21" max="22" width="9.7109375" style="1" customWidth="1"/>
    <col min="23" max="27" width="10.7109375" style="1" hidden="1" customWidth="1"/>
    <col min="28" max="28" width="0.85546875" customWidth="1"/>
    <col min="29" max="34" width="7.7109375" style="1" customWidth="1"/>
    <col min="35" max="35" width="0.85546875" customWidth="1"/>
    <col min="36" max="38" width="7.7109375" style="1" customWidth="1"/>
    <col min="39" max="39" width="0.85546875" customWidth="1"/>
    <col min="40" max="40" width="7.7109375" style="1" customWidth="1"/>
    <col min="41" max="42" width="6.7109375" customWidth="1"/>
    <col min="43" max="43" width="0.85546875" customWidth="1"/>
    <col min="44" max="53" width="6.7109375" customWidth="1"/>
    <col min="54" max="54" width="10.7109375" customWidth="1"/>
    <col min="55" max="55" width="0.85546875" customWidth="1"/>
    <col min="56" max="60" width="6.7109375" customWidth="1"/>
    <col min="61" max="61" width="0.85546875" customWidth="1"/>
    <col min="62" max="66" width="6.7109375" customWidth="1"/>
    <col min="67" max="67" width="0.85546875" customWidth="1"/>
    <col min="68" max="74" width="8.7109375" customWidth="1"/>
    <col min="75" max="75" width="0.85546875" customWidth="1"/>
    <col min="76" max="82" width="8.7109375" customWidth="1"/>
    <col min="83" max="83" width="0.85546875" hidden="1" customWidth="1"/>
    <col min="84" max="92" width="6.7109375" hidden="1" customWidth="1"/>
    <col min="93" max="93" width="11.5703125" hidden="1" customWidth="1"/>
    <col min="94" max="94" width="14.5703125" hidden="1" customWidth="1"/>
    <col min="95" max="95" width="3.7109375" customWidth="1"/>
  </cols>
  <sheetData>
    <row r="1" spans="1:95">
      <c r="K1" s="1"/>
      <c r="AN1"/>
    </row>
    <row r="2" spans="1:95">
      <c r="K2" s="1"/>
      <c r="AN2"/>
    </row>
    <row r="3" spans="1:95">
      <c r="D3" s="90"/>
      <c r="E3" s="90"/>
      <c r="F3" s="90"/>
      <c r="G3" s="90"/>
      <c r="K3" s="1"/>
      <c r="AN3"/>
    </row>
    <row r="4" spans="1:95">
      <c r="D4" s="90"/>
      <c r="E4" s="90"/>
      <c r="F4" s="90"/>
      <c r="G4" s="90"/>
      <c r="K4" s="1"/>
      <c r="AN4"/>
    </row>
    <row r="5" spans="1:95">
      <c r="K5" s="1"/>
      <c r="AN5"/>
    </row>
    <row r="6" spans="1:95">
      <c r="D6" s="90"/>
      <c r="E6" s="90"/>
      <c r="F6" s="90"/>
      <c r="G6" s="90"/>
      <c r="K6" s="1"/>
      <c r="AN6"/>
    </row>
    <row r="7" spans="1:95" ht="15" customHeight="1">
      <c r="D7" s="90"/>
      <c r="E7" s="90"/>
      <c r="F7" s="90"/>
      <c r="G7" s="90"/>
      <c r="K7" s="1"/>
      <c r="AN7" s="7"/>
      <c r="AO7" s="7"/>
      <c r="AP7" s="7"/>
      <c r="AR7" s="7"/>
      <c r="AS7" s="7"/>
      <c r="AT7" s="7"/>
      <c r="AU7" s="7"/>
      <c r="AV7" s="7"/>
      <c r="AW7" s="7"/>
      <c r="AX7" s="7"/>
      <c r="AY7" s="7"/>
      <c r="AZ7" s="7"/>
      <c r="BA7" s="7"/>
      <c r="BB7" s="7"/>
      <c r="BD7" s="7"/>
      <c r="BE7" s="7"/>
      <c r="BF7" s="7"/>
      <c r="BG7" s="7"/>
      <c r="BH7" s="7"/>
      <c r="BJ7" s="7"/>
      <c r="BK7" s="7"/>
      <c r="BL7" s="7"/>
      <c r="BM7" s="7"/>
      <c r="BN7" s="7"/>
      <c r="BP7" s="7"/>
      <c r="BQ7" s="7"/>
      <c r="BR7" s="7"/>
      <c r="BS7" s="7"/>
      <c r="BT7" s="7"/>
      <c r="BU7" s="7"/>
      <c r="BV7" s="7"/>
      <c r="BX7" s="7"/>
      <c r="BY7" s="7"/>
      <c r="BZ7" s="7"/>
      <c r="CA7" s="7"/>
      <c r="CB7" s="7"/>
      <c r="CC7" s="7"/>
      <c r="CD7" s="7"/>
      <c r="CF7" s="7"/>
      <c r="CG7" s="7"/>
      <c r="CH7" s="7"/>
      <c r="CI7" s="7"/>
      <c r="CJ7" s="7"/>
      <c r="CK7" s="7"/>
      <c r="CL7" s="7"/>
      <c r="CM7" s="7"/>
      <c r="CN7" s="7"/>
    </row>
    <row r="8" spans="1:95" ht="15" customHeight="1">
      <c r="K8" s="1"/>
      <c r="AN8" s="8"/>
      <c r="AO8" s="8"/>
      <c r="AP8" s="8"/>
      <c r="AR8" s="8"/>
      <c r="AS8" s="8"/>
      <c r="AT8" s="8"/>
      <c r="AU8" s="8"/>
      <c r="AV8" s="8"/>
      <c r="AW8" s="8"/>
      <c r="AX8" s="8"/>
      <c r="AY8" s="8"/>
      <c r="AZ8" s="8"/>
      <c r="BA8" s="8"/>
      <c r="BB8" s="7"/>
      <c r="BD8" s="8"/>
      <c r="BE8" s="8"/>
      <c r="BF8" s="8"/>
      <c r="BG8" s="8"/>
      <c r="BH8" s="8"/>
      <c r="BJ8" s="8"/>
      <c r="BK8" s="8"/>
      <c r="BL8" s="8"/>
      <c r="BM8" s="8"/>
      <c r="BN8" s="8"/>
      <c r="BP8" s="8"/>
      <c r="BQ8" s="8"/>
      <c r="BR8" s="8"/>
      <c r="BS8" s="8"/>
      <c r="BT8" s="8"/>
      <c r="BU8" s="8"/>
      <c r="BV8" s="8"/>
      <c r="BX8" s="8"/>
      <c r="BY8" s="8"/>
      <c r="BZ8" s="8"/>
      <c r="CA8" s="8"/>
      <c r="CB8" s="8"/>
      <c r="CC8" s="8"/>
      <c r="CD8" s="8"/>
      <c r="CF8" s="8"/>
      <c r="CG8" s="8"/>
      <c r="CH8" s="8"/>
      <c r="CI8" s="8"/>
      <c r="CJ8" s="8"/>
      <c r="CK8" s="8"/>
      <c r="CL8" s="8"/>
      <c r="CM8" s="8"/>
      <c r="CN8" s="7"/>
    </row>
    <row r="9" spans="1:95" ht="15" customHeight="1">
      <c r="K9" s="1"/>
      <c r="AN9" s="8"/>
      <c r="AO9" s="8"/>
      <c r="AP9" s="8"/>
      <c r="AR9" s="8"/>
      <c r="AS9" s="8"/>
      <c r="AT9" s="8"/>
      <c r="AU9" s="8"/>
      <c r="AV9" s="8"/>
      <c r="AW9" s="8"/>
      <c r="AX9" s="8"/>
      <c r="AY9" s="8"/>
      <c r="AZ9" s="8"/>
      <c r="BA9" s="8"/>
      <c r="BB9" s="7"/>
      <c r="BD9" s="8"/>
      <c r="BE9" s="8"/>
      <c r="BF9" s="8"/>
      <c r="BG9" s="8"/>
      <c r="BH9" s="8"/>
      <c r="BJ9" s="8"/>
      <c r="BK9" s="8"/>
      <c r="BL9" s="8"/>
      <c r="BM9" s="8"/>
      <c r="BN9" s="8"/>
      <c r="BP9" s="8"/>
      <c r="BQ9" s="8"/>
      <c r="BR9" s="8"/>
      <c r="BS9" s="8"/>
      <c r="BT9" s="8"/>
      <c r="BU9" s="8"/>
      <c r="BV9" s="8"/>
      <c r="BX9" s="8"/>
      <c r="BY9" s="8"/>
      <c r="BZ9" s="8"/>
      <c r="CA9" s="8"/>
      <c r="CB9" s="8"/>
      <c r="CC9" s="8"/>
      <c r="CD9" s="8"/>
      <c r="CF9" s="8"/>
      <c r="CG9" s="8"/>
      <c r="CH9" s="8"/>
      <c r="CI9" s="8"/>
      <c r="CJ9" s="8"/>
      <c r="CK9" s="8"/>
      <c r="CL9" s="8"/>
      <c r="CM9" s="8"/>
      <c r="CN9" s="7"/>
    </row>
    <row r="10" spans="1:95">
      <c r="B10" s="29" t="s">
        <v>167</v>
      </c>
      <c r="C10" s="30">
        <f>Draftkings!C10</f>
        <v>45638</v>
      </c>
      <c r="D10" s="92" t="s">
        <v>168</v>
      </c>
      <c r="E10" s="92"/>
      <c r="F10" s="93" t="str">
        <f>Draftkings!F10</f>
        <v>7:00pm</v>
      </c>
      <c r="G10" s="92"/>
      <c r="I10" s="59"/>
      <c r="J10" s="59"/>
      <c r="K10" s="58"/>
      <c r="L10" s="58"/>
      <c r="M10" s="58"/>
      <c r="N10" s="61"/>
      <c r="O10" s="58"/>
      <c r="P10" s="58"/>
      <c r="Q10" s="58"/>
      <c r="R10" s="58"/>
      <c r="S10" s="58"/>
      <c r="T10" s="58"/>
      <c r="U10" s="58"/>
      <c r="V10" s="58"/>
      <c r="AC10" s="98" t="s">
        <v>56</v>
      </c>
      <c r="AD10" s="99"/>
      <c r="AE10" s="99"/>
      <c r="AF10" s="99"/>
      <c r="AG10" s="99"/>
      <c r="AH10" s="99"/>
      <c r="AJ10" s="97" t="s">
        <v>69</v>
      </c>
      <c r="AK10" s="97"/>
      <c r="AL10" s="97"/>
      <c r="AN10" s="91" t="s">
        <v>75</v>
      </c>
      <c r="AO10" s="91"/>
      <c r="AP10" s="91"/>
      <c r="AR10" s="102" t="s">
        <v>81</v>
      </c>
      <c r="AS10" s="102"/>
      <c r="AT10" s="102"/>
      <c r="AU10" s="102"/>
      <c r="AV10" s="102"/>
      <c r="AW10" s="102"/>
      <c r="AX10" s="102"/>
      <c r="AY10" s="102"/>
      <c r="AZ10" s="102"/>
      <c r="BA10" s="102"/>
      <c r="BB10" s="102"/>
      <c r="BD10" s="103" t="s">
        <v>84</v>
      </c>
      <c r="BE10" s="103"/>
      <c r="BF10" s="103"/>
      <c r="BG10" s="103"/>
      <c r="BH10" s="116"/>
      <c r="BJ10" s="104" t="s">
        <v>171</v>
      </c>
      <c r="BK10" s="104"/>
      <c r="BL10" s="104"/>
      <c r="BM10" s="104"/>
      <c r="BN10" s="113"/>
      <c r="BP10" s="100" t="s">
        <v>89</v>
      </c>
      <c r="BQ10" s="100"/>
      <c r="BR10" s="100"/>
      <c r="BS10" s="100"/>
      <c r="BT10" s="100"/>
      <c r="BU10" s="100"/>
      <c r="BV10" s="101"/>
      <c r="BX10" s="94" t="s">
        <v>172</v>
      </c>
      <c r="BY10" s="95"/>
      <c r="BZ10" s="95"/>
      <c r="CA10" s="95"/>
      <c r="CB10" s="95"/>
      <c r="CC10" s="95"/>
      <c r="CD10" s="96"/>
      <c r="CF10" s="112" t="s">
        <v>401</v>
      </c>
      <c r="CG10" s="104"/>
      <c r="CH10" s="104"/>
      <c r="CI10" s="104"/>
      <c r="CJ10" s="104"/>
      <c r="CK10" s="104"/>
      <c r="CL10" s="104"/>
      <c r="CM10" s="113"/>
      <c r="CN10" s="2"/>
      <c r="CO10" s="2"/>
    </row>
    <row r="11" spans="1:95" ht="30" customHeight="1">
      <c r="A11" s="3" t="s">
        <v>173</v>
      </c>
      <c r="B11" s="78" t="s">
        <v>2</v>
      </c>
      <c r="C11" s="79" t="s">
        <v>101</v>
      </c>
      <c r="D11" s="79" t="s">
        <v>103</v>
      </c>
      <c r="E11" s="80" t="s">
        <v>175</v>
      </c>
      <c r="F11" s="80" t="s">
        <v>70</v>
      </c>
      <c r="G11" s="80" t="s">
        <v>10</v>
      </c>
      <c r="H11" s="80" t="s">
        <v>12</v>
      </c>
      <c r="I11" s="81" t="s">
        <v>14</v>
      </c>
      <c r="J11" s="32" t="s">
        <v>176</v>
      </c>
      <c r="K11" s="31" t="s">
        <v>16</v>
      </c>
      <c r="L11" s="82" t="s">
        <v>18</v>
      </c>
      <c r="M11" s="45" t="s">
        <v>111</v>
      </c>
      <c r="N11" s="83" t="s">
        <v>20</v>
      </c>
      <c r="O11" s="84" t="s">
        <v>22</v>
      </c>
      <c r="P11" s="84" t="s">
        <v>113</v>
      </c>
      <c r="Q11" s="85" t="s">
        <v>402</v>
      </c>
      <c r="R11" s="83" t="s">
        <v>28</v>
      </c>
      <c r="S11" s="83" t="s">
        <v>30</v>
      </c>
      <c r="T11" s="82" t="s">
        <v>32</v>
      </c>
      <c r="U11" s="45" t="s">
        <v>117</v>
      </c>
      <c r="V11" s="45" t="s">
        <v>119</v>
      </c>
      <c r="W11" s="31" t="s">
        <v>178</v>
      </c>
      <c r="X11" s="31" t="s">
        <v>179</v>
      </c>
      <c r="Y11" s="33" t="s">
        <v>45</v>
      </c>
      <c r="Z11" s="40" t="s">
        <v>398</v>
      </c>
      <c r="AA11" s="40" t="s">
        <v>399</v>
      </c>
      <c r="AB11" s="3" t="s">
        <v>180</v>
      </c>
      <c r="AC11" s="72" t="s">
        <v>57</v>
      </c>
      <c r="AD11" s="72" t="s">
        <v>59</v>
      </c>
      <c r="AE11" s="72" t="s">
        <v>61</v>
      </c>
      <c r="AF11" s="72" t="s">
        <v>182</v>
      </c>
      <c r="AG11" s="72" t="s">
        <v>65</v>
      </c>
      <c r="AH11" s="72" t="s">
        <v>67</v>
      </c>
      <c r="AI11" s="3" t="s">
        <v>183</v>
      </c>
      <c r="AJ11" s="72" t="s">
        <v>184</v>
      </c>
      <c r="AK11" s="72" t="s">
        <v>185</v>
      </c>
      <c r="AL11" s="72" t="s">
        <v>73</v>
      </c>
      <c r="AM11" s="3" t="s">
        <v>186</v>
      </c>
      <c r="AN11" s="72" t="s">
        <v>187</v>
      </c>
      <c r="AO11" s="66" t="s">
        <v>77</v>
      </c>
      <c r="AP11" s="66" t="s">
        <v>79</v>
      </c>
      <c r="AQ11" s="3" t="s">
        <v>188</v>
      </c>
      <c r="AR11" s="73" t="s">
        <v>189</v>
      </c>
      <c r="AS11" s="73" t="s">
        <v>190</v>
      </c>
      <c r="AT11" s="73" t="s">
        <v>191</v>
      </c>
      <c r="AU11" s="73" t="s">
        <v>192</v>
      </c>
      <c r="AV11" s="74" t="s">
        <v>193</v>
      </c>
      <c r="AW11" s="74" t="s">
        <v>194</v>
      </c>
      <c r="AX11" s="74" t="s">
        <v>195</v>
      </c>
      <c r="AY11" s="74" t="s">
        <v>196</v>
      </c>
      <c r="AZ11" s="74" t="s">
        <v>197</v>
      </c>
      <c r="BA11" s="73" t="s">
        <v>198</v>
      </c>
      <c r="BB11" s="73" t="s">
        <v>199</v>
      </c>
      <c r="BC11" s="62" t="s">
        <v>200</v>
      </c>
      <c r="BD11" s="73" t="s">
        <v>210</v>
      </c>
      <c r="BE11" s="73" t="s">
        <v>355</v>
      </c>
      <c r="BF11" s="73" t="s">
        <v>206</v>
      </c>
      <c r="BG11" s="73" t="s">
        <v>204</v>
      </c>
      <c r="BH11" s="73" t="s">
        <v>201</v>
      </c>
      <c r="BI11" s="62" t="s">
        <v>352</v>
      </c>
      <c r="BJ11" s="73" t="s">
        <v>217</v>
      </c>
      <c r="BK11" s="73" t="s">
        <v>357</v>
      </c>
      <c r="BL11" s="73" t="s">
        <v>215</v>
      </c>
      <c r="BM11" s="73" t="s">
        <v>214</v>
      </c>
      <c r="BN11" s="73" t="s">
        <v>213</v>
      </c>
      <c r="BO11" s="62" t="s">
        <v>403</v>
      </c>
      <c r="BP11" s="73" t="s">
        <v>227</v>
      </c>
      <c r="BQ11" s="73" t="s">
        <v>228</v>
      </c>
      <c r="BR11" s="73" t="s">
        <v>229</v>
      </c>
      <c r="BS11" s="73" t="s">
        <v>230</v>
      </c>
      <c r="BT11" s="73" t="s">
        <v>231</v>
      </c>
      <c r="BU11" s="73" t="s">
        <v>232</v>
      </c>
      <c r="BV11" s="73" t="s">
        <v>233</v>
      </c>
      <c r="BW11" s="62" t="s">
        <v>404</v>
      </c>
      <c r="BX11" s="73" t="s">
        <v>235</v>
      </c>
      <c r="BY11" s="73" t="s">
        <v>236</v>
      </c>
      <c r="BZ11" s="73" t="s">
        <v>237</v>
      </c>
      <c r="CA11" s="73" t="s">
        <v>238</v>
      </c>
      <c r="CB11" s="73" t="s">
        <v>239</v>
      </c>
      <c r="CC11" s="73" t="s">
        <v>240</v>
      </c>
      <c r="CD11" s="73" t="s">
        <v>241</v>
      </c>
      <c r="CE11" s="3" t="s">
        <v>242</v>
      </c>
      <c r="CF11" s="4" t="s">
        <v>383</v>
      </c>
      <c r="CG11" s="4" t="s">
        <v>384</v>
      </c>
      <c r="CH11" s="4" t="s">
        <v>385</v>
      </c>
      <c r="CI11" s="4" t="s">
        <v>386</v>
      </c>
      <c r="CJ11" s="4" t="s">
        <v>387</v>
      </c>
      <c r="CK11" s="4" t="s">
        <v>388</v>
      </c>
      <c r="CL11" s="4" t="s">
        <v>389</v>
      </c>
      <c r="CM11" s="4" t="s">
        <v>390</v>
      </c>
      <c r="CN11" s="4" t="s">
        <v>243</v>
      </c>
      <c r="CO11" s="4" t="s">
        <v>96</v>
      </c>
      <c r="CP11" s="6" t="s">
        <v>98</v>
      </c>
      <c r="CQ11" s="3" t="s">
        <v>244</v>
      </c>
    </row>
    <row r="12" spans="1:95">
      <c r="A12" s="77">
        <v>10.8993</v>
      </c>
      <c r="B12" s="19" t="s">
        <v>245</v>
      </c>
      <c r="C12" s="11">
        <v>10400</v>
      </c>
      <c r="D12" s="23">
        <v>15600</v>
      </c>
      <c r="E12" s="11" t="s">
        <v>246</v>
      </c>
      <c r="F12" s="11" t="s">
        <v>247</v>
      </c>
      <c r="G12" s="11" t="s">
        <v>405</v>
      </c>
      <c r="H12" s="11">
        <v>15</v>
      </c>
      <c r="I12" s="12">
        <v>0.83333333333333337</v>
      </c>
      <c r="J12" s="75"/>
      <c r="K12" s="14">
        <v>104.64061304394855</v>
      </c>
      <c r="L12" s="14">
        <v>48.389900000000004</v>
      </c>
      <c r="M12" s="14">
        <v>72.584850000000003</v>
      </c>
      <c r="N12" s="23">
        <v>35.4</v>
      </c>
      <c r="O12" s="14">
        <v>4.6528750000000008</v>
      </c>
      <c r="P12" s="14">
        <v>4.6528749999999999</v>
      </c>
      <c r="Q12" s="14">
        <v>-3.6100999999999956</v>
      </c>
      <c r="R12" s="14">
        <v>37.490600000000001</v>
      </c>
      <c r="S12" s="14">
        <v>59.289200000000008</v>
      </c>
      <c r="T12" s="14">
        <v>1.366946327683616</v>
      </c>
      <c r="U12" s="14">
        <v>56.235900000000001</v>
      </c>
      <c r="V12" s="14">
        <v>88.933800000000019</v>
      </c>
      <c r="W12" s="18">
        <v>0.23478100756206877</v>
      </c>
      <c r="X12" s="18">
        <v>0.62976201588352532</v>
      </c>
      <c r="Y12" s="9">
        <v>1.6900000000000001E-3</v>
      </c>
      <c r="Z12" s="9" t="s">
        <v>319</v>
      </c>
      <c r="AA12" s="9" t="s">
        <v>319</v>
      </c>
      <c r="AB12" s="75"/>
      <c r="AC12" s="10">
        <v>231.5</v>
      </c>
      <c r="AD12" s="10">
        <v>119.25</v>
      </c>
      <c r="AE12" s="10">
        <v>112.25</v>
      </c>
      <c r="AF12" s="10">
        <v>-7</v>
      </c>
      <c r="AG12" s="10">
        <v>116.4</v>
      </c>
      <c r="AH12" s="10">
        <v>2.8499999999999943</v>
      </c>
      <c r="AI12" s="75"/>
      <c r="AJ12" s="10">
        <v>98.7</v>
      </c>
      <c r="AK12" s="10">
        <v>98.3</v>
      </c>
      <c r="AL12" s="10">
        <v>-0.40000000000000568</v>
      </c>
      <c r="AM12" s="75"/>
      <c r="AN12" s="11" t="s">
        <v>405</v>
      </c>
      <c r="AO12" s="11">
        <v>58.5</v>
      </c>
      <c r="AP12" s="11">
        <v>46.5</v>
      </c>
      <c r="AQ12" s="75"/>
      <c r="AR12" s="11">
        <v>48</v>
      </c>
      <c r="AS12" s="11">
        <v>46</v>
      </c>
      <c r="AT12" s="11">
        <v>52</v>
      </c>
      <c r="AU12" s="11">
        <v>62</v>
      </c>
      <c r="AV12" s="11">
        <v>51.75</v>
      </c>
      <c r="AW12" s="11">
        <v>40.75</v>
      </c>
      <c r="AX12" s="11">
        <v>42.75</v>
      </c>
      <c r="AY12" s="11">
        <v>49</v>
      </c>
      <c r="AZ12" s="11">
        <v>0</v>
      </c>
      <c r="BA12" s="11">
        <v>98</v>
      </c>
      <c r="BB12" s="58"/>
      <c r="BC12" s="75"/>
      <c r="BD12" s="11">
        <v>56.266666666666666</v>
      </c>
      <c r="BE12" s="11">
        <v>29.599999999999998</v>
      </c>
      <c r="BF12" s="11">
        <v>31.293333333333333</v>
      </c>
      <c r="BG12" s="11">
        <v>33.44047619047619</v>
      </c>
      <c r="BH12" s="11">
        <v>33.801666666666662</v>
      </c>
      <c r="BI12" s="75"/>
      <c r="BJ12" s="11">
        <v>44.183943372748487</v>
      </c>
      <c r="BK12" s="11">
        <v>22.204660585129187</v>
      </c>
      <c r="BL12" s="11">
        <v>22.819048109447738</v>
      </c>
      <c r="BM12" s="11">
        <v>22.289382561916529</v>
      </c>
      <c r="BN12" s="11">
        <v>22.789275872022348</v>
      </c>
      <c r="BO12" s="75"/>
      <c r="BP12" s="10">
        <v>20.8</v>
      </c>
      <c r="BQ12" s="10">
        <v>31.2</v>
      </c>
      <c r="BR12" s="10">
        <v>41.6</v>
      </c>
      <c r="BS12" s="10">
        <v>52</v>
      </c>
      <c r="BT12" s="10">
        <v>62.4</v>
      </c>
      <c r="BU12" s="10">
        <v>72.8</v>
      </c>
      <c r="BV12" s="10">
        <v>83.2</v>
      </c>
      <c r="BW12" s="75"/>
      <c r="BX12" s="9">
        <v>0.99431871574659259</v>
      </c>
      <c r="BY12" s="9">
        <v>0.94262022088031905</v>
      </c>
      <c r="BZ12" s="9">
        <v>0.73334676882074956</v>
      </c>
      <c r="CA12" s="9">
        <v>0.37023798411647468</v>
      </c>
      <c r="CB12" s="9">
        <v>9.932403100766285E-2</v>
      </c>
      <c r="CC12" s="9">
        <v>1.2558368731085179E-2</v>
      </c>
      <c r="CD12" s="9">
        <v>7.0208561203666253E-4</v>
      </c>
      <c r="CE12" s="13"/>
      <c r="CF12" s="11" t="s">
        <v>319</v>
      </c>
      <c r="CG12" s="11" t="s">
        <v>319</v>
      </c>
      <c r="CH12" s="11" t="s">
        <v>319</v>
      </c>
      <c r="CI12" s="11" t="s">
        <v>319</v>
      </c>
      <c r="CJ12" s="11" t="s">
        <v>319</v>
      </c>
      <c r="CK12" s="11" t="s">
        <v>319</v>
      </c>
      <c r="CL12" s="11" t="s">
        <v>319</v>
      </c>
      <c r="CM12" s="11" t="s">
        <v>319</v>
      </c>
      <c r="CN12" s="15" t="s">
        <v>251</v>
      </c>
      <c r="CO12" s="15" t="s">
        <v>252</v>
      </c>
      <c r="CP12" s="24">
        <v>0.22523915114517698</v>
      </c>
      <c r="CQ12" s="75"/>
    </row>
    <row r="13" spans="1:95">
      <c r="A13" s="77">
        <v>12.42</v>
      </c>
      <c r="B13" s="19" t="s">
        <v>253</v>
      </c>
      <c r="C13" s="11">
        <v>10400</v>
      </c>
      <c r="D13" s="23">
        <v>15600</v>
      </c>
      <c r="E13" s="11" t="s">
        <v>254</v>
      </c>
      <c r="F13" s="11" t="s">
        <v>255</v>
      </c>
      <c r="G13" s="11" t="s">
        <v>256</v>
      </c>
      <c r="H13" s="11">
        <v>11</v>
      </c>
      <c r="I13" s="12">
        <v>0.8125</v>
      </c>
      <c r="J13" s="75"/>
      <c r="K13" s="14">
        <v>96.249119732162399</v>
      </c>
      <c r="L13" s="14">
        <v>45.121299999999998</v>
      </c>
      <c r="M13" s="14">
        <v>67.681950000000001</v>
      </c>
      <c r="N13" s="23">
        <v>33.4</v>
      </c>
      <c r="O13" s="14">
        <v>4.3385865384615387</v>
      </c>
      <c r="P13" s="14">
        <v>4.3385865384615387</v>
      </c>
      <c r="Q13" s="14">
        <v>-6.878700000000002</v>
      </c>
      <c r="R13" s="14">
        <v>32.701299999999996</v>
      </c>
      <c r="S13" s="14">
        <v>57.5413</v>
      </c>
      <c r="T13" s="14">
        <v>1.350937125748503</v>
      </c>
      <c r="U13" s="14">
        <v>49.051949999999991</v>
      </c>
      <c r="V13" s="14">
        <v>86.311949999999996</v>
      </c>
      <c r="W13" s="18">
        <v>0.18596320967387198</v>
      </c>
      <c r="X13" s="18">
        <v>0.71015602309818282</v>
      </c>
      <c r="Y13" s="9">
        <v>1.8400000000000001E-3</v>
      </c>
      <c r="Z13" s="9" t="s">
        <v>319</v>
      </c>
      <c r="AA13" s="9" t="s">
        <v>319</v>
      </c>
      <c r="AB13" s="75"/>
      <c r="AC13" s="10">
        <v>225</v>
      </c>
      <c r="AD13" s="10">
        <v>106.75</v>
      </c>
      <c r="AE13" s="10">
        <v>118.25</v>
      </c>
      <c r="AF13" s="10">
        <v>11.5</v>
      </c>
      <c r="AG13" s="10">
        <v>110.5</v>
      </c>
      <c r="AH13" s="10">
        <v>-3.75</v>
      </c>
      <c r="AI13" s="75"/>
      <c r="AJ13" s="10">
        <v>98.1</v>
      </c>
      <c r="AK13" s="10">
        <v>98</v>
      </c>
      <c r="AL13" s="10">
        <v>-9.9999999999994316E-2</v>
      </c>
      <c r="AM13" s="75"/>
      <c r="AN13" s="11" t="s">
        <v>256</v>
      </c>
      <c r="AO13" s="11">
        <v>61.25</v>
      </c>
      <c r="AP13" s="11">
        <v>49.416666666666664</v>
      </c>
      <c r="AQ13" s="75"/>
      <c r="AR13" s="11">
        <v>44.75</v>
      </c>
      <c r="AS13" s="11">
        <v>71.25</v>
      </c>
      <c r="AT13" s="11">
        <v>40</v>
      </c>
      <c r="AU13" s="11">
        <v>65</v>
      </c>
      <c r="AV13" s="11">
        <v>50.5</v>
      </c>
      <c r="AW13" s="11">
        <v>52.75</v>
      </c>
      <c r="AX13" s="11">
        <v>52.5</v>
      </c>
      <c r="AY13" s="11">
        <v>39.75</v>
      </c>
      <c r="AZ13" s="11">
        <v>61.25</v>
      </c>
      <c r="BA13" s="11">
        <v>71.5</v>
      </c>
      <c r="BB13" s="58"/>
      <c r="BC13" s="75"/>
      <c r="BD13" s="11">
        <v>35.483333333333334</v>
      </c>
      <c r="BE13" s="11">
        <v>34.211111111111116</v>
      </c>
      <c r="BF13" s="11">
        <v>34.473333333333336</v>
      </c>
      <c r="BG13" s="11">
        <v>34.173809523809517</v>
      </c>
      <c r="BH13" s="11">
        <v>35.678333333333335</v>
      </c>
      <c r="BI13" s="75"/>
      <c r="BJ13" s="11">
        <v>28.549212240619056</v>
      </c>
      <c r="BK13" s="11">
        <v>31.001669009912316</v>
      </c>
      <c r="BL13" s="11">
        <v>33.04557346827265</v>
      </c>
      <c r="BM13" s="11">
        <v>31.32909401493426</v>
      </c>
      <c r="BN13" s="11">
        <v>31.964115820147111</v>
      </c>
      <c r="BO13" s="75"/>
      <c r="BP13" s="10">
        <v>20.8</v>
      </c>
      <c r="BQ13" s="10">
        <v>31.2</v>
      </c>
      <c r="BR13" s="10">
        <v>41.6</v>
      </c>
      <c r="BS13" s="10">
        <v>52</v>
      </c>
      <c r="BT13" s="10">
        <v>62.4</v>
      </c>
      <c r="BU13" s="10">
        <v>72.8</v>
      </c>
      <c r="BV13" s="10">
        <v>83.2</v>
      </c>
      <c r="BW13" s="75"/>
      <c r="BX13" s="9">
        <v>0.97489887858905366</v>
      </c>
      <c r="BY13" s="9">
        <v>0.86883002011429344</v>
      </c>
      <c r="BZ13" s="9">
        <v>0.61161030596902566</v>
      </c>
      <c r="CA13" s="9">
        <v>0.28984397690181718</v>
      </c>
      <c r="CB13" s="9">
        <v>8.2082442445926773E-2</v>
      </c>
      <c r="CC13" s="9">
        <v>1.2921638250916745E-2</v>
      </c>
      <c r="CD13" s="9">
        <v>1.0850145507643738E-3</v>
      </c>
      <c r="CE13" s="13"/>
      <c r="CF13" s="11" t="s">
        <v>319</v>
      </c>
      <c r="CG13" s="11" t="s">
        <v>319</v>
      </c>
      <c r="CH13" s="11" t="s">
        <v>319</v>
      </c>
      <c r="CI13" s="11" t="s">
        <v>319</v>
      </c>
      <c r="CJ13" s="11" t="s">
        <v>319</v>
      </c>
      <c r="CK13" s="11" t="s">
        <v>319</v>
      </c>
      <c r="CL13" s="11" t="s">
        <v>319</v>
      </c>
      <c r="CM13" s="11" t="s">
        <v>319</v>
      </c>
      <c r="CN13" s="15" t="s">
        <v>258</v>
      </c>
      <c r="CO13" s="15" t="s">
        <v>259</v>
      </c>
      <c r="CP13" s="24">
        <v>0.27525802669692584</v>
      </c>
      <c r="CQ13" s="75"/>
    </row>
    <row r="14" spans="1:95">
      <c r="A14" s="77">
        <v>10.3124</v>
      </c>
      <c r="B14" s="19" t="s">
        <v>260</v>
      </c>
      <c r="C14" s="11">
        <v>9200</v>
      </c>
      <c r="D14" s="23">
        <v>13800</v>
      </c>
      <c r="E14" s="11" t="s">
        <v>261</v>
      </c>
      <c r="F14" s="11" t="s">
        <v>258</v>
      </c>
      <c r="G14" s="11" t="s">
        <v>262</v>
      </c>
      <c r="H14" s="11">
        <v>5</v>
      </c>
      <c r="I14" s="12">
        <v>0.8125</v>
      </c>
      <c r="J14" s="75"/>
      <c r="K14" s="14">
        <v>106.48124532863552</v>
      </c>
      <c r="L14" s="14">
        <v>45.034833333333331</v>
      </c>
      <c r="M14" s="14">
        <v>67.552250000000001</v>
      </c>
      <c r="N14" s="23">
        <v>34.1</v>
      </c>
      <c r="O14" s="14">
        <v>4.8950905797101445</v>
      </c>
      <c r="P14" s="14">
        <v>4.8950905797101445</v>
      </c>
      <c r="Q14" s="14">
        <v>-0.9651666666666685</v>
      </c>
      <c r="R14" s="14">
        <v>34.722433333333328</v>
      </c>
      <c r="S14" s="14">
        <v>55.347233333333335</v>
      </c>
      <c r="T14" s="14">
        <v>1.3206695992179862</v>
      </c>
      <c r="U14" s="14">
        <v>52.083649999999992</v>
      </c>
      <c r="V14" s="14">
        <v>83.020849999999996</v>
      </c>
      <c r="W14" s="18">
        <v>0.31242545501676167</v>
      </c>
      <c r="X14" s="18">
        <v>0.53728369599029668</v>
      </c>
      <c r="Y14" s="9">
        <v>3.81E-3</v>
      </c>
      <c r="Z14" s="9" t="s">
        <v>319</v>
      </c>
      <c r="AA14" s="9" t="s">
        <v>319</v>
      </c>
      <c r="AB14" s="75"/>
      <c r="AC14" s="10">
        <v>225</v>
      </c>
      <c r="AD14" s="10">
        <v>118.25</v>
      </c>
      <c r="AE14" s="10">
        <v>106.75</v>
      </c>
      <c r="AF14" s="10">
        <v>-11.5</v>
      </c>
      <c r="AG14" s="10">
        <v>120.1</v>
      </c>
      <c r="AH14" s="10">
        <v>-1.8499999999999943</v>
      </c>
      <c r="AI14" s="75"/>
      <c r="AJ14" s="10">
        <v>98</v>
      </c>
      <c r="AK14" s="10">
        <v>98.1</v>
      </c>
      <c r="AL14" s="10">
        <v>9.9999999999994316E-2</v>
      </c>
      <c r="AM14" s="75"/>
      <c r="AN14" s="11" t="s">
        <v>262</v>
      </c>
      <c r="AO14" s="11">
        <v>53.5</v>
      </c>
      <c r="AP14" s="11">
        <v>49</v>
      </c>
      <c r="AQ14" s="75"/>
      <c r="AR14" s="11">
        <v>46.5</v>
      </c>
      <c r="AS14" s="11">
        <v>33.75</v>
      </c>
      <c r="AT14" s="11">
        <v>53.75</v>
      </c>
      <c r="AU14" s="11">
        <v>44.5</v>
      </c>
      <c r="AV14" s="11">
        <v>38.5</v>
      </c>
      <c r="AW14" s="11">
        <v>30</v>
      </c>
      <c r="AX14" s="11">
        <v>46.75</v>
      </c>
      <c r="AY14" s="11">
        <v>53.5</v>
      </c>
      <c r="AZ14" s="11">
        <v>36.25</v>
      </c>
      <c r="BA14" s="11">
        <v>35.25</v>
      </c>
      <c r="BB14" s="58"/>
      <c r="BC14" s="75"/>
      <c r="BD14" s="11">
        <v>35.266666666666666</v>
      </c>
      <c r="BE14" s="11">
        <v>36.083333333333336</v>
      </c>
      <c r="BF14" s="11">
        <v>35.25</v>
      </c>
      <c r="BG14" s="11">
        <v>34.776190476190479</v>
      </c>
      <c r="BH14" s="11">
        <v>36.093333333333327</v>
      </c>
      <c r="BI14" s="75"/>
      <c r="BJ14" s="11">
        <v>20.304494041713227</v>
      </c>
      <c r="BK14" s="11">
        <v>27.629552207284807</v>
      </c>
      <c r="BL14" s="11">
        <v>30.072709985071469</v>
      </c>
      <c r="BM14" s="11">
        <v>28.497296887299918</v>
      </c>
      <c r="BN14" s="11">
        <v>28.997587612265665</v>
      </c>
      <c r="BO14" s="75"/>
      <c r="BP14" s="10">
        <v>18.399999999999999</v>
      </c>
      <c r="BQ14" s="10">
        <v>27.6</v>
      </c>
      <c r="BR14" s="10">
        <v>36.799999999999997</v>
      </c>
      <c r="BS14" s="10">
        <v>46</v>
      </c>
      <c r="BT14" s="10">
        <v>55.2</v>
      </c>
      <c r="BU14" s="10">
        <v>64.400000000000006</v>
      </c>
      <c r="BV14" s="10">
        <v>73.599999999999994</v>
      </c>
      <c r="BW14" s="75"/>
      <c r="BX14" s="9">
        <v>0.99509984818714126</v>
      </c>
      <c r="BY14" s="9">
        <v>0.95454978019730319</v>
      </c>
      <c r="BZ14" s="9">
        <v>0.78772054524425861</v>
      </c>
      <c r="CA14" s="9">
        <v>0.46271630400970332</v>
      </c>
      <c r="CB14" s="9">
        <v>0.16213460602382002</v>
      </c>
      <c r="CC14" s="9">
        <v>3.0200669340053277E-2</v>
      </c>
      <c r="CD14" s="9">
        <v>2.8029659503747695E-3</v>
      </c>
      <c r="CE14" s="13"/>
      <c r="CF14" s="11" t="s">
        <v>319</v>
      </c>
      <c r="CG14" s="11" t="s">
        <v>319</v>
      </c>
      <c r="CH14" s="11" t="s">
        <v>319</v>
      </c>
      <c r="CI14" s="11" t="s">
        <v>319</v>
      </c>
      <c r="CJ14" s="11" t="s">
        <v>319</v>
      </c>
      <c r="CK14" s="11" t="s">
        <v>319</v>
      </c>
      <c r="CL14" s="11" t="s">
        <v>319</v>
      </c>
      <c r="CM14" s="11" t="s">
        <v>319</v>
      </c>
      <c r="CN14" s="15" t="s">
        <v>255</v>
      </c>
      <c r="CO14" s="15" t="s">
        <v>259</v>
      </c>
      <c r="CP14" s="24">
        <v>0.22898719139628956</v>
      </c>
      <c r="CQ14" s="75"/>
    </row>
    <row r="15" spans="1:95">
      <c r="A15" s="77">
        <v>10.8833</v>
      </c>
      <c r="B15" s="19" t="s">
        <v>263</v>
      </c>
      <c r="C15" s="11">
        <v>10000</v>
      </c>
      <c r="D15" s="23">
        <v>15000</v>
      </c>
      <c r="E15" s="11" t="s">
        <v>254</v>
      </c>
      <c r="F15" s="11" t="s">
        <v>247</v>
      </c>
      <c r="G15" s="11" t="s">
        <v>405</v>
      </c>
      <c r="H15" s="11">
        <v>21</v>
      </c>
      <c r="I15" s="12">
        <v>0.83333333333333337</v>
      </c>
      <c r="J15" s="75"/>
      <c r="K15" s="14">
        <v>97.004577810575611</v>
      </c>
      <c r="L15" s="14">
        <v>43.794733333333333</v>
      </c>
      <c r="M15" s="14">
        <v>65.692099999999996</v>
      </c>
      <c r="N15" s="23">
        <v>36</v>
      </c>
      <c r="O15" s="14">
        <v>4.3794733333333333</v>
      </c>
      <c r="P15" s="14">
        <v>4.3794733333333333</v>
      </c>
      <c r="Q15" s="14">
        <v>-6.2052666666666667</v>
      </c>
      <c r="R15" s="14">
        <v>32.911433333333335</v>
      </c>
      <c r="S15" s="14">
        <v>54.678033333333332</v>
      </c>
      <c r="T15" s="14">
        <v>1.2165203703703704</v>
      </c>
      <c r="U15" s="14">
        <v>49.367150000000002</v>
      </c>
      <c r="V15" s="14">
        <v>82.017049999999998</v>
      </c>
      <c r="W15" s="18">
        <v>0.17626324785270547</v>
      </c>
      <c r="X15" s="18">
        <v>0.71571678983740827</v>
      </c>
      <c r="Y15" s="9">
        <v>2.0399999999999997E-3</v>
      </c>
      <c r="Z15" s="9" t="s">
        <v>319</v>
      </c>
      <c r="AA15" s="9" t="s">
        <v>319</v>
      </c>
      <c r="AB15" s="75"/>
      <c r="AC15" s="10">
        <v>231.5</v>
      </c>
      <c r="AD15" s="10">
        <v>119.25</v>
      </c>
      <c r="AE15" s="10">
        <v>112.25</v>
      </c>
      <c r="AF15" s="10">
        <v>-7</v>
      </c>
      <c r="AG15" s="10">
        <v>116.4</v>
      </c>
      <c r="AH15" s="10">
        <v>2.8499999999999943</v>
      </c>
      <c r="AI15" s="75"/>
      <c r="AJ15" s="10">
        <v>98.7</v>
      </c>
      <c r="AK15" s="10">
        <v>98.3</v>
      </c>
      <c r="AL15" s="10">
        <v>-0.40000000000000568</v>
      </c>
      <c r="AM15" s="75"/>
      <c r="AN15" s="11" t="s">
        <v>405</v>
      </c>
      <c r="AO15" s="11">
        <v>56.75</v>
      </c>
      <c r="AP15" s="11">
        <v>40.166666666666664</v>
      </c>
      <c r="AQ15" s="75"/>
      <c r="AR15" s="11">
        <v>44.25</v>
      </c>
      <c r="AS15" s="11">
        <v>25.75</v>
      </c>
      <c r="AT15" s="11">
        <v>51</v>
      </c>
      <c r="AU15" s="11">
        <v>33.75</v>
      </c>
      <c r="AV15" s="11">
        <v>50.5</v>
      </c>
      <c r="AW15" s="11">
        <v>48.5</v>
      </c>
      <c r="AX15" s="11">
        <v>40</v>
      </c>
      <c r="AY15" s="11">
        <v>41</v>
      </c>
      <c r="AZ15" s="11">
        <v>0</v>
      </c>
      <c r="BA15" s="11">
        <v>83</v>
      </c>
      <c r="BB15" s="58"/>
      <c r="BC15" s="75"/>
      <c r="BD15" s="11">
        <v>61.1</v>
      </c>
      <c r="BE15" s="11">
        <v>31.227777777777778</v>
      </c>
      <c r="BF15" s="11">
        <v>33.696666666666673</v>
      </c>
      <c r="BG15" s="11">
        <v>34.492857142857147</v>
      </c>
      <c r="BH15" s="11">
        <v>35.695</v>
      </c>
      <c r="BI15" s="75"/>
      <c r="BJ15" s="11">
        <v>52.86157415343289</v>
      </c>
      <c r="BK15" s="11">
        <v>26.371014172638521</v>
      </c>
      <c r="BL15" s="11">
        <v>26.853089618955931</v>
      </c>
      <c r="BM15" s="11">
        <v>27.627969436845611</v>
      </c>
      <c r="BN15" s="11">
        <v>27.575874252937645</v>
      </c>
      <c r="BO15" s="75"/>
      <c r="BP15" s="10">
        <v>20</v>
      </c>
      <c r="BQ15" s="10">
        <v>30</v>
      </c>
      <c r="BR15" s="10">
        <v>40</v>
      </c>
      <c r="BS15" s="10">
        <v>50</v>
      </c>
      <c r="BT15" s="10">
        <v>60</v>
      </c>
      <c r="BU15" s="10">
        <v>70</v>
      </c>
      <c r="BV15" s="10">
        <v>80</v>
      </c>
      <c r="BW15" s="75"/>
      <c r="BX15" s="9">
        <v>0.98560509768637194</v>
      </c>
      <c r="BY15" s="9">
        <v>0.89751419027859847</v>
      </c>
      <c r="BZ15" s="9">
        <v>0.6363332979152857</v>
      </c>
      <c r="CA15" s="9">
        <v>0.28428321016259173</v>
      </c>
      <c r="CB15" s="9">
        <v>6.8243285542819221E-2</v>
      </c>
      <c r="CC15" s="9">
        <v>8.0235624553431917E-3</v>
      </c>
      <c r="CD15" s="9">
        <v>4.3943470359919523E-4</v>
      </c>
      <c r="CE15" s="13"/>
      <c r="CF15" s="11" t="s">
        <v>319</v>
      </c>
      <c r="CG15" s="11" t="s">
        <v>319</v>
      </c>
      <c r="CH15" s="11" t="s">
        <v>319</v>
      </c>
      <c r="CI15" s="11" t="s">
        <v>319</v>
      </c>
      <c r="CJ15" s="11" t="s">
        <v>319</v>
      </c>
      <c r="CK15" s="11" t="s">
        <v>319</v>
      </c>
      <c r="CL15" s="11" t="s">
        <v>319</v>
      </c>
      <c r="CM15" s="11" t="s">
        <v>319</v>
      </c>
      <c r="CN15" s="15" t="s">
        <v>251</v>
      </c>
      <c r="CO15" s="15" t="s">
        <v>252</v>
      </c>
      <c r="CP15" s="24">
        <v>0.24850705031503029</v>
      </c>
      <c r="CQ15" s="75"/>
    </row>
    <row r="16" spans="1:95">
      <c r="A16" s="77">
        <v>11.484</v>
      </c>
      <c r="B16" s="19" t="s">
        <v>273</v>
      </c>
      <c r="C16" s="11">
        <v>8400</v>
      </c>
      <c r="D16" s="23">
        <v>12600</v>
      </c>
      <c r="E16" s="11" t="s">
        <v>246</v>
      </c>
      <c r="F16" s="11" t="s">
        <v>258</v>
      </c>
      <c r="G16" s="11" t="s">
        <v>262</v>
      </c>
      <c r="H16" s="11">
        <v>21</v>
      </c>
      <c r="I16" s="12">
        <v>0.8125</v>
      </c>
      <c r="J16" s="75"/>
      <c r="K16" s="14">
        <v>109.08524436786297</v>
      </c>
      <c r="L16" s="14">
        <v>43.006700000000002</v>
      </c>
      <c r="M16" s="14">
        <v>64.510050000000007</v>
      </c>
      <c r="N16" s="23">
        <v>28.9</v>
      </c>
      <c r="O16" s="14">
        <v>5.1198452380952384</v>
      </c>
      <c r="P16" s="14">
        <v>5.1198452380952384</v>
      </c>
      <c r="Q16" s="14">
        <v>1.0067000000000021</v>
      </c>
      <c r="R16" s="14">
        <v>31.5227</v>
      </c>
      <c r="S16" s="14">
        <v>54.490700000000004</v>
      </c>
      <c r="T16" s="14">
        <v>1.4881211072664362</v>
      </c>
      <c r="U16" s="14">
        <v>47.284050000000001</v>
      </c>
      <c r="V16" s="14">
        <v>81.736050000000006</v>
      </c>
      <c r="W16" s="18">
        <v>0.39739117317144884</v>
      </c>
      <c r="X16" s="18">
        <v>0.46507302163363951</v>
      </c>
      <c r="Y16" s="9">
        <v>1.97E-3</v>
      </c>
      <c r="Z16" s="9" t="s">
        <v>319</v>
      </c>
      <c r="AA16" s="9" t="s">
        <v>319</v>
      </c>
      <c r="AB16" s="75"/>
      <c r="AC16" s="10">
        <v>225</v>
      </c>
      <c r="AD16" s="10">
        <v>118.25</v>
      </c>
      <c r="AE16" s="10">
        <v>106.75</v>
      </c>
      <c r="AF16" s="10">
        <v>-11.5</v>
      </c>
      <c r="AG16" s="10">
        <v>120.1</v>
      </c>
      <c r="AH16" s="10">
        <v>-1.8499999999999943</v>
      </c>
      <c r="AI16" s="75"/>
      <c r="AJ16" s="10">
        <v>98</v>
      </c>
      <c r="AK16" s="10">
        <v>98.1</v>
      </c>
      <c r="AL16" s="10">
        <v>9.9999999999994316E-2</v>
      </c>
      <c r="AM16" s="75"/>
      <c r="AN16" s="11" t="s">
        <v>262</v>
      </c>
      <c r="AO16" s="11">
        <v>44.75</v>
      </c>
      <c r="AP16" s="11">
        <v>39.75</v>
      </c>
      <c r="AQ16" s="75"/>
      <c r="AR16" s="11">
        <v>30</v>
      </c>
      <c r="AS16" s="11">
        <v>31.5</v>
      </c>
      <c r="AT16" s="11">
        <v>31</v>
      </c>
      <c r="AU16" s="11">
        <v>34.75</v>
      </c>
      <c r="AV16" s="11">
        <v>11.25</v>
      </c>
      <c r="AW16" s="11">
        <v>32.5</v>
      </c>
      <c r="AX16" s="11">
        <v>33.5</v>
      </c>
      <c r="AY16" s="11">
        <v>41.5</v>
      </c>
      <c r="AZ16" s="11">
        <v>44.75</v>
      </c>
      <c r="BA16" s="11">
        <v>41</v>
      </c>
      <c r="BB16" s="58"/>
      <c r="BC16" s="75"/>
      <c r="BD16" s="11">
        <v>33.333333333333336</v>
      </c>
      <c r="BE16" s="11">
        <v>31.588888888888889</v>
      </c>
      <c r="BF16" s="11">
        <v>28.506666666666668</v>
      </c>
      <c r="BG16" s="11">
        <v>26.209523809523809</v>
      </c>
      <c r="BH16" s="11">
        <v>27.281666666666666</v>
      </c>
      <c r="BI16" s="75"/>
      <c r="BJ16" s="11">
        <v>22.808213627992629</v>
      </c>
      <c r="BK16" s="11">
        <v>26.072371711879697</v>
      </c>
      <c r="BL16" s="11">
        <v>26.043758906738965</v>
      </c>
      <c r="BM16" s="11">
        <v>24.927743439597311</v>
      </c>
      <c r="BN16" s="11">
        <v>24.107683078437578</v>
      </c>
      <c r="BO16" s="75"/>
      <c r="BP16" s="10">
        <v>16.8</v>
      </c>
      <c r="BQ16" s="10">
        <v>25.2</v>
      </c>
      <c r="BR16" s="10">
        <v>33.6</v>
      </c>
      <c r="BS16" s="10">
        <v>42</v>
      </c>
      <c r="BT16" s="10">
        <v>50.4</v>
      </c>
      <c r="BU16" s="10">
        <v>58.8</v>
      </c>
      <c r="BV16" s="10">
        <v>67.2</v>
      </c>
      <c r="BW16" s="75"/>
      <c r="BX16" s="9">
        <v>0.98875587480641536</v>
      </c>
      <c r="BY16" s="9">
        <v>0.93949713788677236</v>
      </c>
      <c r="BZ16" s="9">
        <v>0.79363918390968835</v>
      </c>
      <c r="CA16" s="9">
        <v>0.53492697836636049</v>
      </c>
      <c r="CB16" s="9">
        <v>0.25985536797653719</v>
      </c>
      <c r="CC16" s="9">
        <v>8.4527933985582115E-2</v>
      </c>
      <c r="CD16" s="9">
        <v>1.7571957737521071E-2</v>
      </c>
      <c r="CE16" s="13"/>
      <c r="CF16" s="11" t="s">
        <v>319</v>
      </c>
      <c r="CG16" s="11" t="s">
        <v>319</v>
      </c>
      <c r="CH16" s="11" t="s">
        <v>319</v>
      </c>
      <c r="CI16" s="11" t="s">
        <v>319</v>
      </c>
      <c r="CJ16" s="11" t="s">
        <v>319</v>
      </c>
      <c r="CK16" s="11" t="s">
        <v>319</v>
      </c>
      <c r="CL16" s="11" t="s">
        <v>319</v>
      </c>
      <c r="CM16" s="11" t="s">
        <v>319</v>
      </c>
      <c r="CN16" s="15" t="s">
        <v>255</v>
      </c>
      <c r="CO16" s="15" t="s">
        <v>259</v>
      </c>
      <c r="CP16" s="24">
        <v>0.2670281607284446</v>
      </c>
      <c r="CQ16" s="75"/>
    </row>
    <row r="17" spans="1:95">
      <c r="A17" s="77">
        <v>11.4314</v>
      </c>
      <c r="B17" s="19" t="s">
        <v>274</v>
      </c>
      <c r="C17" s="11">
        <v>9600</v>
      </c>
      <c r="D17" s="23">
        <v>14400</v>
      </c>
      <c r="E17" s="11" t="s">
        <v>254</v>
      </c>
      <c r="F17" s="11" t="s">
        <v>251</v>
      </c>
      <c r="G17" s="11" t="s">
        <v>275</v>
      </c>
      <c r="H17" s="11">
        <v>6</v>
      </c>
      <c r="I17" s="12">
        <v>0.83333333333333337</v>
      </c>
      <c r="J17" s="75"/>
      <c r="K17" s="14">
        <v>100.1728445934086</v>
      </c>
      <c r="L17" s="14">
        <v>42.943133333333328</v>
      </c>
      <c r="M17" s="14">
        <v>64.414699999999996</v>
      </c>
      <c r="N17" s="23">
        <v>35.1</v>
      </c>
      <c r="O17" s="14">
        <v>4.4732430555555549</v>
      </c>
      <c r="P17" s="14">
        <v>4.4732430555555549</v>
      </c>
      <c r="Q17" s="14">
        <v>-5.0568666666666715</v>
      </c>
      <c r="R17" s="14">
        <v>31.511733333333328</v>
      </c>
      <c r="S17" s="14">
        <v>54.374533333333332</v>
      </c>
      <c r="T17" s="14">
        <v>1.2234510921177586</v>
      </c>
      <c r="U17" s="14">
        <v>47.267599999999995</v>
      </c>
      <c r="V17" s="14">
        <v>81.561800000000005</v>
      </c>
      <c r="W17" s="18">
        <v>0.21450279449209236</v>
      </c>
      <c r="X17" s="18">
        <v>0.67088793660909518</v>
      </c>
      <c r="Y17" s="9">
        <v>1.98E-3</v>
      </c>
      <c r="Z17" s="9" t="s">
        <v>319</v>
      </c>
      <c r="AA17" s="9" t="s">
        <v>319</v>
      </c>
      <c r="AB17" s="75"/>
      <c r="AC17" s="10">
        <v>231.5</v>
      </c>
      <c r="AD17" s="10">
        <v>112.25</v>
      </c>
      <c r="AE17" s="10">
        <v>119.25</v>
      </c>
      <c r="AF17" s="10">
        <v>7</v>
      </c>
      <c r="AG17" s="10">
        <v>105</v>
      </c>
      <c r="AH17" s="10">
        <v>7.25</v>
      </c>
      <c r="AI17" s="75"/>
      <c r="AJ17" s="10">
        <v>98.3</v>
      </c>
      <c r="AK17" s="10">
        <v>98.7</v>
      </c>
      <c r="AL17" s="10">
        <v>0.40000000000000568</v>
      </c>
      <c r="AM17" s="75"/>
      <c r="AN17" s="11" t="s">
        <v>275</v>
      </c>
      <c r="AO17" s="11">
        <v>61</v>
      </c>
      <c r="AP17" s="11">
        <v>44.5</v>
      </c>
      <c r="AQ17" s="75"/>
      <c r="AR17" s="11">
        <v>52.75</v>
      </c>
      <c r="AS17" s="11">
        <v>42</v>
      </c>
      <c r="AT17" s="11">
        <v>25.5</v>
      </c>
      <c r="AU17" s="11">
        <v>37.5</v>
      </c>
      <c r="AV17" s="11">
        <v>34</v>
      </c>
      <c r="AW17" s="11">
        <v>38.75</v>
      </c>
      <c r="AX17" s="11">
        <v>31.75</v>
      </c>
      <c r="AY17" s="11">
        <v>52.25</v>
      </c>
      <c r="AZ17" s="11">
        <v>0</v>
      </c>
      <c r="BA17" s="11">
        <v>94</v>
      </c>
      <c r="BB17" s="58"/>
      <c r="BC17" s="75"/>
      <c r="BD17" s="11">
        <v>67.233333333333334</v>
      </c>
      <c r="BE17" s="11">
        <v>34.261111111111113</v>
      </c>
      <c r="BF17" s="11">
        <v>35.11333333333333</v>
      </c>
      <c r="BG17" s="11">
        <v>34.054761904761904</v>
      </c>
      <c r="BH17" s="11">
        <v>33.901666666666664</v>
      </c>
      <c r="BI17" s="75"/>
      <c r="BJ17" s="11">
        <v>59.453352627920758</v>
      </c>
      <c r="BK17" s="11">
        <v>29.490493218877319</v>
      </c>
      <c r="BL17" s="11">
        <v>25.109749794191821</v>
      </c>
      <c r="BM17" s="11">
        <v>26.600209394799293</v>
      </c>
      <c r="BN17" s="11">
        <v>27.087368864350992</v>
      </c>
      <c r="BO17" s="75"/>
      <c r="BP17" s="10">
        <v>19.2</v>
      </c>
      <c r="BQ17" s="10">
        <v>28.8</v>
      </c>
      <c r="BR17" s="10">
        <v>38.4</v>
      </c>
      <c r="BS17" s="10">
        <v>48</v>
      </c>
      <c r="BT17" s="10">
        <v>57.6</v>
      </c>
      <c r="BU17" s="10">
        <v>67.2</v>
      </c>
      <c r="BV17" s="10">
        <v>76.8</v>
      </c>
      <c r="BW17" s="75"/>
      <c r="BX17" s="9">
        <v>0.98109968678651438</v>
      </c>
      <c r="BY17" s="9">
        <v>0.89199691132181591</v>
      </c>
      <c r="BZ17" s="9">
        <v>0.65447325482013419</v>
      </c>
      <c r="CA17" s="9">
        <v>0.32911206339090482</v>
      </c>
      <c r="CB17" s="9">
        <v>9.9893525593279908E-2</v>
      </c>
      <c r="CC17" s="9">
        <v>1.6920941196054473E-2</v>
      </c>
      <c r="CD17" s="9">
        <v>1.5295159874312292E-3</v>
      </c>
      <c r="CE17" s="13"/>
      <c r="CF17" s="11" t="s">
        <v>319</v>
      </c>
      <c r="CG17" s="11" t="s">
        <v>319</v>
      </c>
      <c r="CH17" s="11" t="s">
        <v>319</v>
      </c>
      <c r="CI17" s="11" t="s">
        <v>319</v>
      </c>
      <c r="CJ17" s="11" t="s">
        <v>319</v>
      </c>
      <c r="CK17" s="11" t="s">
        <v>319</v>
      </c>
      <c r="CL17" s="11" t="s">
        <v>319</v>
      </c>
      <c r="CM17" s="11" t="s">
        <v>319</v>
      </c>
      <c r="CN17" s="15" t="s">
        <v>247</v>
      </c>
      <c r="CO17" s="15" t="s">
        <v>252</v>
      </c>
      <c r="CP17" s="24">
        <v>0.26619855405676035</v>
      </c>
      <c r="CQ17" s="75"/>
    </row>
    <row r="18" spans="1:95">
      <c r="A18" s="77">
        <v>11.2469</v>
      </c>
      <c r="B18" s="19" t="s">
        <v>276</v>
      </c>
      <c r="C18" s="11">
        <v>8600</v>
      </c>
      <c r="D18" s="23">
        <v>12900</v>
      </c>
      <c r="E18" s="11" t="s">
        <v>254</v>
      </c>
      <c r="F18" s="11" t="s">
        <v>251</v>
      </c>
      <c r="G18" s="11" t="s">
        <v>275</v>
      </c>
      <c r="H18" s="11">
        <v>25</v>
      </c>
      <c r="I18" s="12">
        <v>0.83333333333333337</v>
      </c>
      <c r="J18" s="75"/>
      <c r="K18" s="14">
        <v>98.68550295794013</v>
      </c>
      <c r="L18" s="14">
        <v>39.480249999999998</v>
      </c>
      <c r="M18" s="14">
        <v>59.220374999999997</v>
      </c>
      <c r="N18" s="23">
        <v>32.5</v>
      </c>
      <c r="O18" s="14">
        <v>4.5907267441860462</v>
      </c>
      <c r="P18" s="14">
        <v>4.5907267441860462</v>
      </c>
      <c r="Q18" s="14">
        <v>-3.5197500000000019</v>
      </c>
      <c r="R18" s="14">
        <v>28.233349999999998</v>
      </c>
      <c r="S18" s="14">
        <v>50.727149999999995</v>
      </c>
      <c r="T18" s="14">
        <v>1.214776923076923</v>
      </c>
      <c r="U18" s="14">
        <v>42.350024999999995</v>
      </c>
      <c r="V18" s="14">
        <v>76.090724999999992</v>
      </c>
      <c r="W18" s="18">
        <v>0.25888128791393716</v>
      </c>
      <c r="X18" s="18">
        <v>0.62284177783888572</v>
      </c>
      <c r="Y18" s="9">
        <v>2.6800000000000001E-3</v>
      </c>
      <c r="Z18" s="9" t="s">
        <v>319</v>
      </c>
      <c r="AA18" s="9" t="s">
        <v>319</v>
      </c>
      <c r="AB18" s="75"/>
      <c r="AC18" s="10">
        <v>231.5</v>
      </c>
      <c r="AD18" s="10">
        <v>112.25</v>
      </c>
      <c r="AE18" s="10">
        <v>119.25</v>
      </c>
      <c r="AF18" s="10">
        <v>7</v>
      </c>
      <c r="AG18" s="10">
        <v>105</v>
      </c>
      <c r="AH18" s="10">
        <v>7.25</v>
      </c>
      <c r="AI18" s="75"/>
      <c r="AJ18" s="10">
        <v>98.3</v>
      </c>
      <c r="AK18" s="10">
        <v>98.7</v>
      </c>
      <c r="AL18" s="10">
        <v>0.40000000000000568</v>
      </c>
      <c r="AM18" s="75"/>
      <c r="AN18" s="11" t="s">
        <v>275</v>
      </c>
      <c r="AO18" s="11">
        <v>18.5</v>
      </c>
      <c r="AP18" s="11">
        <v>41.416666666666664</v>
      </c>
      <c r="AQ18" s="75"/>
      <c r="AR18" s="11">
        <v>22.5</v>
      </c>
      <c r="AS18" s="11">
        <v>30</v>
      </c>
      <c r="AT18" s="11">
        <v>29.75</v>
      </c>
      <c r="AU18" s="11">
        <v>41</v>
      </c>
      <c r="AV18" s="11">
        <v>23.25</v>
      </c>
      <c r="AW18" s="11">
        <v>42.5</v>
      </c>
      <c r="AX18" s="11">
        <v>43.25</v>
      </c>
      <c r="AY18" s="11">
        <v>36.25</v>
      </c>
      <c r="AZ18" s="11">
        <v>0</v>
      </c>
      <c r="BA18" s="11">
        <v>64</v>
      </c>
      <c r="BB18" s="58"/>
      <c r="BC18" s="75"/>
      <c r="BD18" s="11">
        <v>68.433333333333337</v>
      </c>
      <c r="BE18" s="11">
        <v>35.37777777777778</v>
      </c>
      <c r="BF18" s="11">
        <v>35.613333333333337</v>
      </c>
      <c r="BG18" s="11">
        <v>34.116666666666667</v>
      </c>
      <c r="BH18" s="11">
        <v>33.043333333333337</v>
      </c>
      <c r="BI18" s="75"/>
      <c r="BJ18" s="11">
        <v>48.273404471793413</v>
      </c>
      <c r="BK18" s="11">
        <v>24.619736628268328</v>
      </c>
      <c r="BL18" s="11">
        <v>25.692384476182923</v>
      </c>
      <c r="BM18" s="11">
        <v>26.063670819747383</v>
      </c>
      <c r="BN18" s="11">
        <v>26.477053170525256</v>
      </c>
      <c r="BO18" s="75"/>
      <c r="BP18" s="10">
        <v>17.2</v>
      </c>
      <c r="BQ18" s="10">
        <v>25.8</v>
      </c>
      <c r="BR18" s="10">
        <v>34.4</v>
      </c>
      <c r="BS18" s="10">
        <v>43</v>
      </c>
      <c r="BT18" s="10">
        <v>51.6</v>
      </c>
      <c r="BU18" s="10">
        <v>60.2</v>
      </c>
      <c r="BV18" s="10">
        <v>68.8</v>
      </c>
      <c r="BW18" s="75"/>
      <c r="BX18" s="9">
        <v>0.97620506665877793</v>
      </c>
      <c r="BY18" s="9">
        <v>0.88807559706378858</v>
      </c>
      <c r="BZ18" s="9">
        <v>0.6742582503061928</v>
      </c>
      <c r="CA18" s="9">
        <v>0.37715822216111428</v>
      </c>
      <c r="CB18" s="9">
        <v>0.14060435366676005</v>
      </c>
      <c r="CC18" s="9">
        <v>3.2718329834704463E-2</v>
      </c>
      <c r="CD18" s="9">
        <v>4.5680571403003967E-3</v>
      </c>
      <c r="CE18" s="13"/>
      <c r="CF18" s="11" t="s">
        <v>319</v>
      </c>
      <c r="CG18" s="11" t="s">
        <v>319</v>
      </c>
      <c r="CH18" s="11" t="s">
        <v>319</v>
      </c>
      <c r="CI18" s="11" t="s">
        <v>319</v>
      </c>
      <c r="CJ18" s="11" t="s">
        <v>319</v>
      </c>
      <c r="CK18" s="11" t="s">
        <v>319</v>
      </c>
      <c r="CL18" s="11" t="s">
        <v>319</v>
      </c>
      <c r="CM18" s="11" t="s">
        <v>319</v>
      </c>
      <c r="CN18" s="15" t="s">
        <v>247</v>
      </c>
      <c r="CO18" s="15" t="s">
        <v>252</v>
      </c>
      <c r="CP18" s="24">
        <v>0.28487408261092573</v>
      </c>
      <c r="CQ18" s="75"/>
    </row>
    <row r="19" spans="1:95">
      <c r="A19" s="77">
        <v>9.9683700000000002</v>
      </c>
      <c r="B19" s="19" t="s">
        <v>280</v>
      </c>
      <c r="C19" s="11">
        <v>7600</v>
      </c>
      <c r="D19" s="23">
        <v>11400</v>
      </c>
      <c r="E19" s="11" t="s">
        <v>254</v>
      </c>
      <c r="F19" s="11" t="s">
        <v>258</v>
      </c>
      <c r="G19" s="11" t="s">
        <v>262</v>
      </c>
      <c r="H19" s="11">
        <v>3</v>
      </c>
      <c r="I19" s="12">
        <v>0.8125</v>
      </c>
      <c r="J19" s="75"/>
      <c r="K19" s="14">
        <v>100.37327712553399</v>
      </c>
      <c r="L19" s="14">
        <v>37.616433333333333</v>
      </c>
      <c r="M19" s="14">
        <v>56.42465</v>
      </c>
      <c r="N19" s="23">
        <v>33.1</v>
      </c>
      <c r="O19" s="14">
        <v>4.9495307017543864</v>
      </c>
      <c r="P19" s="14">
        <v>4.9495307017543864</v>
      </c>
      <c r="Q19" s="14">
        <v>-0.38356666666666683</v>
      </c>
      <c r="R19" s="14">
        <v>27.648063333333333</v>
      </c>
      <c r="S19" s="14">
        <v>47.584803333333333</v>
      </c>
      <c r="T19" s="14">
        <v>1.1364481369587109</v>
      </c>
      <c r="U19" s="14">
        <v>41.472094999999996</v>
      </c>
      <c r="V19" s="14">
        <v>71.377205000000004</v>
      </c>
      <c r="W19" s="18">
        <v>0.34812541810924197</v>
      </c>
      <c r="X19" s="18">
        <v>0.51534686302518851</v>
      </c>
      <c r="Y19" s="9">
        <v>2.7600000000000003E-3</v>
      </c>
      <c r="Z19" s="9" t="s">
        <v>319</v>
      </c>
      <c r="AA19" s="9" t="s">
        <v>319</v>
      </c>
      <c r="AB19" s="75"/>
      <c r="AC19" s="10">
        <v>225</v>
      </c>
      <c r="AD19" s="10">
        <v>118.25</v>
      </c>
      <c r="AE19" s="10">
        <v>106.75</v>
      </c>
      <c r="AF19" s="10">
        <v>-11.5</v>
      </c>
      <c r="AG19" s="10">
        <v>120.1</v>
      </c>
      <c r="AH19" s="10">
        <v>-1.8499999999999943</v>
      </c>
      <c r="AI19" s="75"/>
      <c r="AJ19" s="10">
        <v>98</v>
      </c>
      <c r="AK19" s="10">
        <v>98.1</v>
      </c>
      <c r="AL19" s="10">
        <v>9.9999999999994316E-2</v>
      </c>
      <c r="AM19" s="75"/>
      <c r="AN19" s="11" t="s">
        <v>262</v>
      </c>
      <c r="AO19" s="11">
        <v>46.5</v>
      </c>
      <c r="AP19" s="11">
        <v>43.333333333333336</v>
      </c>
      <c r="AQ19" s="75"/>
      <c r="AR19" s="11">
        <v>35.25</v>
      </c>
      <c r="AS19" s="11">
        <v>37.5</v>
      </c>
      <c r="AT19" s="11">
        <v>19</v>
      </c>
      <c r="AU19" s="11">
        <v>44.75</v>
      </c>
      <c r="AV19" s="11">
        <v>38.5</v>
      </c>
      <c r="AW19" s="11">
        <v>33.5</v>
      </c>
      <c r="AX19" s="11">
        <v>40</v>
      </c>
      <c r="AY19" s="11">
        <v>46.5</v>
      </c>
      <c r="AZ19" s="11">
        <v>29</v>
      </c>
      <c r="BA19" s="11">
        <v>31.5</v>
      </c>
      <c r="BB19" s="58"/>
      <c r="BC19" s="75"/>
      <c r="BD19" s="11">
        <v>37.883333333333333</v>
      </c>
      <c r="BE19" s="11">
        <v>37.666666666666664</v>
      </c>
      <c r="BF19" s="11">
        <v>33.676666666666662</v>
      </c>
      <c r="BG19" s="11">
        <v>33.919047619047618</v>
      </c>
      <c r="BH19" s="11">
        <v>35.75</v>
      </c>
      <c r="BI19" s="75"/>
      <c r="BJ19" s="11">
        <v>12.523565803165623</v>
      </c>
      <c r="BK19" s="11">
        <v>15.934641116499966</v>
      </c>
      <c r="BL19" s="11">
        <v>17.477661819024171</v>
      </c>
      <c r="BM19" s="11">
        <v>18.022080247172646</v>
      </c>
      <c r="BN19" s="11">
        <v>18.020856068024191</v>
      </c>
      <c r="BO19" s="75"/>
      <c r="BP19" s="10">
        <v>15.2</v>
      </c>
      <c r="BQ19" s="10">
        <v>22.8</v>
      </c>
      <c r="BR19" s="10">
        <v>30.4</v>
      </c>
      <c r="BS19" s="10">
        <v>38</v>
      </c>
      <c r="BT19" s="10">
        <v>45.6</v>
      </c>
      <c r="BU19" s="10">
        <v>53.2</v>
      </c>
      <c r="BV19" s="10">
        <v>60.8</v>
      </c>
      <c r="BW19" s="75"/>
      <c r="BX19" s="9">
        <v>0.9877359926621504</v>
      </c>
      <c r="BY19" s="9">
        <v>0.93140600778459515</v>
      </c>
      <c r="BZ19" s="9">
        <v>0.76544660649721974</v>
      </c>
      <c r="CA19" s="9">
        <v>0.48465313697481149</v>
      </c>
      <c r="CB19" s="9">
        <v>0.21159769924367244</v>
      </c>
      <c r="CC19" s="9">
        <v>5.8990860885728136E-2</v>
      </c>
      <c r="CD19" s="9">
        <v>1.0016936014697109E-2</v>
      </c>
      <c r="CE19" s="13"/>
      <c r="CF19" s="11" t="s">
        <v>319</v>
      </c>
      <c r="CG19" s="11" t="s">
        <v>319</v>
      </c>
      <c r="CH19" s="11" t="s">
        <v>319</v>
      </c>
      <c r="CI19" s="11" t="s">
        <v>319</v>
      </c>
      <c r="CJ19" s="11" t="s">
        <v>319</v>
      </c>
      <c r="CK19" s="11" t="s">
        <v>319</v>
      </c>
      <c r="CL19" s="11" t="s">
        <v>319</v>
      </c>
      <c r="CM19" s="11" t="s">
        <v>319</v>
      </c>
      <c r="CN19" s="15" t="s">
        <v>255</v>
      </c>
      <c r="CO19" s="15" t="s">
        <v>259</v>
      </c>
      <c r="CP19" s="24">
        <v>0.26500040319257628</v>
      </c>
      <c r="CQ19" s="75"/>
    </row>
    <row r="20" spans="1:95">
      <c r="A20" s="77">
        <v>10.2782</v>
      </c>
      <c r="B20" s="19" t="s">
        <v>281</v>
      </c>
      <c r="C20" s="11">
        <v>8800</v>
      </c>
      <c r="D20" s="23">
        <v>13200</v>
      </c>
      <c r="E20" s="11" t="s">
        <v>265</v>
      </c>
      <c r="F20" s="11" t="s">
        <v>247</v>
      </c>
      <c r="G20" s="11" t="s">
        <v>405</v>
      </c>
      <c r="H20" s="11">
        <v>26</v>
      </c>
      <c r="I20" s="12">
        <v>0.83333333333333337</v>
      </c>
      <c r="J20" s="75"/>
      <c r="K20" s="14">
        <v>86.495388800118874</v>
      </c>
      <c r="L20" s="14">
        <v>36.497633333333333</v>
      </c>
      <c r="M20" s="14">
        <v>54.746449999999996</v>
      </c>
      <c r="N20" s="23">
        <v>37</v>
      </c>
      <c r="O20" s="14">
        <v>4.1474583333333328</v>
      </c>
      <c r="P20" s="14">
        <v>4.1474583333333328</v>
      </c>
      <c r="Q20" s="14">
        <v>-7.5023666666666671</v>
      </c>
      <c r="R20" s="14">
        <v>26.219433333333335</v>
      </c>
      <c r="S20" s="14">
        <v>46.775833333333331</v>
      </c>
      <c r="T20" s="14">
        <v>0.98642252252252249</v>
      </c>
      <c r="U20" s="14">
        <v>39.329149999999998</v>
      </c>
      <c r="V20" s="14">
        <v>70.163749999999993</v>
      </c>
      <c r="W20" s="18">
        <v>0.14453677105784768</v>
      </c>
      <c r="X20" s="18">
        <v>0.76728351741680134</v>
      </c>
      <c r="Y20" s="9">
        <v>2.7200000000000002E-3</v>
      </c>
      <c r="Z20" s="9" t="s">
        <v>319</v>
      </c>
      <c r="AA20" s="9" t="s">
        <v>319</v>
      </c>
      <c r="AB20" s="75"/>
      <c r="AC20" s="10">
        <v>231.5</v>
      </c>
      <c r="AD20" s="10">
        <v>119.25</v>
      </c>
      <c r="AE20" s="10">
        <v>112.25</v>
      </c>
      <c r="AF20" s="10">
        <v>-7</v>
      </c>
      <c r="AG20" s="10">
        <v>116.4</v>
      </c>
      <c r="AH20" s="10">
        <v>2.8499999999999943</v>
      </c>
      <c r="AI20" s="75"/>
      <c r="AJ20" s="10">
        <v>98.7</v>
      </c>
      <c r="AK20" s="10">
        <v>98.3</v>
      </c>
      <c r="AL20" s="10">
        <v>-0.40000000000000568</v>
      </c>
      <c r="AM20" s="75"/>
      <c r="AN20" s="11" t="s">
        <v>405</v>
      </c>
      <c r="AO20" s="11">
        <v>42</v>
      </c>
      <c r="AP20" s="11">
        <v>44.083333333333336</v>
      </c>
      <c r="AQ20" s="75"/>
      <c r="AR20" s="11">
        <v>17.75</v>
      </c>
      <c r="AS20" s="11">
        <v>29.5</v>
      </c>
      <c r="AT20" s="11">
        <v>30.25</v>
      </c>
      <c r="AU20" s="11">
        <v>43.5</v>
      </c>
      <c r="AV20" s="11">
        <v>52.25</v>
      </c>
      <c r="AW20" s="11">
        <v>32.75</v>
      </c>
      <c r="AX20" s="11">
        <v>32.75</v>
      </c>
      <c r="AY20" s="11">
        <v>31.25</v>
      </c>
      <c r="AZ20" s="11">
        <v>0</v>
      </c>
      <c r="BA20" s="11">
        <v>58.5</v>
      </c>
      <c r="BB20" s="58"/>
      <c r="BC20" s="75"/>
      <c r="BD20" s="11">
        <v>58.3</v>
      </c>
      <c r="BE20" s="11">
        <v>30.216666666666669</v>
      </c>
      <c r="BF20" s="11">
        <v>31.98</v>
      </c>
      <c r="BG20" s="11">
        <v>33.169047619047618</v>
      </c>
      <c r="BH20" s="11">
        <v>32.144999999999996</v>
      </c>
      <c r="BI20" s="75"/>
      <c r="BJ20" s="11">
        <v>43.942306035914775</v>
      </c>
      <c r="BK20" s="11">
        <v>23.354638461100421</v>
      </c>
      <c r="BL20" s="11">
        <v>24.064973269244483</v>
      </c>
      <c r="BM20" s="11">
        <v>24.892322209363126</v>
      </c>
      <c r="BN20" s="11">
        <v>24.480521846685292</v>
      </c>
      <c r="BO20" s="75"/>
      <c r="BP20" s="10">
        <v>17.600000000000001</v>
      </c>
      <c r="BQ20" s="10">
        <v>26.4</v>
      </c>
      <c r="BR20" s="10">
        <v>35.200000000000003</v>
      </c>
      <c r="BS20" s="10">
        <v>44</v>
      </c>
      <c r="BT20" s="10">
        <v>52.8</v>
      </c>
      <c r="BU20" s="10">
        <v>61.6</v>
      </c>
      <c r="BV20" s="10">
        <v>70.400000000000006</v>
      </c>
      <c r="BW20" s="75"/>
      <c r="BX20" s="9">
        <v>0.96701394466245971</v>
      </c>
      <c r="BY20" s="9">
        <v>0.83705648402495425</v>
      </c>
      <c r="BZ20" s="9">
        <v>0.55023339068100907</v>
      </c>
      <c r="CA20" s="9">
        <v>0.23271648258319866</v>
      </c>
      <c r="CB20" s="9">
        <v>5.6357059532496701E-2</v>
      </c>
      <c r="CC20" s="9">
        <v>7.2971664159171556E-3</v>
      </c>
      <c r="CD20" s="9">
        <v>4.8606089363734117E-4</v>
      </c>
      <c r="CE20" s="13"/>
      <c r="CF20" s="11" t="s">
        <v>319</v>
      </c>
      <c r="CG20" s="11" t="s">
        <v>319</v>
      </c>
      <c r="CH20" s="11" t="s">
        <v>319</v>
      </c>
      <c r="CI20" s="11" t="s">
        <v>319</v>
      </c>
      <c r="CJ20" s="11" t="s">
        <v>319</v>
      </c>
      <c r="CK20" s="11" t="s">
        <v>319</v>
      </c>
      <c r="CL20" s="11" t="s">
        <v>319</v>
      </c>
      <c r="CM20" s="11" t="s">
        <v>319</v>
      </c>
      <c r="CN20" s="15" t="s">
        <v>251</v>
      </c>
      <c r="CO20" s="15" t="s">
        <v>252</v>
      </c>
      <c r="CP20" s="24">
        <v>0.28161278037206067</v>
      </c>
      <c r="CQ20" s="75"/>
    </row>
    <row r="21" spans="1:95">
      <c r="A21" s="77">
        <v>10.225</v>
      </c>
      <c r="B21" s="19" t="s">
        <v>282</v>
      </c>
      <c r="C21" s="11">
        <v>7600</v>
      </c>
      <c r="D21" s="23">
        <v>11400</v>
      </c>
      <c r="E21" s="11" t="s">
        <v>261</v>
      </c>
      <c r="F21" s="11" t="s">
        <v>251</v>
      </c>
      <c r="G21" s="11" t="s">
        <v>275</v>
      </c>
      <c r="H21" s="11">
        <v>2</v>
      </c>
      <c r="I21" s="12">
        <v>0.83333333333333337</v>
      </c>
      <c r="J21" s="75"/>
      <c r="K21" s="14">
        <v>90.517970882074877</v>
      </c>
      <c r="L21" s="14">
        <v>33.533699999999996</v>
      </c>
      <c r="M21" s="14">
        <v>50.300549999999994</v>
      </c>
      <c r="N21" s="23">
        <v>31.1</v>
      </c>
      <c r="O21" s="14">
        <v>4.4123289473684206</v>
      </c>
      <c r="P21" s="14">
        <v>4.4123289473684206</v>
      </c>
      <c r="Q21" s="14">
        <v>-4.4663000000000039</v>
      </c>
      <c r="R21" s="14">
        <v>23.308699999999995</v>
      </c>
      <c r="S21" s="14">
        <v>43.758699999999997</v>
      </c>
      <c r="T21" s="14">
        <v>1.0782540192926042</v>
      </c>
      <c r="U21" s="14">
        <v>34.963049999999996</v>
      </c>
      <c r="V21" s="14">
        <v>65.638049999999993</v>
      </c>
      <c r="W21" s="18">
        <v>0.22505601968967087</v>
      </c>
      <c r="X21" s="18">
        <v>0.66887250982141011</v>
      </c>
      <c r="Y21" s="9">
        <v>3.2600000000000003E-3</v>
      </c>
      <c r="Z21" s="9" t="s">
        <v>319</v>
      </c>
      <c r="AA21" s="9" t="s">
        <v>319</v>
      </c>
      <c r="AB21" s="75"/>
      <c r="AC21" s="10">
        <v>231.5</v>
      </c>
      <c r="AD21" s="10">
        <v>112.25</v>
      </c>
      <c r="AE21" s="10">
        <v>119.25</v>
      </c>
      <c r="AF21" s="10">
        <v>7</v>
      </c>
      <c r="AG21" s="10">
        <v>105</v>
      </c>
      <c r="AH21" s="10">
        <v>7.25</v>
      </c>
      <c r="AI21" s="75"/>
      <c r="AJ21" s="10">
        <v>98.3</v>
      </c>
      <c r="AK21" s="10">
        <v>98.7</v>
      </c>
      <c r="AL21" s="10">
        <v>0.40000000000000568</v>
      </c>
      <c r="AM21" s="75"/>
      <c r="AN21" s="11" t="s">
        <v>275</v>
      </c>
      <c r="AO21" s="11">
        <v>36</v>
      </c>
      <c r="AP21" s="11">
        <v>33.916666666666664</v>
      </c>
      <c r="AQ21" s="75"/>
      <c r="AR21" s="11">
        <v>30.25</v>
      </c>
      <c r="AS21" s="11">
        <v>39.5</v>
      </c>
      <c r="AT21" s="11">
        <v>42.5</v>
      </c>
      <c r="AU21" s="11">
        <v>36.75</v>
      </c>
      <c r="AV21" s="11">
        <v>22</v>
      </c>
      <c r="AW21" s="11">
        <v>29.75</v>
      </c>
      <c r="AX21" s="11">
        <v>24.5</v>
      </c>
      <c r="AY21" s="11">
        <v>35.25</v>
      </c>
      <c r="AZ21" s="11">
        <v>0</v>
      </c>
      <c r="BA21" s="11">
        <v>91</v>
      </c>
      <c r="BB21" s="58"/>
      <c r="BC21" s="75"/>
      <c r="BD21" s="11">
        <v>76.13333333333334</v>
      </c>
      <c r="BE21" s="11">
        <v>36.583333333333336</v>
      </c>
      <c r="BF21" s="11">
        <v>36.133333333333333</v>
      </c>
      <c r="BG21" s="11">
        <v>35.366666666666667</v>
      </c>
      <c r="BH21" s="11">
        <v>35.461666666666666</v>
      </c>
      <c r="BI21" s="75"/>
      <c r="BJ21" s="11">
        <v>41.655467340353852</v>
      </c>
      <c r="BK21" s="11">
        <v>19.270679344151365</v>
      </c>
      <c r="BL21" s="11">
        <v>17.926864817507713</v>
      </c>
      <c r="BM21" s="11">
        <v>19.99923076381932</v>
      </c>
      <c r="BN21" s="11">
        <v>21.344288098531557</v>
      </c>
      <c r="BO21" s="75"/>
      <c r="BP21" s="10">
        <v>15.2</v>
      </c>
      <c r="BQ21" s="10">
        <v>22.8</v>
      </c>
      <c r="BR21" s="10">
        <v>30.4</v>
      </c>
      <c r="BS21" s="10">
        <v>38</v>
      </c>
      <c r="BT21" s="10">
        <v>45.6</v>
      </c>
      <c r="BU21" s="10">
        <v>53.2</v>
      </c>
      <c r="BV21" s="10">
        <v>60.8</v>
      </c>
      <c r="BW21" s="75"/>
      <c r="BX21" s="9">
        <v>0.9635156881366963</v>
      </c>
      <c r="BY21" s="9">
        <v>0.85308360609746026</v>
      </c>
      <c r="BZ21" s="9">
        <v>0.62037823819601279</v>
      </c>
      <c r="CA21" s="9">
        <v>0.33112749017858989</v>
      </c>
      <c r="CB21" s="9">
        <v>0.11898454920075185</v>
      </c>
      <c r="CC21" s="9">
        <v>2.7217770746783221E-2</v>
      </c>
      <c r="CD21" s="9">
        <v>3.8307892451450165E-3</v>
      </c>
      <c r="CE21" s="13"/>
      <c r="CF21" s="11" t="s">
        <v>319</v>
      </c>
      <c r="CG21" s="11" t="s">
        <v>319</v>
      </c>
      <c r="CH21" s="11" t="s">
        <v>319</v>
      </c>
      <c r="CI21" s="11" t="s">
        <v>319</v>
      </c>
      <c r="CJ21" s="11" t="s">
        <v>319</v>
      </c>
      <c r="CK21" s="11" t="s">
        <v>319</v>
      </c>
      <c r="CL21" s="11" t="s">
        <v>319</v>
      </c>
      <c r="CM21" s="11" t="s">
        <v>319</v>
      </c>
      <c r="CN21" s="15" t="s">
        <v>247</v>
      </c>
      <c r="CO21" s="15" t="s">
        <v>252</v>
      </c>
      <c r="CP21" s="24">
        <v>0.3049171430531078</v>
      </c>
      <c r="CQ21" s="75"/>
    </row>
    <row r="22" spans="1:95">
      <c r="A22" s="77">
        <v>9.5386900000000008</v>
      </c>
      <c r="B22" s="19" t="s">
        <v>283</v>
      </c>
      <c r="C22" s="11">
        <v>8200</v>
      </c>
      <c r="D22" s="23">
        <v>12300</v>
      </c>
      <c r="E22" s="11" t="s">
        <v>254</v>
      </c>
      <c r="F22" s="11" t="s">
        <v>247</v>
      </c>
      <c r="G22" s="11" t="s">
        <v>405</v>
      </c>
      <c r="H22" s="11">
        <v>21</v>
      </c>
      <c r="I22" s="12">
        <v>0.83333333333333337</v>
      </c>
      <c r="J22" s="75"/>
      <c r="K22" s="14">
        <v>83.203477987142534</v>
      </c>
      <c r="L22" s="14">
        <v>33.5154</v>
      </c>
      <c r="M22" s="14">
        <v>50.273099999999999</v>
      </c>
      <c r="N22" s="23">
        <v>26.3</v>
      </c>
      <c r="O22" s="14">
        <v>4.0872439024390248</v>
      </c>
      <c r="P22" s="14">
        <v>4.0872439024390248</v>
      </c>
      <c r="Q22" s="14">
        <v>-7.4846000000000004</v>
      </c>
      <c r="R22" s="14">
        <v>23.976709999999997</v>
      </c>
      <c r="S22" s="14">
        <v>43.054090000000002</v>
      </c>
      <c r="T22" s="14">
        <v>1.2743498098859316</v>
      </c>
      <c r="U22" s="14">
        <v>35.965064999999996</v>
      </c>
      <c r="V22" s="14">
        <v>64.581135000000003</v>
      </c>
      <c r="W22" s="18">
        <v>0.13319152118488237</v>
      </c>
      <c r="X22" s="18">
        <v>0.78367265343248038</v>
      </c>
      <c r="Y22" s="9">
        <v>2.32E-3</v>
      </c>
      <c r="Z22" s="9" t="s">
        <v>319</v>
      </c>
      <c r="AA22" s="9" t="s">
        <v>319</v>
      </c>
      <c r="AB22" s="75"/>
      <c r="AC22" s="10">
        <v>231.5</v>
      </c>
      <c r="AD22" s="10">
        <v>119.25</v>
      </c>
      <c r="AE22" s="10">
        <v>112.25</v>
      </c>
      <c r="AF22" s="10">
        <v>-7</v>
      </c>
      <c r="AG22" s="10">
        <v>116.4</v>
      </c>
      <c r="AH22" s="10">
        <v>2.8499999999999943</v>
      </c>
      <c r="AI22" s="75"/>
      <c r="AJ22" s="10">
        <v>98.7</v>
      </c>
      <c r="AK22" s="10">
        <v>98.3</v>
      </c>
      <c r="AL22" s="10">
        <v>-0.40000000000000568</v>
      </c>
      <c r="AM22" s="75"/>
      <c r="AN22" s="11" t="s">
        <v>405</v>
      </c>
      <c r="AO22" s="11">
        <v>19.25</v>
      </c>
      <c r="AP22" s="11">
        <v>27.5</v>
      </c>
      <c r="AQ22" s="75"/>
      <c r="AR22" s="11">
        <v>12.25</v>
      </c>
      <c r="AS22" s="11">
        <v>24.25</v>
      </c>
      <c r="AT22" s="11">
        <v>53</v>
      </c>
      <c r="AU22" s="11">
        <v>51.75</v>
      </c>
      <c r="AV22" s="11">
        <v>42.25</v>
      </c>
      <c r="AW22" s="11">
        <v>43</v>
      </c>
      <c r="AX22" s="11">
        <v>33.75</v>
      </c>
      <c r="AY22" s="11">
        <v>42.25</v>
      </c>
      <c r="AZ22" s="11">
        <v>0</v>
      </c>
      <c r="BA22" s="11">
        <v>51</v>
      </c>
      <c r="BB22" s="58"/>
      <c r="BC22" s="75"/>
      <c r="BD22" s="11">
        <v>53.366666666666667</v>
      </c>
      <c r="BE22" s="11">
        <v>29.116666666666671</v>
      </c>
      <c r="BF22" s="11">
        <v>30.783333333333331</v>
      </c>
      <c r="BG22" s="11">
        <v>32.4</v>
      </c>
      <c r="BH22" s="11">
        <v>29.49666666666667</v>
      </c>
      <c r="BI22" s="75"/>
      <c r="BJ22" s="11">
        <v>53.037153070579102</v>
      </c>
      <c r="BK22" s="11">
        <v>26.204099772631967</v>
      </c>
      <c r="BL22" s="11">
        <v>23.028492357834139</v>
      </c>
      <c r="BM22" s="11">
        <v>23.454063401259106</v>
      </c>
      <c r="BN22" s="11">
        <v>24.131166614880719</v>
      </c>
      <c r="BO22" s="75"/>
      <c r="BP22" s="10">
        <v>16.399999999999999</v>
      </c>
      <c r="BQ22" s="10">
        <v>24.6</v>
      </c>
      <c r="BR22" s="10">
        <v>32.799999999999997</v>
      </c>
      <c r="BS22" s="10">
        <v>41</v>
      </c>
      <c r="BT22" s="10">
        <v>49.2</v>
      </c>
      <c r="BU22" s="10">
        <v>57.4</v>
      </c>
      <c r="BV22" s="10">
        <v>65.599999999999994</v>
      </c>
      <c r="BW22" s="75"/>
      <c r="BX22" s="9">
        <v>0.96361842573035372</v>
      </c>
      <c r="BY22" s="9">
        <v>0.82501736181699026</v>
      </c>
      <c r="BZ22" s="9">
        <v>0.52989257106716936</v>
      </c>
      <c r="CA22" s="9">
        <v>0.21632734656751962</v>
      </c>
      <c r="CB22" s="9">
        <v>5.0055695802245115E-2</v>
      </c>
      <c r="CC22" s="9">
        <v>6.140410696197196E-3</v>
      </c>
      <c r="CD22" s="9">
        <v>3.8462647118653326E-4</v>
      </c>
      <c r="CE22" s="13"/>
      <c r="CF22" s="11" t="s">
        <v>319</v>
      </c>
      <c r="CG22" s="11" t="s">
        <v>319</v>
      </c>
      <c r="CH22" s="11" t="s">
        <v>319</v>
      </c>
      <c r="CI22" s="11" t="s">
        <v>319</v>
      </c>
      <c r="CJ22" s="11" t="s">
        <v>319</v>
      </c>
      <c r="CK22" s="11" t="s">
        <v>319</v>
      </c>
      <c r="CL22" s="11" t="s">
        <v>319</v>
      </c>
      <c r="CM22" s="11" t="s">
        <v>319</v>
      </c>
      <c r="CN22" s="15" t="s">
        <v>251</v>
      </c>
      <c r="CO22" s="15" t="s">
        <v>252</v>
      </c>
      <c r="CP22" s="24">
        <v>0.28460618103916413</v>
      </c>
      <c r="CQ22" s="75"/>
    </row>
    <row r="23" spans="1:95">
      <c r="A23" s="77">
        <v>10.2081</v>
      </c>
      <c r="B23" s="19" t="s">
        <v>285</v>
      </c>
      <c r="C23" s="11">
        <v>6200</v>
      </c>
      <c r="D23" s="23">
        <v>9300</v>
      </c>
      <c r="E23" s="11" t="s">
        <v>246</v>
      </c>
      <c r="F23" s="11" t="s">
        <v>251</v>
      </c>
      <c r="G23" s="11" t="s">
        <v>275</v>
      </c>
      <c r="H23" s="11">
        <v>16</v>
      </c>
      <c r="I23" s="12">
        <v>0.83333333333333337</v>
      </c>
      <c r="J23" s="75"/>
      <c r="K23" s="14">
        <v>97.028826450805937</v>
      </c>
      <c r="L23" s="14">
        <v>30.049400000000002</v>
      </c>
      <c r="M23" s="14">
        <v>45.074100000000001</v>
      </c>
      <c r="N23" s="23">
        <v>24.1</v>
      </c>
      <c r="O23" s="14">
        <v>4.8466774193548385</v>
      </c>
      <c r="P23" s="14">
        <v>4.8466774193548385</v>
      </c>
      <c r="Q23" s="14">
        <v>-0.95059999999999789</v>
      </c>
      <c r="R23" s="14">
        <v>19.841300000000004</v>
      </c>
      <c r="S23" s="14">
        <v>40.2575</v>
      </c>
      <c r="T23" s="14">
        <v>1.246863070539419</v>
      </c>
      <c r="U23" s="14">
        <v>29.761950000000006</v>
      </c>
      <c r="V23" s="14">
        <v>60.386250000000004</v>
      </c>
      <c r="W23" s="18">
        <v>0.35235807182233025</v>
      </c>
      <c r="X23" s="18">
        <v>0.53709673109284206</v>
      </c>
      <c r="Y23" s="9">
        <v>1.5900000000000001E-3</v>
      </c>
      <c r="Z23" s="9" t="s">
        <v>319</v>
      </c>
      <c r="AA23" s="9" t="s">
        <v>319</v>
      </c>
      <c r="AB23" s="75"/>
      <c r="AC23" s="10">
        <v>231.5</v>
      </c>
      <c r="AD23" s="10">
        <v>112.25</v>
      </c>
      <c r="AE23" s="10">
        <v>119.25</v>
      </c>
      <c r="AF23" s="10">
        <v>7</v>
      </c>
      <c r="AG23" s="10">
        <v>105</v>
      </c>
      <c r="AH23" s="10">
        <v>7.25</v>
      </c>
      <c r="AI23" s="75"/>
      <c r="AJ23" s="10">
        <v>98.3</v>
      </c>
      <c r="AK23" s="10">
        <v>98.7</v>
      </c>
      <c r="AL23" s="10">
        <v>0.40000000000000568</v>
      </c>
      <c r="AM23" s="75"/>
      <c r="AN23" s="11" t="s">
        <v>275</v>
      </c>
      <c r="AO23" s="11">
        <v>0</v>
      </c>
      <c r="AP23" s="11">
        <v>0</v>
      </c>
      <c r="AQ23" s="75"/>
      <c r="AR23" s="11">
        <v>22</v>
      </c>
      <c r="AS23" s="11">
        <v>41.75</v>
      </c>
      <c r="AT23" s="11">
        <v>23.75</v>
      </c>
      <c r="AU23" s="11">
        <v>44</v>
      </c>
      <c r="AV23" s="11">
        <v>23.5</v>
      </c>
      <c r="AW23" s="11">
        <v>41.5</v>
      </c>
      <c r="AX23" s="11">
        <v>24</v>
      </c>
      <c r="AY23" s="11">
        <v>22.75</v>
      </c>
      <c r="AZ23" s="11">
        <v>0</v>
      </c>
      <c r="BA23" s="11">
        <v>86</v>
      </c>
      <c r="BB23" s="58"/>
      <c r="BC23" s="75"/>
      <c r="BD23" s="11">
        <v>63.233333333333334</v>
      </c>
      <c r="BE23" s="11">
        <v>30.761111111111109</v>
      </c>
      <c r="BF23" s="11">
        <v>30.513333333333332</v>
      </c>
      <c r="BG23" s="11">
        <v>29.204761904761906</v>
      </c>
      <c r="BH23" s="11">
        <v>28.238333333333337</v>
      </c>
      <c r="BI23" s="75"/>
      <c r="BJ23" s="11">
        <v>42.00351117659244</v>
      </c>
      <c r="BK23" s="11">
        <v>17.481450281567071</v>
      </c>
      <c r="BL23" s="11">
        <v>18.45629095015132</v>
      </c>
      <c r="BM23" s="11">
        <v>18.996794621289041</v>
      </c>
      <c r="BN23" s="11">
        <v>18.985385123965425</v>
      </c>
      <c r="BO23" s="75"/>
      <c r="BP23" s="10">
        <v>12.4</v>
      </c>
      <c r="BQ23" s="10">
        <v>18.600000000000001</v>
      </c>
      <c r="BR23" s="10">
        <v>24.8</v>
      </c>
      <c r="BS23" s="10">
        <v>31</v>
      </c>
      <c r="BT23" s="10">
        <v>37.200000000000003</v>
      </c>
      <c r="BU23" s="10">
        <v>43.4</v>
      </c>
      <c r="BV23" s="10">
        <v>49.6</v>
      </c>
      <c r="BW23" s="75"/>
      <c r="BX23" s="9">
        <v>0.95809190286430346</v>
      </c>
      <c r="BY23" s="9">
        <v>0.86898362083087755</v>
      </c>
      <c r="BZ23" s="9">
        <v>0.69645744063523995</v>
      </c>
      <c r="CA23" s="9">
        <v>0.46290326890715794</v>
      </c>
      <c r="CB23" s="9">
        <v>0.24181287473750257</v>
      </c>
      <c r="CC23" s="9">
        <v>9.5463152231420878E-2</v>
      </c>
      <c r="CD23" s="9">
        <v>2.7733208526984021E-2</v>
      </c>
      <c r="CE23" s="13"/>
      <c r="CF23" s="11" t="s">
        <v>319</v>
      </c>
      <c r="CG23" s="11" t="s">
        <v>319</v>
      </c>
      <c r="CH23" s="11" t="s">
        <v>319</v>
      </c>
      <c r="CI23" s="11" t="s">
        <v>319</v>
      </c>
      <c r="CJ23" s="11" t="s">
        <v>319</v>
      </c>
      <c r="CK23" s="11" t="s">
        <v>319</v>
      </c>
      <c r="CL23" s="11" t="s">
        <v>319</v>
      </c>
      <c r="CM23" s="11" t="s">
        <v>319</v>
      </c>
      <c r="CN23" s="15" t="s">
        <v>247</v>
      </c>
      <c r="CO23" s="15" t="s">
        <v>252</v>
      </c>
      <c r="CP23" s="24">
        <v>0.33971060986242652</v>
      </c>
      <c r="CQ23" s="75"/>
    </row>
    <row r="24" spans="1:95">
      <c r="A24" s="77">
        <v>9.0683600000000002</v>
      </c>
      <c r="B24" s="19" t="s">
        <v>286</v>
      </c>
      <c r="C24" s="11">
        <v>6400</v>
      </c>
      <c r="D24" s="23">
        <v>9600</v>
      </c>
      <c r="E24" s="11" t="s">
        <v>254</v>
      </c>
      <c r="F24" s="11" t="s">
        <v>258</v>
      </c>
      <c r="G24" s="11" t="s">
        <v>262</v>
      </c>
      <c r="H24" s="11">
        <v>3</v>
      </c>
      <c r="I24" s="12">
        <v>0.8125</v>
      </c>
      <c r="J24" s="75"/>
      <c r="K24" s="14">
        <v>89.076421256639946</v>
      </c>
      <c r="L24" s="14">
        <v>29.159733333333335</v>
      </c>
      <c r="M24" s="14">
        <v>43.739600000000003</v>
      </c>
      <c r="N24" s="23">
        <v>22.8</v>
      </c>
      <c r="O24" s="14">
        <v>4.5562083333333341</v>
      </c>
      <c r="P24" s="14">
        <v>4.5562083333333341</v>
      </c>
      <c r="Q24" s="14">
        <v>-2.8402666666666647</v>
      </c>
      <c r="R24" s="14">
        <v>20.091373333333337</v>
      </c>
      <c r="S24" s="14">
        <v>38.228093333333334</v>
      </c>
      <c r="T24" s="14">
        <v>1.2789356725146199</v>
      </c>
      <c r="U24" s="14">
        <v>30.137060000000005</v>
      </c>
      <c r="V24" s="14">
        <v>57.342140000000001</v>
      </c>
      <c r="W24" s="18">
        <v>0.26558687469754461</v>
      </c>
      <c r="X24" s="18">
        <v>0.62293799964292895</v>
      </c>
      <c r="Y24" s="9">
        <v>2.3500000000000001E-3</v>
      </c>
      <c r="Z24" s="9" t="s">
        <v>319</v>
      </c>
      <c r="AA24" s="9" t="s">
        <v>319</v>
      </c>
      <c r="AB24" s="75"/>
      <c r="AC24" s="10">
        <v>225</v>
      </c>
      <c r="AD24" s="10">
        <v>118.25</v>
      </c>
      <c r="AE24" s="10">
        <v>106.75</v>
      </c>
      <c r="AF24" s="10">
        <v>-11.5</v>
      </c>
      <c r="AG24" s="10">
        <v>120.1</v>
      </c>
      <c r="AH24" s="10">
        <v>-1.8499999999999943</v>
      </c>
      <c r="AI24" s="75"/>
      <c r="AJ24" s="10">
        <v>98</v>
      </c>
      <c r="AK24" s="10">
        <v>98.1</v>
      </c>
      <c r="AL24" s="10">
        <v>9.9999999999994316E-2</v>
      </c>
      <c r="AM24" s="75"/>
      <c r="AN24" s="11" t="s">
        <v>262</v>
      </c>
      <c r="AO24" s="11">
        <v>33.75</v>
      </c>
      <c r="AP24" s="11">
        <v>32.416666666666664</v>
      </c>
      <c r="AQ24" s="75"/>
      <c r="AR24" s="11">
        <v>23.5</v>
      </c>
      <c r="AS24" s="11">
        <v>20</v>
      </c>
      <c r="AT24" s="11">
        <v>18</v>
      </c>
      <c r="AU24" s="11">
        <v>35</v>
      </c>
      <c r="AV24" s="11">
        <v>44.75</v>
      </c>
      <c r="AW24" s="11">
        <v>39.75</v>
      </c>
      <c r="AX24" s="11">
        <v>45.25</v>
      </c>
      <c r="AY24" s="11">
        <v>33.75</v>
      </c>
      <c r="AZ24" s="11">
        <v>6.75</v>
      </c>
      <c r="BA24" s="11">
        <v>37</v>
      </c>
      <c r="BB24" s="58"/>
      <c r="BC24" s="75"/>
      <c r="BD24" s="11">
        <v>29.983333333333334</v>
      </c>
      <c r="BE24" s="11">
        <v>29.588888888888889</v>
      </c>
      <c r="BF24" s="11">
        <v>31.560000000000002</v>
      </c>
      <c r="BG24" s="11">
        <v>30.297619047619044</v>
      </c>
      <c r="BH24" s="11">
        <v>28.271666666666665</v>
      </c>
      <c r="BI24" s="75"/>
      <c r="BJ24" s="11">
        <v>18.132879223878209</v>
      </c>
      <c r="BK24" s="11">
        <v>15.319939988864355</v>
      </c>
      <c r="BL24" s="11">
        <v>19.11142766088064</v>
      </c>
      <c r="BM24" s="11">
        <v>20.572601124260736</v>
      </c>
      <c r="BN24" s="11">
        <v>19.00428576385406</v>
      </c>
      <c r="BO24" s="75"/>
      <c r="BP24" s="10">
        <v>12.8</v>
      </c>
      <c r="BQ24" s="10">
        <v>19.2</v>
      </c>
      <c r="BR24" s="10">
        <v>25.6</v>
      </c>
      <c r="BS24" s="10">
        <v>32</v>
      </c>
      <c r="BT24" s="10">
        <v>38.4</v>
      </c>
      <c r="BU24" s="10">
        <v>44.8</v>
      </c>
      <c r="BV24" s="10">
        <v>51.2</v>
      </c>
      <c r="BW24" s="75"/>
      <c r="BX24" s="9">
        <v>0.96438790661278773</v>
      </c>
      <c r="BY24" s="9">
        <v>0.86396212595327637</v>
      </c>
      <c r="BZ24" s="9">
        <v>0.65267196952849649</v>
      </c>
      <c r="CA24" s="9">
        <v>0.37706200035707105</v>
      </c>
      <c r="CB24" s="9">
        <v>0.15411174903801816</v>
      </c>
      <c r="CC24" s="9">
        <v>4.2290117646727299E-2</v>
      </c>
      <c r="CD24" s="9">
        <v>7.5398801547548189E-3</v>
      </c>
      <c r="CE24" s="13"/>
      <c r="CF24" s="11" t="s">
        <v>319</v>
      </c>
      <c r="CG24" s="11" t="s">
        <v>319</v>
      </c>
      <c r="CH24" s="11" t="s">
        <v>319</v>
      </c>
      <c r="CI24" s="11" t="s">
        <v>319</v>
      </c>
      <c r="CJ24" s="11" t="s">
        <v>319</v>
      </c>
      <c r="CK24" s="11" t="s">
        <v>319</v>
      </c>
      <c r="CL24" s="11" t="s">
        <v>319</v>
      </c>
      <c r="CM24" s="11" t="s">
        <v>319</v>
      </c>
      <c r="CN24" s="15" t="s">
        <v>255</v>
      </c>
      <c r="CO24" s="15" t="s">
        <v>259</v>
      </c>
      <c r="CP24" s="24">
        <v>0.31098912655808464</v>
      </c>
      <c r="CQ24" s="75"/>
    </row>
    <row r="25" spans="1:95">
      <c r="A25" s="77">
        <v>9.0146499999999996</v>
      </c>
      <c r="B25" s="19" t="s">
        <v>287</v>
      </c>
      <c r="C25" s="11">
        <v>6800</v>
      </c>
      <c r="D25" s="23">
        <v>10200</v>
      </c>
      <c r="E25" s="11" t="s">
        <v>265</v>
      </c>
      <c r="F25" s="11" t="s">
        <v>247</v>
      </c>
      <c r="G25" s="11" t="s">
        <v>405</v>
      </c>
      <c r="H25" s="11">
        <v>11</v>
      </c>
      <c r="I25" s="12">
        <v>0.83333333333333337</v>
      </c>
      <c r="J25" s="75"/>
      <c r="K25" s="14">
        <v>84.775157682622748</v>
      </c>
      <c r="L25" s="14">
        <v>28.89916666666667</v>
      </c>
      <c r="M25" s="14">
        <v>43.348750000000003</v>
      </c>
      <c r="N25" s="23">
        <v>34.1</v>
      </c>
      <c r="O25" s="14">
        <v>4.2498774509803932</v>
      </c>
      <c r="P25" s="14">
        <v>4.2498774509803932</v>
      </c>
      <c r="Q25" s="14">
        <v>-5.1008333333333304</v>
      </c>
      <c r="R25" s="14">
        <v>19.88451666666667</v>
      </c>
      <c r="S25" s="14">
        <v>37.913816666666669</v>
      </c>
      <c r="T25" s="14">
        <v>0.84748289345063543</v>
      </c>
      <c r="U25" s="14">
        <v>29.826775000000005</v>
      </c>
      <c r="V25" s="14">
        <v>56.870725000000007</v>
      </c>
      <c r="W25" s="18">
        <v>0.18957085428878279</v>
      </c>
      <c r="X25" s="18">
        <v>0.71424811224221907</v>
      </c>
      <c r="Y25" s="9">
        <v>2.3700000000000001E-3</v>
      </c>
      <c r="Z25" s="9" t="s">
        <v>319</v>
      </c>
      <c r="AA25" s="9" t="s">
        <v>319</v>
      </c>
      <c r="AB25" s="75"/>
      <c r="AC25" s="10">
        <v>231.5</v>
      </c>
      <c r="AD25" s="10">
        <v>119.25</v>
      </c>
      <c r="AE25" s="10">
        <v>112.25</v>
      </c>
      <c r="AF25" s="10">
        <v>-7</v>
      </c>
      <c r="AG25" s="10">
        <v>116.4</v>
      </c>
      <c r="AH25" s="10">
        <v>2.8499999999999943</v>
      </c>
      <c r="AI25" s="75"/>
      <c r="AJ25" s="10">
        <v>98.7</v>
      </c>
      <c r="AK25" s="10">
        <v>98.3</v>
      </c>
      <c r="AL25" s="10">
        <v>-0.40000000000000568</v>
      </c>
      <c r="AM25" s="75"/>
      <c r="AN25" s="11" t="s">
        <v>405</v>
      </c>
      <c r="AO25" s="11">
        <v>28.75</v>
      </c>
      <c r="AP25" s="11">
        <v>24.583333333333332</v>
      </c>
      <c r="AQ25" s="75"/>
      <c r="AR25" s="11">
        <v>37.5</v>
      </c>
      <c r="AS25" s="11">
        <v>37</v>
      </c>
      <c r="AT25" s="11">
        <v>18.5</v>
      </c>
      <c r="AU25" s="11">
        <v>14.5</v>
      </c>
      <c r="AV25" s="11">
        <v>19</v>
      </c>
      <c r="AW25" s="11">
        <v>30.25</v>
      </c>
      <c r="AX25" s="11">
        <v>33.25</v>
      </c>
      <c r="AY25" s="11">
        <v>31</v>
      </c>
      <c r="AZ25" s="11">
        <v>0</v>
      </c>
      <c r="BA25" s="11">
        <v>39</v>
      </c>
      <c r="BB25" s="58"/>
      <c r="BC25" s="75"/>
      <c r="BD25" s="11">
        <v>50.43333333333333</v>
      </c>
      <c r="BE25" s="11">
        <v>27.916666666666668</v>
      </c>
      <c r="BF25" s="11">
        <v>32.766666666666666</v>
      </c>
      <c r="BG25" s="11">
        <v>33.049999999999997</v>
      </c>
      <c r="BH25" s="11">
        <v>34.516666666666666</v>
      </c>
      <c r="BI25" s="75"/>
      <c r="BJ25" s="11">
        <v>20.482456681026516</v>
      </c>
      <c r="BK25" s="11">
        <v>11.993209332949164</v>
      </c>
      <c r="BL25" s="11">
        <v>12.514320815197092</v>
      </c>
      <c r="BM25" s="11">
        <v>12.532896689344124</v>
      </c>
      <c r="BN25" s="11">
        <v>14.305559965673529</v>
      </c>
      <c r="BO25" s="75"/>
      <c r="BP25" s="10">
        <v>13.6</v>
      </c>
      <c r="BQ25" s="10">
        <v>20.399999999999999</v>
      </c>
      <c r="BR25" s="10">
        <v>27.2</v>
      </c>
      <c r="BS25" s="10">
        <v>34</v>
      </c>
      <c r="BT25" s="10">
        <v>40.799999999999997</v>
      </c>
      <c r="BU25" s="10">
        <v>47.6</v>
      </c>
      <c r="BV25" s="10">
        <v>54.4</v>
      </c>
      <c r="BW25" s="75"/>
      <c r="BX25" s="9">
        <v>0.95516535902430211</v>
      </c>
      <c r="BY25" s="9">
        <v>0.82711278228965213</v>
      </c>
      <c r="BZ25" s="9">
        <v>0.57475351821605292</v>
      </c>
      <c r="CA25" s="9">
        <v>0.28575188775778093</v>
      </c>
      <c r="CB25" s="9">
        <v>9.3389820819784641E-2</v>
      </c>
      <c r="CC25" s="9">
        <v>1.9016748311860066E-2</v>
      </c>
      <c r="CD25" s="9">
        <v>2.3359893879473237E-3</v>
      </c>
      <c r="CE25" s="13"/>
      <c r="CF25" s="11" t="s">
        <v>319</v>
      </c>
      <c r="CG25" s="11" t="s">
        <v>319</v>
      </c>
      <c r="CH25" s="11" t="s">
        <v>319</v>
      </c>
      <c r="CI25" s="11" t="s">
        <v>319</v>
      </c>
      <c r="CJ25" s="11" t="s">
        <v>319</v>
      </c>
      <c r="CK25" s="11" t="s">
        <v>319</v>
      </c>
      <c r="CL25" s="11" t="s">
        <v>319</v>
      </c>
      <c r="CM25" s="11" t="s">
        <v>319</v>
      </c>
      <c r="CN25" s="15" t="s">
        <v>251</v>
      </c>
      <c r="CO25" s="15" t="s">
        <v>252</v>
      </c>
      <c r="CP25" s="24">
        <v>0.31193460019031688</v>
      </c>
      <c r="CQ25" s="75"/>
    </row>
    <row r="26" spans="1:95">
      <c r="A26" s="77">
        <v>8.8932099999999998</v>
      </c>
      <c r="B26" s="19" t="s">
        <v>288</v>
      </c>
      <c r="C26" s="11">
        <v>5800</v>
      </c>
      <c r="D26" s="23">
        <v>8700</v>
      </c>
      <c r="E26" s="11" t="s">
        <v>254</v>
      </c>
      <c r="F26" s="11" t="s">
        <v>258</v>
      </c>
      <c r="G26" s="11" t="s">
        <v>262</v>
      </c>
      <c r="H26" s="11">
        <v>3</v>
      </c>
      <c r="I26" s="12">
        <v>0.8125</v>
      </c>
      <c r="J26" s="75"/>
      <c r="K26" s="14">
        <v>92.378468679546103</v>
      </c>
      <c r="L26" s="14">
        <v>28.596266666666668</v>
      </c>
      <c r="M26" s="14">
        <v>42.894400000000005</v>
      </c>
      <c r="N26" s="23">
        <v>33</v>
      </c>
      <c r="O26" s="14">
        <v>4.9303908045977014</v>
      </c>
      <c r="P26" s="14">
        <v>4.9303908045977014</v>
      </c>
      <c r="Q26" s="14">
        <v>-0.4037333333333315</v>
      </c>
      <c r="R26" s="14">
        <v>19.703056666666669</v>
      </c>
      <c r="S26" s="14">
        <v>37.489476666666668</v>
      </c>
      <c r="T26" s="14">
        <v>0.86655353535353541</v>
      </c>
      <c r="U26" s="14">
        <v>29.554585000000003</v>
      </c>
      <c r="V26" s="14">
        <v>56.234215000000006</v>
      </c>
      <c r="W26" s="18">
        <v>0.36230736679180464</v>
      </c>
      <c r="X26" s="18">
        <v>0.51810493491649257</v>
      </c>
      <c r="Y26" s="9">
        <v>1.5200000000000001E-3</v>
      </c>
      <c r="Z26" s="9" t="s">
        <v>319</v>
      </c>
      <c r="AA26" s="9" t="s">
        <v>319</v>
      </c>
      <c r="AB26" s="75"/>
      <c r="AC26" s="10">
        <v>225</v>
      </c>
      <c r="AD26" s="10">
        <v>118.25</v>
      </c>
      <c r="AE26" s="10">
        <v>106.75</v>
      </c>
      <c r="AF26" s="10">
        <v>-11.5</v>
      </c>
      <c r="AG26" s="10">
        <v>120.1</v>
      </c>
      <c r="AH26" s="10">
        <v>-1.8499999999999943</v>
      </c>
      <c r="AI26" s="75"/>
      <c r="AJ26" s="10">
        <v>98</v>
      </c>
      <c r="AK26" s="10">
        <v>98.1</v>
      </c>
      <c r="AL26" s="10">
        <v>9.9999999999994316E-2</v>
      </c>
      <c r="AM26" s="75"/>
      <c r="AN26" s="11" t="s">
        <v>262</v>
      </c>
      <c r="AO26" s="11">
        <v>18.25</v>
      </c>
      <c r="AP26" s="11">
        <v>28.166666666666668</v>
      </c>
      <c r="AQ26" s="75"/>
      <c r="AR26" s="11">
        <v>21.25</v>
      </c>
      <c r="AS26" s="11">
        <v>37.5</v>
      </c>
      <c r="AT26" s="11">
        <v>24.25</v>
      </c>
      <c r="AU26" s="11">
        <v>33.75</v>
      </c>
      <c r="AV26" s="11">
        <v>22.5</v>
      </c>
      <c r="AW26" s="11">
        <v>19</v>
      </c>
      <c r="AX26" s="11">
        <v>30.5</v>
      </c>
      <c r="AY26" s="11">
        <v>17.75</v>
      </c>
      <c r="AZ26" s="11">
        <v>41.25</v>
      </c>
      <c r="BA26" s="11">
        <v>36.5</v>
      </c>
      <c r="BB26" s="58"/>
      <c r="BC26" s="75"/>
      <c r="BD26" s="11">
        <v>30.083333333333332</v>
      </c>
      <c r="BE26" s="11">
        <v>32.68888888888889</v>
      </c>
      <c r="BF26" s="11">
        <v>32.57</v>
      </c>
      <c r="BG26" s="11">
        <v>32.616666666666667</v>
      </c>
      <c r="BH26" s="11">
        <v>31.681666666666665</v>
      </c>
      <c r="BI26" s="75"/>
      <c r="BJ26" s="11">
        <v>33.990208631980259</v>
      </c>
      <c r="BK26" s="11">
        <v>23.352263350285952</v>
      </c>
      <c r="BL26" s="11">
        <v>20.364713894226828</v>
      </c>
      <c r="BM26" s="11">
        <v>19.2426631623376</v>
      </c>
      <c r="BN26" s="11">
        <v>18.042832922973467</v>
      </c>
      <c r="BO26" s="75"/>
      <c r="BP26" s="10">
        <v>11.6</v>
      </c>
      <c r="BQ26" s="10">
        <v>17.399999999999999</v>
      </c>
      <c r="BR26" s="10">
        <v>23.2</v>
      </c>
      <c r="BS26" s="10">
        <v>29</v>
      </c>
      <c r="BT26" s="10">
        <v>34.799999999999997</v>
      </c>
      <c r="BU26" s="10">
        <v>40.6</v>
      </c>
      <c r="BV26" s="10">
        <v>46.4</v>
      </c>
      <c r="BW26" s="75"/>
      <c r="BX26" s="9">
        <v>0.97200740688367693</v>
      </c>
      <c r="BY26" s="9">
        <v>0.895979051940476</v>
      </c>
      <c r="BZ26" s="9">
        <v>0.72800320684115771</v>
      </c>
      <c r="CA26" s="9">
        <v>0.48189506508350743</v>
      </c>
      <c r="CB26" s="9">
        <v>0.24271966850010185</v>
      </c>
      <c r="CC26" s="9">
        <v>8.8545872631351386E-2</v>
      </c>
      <c r="CD26" s="9">
        <v>2.2645226568692833E-2</v>
      </c>
      <c r="CE26" s="13"/>
      <c r="CF26" s="11" t="s">
        <v>319</v>
      </c>
      <c r="CG26" s="11" t="s">
        <v>319</v>
      </c>
      <c r="CH26" s="11" t="s">
        <v>319</v>
      </c>
      <c r="CI26" s="11" t="s">
        <v>319</v>
      </c>
      <c r="CJ26" s="11" t="s">
        <v>319</v>
      </c>
      <c r="CK26" s="11" t="s">
        <v>319</v>
      </c>
      <c r="CL26" s="11" t="s">
        <v>319</v>
      </c>
      <c r="CM26" s="11" t="s">
        <v>319</v>
      </c>
      <c r="CN26" s="15" t="s">
        <v>255</v>
      </c>
      <c r="CO26" s="15" t="s">
        <v>259</v>
      </c>
      <c r="CP26" s="24">
        <v>0.31099199429296132</v>
      </c>
      <c r="CQ26" s="75"/>
    </row>
    <row r="27" spans="1:95">
      <c r="A27" s="77">
        <v>10.164</v>
      </c>
      <c r="B27" s="19" t="s">
        <v>289</v>
      </c>
      <c r="C27" s="11">
        <v>6800</v>
      </c>
      <c r="D27" s="23">
        <v>10200</v>
      </c>
      <c r="E27" s="11" t="s">
        <v>290</v>
      </c>
      <c r="F27" s="11" t="s">
        <v>255</v>
      </c>
      <c r="G27" s="11" t="s">
        <v>256</v>
      </c>
      <c r="H27" s="11">
        <v>8</v>
      </c>
      <c r="I27" s="12">
        <v>0.8125</v>
      </c>
      <c r="J27" s="75"/>
      <c r="K27" s="14">
        <v>80.668966950491949</v>
      </c>
      <c r="L27" s="14">
        <v>28.256866666666667</v>
      </c>
      <c r="M27" s="14">
        <v>42.385300000000001</v>
      </c>
      <c r="N27" s="23">
        <v>33.299999999999997</v>
      </c>
      <c r="O27" s="14">
        <v>4.1554215686274514</v>
      </c>
      <c r="P27" s="14">
        <v>4.1554215686274514</v>
      </c>
      <c r="Q27" s="14">
        <v>-5.7431333333333328</v>
      </c>
      <c r="R27" s="14">
        <v>18.092866666666666</v>
      </c>
      <c r="S27" s="14">
        <v>38.420866666666669</v>
      </c>
      <c r="T27" s="14">
        <v>0.84855455455455464</v>
      </c>
      <c r="U27" s="14">
        <v>27.139299999999999</v>
      </c>
      <c r="V27" s="14">
        <v>57.631300000000003</v>
      </c>
      <c r="W27" s="18">
        <v>0.19730430736009552</v>
      </c>
      <c r="X27" s="18">
        <v>0.71397895545850598</v>
      </c>
      <c r="Y27" s="9">
        <v>1.83E-3</v>
      </c>
      <c r="Z27" s="9" t="s">
        <v>319</v>
      </c>
      <c r="AA27" s="9" t="s">
        <v>319</v>
      </c>
      <c r="AB27" s="75"/>
      <c r="AC27" s="10">
        <v>225</v>
      </c>
      <c r="AD27" s="10">
        <v>106.75</v>
      </c>
      <c r="AE27" s="10">
        <v>118.25</v>
      </c>
      <c r="AF27" s="10">
        <v>11.5</v>
      </c>
      <c r="AG27" s="10">
        <v>110.5</v>
      </c>
      <c r="AH27" s="10">
        <v>-3.75</v>
      </c>
      <c r="AI27" s="75"/>
      <c r="AJ27" s="10">
        <v>98.1</v>
      </c>
      <c r="AK27" s="10">
        <v>98</v>
      </c>
      <c r="AL27" s="10">
        <v>-9.9999999999994316E-2</v>
      </c>
      <c r="AM27" s="75"/>
      <c r="AN27" s="11" t="s">
        <v>256</v>
      </c>
      <c r="AO27" s="11">
        <v>42.75</v>
      </c>
      <c r="AP27" s="11">
        <v>29.333333333333332</v>
      </c>
      <c r="AQ27" s="75"/>
      <c r="AR27" s="11">
        <v>30.25</v>
      </c>
      <c r="AS27" s="11">
        <v>18.5</v>
      </c>
      <c r="AT27" s="11">
        <v>43</v>
      </c>
      <c r="AU27" s="11">
        <v>17.25</v>
      </c>
      <c r="AV27" s="11">
        <v>21.25</v>
      </c>
      <c r="AW27" s="11">
        <v>30.25</v>
      </c>
      <c r="AX27" s="11">
        <v>15.75</v>
      </c>
      <c r="AY27" s="11">
        <v>35.25</v>
      </c>
      <c r="AZ27" s="11">
        <v>42.75</v>
      </c>
      <c r="BA27" s="11">
        <v>25.25</v>
      </c>
      <c r="BB27" s="58"/>
      <c r="BC27" s="75"/>
      <c r="BD27" s="11">
        <v>33.533333333333331</v>
      </c>
      <c r="BE27" s="11">
        <v>32.522222222222219</v>
      </c>
      <c r="BF27" s="11">
        <v>29.993333333333332</v>
      </c>
      <c r="BG27" s="11">
        <v>30.921428571428574</v>
      </c>
      <c r="BH27" s="11">
        <v>30.770000000000003</v>
      </c>
      <c r="BI27" s="75"/>
      <c r="BJ27" s="11">
        <v>15.392647771018366</v>
      </c>
      <c r="BK27" s="11">
        <v>19.096385650905912</v>
      </c>
      <c r="BL27" s="11">
        <v>18.646058543766813</v>
      </c>
      <c r="BM27" s="11">
        <v>18.182350452074942</v>
      </c>
      <c r="BN27" s="11">
        <v>19.165221754214951</v>
      </c>
      <c r="BO27" s="75"/>
      <c r="BP27" s="10">
        <v>13.6</v>
      </c>
      <c r="BQ27" s="10">
        <v>20.399999999999999</v>
      </c>
      <c r="BR27" s="10">
        <v>27.2</v>
      </c>
      <c r="BS27" s="10">
        <v>34</v>
      </c>
      <c r="BT27" s="10">
        <v>40.799999999999997</v>
      </c>
      <c r="BU27" s="10">
        <v>47.6</v>
      </c>
      <c r="BV27" s="10">
        <v>54.4</v>
      </c>
      <c r="BW27" s="75"/>
      <c r="BX27" s="9">
        <v>0.92535406807237164</v>
      </c>
      <c r="BY27" s="9">
        <v>0.78024156574312142</v>
      </c>
      <c r="BZ27" s="9">
        <v>0.54140793435620793</v>
      </c>
      <c r="CA27" s="9">
        <v>0.28602104454149402</v>
      </c>
      <c r="CB27" s="9">
        <v>0.10858757017869702</v>
      </c>
      <c r="CC27" s="9">
        <v>2.851358896386158E-2</v>
      </c>
      <c r="CD27" s="9">
        <v>5.0537407547984747E-3</v>
      </c>
      <c r="CE27" s="13"/>
      <c r="CF27" s="11" t="s">
        <v>319</v>
      </c>
      <c r="CG27" s="11" t="s">
        <v>319</v>
      </c>
      <c r="CH27" s="11" t="s">
        <v>319</v>
      </c>
      <c r="CI27" s="11" t="s">
        <v>319</v>
      </c>
      <c r="CJ27" s="11" t="s">
        <v>319</v>
      </c>
      <c r="CK27" s="11" t="s">
        <v>319</v>
      </c>
      <c r="CL27" s="11" t="s">
        <v>319</v>
      </c>
      <c r="CM27" s="11" t="s">
        <v>319</v>
      </c>
      <c r="CN27" s="15" t="s">
        <v>258</v>
      </c>
      <c r="CO27" s="15" t="s">
        <v>259</v>
      </c>
      <c r="CP27" s="24">
        <v>0.35970017907151769</v>
      </c>
      <c r="CQ27" s="75"/>
    </row>
    <row r="28" spans="1:95">
      <c r="A28" s="77">
        <v>10.3346</v>
      </c>
      <c r="B28" s="19" t="s">
        <v>291</v>
      </c>
      <c r="C28" s="11">
        <v>8200</v>
      </c>
      <c r="D28" s="23">
        <v>12300</v>
      </c>
      <c r="E28" s="11" t="s">
        <v>254</v>
      </c>
      <c r="F28" s="11" t="s">
        <v>255</v>
      </c>
      <c r="G28" s="11" t="s">
        <v>256</v>
      </c>
      <c r="H28" s="11">
        <v>11</v>
      </c>
      <c r="I28" s="12">
        <v>0.8125</v>
      </c>
      <c r="J28" s="75"/>
      <c r="K28" s="14">
        <v>69.141015043021341</v>
      </c>
      <c r="L28" s="14">
        <v>28.01563333333333</v>
      </c>
      <c r="M28" s="14">
        <v>42.023449999999997</v>
      </c>
      <c r="N28" s="23">
        <v>28.9</v>
      </c>
      <c r="O28" s="14">
        <v>3.4165406504065037</v>
      </c>
      <c r="P28" s="14">
        <v>3.4165406504065037</v>
      </c>
      <c r="Q28" s="14">
        <v>-12.98436666666667</v>
      </c>
      <c r="R28" s="14">
        <v>17.681033333333332</v>
      </c>
      <c r="S28" s="14">
        <v>38.350233333333328</v>
      </c>
      <c r="T28" s="14">
        <v>0.96939907727796992</v>
      </c>
      <c r="U28" s="14">
        <v>26.521549999999998</v>
      </c>
      <c r="V28" s="14">
        <v>57.525349999999989</v>
      </c>
      <c r="W28" s="18">
        <v>6.2337761283422166E-2</v>
      </c>
      <c r="X28" s="18">
        <v>0.89551407483885836</v>
      </c>
      <c r="Y28" s="9">
        <v>1.3700000000000001E-3</v>
      </c>
      <c r="Z28" s="9" t="s">
        <v>319</v>
      </c>
      <c r="AA28" s="9" t="s">
        <v>319</v>
      </c>
      <c r="AB28" s="75"/>
      <c r="AC28" s="10">
        <v>225</v>
      </c>
      <c r="AD28" s="10">
        <v>106.75</v>
      </c>
      <c r="AE28" s="10">
        <v>118.25</v>
      </c>
      <c r="AF28" s="10">
        <v>11.5</v>
      </c>
      <c r="AG28" s="10">
        <v>110.5</v>
      </c>
      <c r="AH28" s="10">
        <v>-3.75</v>
      </c>
      <c r="AI28" s="75"/>
      <c r="AJ28" s="10">
        <v>98.1</v>
      </c>
      <c r="AK28" s="10">
        <v>98</v>
      </c>
      <c r="AL28" s="10">
        <v>-9.9999999999994316E-2</v>
      </c>
      <c r="AM28" s="75"/>
      <c r="AN28" s="11" t="s">
        <v>256</v>
      </c>
      <c r="AO28" s="11">
        <v>17.5</v>
      </c>
      <c r="AP28" s="11">
        <v>27.25</v>
      </c>
      <c r="AQ28" s="75"/>
      <c r="AR28" s="11">
        <v>23.75</v>
      </c>
      <c r="AS28" s="11">
        <v>26.5</v>
      </c>
      <c r="AT28" s="11">
        <v>36.75</v>
      </c>
      <c r="AU28" s="11">
        <v>44.75</v>
      </c>
      <c r="AV28" s="11">
        <v>18.5</v>
      </c>
      <c r="AW28" s="11">
        <v>40.25</v>
      </c>
      <c r="AX28" s="11">
        <v>28</v>
      </c>
      <c r="AY28" s="11">
        <v>22.75</v>
      </c>
      <c r="AZ28" s="11">
        <v>17.5</v>
      </c>
      <c r="BA28" s="11">
        <v>27</v>
      </c>
      <c r="BB28" s="58"/>
      <c r="BC28" s="75"/>
      <c r="BD28" s="11">
        <v>28.716666666666665</v>
      </c>
      <c r="BE28" s="11">
        <v>27.505555555555556</v>
      </c>
      <c r="BF28" s="11">
        <v>28.130000000000003</v>
      </c>
      <c r="BG28" s="11">
        <v>27.838095238095239</v>
      </c>
      <c r="BH28" s="11">
        <v>27.859999999999996</v>
      </c>
      <c r="BI28" s="75"/>
      <c r="BJ28" s="11">
        <v>36.315760647821278</v>
      </c>
      <c r="BK28" s="11">
        <v>24.666132217979847</v>
      </c>
      <c r="BL28" s="11">
        <v>25.332006447416241</v>
      </c>
      <c r="BM28" s="11">
        <v>27.80721438286233</v>
      </c>
      <c r="BN28" s="11">
        <v>27.779855210585758</v>
      </c>
      <c r="BO28" s="75"/>
      <c r="BP28" s="10">
        <v>16.399999999999999</v>
      </c>
      <c r="BQ28" s="10">
        <v>24.6</v>
      </c>
      <c r="BR28" s="10">
        <v>32.799999999999997</v>
      </c>
      <c r="BS28" s="10">
        <v>41</v>
      </c>
      <c r="BT28" s="10">
        <v>49.2</v>
      </c>
      <c r="BU28" s="10">
        <v>57.4</v>
      </c>
      <c r="BV28" s="10">
        <v>65.599999999999994</v>
      </c>
      <c r="BW28" s="75"/>
      <c r="BX28" s="9">
        <v>0.86948410561724498</v>
      </c>
      <c r="BY28" s="9">
        <v>0.62949065934489723</v>
      </c>
      <c r="BZ28" s="9">
        <v>0.32170136590884779</v>
      </c>
      <c r="CA28" s="9">
        <v>0.10448592516114164</v>
      </c>
      <c r="CB28" s="9">
        <v>2.0189597405702697E-2</v>
      </c>
      <c r="CC28" s="9">
        <v>2.2324521186108948E-3</v>
      </c>
      <c r="CD28" s="9">
        <v>1.3804930828287265E-4</v>
      </c>
      <c r="CE28" s="13"/>
      <c r="CF28" s="11" t="s">
        <v>319</v>
      </c>
      <c r="CG28" s="11" t="s">
        <v>319</v>
      </c>
      <c r="CH28" s="11" t="s">
        <v>319</v>
      </c>
      <c r="CI28" s="11" t="s">
        <v>319</v>
      </c>
      <c r="CJ28" s="11" t="s">
        <v>319</v>
      </c>
      <c r="CK28" s="11" t="s">
        <v>319</v>
      </c>
      <c r="CL28" s="11" t="s">
        <v>319</v>
      </c>
      <c r="CM28" s="11" t="s">
        <v>319</v>
      </c>
      <c r="CN28" s="15" t="s">
        <v>258</v>
      </c>
      <c r="CO28" s="15" t="s">
        <v>259</v>
      </c>
      <c r="CP28" s="24">
        <v>0.3688868952929853</v>
      </c>
      <c r="CQ28" s="75"/>
    </row>
    <row r="29" spans="1:95">
      <c r="A29" s="77">
        <v>9.1645299999999992</v>
      </c>
      <c r="B29" s="19" t="s">
        <v>293</v>
      </c>
      <c r="C29" s="11">
        <v>6000</v>
      </c>
      <c r="D29" s="23">
        <v>9000</v>
      </c>
      <c r="E29" s="11" t="s">
        <v>265</v>
      </c>
      <c r="F29" s="11" t="s">
        <v>251</v>
      </c>
      <c r="G29" s="11" t="s">
        <v>275</v>
      </c>
      <c r="H29" s="11">
        <v>2</v>
      </c>
      <c r="I29" s="12">
        <v>0.83333333333333337</v>
      </c>
      <c r="J29" s="75"/>
      <c r="K29" s="14">
        <v>88.292875457972357</v>
      </c>
      <c r="L29" s="14">
        <v>27.404066666666665</v>
      </c>
      <c r="M29" s="14">
        <v>41.106099999999998</v>
      </c>
      <c r="N29" s="23">
        <v>30.5</v>
      </c>
      <c r="O29" s="14">
        <v>4.5673444444444442</v>
      </c>
      <c r="P29" s="14">
        <v>4.5673444444444442</v>
      </c>
      <c r="Q29" s="14">
        <v>-2.5959333333333348</v>
      </c>
      <c r="R29" s="14">
        <v>18.239536666666666</v>
      </c>
      <c r="S29" s="14">
        <v>36.568596666666664</v>
      </c>
      <c r="T29" s="14">
        <v>0.89849398907103817</v>
      </c>
      <c r="U29" s="14">
        <v>27.359304999999999</v>
      </c>
      <c r="V29" s="14">
        <v>54.852894999999997</v>
      </c>
      <c r="W29" s="18">
        <v>0.28131127486980495</v>
      </c>
      <c r="X29" s="18">
        <v>0.61151075309278358</v>
      </c>
      <c r="Y29" s="9">
        <v>2.5600000000000002E-3</v>
      </c>
      <c r="Z29" s="9" t="s">
        <v>319</v>
      </c>
      <c r="AA29" s="9" t="s">
        <v>319</v>
      </c>
      <c r="AB29" s="75"/>
      <c r="AC29" s="10">
        <v>231.5</v>
      </c>
      <c r="AD29" s="10">
        <v>112.25</v>
      </c>
      <c r="AE29" s="10">
        <v>119.25</v>
      </c>
      <c r="AF29" s="10">
        <v>7</v>
      </c>
      <c r="AG29" s="10">
        <v>105</v>
      </c>
      <c r="AH29" s="10">
        <v>7.25</v>
      </c>
      <c r="AI29" s="75"/>
      <c r="AJ29" s="10">
        <v>98.3</v>
      </c>
      <c r="AK29" s="10">
        <v>98.7</v>
      </c>
      <c r="AL29" s="10">
        <v>0.40000000000000568</v>
      </c>
      <c r="AM29" s="75"/>
      <c r="AN29" s="11" t="s">
        <v>275</v>
      </c>
      <c r="AO29" s="11">
        <v>15.25</v>
      </c>
      <c r="AP29" s="11">
        <v>17.416666666666668</v>
      </c>
      <c r="AQ29" s="75"/>
      <c r="AR29" s="11">
        <v>28.25</v>
      </c>
      <c r="AS29" s="11">
        <v>27</v>
      </c>
      <c r="AT29" s="11">
        <v>14</v>
      </c>
      <c r="AU29" s="11">
        <v>15.75</v>
      </c>
      <c r="AV29" s="11">
        <v>19.5</v>
      </c>
      <c r="AW29" s="11">
        <v>10.75</v>
      </c>
      <c r="AX29" s="11">
        <v>38.75</v>
      </c>
      <c r="AY29" s="11">
        <v>35.5</v>
      </c>
      <c r="AZ29" s="11">
        <v>0</v>
      </c>
      <c r="BA29" s="11">
        <v>46.5</v>
      </c>
      <c r="BB29" s="58"/>
      <c r="BC29" s="75"/>
      <c r="BD29" s="11">
        <v>75.033333333333331</v>
      </c>
      <c r="BE29" s="11">
        <v>37.383333333333333</v>
      </c>
      <c r="BF29" s="11">
        <v>32.766666666666666</v>
      </c>
      <c r="BG29" s="11">
        <v>32.028571428571425</v>
      </c>
      <c r="BH29" s="11">
        <v>32.831666666666663</v>
      </c>
      <c r="BI29" s="75"/>
      <c r="BJ29" s="11">
        <v>26.152175847210835</v>
      </c>
      <c r="BK29" s="11">
        <v>15.875550768739506</v>
      </c>
      <c r="BL29" s="11">
        <v>14.814316742007742</v>
      </c>
      <c r="BM29" s="11">
        <v>14.769092003629888</v>
      </c>
      <c r="BN29" s="11">
        <v>14.906624832180913</v>
      </c>
      <c r="BO29" s="75"/>
      <c r="BP29" s="10">
        <v>12</v>
      </c>
      <c r="BQ29" s="10">
        <v>18</v>
      </c>
      <c r="BR29" s="10">
        <v>24</v>
      </c>
      <c r="BS29" s="10">
        <v>30</v>
      </c>
      <c r="BT29" s="10">
        <v>36</v>
      </c>
      <c r="BU29" s="10">
        <v>42</v>
      </c>
      <c r="BV29" s="10">
        <v>48</v>
      </c>
      <c r="BW29" s="75"/>
      <c r="BX29" s="9">
        <v>0.9536025570455694</v>
      </c>
      <c r="BY29" s="9">
        <v>0.84758658001762677</v>
      </c>
      <c r="BZ29" s="9">
        <v>0.64484482304269641</v>
      </c>
      <c r="CA29" s="9">
        <v>0.38848924690721642</v>
      </c>
      <c r="CB29" s="9">
        <v>0.17413330283239348</v>
      </c>
      <c r="CC29" s="9">
        <v>5.561881852468753E-2</v>
      </c>
      <c r="CD29" s="9">
        <v>1.2308740382723116E-2</v>
      </c>
      <c r="CE29" s="13"/>
      <c r="CF29" s="11" t="s">
        <v>319</v>
      </c>
      <c r="CG29" s="11" t="s">
        <v>319</v>
      </c>
      <c r="CH29" s="11" t="s">
        <v>319</v>
      </c>
      <c r="CI29" s="11" t="s">
        <v>319</v>
      </c>
      <c r="CJ29" s="11" t="s">
        <v>319</v>
      </c>
      <c r="CK29" s="11" t="s">
        <v>319</v>
      </c>
      <c r="CL29" s="11" t="s">
        <v>319</v>
      </c>
      <c r="CM29" s="11" t="s">
        <v>319</v>
      </c>
      <c r="CN29" s="15" t="s">
        <v>247</v>
      </c>
      <c r="CO29" s="15" t="s">
        <v>252</v>
      </c>
      <c r="CP29" s="24">
        <v>0.33442226336237202</v>
      </c>
      <c r="CQ29" s="75"/>
    </row>
    <row r="30" spans="1:95">
      <c r="A30" s="77">
        <v>9.0620799999999999</v>
      </c>
      <c r="B30" s="19" t="s">
        <v>294</v>
      </c>
      <c r="C30" s="11">
        <v>5600</v>
      </c>
      <c r="D30" s="23">
        <v>8400</v>
      </c>
      <c r="E30" s="11" t="s">
        <v>290</v>
      </c>
      <c r="F30" s="11" t="s">
        <v>258</v>
      </c>
      <c r="G30" s="11" t="s">
        <v>262</v>
      </c>
      <c r="H30" s="11">
        <v>20</v>
      </c>
      <c r="I30" s="12">
        <v>0.8125</v>
      </c>
      <c r="J30" s="75"/>
      <c r="K30" s="14">
        <v>81.209279857504868</v>
      </c>
      <c r="L30" s="14">
        <v>24.989733333333334</v>
      </c>
      <c r="M30" s="14">
        <v>37.4846</v>
      </c>
      <c r="N30" s="23">
        <v>27.7</v>
      </c>
      <c r="O30" s="14">
        <v>4.4624523809523815</v>
      </c>
      <c r="P30" s="14">
        <v>4.4624523809523815</v>
      </c>
      <c r="Q30" s="14">
        <v>-3.0102666666666664</v>
      </c>
      <c r="R30" s="14">
        <v>15.927653333333334</v>
      </c>
      <c r="S30" s="14">
        <v>34.051813333333335</v>
      </c>
      <c r="T30" s="14">
        <v>0.90215643802647416</v>
      </c>
      <c r="U30" s="14">
        <v>23.891480000000001</v>
      </c>
      <c r="V30" s="14">
        <v>51.077719999999999</v>
      </c>
      <c r="W30" s="18">
        <v>0.27044778906552502</v>
      </c>
      <c r="X30" s="18">
        <v>0.63012436626643376</v>
      </c>
      <c r="Y30" s="9">
        <v>2.31E-3</v>
      </c>
      <c r="Z30" s="9" t="s">
        <v>319</v>
      </c>
      <c r="AA30" s="9" t="s">
        <v>319</v>
      </c>
      <c r="AB30" s="75"/>
      <c r="AC30" s="10">
        <v>225</v>
      </c>
      <c r="AD30" s="10">
        <v>118.25</v>
      </c>
      <c r="AE30" s="10">
        <v>106.75</v>
      </c>
      <c r="AF30" s="10">
        <v>-11.5</v>
      </c>
      <c r="AG30" s="10">
        <v>120.1</v>
      </c>
      <c r="AH30" s="10">
        <v>-1.8499999999999943</v>
      </c>
      <c r="AI30" s="75"/>
      <c r="AJ30" s="10">
        <v>98</v>
      </c>
      <c r="AK30" s="10">
        <v>98.1</v>
      </c>
      <c r="AL30" s="10">
        <v>9.9999999999994316E-2</v>
      </c>
      <c r="AM30" s="75"/>
      <c r="AN30" s="11" t="s">
        <v>262</v>
      </c>
      <c r="AO30" s="11">
        <v>28</v>
      </c>
      <c r="AP30" s="11">
        <v>28.166666666666668</v>
      </c>
      <c r="AQ30" s="75"/>
      <c r="AR30" s="11">
        <v>32</v>
      </c>
      <c r="AS30" s="11">
        <v>25.75</v>
      </c>
      <c r="AT30" s="11">
        <v>16.5</v>
      </c>
      <c r="AU30" s="11">
        <v>31.5</v>
      </c>
      <c r="AV30" s="11">
        <v>38.25</v>
      </c>
      <c r="AW30" s="11">
        <v>23.5</v>
      </c>
      <c r="AX30" s="11">
        <v>7.75</v>
      </c>
      <c r="AY30" s="11">
        <v>20.75</v>
      </c>
      <c r="AZ30" s="11">
        <v>28</v>
      </c>
      <c r="BA30" s="11">
        <v>27.75</v>
      </c>
      <c r="BB30" s="58"/>
      <c r="BC30" s="75"/>
      <c r="BD30" s="11">
        <v>36.416666666666664</v>
      </c>
      <c r="BE30" s="11">
        <v>32.394444444444446</v>
      </c>
      <c r="BF30" s="11">
        <v>31.266666666666669</v>
      </c>
      <c r="BG30" s="11">
        <v>31.409523809523812</v>
      </c>
      <c r="BH30" s="11">
        <v>30.861666666666668</v>
      </c>
      <c r="BI30" s="75"/>
      <c r="BJ30" s="11">
        <v>13.175507828905053</v>
      </c>
      <c r="BK30" s="11">
        <v>13.431275724981887</v>
      </c>
      <c r="BL30" s="11">
        <v>13.137176244062559</v>
      </c>
      <c r="BM30" s="11">
        <v>14.573744650290605</v>
      </c>
      <c r="BN30" s="11">
        <v>14.523455183335452</v>
      </c>
      <c r="BO30" s="75"/>
      <c r="BP30" s="10">
        <v>11.2</v>
      </c>
      <c r="BQ30" s="10">
        <v>16.8</v>
      </c>
      <c r="BR30" s="10">
        <v>22.4</v>
      </c>
      <c r="BS30" s="10">
        <v>28</v>
      </c>
      <c r="BT30" s="10">
        <v>33.6</v>
      </c>
      <c r="BU30" s="10">
        <v>39.200000000000003</v>
      </c>
      <c r="BV30" s="10">
        <v>44.8</v>
      </c>
      <c r="BW30" s="75"/>
      <c r="BX30" s="9">
        <v>0.93595739865323835</v>
      </c>
      <c r="BY30" s="9">
        <v>0.81693245553593707</v>
      </c>
      <c r="BZ30" s="9">
        <v>0.61247550772516601</v>
      </c>
      <c r="CA30" s="9">
        <v>0.36987563373356624</v>
      </c>
      <c r="CB30" s="9">
        <v>0.1710199443974838</v>
      </c>
      <c r="CC30" s="9">
        <v>5.8428653421306764E-2</v>
      </c>
      <c r="CD30" s="9">
        <v>1.440554314262843E-2</v>
      </c>
      <c r="CE30" s="13"/>
      <c r="CF30" s="11" t="s">
        <v>319</v>
      </c>
      <c r="CG30" s="11" t="s">
        <v>319</v>
      </c>
      <c r="CH30" s="11" t="s">
        <v>319</v>
      </c>
      <c r="CI30" s="11" t="s">
        <v>319</v>
      </c>
      <c r="CJ30" s="11" t="s">
        <v>319</v>
      </c>
      <c r="CK30" s="11" t="s">
        <v>319</v>
      </c>
      <c r="CL30" s="11" t="s">
        <v>319</v>
      </c>
      <c r="CM30" s="11" t="s">
        <v>319</v>
      </c>
      <c r="CN30" s="15" t="s">
        <v>255</v>
      </c>
      <c r="CO30" s="15" t="s">
        <v>259</v>
      </c>
      <c r="CP30" s="24">
        <v>0.36263212092432623</v>
      </c>
      <c r="CQ30" s="75"/>
    </row>
    <row r="31" spans="1:95">
      <c r="A31" s="77">
        <v>9.14438</v>
      </c>
      <c r="B31" s="19" t="s">
        <v>295</v>
      </c>
      <c r="C31" s="11">
        <v>3400</v>
      </c>
      <c r="D31" s="23">
        <v>5100</v>
      </c>
      <c r="E31" s="11" t="s">
        <v>246</v>
      </c>
      <c r="F31" s="11" t="s">
        <v>255</v>
      </c>
      <c r="G31" s="11" t="s">
        <v>256</v>
      </c>
      <c r="H31" s="11">
        <v>2</v>
      </c>
      <c r="I31" s="12">
        <v>0.8125</v>
      </c>
      <c r="J31" s="75"/>
      <c r="K31" s="14">
        <v>100.42748705805121</v>
      </c>
      <c r="L31" s="14">
        <v>24.558166666666665</v>
      </c>
      <c r="M31" s="14">
        <v>36.837249999999997</v>
      </c>
      <c r="N31" s="23">
        <v>26.9</v>
      </c>
      <c r="O31" s="14">
        <v>7.2229901960784311</v>
      </c>
      <c r="P31" s="14">
        <v>7.2229901960784311</v>
      </c>
      <c r="Q31" s="14">
        <v>7.5581666666666649</v>
      </c>
      <c r="R31" s="14">
        <v>15.413786666666665</v>
      </c>
      <c r="S31" s="14">
        <v>33.702546666666663</v>
      </c>
      <c r="T31" s="14">
        <v>0.91294299876084262</v>
      </c>
      <c r="U31" s="14">
        <v>23.120679999999997</v>
      </c>
      <c r="V31" s="14">
        <v>50.553819999999995</v>
      </c>
      <c r="W31" s="18">
        <v>0.73554808836572205</v>
      </c>
      <c r="X31" s="18">
        <v>0.20424982324377061</v>
      </c>
      <c r="Y31" s="9">
        <v>6.2E-4</v>
      </c>
      <c r="Z31" s="9" t="s">
        <v>319</v>
      </c>
      <c r="AA31" s="9" t="s">
        <v>319</v>
      </c>
      <c r="AB31" s="75"/>
      <c r="AC31" s="10">
        <v>225</v>
      </c>
      <c r="AD31" s="10">
        <v>106.75</v>
      </c>
      <c r="AE31" s="10">
        <v>118.25</v>
      </c>
      <c r="AF31" s="10">
        <v>11.5</v>
      </c>
      <c r="AG31" s="10">
        <v>110.5</v>
      </c>
      <c r="AH31" s="10">
        <v>-3.75</v>
      </c>
      <c r="AI31" s="75"/>
      <c r="AJ31" s="10">
        <v>98.1</v>
      </c>
      <c r="AK31" s="10">
        <v>98</v>
      </c>
      <c r="AL31" s="10">
        <v>-9.9999999999994316E-2</v>
      </c>
      <c r="AM31" s="75"/>
      <c r="AN31" s="11" t="s">
        <v>256</v>
      </c>
      <c r="AO31" s="11">
        <v>10</v>
      </c>
      <c r="AP31" s="11">
        <v>13.833333333333334</v>
      </c>
      <c r="AQ31" s="75"/>
      <c r="AR31" s="11">
        <v>18</v>
      </c>
      <c r="AS31" s="11">
        <v>33.25</v>
      </c>
      <c r="AT31" s="11">
        <v>29.75</v>
      </c>
      <c r="AU31" s="11">
        <v>28.25</v>
      </c>
      <c r="AV31" s="11">
        <v>2.5</v>
      </c>
      <c r="AW31" s="11">
        <v>8.75</v>
      </c>
      <c r="AX31" s="11">
        <v>15</v>
      </c>
      <c r="AY31" s="11">
        <v>18.5</v>
      </c>
      <c r="AZ31" s="11">
        <v>10</v>
      </c>
      <c r="BA31" s="11">
        <v>17.25</v>
      </c>
      <c r="BB31" s="58"/>
      <c r="BC31" s="75"/>
      <c r="BD31" s="11">
        <v>22.8</v>
      </c>
      <c r="BE31" s="11">
        <v>21.705555555555552</v>
      </c>
      <c r="BF31" s="11">
        <v>20.403333333333332</v>
      </c>
      <c r="BG31" s="11">
        <v>20.440476190476193</v>
      </c>
      <c r="BH31" s="11">
        <v>21.076666666666664</v>
      </c>
      <c r="BI31" s="75"/>
      <c r="BJ31" s="11">
        <v>9.6253802025179986</v>
      </c>
      <c r="BK31" s="11">
        <v>10.707588144127877</v>
      </c>
      <c r="BL31" s="11">
        <v>10.456082121341817</v>
      </c>
      <c r="BM31" s="11">
        <v>11.860103278210547</v>
      </c>
      <c r="BN31" s="11">
        <v>12.912600632157242</v>
      </c>
      <c r="BO31" s="75"/>
      <c r="BP31" s="10">
        <v>6.8</v>
      </c>
      <c r="BQ31" s="10">
        <v>10.199999999999999</v>
      </c>
      <c r="BR31" s="10">
        <v>13.6</v>
      </c>
      <c r="BS31" s="10">
        <v>17</v>
      </c>
      <c r="BT31" s="10">
        <v>20.399999999999999</v>
      </c>
      <c r="BU31" s="10">
        <v>23.8</v>
      </c>
      <c r="BV31" s="10">
        <v>27.2</v>
      </c>
      <c r="BW31" s="75"/>
      <c r="BX31" s="9">
        <v>0.97392999824210058</v>
      </c>
      <c r="BY31" s="9">
        <v>0.94181139656501323</v>
      </c>
      <c r="BZ31" s="9">
        <v>0.88460958198064776</v>
      </c>
      <c r="CA31" s="9">
        <v>0.79575017675622939</v>
      </c>
      <c r="CB31" s="9">
        <v>0.67534599997521472</v>
      </c>
      <c r="CC31" s="9">
        <v>0.53303871483402276</v>
      </c>
      <c r="CD31" s="9">
        <v>0.38632803333455656</v>
      </c>
      <c r="CE31" s="13"/>
      <c r="CF31" s="11" t="s">
        <v>319</v>
      </c>
      <c r="CG31" s="11" t="s">
        <v>319</v>
      </c>
      <c r="CH31" s="11" t="s">
        <v>319</v>
      </c>
      <c r="CI31" s="11" t="s">
        <v>319</v>
      </c>
      <c r="CJ31" s="11" t="s">
        <v>319</v>
      </c>
      <c r="CK31" s="11" t="s">
        <v>319</v>
      </c>
      <c r="CL31" s="11" t="s">
        <v>319</v>
      </c>
      <c r="CM31" s="11" t="s">
        <v>319</v>
      </c>
      <c r="CN31" s="15" t="s">
        <v>258</v>
      </c>
      <c r="CO31" s="15" t="s">
        <v>259</v>
      </c>
      <c r="CP31" s="24">
        <v>0.37235597119763286</v>
      </c>
      <c r="CQ31" s="75"/>
    </row>
    <row r="32" spans="1:95">
      <c r="A32" s="77">
        <v>8.0980699999999999</v>
      </c>
      <c r="B32" s="19" t="s">
        <v>296</v>
      </c>
      <c r="C32" s="11">
        <v>5400</v>
      </c>
      <c r="D32" s="23">
        <v>8100</v>
      </c>
      <c r="E32" s="11" t="s">
        <v>254</v>
      </c>
      <c r="F32" s="11" t="s">
        <v>251</v>
      </c>
      <c r="G32" s="11" t="s">
        <v>275</v>
      </c>
      <c r="H32" s="11">
        <v>25</v>
      </c>
      <c r="I32" s="12">
        <v>0.83333333333333337</v>
      </c>
      <c r="J32" s="75"/>
      <c r="K32" s="14">
        <v>79.737969064885419</v>
      </c>
      <c r="L32" s="14">
        <v>24.205100000000002</v>
      </c>
      <c r="M32" s="14">
        <v>36.307650000000002</v>
      </c>
      <c r="N32" s="23">
        <v>16.7</v>
      </c>
      <c r="O32" s="14">
        <v>4.4824259259259263</v>
      </c>
      <c r="P32" s="14">
        <v>4.4824259259259263</v>
      </c>
      <c r="Q32" s="14">
        <v>-2.7948999999999984</v>
      </c>
      <c r="R32" s="14">
        <v>16.107030000000002</v>
      </c>
      <c r="S32" s="14">
        <v>32.303170000000001</v>
      </c>
      <c r="T32" s="14">
        <v>1.4494071856287427</v>
      </c>
      <c r="U32" s="14">
        <v>24.160545000000003</v>
      </c>
      <c r="V32" s="14">
        <v>48.454755000000006</v>
      </c>
      <c r="W32" s="18">
        <v>0.26038848923690383</v>
      </c>
      <c r="X32" s="18">
        <v>0.63500228769920142</v>
      </c>
      <c r="Y32" s="9">
        <v>2.1299999999999999E-3</v>
      </c>
      <c r="Z32" s="9" t="s">
        <v>319</v>
      </c>
      <c r="AA32" s="9" t="s">
        <v>319</v>
      </c>
      <c r="AB32" s="75"/>
      <c r="AC32" s="10">
        <v>231.5</v>
      </c>
      <c r="AD32" s="10">
        <v>112.25</v>
      </c>
      <c r="AE32" s="10">
        <v>119.25</v>
      </c>
      <c r="AF32" s="10">
        <v>7</v>
      </c>
      <c r="AG32" s="10">
        <v>105</v>
      </c>
      <c r="AH32" s="10">
        <v>7.25</v>
      </c>
      <c r="AI32" s="75"/>
      <c r="AJ32" s="10">
        <v>98.3</v>
      </c>
      <c r="AK32" s="10">
        <v>98.7</v>
      </c>
      <c r="AL32" s="10">
        <v>0.40000000000000568</v>
      </c>
      <c r="AM32" s="75"/>
      <c r="AN32" s="11" t="s">
        <v>275</v>
      </c>
      <c r="AO32" s="11">
        <v>14.5</v>
      </c>
      <c r="AP32" s="11">
        <v>14.083333333333334</v>
      </c>
      <c r="AQ32" s="75"/>
      <c r="AR32" s="11">
        <v>38.25</v>
      </c>
      <c r="AS32" s="11">
        <v>18</v>
      </c>
      <c r="AT32" s="11">
        <v>15.75</v>
      </c>
      <c r="AU32" s="11">
        <v>22</v>
      </c>
      <c r="AV32" s="11">
        <v>24.25</v>
      </c>
      <c r="AW32" s="11">
        <v>26.5</v>
      </c>
      <c r="AX32" s="11">
        <v>20.5</v>
      </c>
      <c r="AY32" s="11">
        <v>17</v>
      </c>
      <c r="AZ32" s="11">
        <v>0</v>
      </c>
      <c r="BA32" s="11">
        <v>50.5</v>
      </c>
      <c r="BB32" s="58"/>
      <c r="BC32" s="75"/>
      <c r="BD32" s="11">
        <v>56.333333333333336</v>
      </c>
      <c r="BE32" s="11">
        <v>25.950000000000003</v>
      </c>
      <c r="BF32" s="11">
        <v>24.676666666666669</v>
      </c>
      <c r="BG32" s="11">
        <v>24.435714285714283</v>
      </c>
      <c r="BH32" s="11">
        <v>25.243333333333332</v>
      </c>
      <c r="BI32" s="75"/>
      <c r="BJ32" s="11">
        <v>38.117422838689187</v>
      </c>
      <c r="BK32" s="11">
        <v>20.21839546606628</v>
      </c>
      <c r="BL32" s="11">
        <v>21.027032874593534</v>
      </c>
      <c r="BM32" s="11">
        <v>20.971399705651248</v>
      </c>
      <c r="BN32" s="11">
        <v>19.267280206729122</v>
      </c>
      <c r="BO32" s="75"/>
      <c r="BP32" s="10">
        <v>10.8</v>
      </c>
      <c r="BQ32" s="10">
        <v>16.2</v>
      </c>
      <c r="BR32" s="10">
        <v>21.6</v>
      </c>
      <c r="BS32" s="10">
        <v>27</v>
      </c>
      <c r="BT32" s="10">
        <v>32.4</v>
      </c>
      <c r="BU32" s="10">
        <v>37.799999999999997</v>
      </c>
      <c r="BV32" s="10">
        <v>43.2</v>
      </c>
      <c r="BW32" s="75"/>
      <c r="BX32" s="9">
        <v>0.95107273609880394</v>
      </c>
      <c r="BY32" s="9">
        <v>0.83855085217365966</v>
      </c>
      <c r="BZ32" s="9">
        <v>0.62615771331003134</v>
      </c>
      <c r="CA32" s="9">
        <v>0.36499771230079858</v>
      </c>
      <c r="CB32" s="9">
        <v>0.15577926617300908</v>
      </c>
      <c r="CC32" s="9">
        <v>4.6597198539334528E-2</v>
      </c>
      <c r="CD32" s="9">
        <v>9.4980301535325662E-3</v>
      </c>
      <c r="CE32" s="13"/>
      <c r="CF32" s="11" t="s">
        <v>319</v>
      </c>
      <c r="CG32" s="11" t="s">
        <v>319</v>
      </c>
      <c r="CH32" s="11" t="s">
        <v>319</v>
      </c>
      <c r="CI32" s="11" t="s">
        <v>319</v>
      </c>
      <c r="CJ32" s="11" t="s">
        <v>319</v>
      </c>
      <c r="CK32" s="11" t="s">
        <v>319</v>
      </c>
      <c r="CL32" s="11" t="s">
        <v>319</v>
      </c>
      <c r="CM32" s="11" t="s">
        <v>319</v>
      </c>
      <c r="CN32" s="15" t="s">
        <v>247</v>
      </c>
      <c r="CO32" s="15" t="s">
        <v>252</v>
      </c>
      <c r="CP32" s="24">
        <v>0.33456048518700604</v>
      </c>
      <c r="CQ32" s="75"/>
    </row>
    <row r="33" spans="1:95">
      <c r="A33" s="77">
        <v>8.7254000000000005</v>
      </c>
      <c r="B33" s="19" t="s">
        <v>298</v>
      </c>
      <c r="C33" s="11">
        <v>6200</v>
      </c>
      <c r="D33" s="23">
        <v>9300</v>
      </c>
      <c r="E33" s="11" t="s">
        <v>261</v>
      </c>
      <c r="F33" s="11" t="s">
        <v>255</v>
      </c>
      <c r="G33" s="11" t="s">
        <v>256</v>
      </c>
      <c r="H33" s="11">
        <v>4</v>
      </c>
      <c r="I33" s="12">
        <v>0.8125</v>
      </c>
      <c r="J33" s="75"/>
      <c r="K33" s="14">
        <v>64.31615042825662</v>
      </c>
      <c r="L33" s="14">
        <v>20.995933333333333</v>
      </c>
      <c r="M33" s="14">
        <v>31.4939</v>
      </c>
      <c r="N33" s="23">
        <v>28.5</v>
      </c>
      <c r="O33" s="14">
        <v>3.3864408602150537</v>
      </c>
      <c r="P33" s="14">
        <v>3.3864408602150537</v>
      </c>
      <c r="Q33" s="14">
        <v>-10.004066666666667</v>
      </c>
      <c r="R33" s="14">
        <v>12.270533333333333</v>
      </c>
      <c r="S33" s="14">
        <v>29.721333333333334</v>
      </c>
      <c r="T33" s="14">
        <v>0.73669941520467841</v>
      </c>
      <c r="U33" s="14">
        <v>18.405799999999999</v>
      </c>
      <c r="V33" s="14">
        <v>44.582000000000001</v>
      </c>
      <c r="W33" s="18">
        <v>7.871611226612224E-2</v>
      </c>
      <c r="X33" s="18">
        <v>0.87421520987555668</v>
      </c>
      <c r="Y33" s="9">
        <v>1.89E-3</v>
      </c>
      <c r="Z33" s="9" t="s">
        <v>319</v>
      </c>
      <c r="AA33" s="9" t="s">
        <v>319</v>
      </c>
      <c r="AB33" s="75"/>
      <c r="AC33" s="10">
        <v>225</v>
      </c>
      <c r="AD33" s="10">
        <v>106.75</v>
      </c>
      <c r="AE33" s="10">
        <v>118.25</v>
      </c>
      <c r="AF33" s="10">
        <v>11.5</v>
      </c>
      <c r="AG33" s="10">
        <v>110.5</v>
      </c>
      <c r="AH33" s="10">
        <v>-3.75</v>
      </c>
      <c r="AI33" s="75"/>
      <c r="AJ33" s="10">
        <v>98.1</v>
      </c>
      <c r="AK33" s="10">
        <v>98</v>
      </c>
      <c r="AL33" s="10">
        <v>-9.9999999999994316E-2</v>
      </c>
      <c r="AM33" s="75"/>
      <c r="AN33" s="11" t="s">
        <v>256</v>
      </c>
      <c r="AO33" s="11">
        <v>36.5</v>
      </c>
      <c r="AP33" s="11">
        <v>22.916666666666668</v>
      </c>
      <c r="AQ33" s="75"/>
      <c r="AR33" s="11">
        <v>33.5</v>
      </c>
      <c r="AS33" s="11">
        <v>26.5</v>
      </c>
      <c r="AT33" s="11">
        <v>28.75</v>
      </c>
      <c r="AU33" s="11">
        <v>26</v>
      </c>
      <c r="AV33" s="11">
        <v>20</v>
      </c>
      <c r="AW33" s="11">
        <v>34.25</v>
      </c>
      <c r="AX33" s="11">
        <v>34</v>
      </c>
      <c r="AY33" s="11">
        <v>7.75</v>
      </c>
      <c r="AZ33" s="11">
        <v>36.5</v>
      </c>
      <c r="BA33" s="11">
        <v>34</v>
      </c>
      <c r="BB33" s="58"/>
      <c r="BC33" s="75"/>
      <c r="BD33" s="11">
        <v>26.216666666666665</v>
      </c>
      <c r="BE33" s="11">
        <v>25.572222222222223</v>
      </c>
      <c r="BF33" s="11">
        <v>26.456666666666667</v>
      </c>
      <c r="BG33" s="11">
        <v>26.504761904761903</v>
      </c>
      <c r="BH33" s="11">
        <v>28.176666666666666</v>
      </c>
      <c r="BI33" s="75"/>
      <c r="BJ33" s="11">
        <v>26.586169034795759</v>
      </c>
      <c r="BK33" s="11">
        <v>24.003969597750025</v>
      </c>
      <c r="BL33" s="11">
        <v>22.320017317256553</v>
      </c>
      <c r="BM33" s="11">
        <v>21.896004134455616</v>
      </c>
      <c r="BN33" s="11">
        <v>21.897856047541744</v>
      </c>
      <c r="BO33" s="75"/>
      <c r="BP33" s="10">
        <v>12.4</v>
      </c>
      <c r="BQ33" s="10">
        <v>18.600000000000001</v>
      </c>
      <c r="BR33" s="10">
        <v>24.8</v>
      </c>
      <c r="BS33" s="10">
        <v>31</v>
      </c>
      <c r="BT33" s="10">
        <v>37.200000000000003</v>
      </c>
      <c r="BU33" s="10">
        <v>43.4</v>
      </c>
      <c r="BV33" s="10">
        <v>49.6</v>
      </c>
      <c r="BW33" s="75"/>
      <c r="BX33" s="9">
        <v>0.83772777158180312</v>
      </c>
      <c r="BY33" s="9">
        <v>0.6081855086793011</v>
      </c>
      <c r="BZ33" s="9">
        <v>0.33142700161475047</v>
      </c>
      <c r="CA33" s="9">
        <v>0.12578479012444332</v>
      </c>
      <c r="CB33" s="9">
        <v>3.1647434407801156E-2</v>
      </c>
      <c r="CC33" s="9">
        <v>5.1190275113386363E-3</v>
      </c>
      <c r="CD33" s="9">
        <v>5.2225909593028863E-4</v>
      </c>
      <c r="CE33" s="13"/>
      <c r="CF33" s="11" t="s">
        <v>319</v>
      </c>
      <c r="CG33" s="11" t="s">
        <v>319</v>
      </c>
      <c r="CH33" s="11" t="s">
        <v>319</v>
      </c>
      <c r="CI33" s="11" t="s">
        <v>319</v>
      </c>
      <c r="CJ33" s="11" t="s">
        <v>319</v>
      </c>
      <c r="CK33" s="11" t="s">
        <v>319</v>
      </c>
      <c r="CL33" s="11" t="s">
        <v>319</v>
      </c>
      <c r="CM33" s="11" t="s">
        <v>319</v>
      </c>
      <c r="CN33" s="15" t="s">
        <v>258</v>
      </c>
      <c r="CO33" s="15" t="s">
        <v>259</v>
      </c>
      <c r="CP33" s="24">
        <v>0.41557571466220444</v>
      </c>
      <c r="CQ33" s="75"/>
    </row>
    <row r="34" spans="1:95">
      <c r="A34" s="77">
        <v>8.0259</v>
      </c>
      <c r="B34" s="19" t="s">
        <v>304</v>
      </c>
      <c r="C34" s="11">
        <v>5800</v>
      </c>
      <c r="D34" s="23">
        <v>8700</v>
      </c>
      <c r="E34" s="11" t="s">
        <v>261</v>
      </c>
      <c r="F34" s="11" t="s">
        <v>247</v>
      </c>
      <c r="G34" s="11" t="s">
        <v>405</v>
      </c>
      <c r="H34" s="11">
        <v>21</v>
      </c>
      <c r="I34" s="12">
        <v>0.83333333333333337</v>
      </c>
      <c r="J34" s="75"/>
      <c r="K34" s="14">
        <v>59.671240768070895</v>
      </c>
      <c r="L34" s="14">
        <v>18.841433333333331</v>
      </c>
      <c r="M34" s="14">
        <v>28.262149999999998</v>
      </c>
      <c r="N34" s="23">
        <v>24.7</v>
      </c>
      <c r="O34" s="14">
        <v>3.2485229885057465</v>
      </c>
      <c r="P34" s="14">
        <v>3.2485229885057469</v>
      </c>
      <c r="Q34" s="14">
        <v>-10.158566666666669</v>
      </c>
      <c r="R34" s="14">
        <v>10.815533333333331</v>
      </c>
      <c r="S34" s="14">
        <v>26.867333333333331</v>
      </c>
      <c r="T34" s="14">
        <v>0.76281106612685556</v>
      </c>
      <c r="U34" s="14">
        <v>16.223299999999995</v>
      </c>
      <c r="V34" s="14">
        <v>40.300999999999995</v>
      </c>
      <c r="W34" s="18">
        <v>6.3095387466275243E-2</v>
      </c>
      <c r="X34" s="18">
        <v>0.89719387439185949</v>
      </c>
      <c r="Y34" s="9">
        <v>1.3500000000000001E-3</v>
      </c>
      <c r="Z34" s="9" t="s">
        <v>319</v>
      </c>
      <c r="AA34" s="9" t="s">
        <v>319</v>
      </c>
      <c r="AB34" s="75"/>
      <c r="AC34" s="10">
        <v>231.5</v>
      </c>
      <c r="AD34" s="10">
        <v>119.25</v>
      </c>
      <c r="AE34" s="10">
        <v>112.25</v>
      </c>
      <c r="AF34" s="10">
        <v>-7</v>
      </c>
      <c r="AG34" s="10">
        <v>116.4</v>
      </c>
      <c r="AH34" s="10">
        <v>2.8499999999999943</v>
      </c>
      <c r="AI34" s="75"/>
      <c r="AJ34" s="10">
        <v>98.7</v>
      </c>
      <c r="AK34" s="10">
        <v>98.3</v>
      </c>
      <c r="AL34" s="10">
        <v>-0.40000000000000568</v>
      </c>
      <c r="AM34" s="75"/>
      <c r="AN34" s="11" t="s">
        <v>405</v>
      </c>
      <c r="AO34" s="11">
        <v>27.75</v>
      </c>
      <c r="AP34" s="11">
        <v>23.583333333333332</v>
      </c>
      <c r="AQ34" s="75"/>
      <c r="AR34" s="11">
        <v>8.75</v>
      </c>
      <c r="AS34" s="11">
        <v>18.75</v>
      </c>
      <c r="AT34" s="11">
        <v>1.25</v>
      </c>
      <c r="AU34" s="11">
        <v>6</v>
      </c>
      <c r="AV34" s="11">
        <v>6</v>
      </c>
      <c r="AW34" s="11">
        <v>24</v>
      </c>
      <c r="AX34" s="11">
        <v>15</v>
      </c>
      <c r="AY34" s="11">
        <v>25.75</v>
      </c>
      <c r="AZ34" s="11">
        <v>0</v>
      </c>
      <c r="BA34" s="11">
        <v>90.5</v>
      </c>
      <c r="BB34" s="58"/>
      <c r="BC34" s="75"/>
      <c r="BD34" s="11">
        <v>44.9</v>
      </c>
      <c r="BE34" s="11">
        <v>22.827777777777779</v>
      </c>
      <c r="BF34" s="11">
        <v>23.736666666666668</v>
      </c>
      <c r="BG34" s="11">
        <v>19.957142857142856</v>
      </c>
      <c r="BH34" s="11">
        <v>21.131666666666668</v>
      </c>
      <c r="BI34" s="75"/>
      <c r="BJ34" s="11">
        <v>53.682182308525576</v>
      </c>
      <c r="BK34" s="11">
        <v>22.759211215417299</v>
      </c>
      <c r="BL34" s="11">
        <v>20.509271118620589</v>
      </c>
      <c r="BM34" s="11">
        <v>20.090764666166592</v>
      </c>
      <c r="BN34" s="11">
        <v>17.204921450476558</v>
      </c>
      <c r="BO34" s="75"/>
      <c r="BP34" s="10">
        <v>11.6</v>
      </c>
      <c r="BQ34" s="10">
        <v>17.399999999999999</v>
      </c>
      <c r="BR34" s="10">
        <v>23.2</v>
      </c>
      <c r="BS34" s="10">
        <v>29</v>
      </c>
      <c r="BT34" s="10">
        <v>34.799999999999997</v>
      </c>
      <c r="BU34" s="10">
        <v>40.6</v>
      </c>
      <c r="BV34" s="10">
        <v>46.4</v>
      </c>
      <c r="BW34" s="75"/>
      <c r="BX34" s="9">
        <v>0.81654011271790883</v>
      </c>
      <c r="BY34" s="9">
        <v>0.57126580225047152</v>
      </c>
      <c r="BZ34" s="9">
        <v>0.29354332762324387</v>
      </c>
      <c r="CA34" s="9">
        <v>0.10280612560814051</v>
      </c>
      <c r="CB34" s="9">
        <v>2.3384649324409978E-2</v>
      </c>
      <c r="CC34" s="9">
        <v>3.3535879929205148E-3</v>
      </c>
      <c r="CD34" s="9">
        <v>2.9769675730340062E-4</v>
      </c>
      <c r="CE34" s="13"/>
      <c r="CF34" s="11" t="s">
        <v>319</v>
      </c>
      <c r="CG34" s="11" t="s">
        <v>319</v>
      </c>
      <c r="CH34" s="11" t="s">
        <v>319</v>
      </c>
      <c r="CI34" s="11" t="s">
        <v>319</v>
      </c>
      <c r="CJ34" s="11" t="s">
        <v>319</v>
      </c>
      <c r="CK34" s="11" t="s">
        <v>319</v>
      </c>
      <c r="CL34" s="11" t="s">
        <v>319</v>
      </c>
      <c r="CM34" s="11" t="s">
        <v>319</v>
      </c>
      <c r="CN34" s="15" t="s">
        <v>251</v>
      </c>
      <c r="CO34" s="15" t="s">
        <v>252</v>
      </c>
      <c r="CP34" s="24">
        <v>0.4259707771701729</v>
      </c>
      <c r="CQ34" s="75"/>
    </row>
    <row r="35" spans="1:95">
      <c r="A35" s="77">
        <v>7.4744200000000003</v>
      </c>
      <c r="B35" s="19" t="s">
        <v>309</v>
      </c>
      <c r="C35" s="11">
        <v>3800</v>
      </c>
      <c r="D35" s="23">
        <v>5700</v>
      </c>
      <c r="E35" s="11" t="s">
        <v>261</v>
      </c>
      <c r="F35" s="11" t="s">
        <v>255</v>
      </c>
      <c r="G35" s="11" t="s">
        <v>256</v>
      </c>
      <c r="H35" s="11">
        <v>4</v>
      </c>
      <c r="I35" s="12">
        <v>0.8125</v>
      </c>
      <c r="J35" s="75"/>
      <c r="K35" s="14">
        <v>65.631631862846675</v>
      </c>
      <c r="L35" s="14">
        <v>16.633166666666668</v>
      </c>
      <c r="M35" s="14">
        <v>24.949750000000002</v>
      </c>
      <c r="N35" s="23">
        <v>24.9</v>
      </c>
      <c r="O35" s="14">
        <v>4.3771491228070172</v>
      </c>
      <c r="P35" s="14">
        <v>4.3771491228070172</v>
      </c>
      <c r="Q35" s="14">
        <v>-2.3668333333333322</v>
      </c>
      <c r="R35" s="14">
        <v>9.1587466666666675</v>
      </c>
      <c r="S35" s="14">
        <v>24.10758666666667</v>
      </c>
      <c r="T35" s="14">
        <v>0.66799866131191443</v>
      </c>
      <c r="U35" s="14">
        <v>13.738120000000002</v>
      </c>
      <c r="V35" s="14">
        <v>36.161380000000008</v>
      </c>
      <c r="W35" s="18">
        <v>0.29021042248545253</v>
      </c>
      <c r="X35" s="18">
        <v>0.62424836054284627</v>
      </c>
      <c r="Y35" s="9">
        <v>1.1300000000000001E-3</v>
      </c>
      <c r="Z35" s="9" t="s">
        <v>319</v>
      </c>
      <c r="AA35" s="9" t="s">
        <v>319</v>
      </c>
      <c r="AB35" s="75"/>
      <c r="AC35" s="10">
        <v>225</v>
      </c>
      <c r="AD35" s="10">
        <v>106.75</v>
      </c>
      <c r="AE35" s="10">
        <v>118.25</v>
      </c>
      <c r="AF35" s="10">
        <v>11.5</v>
      </c>
      <c r="AG35" s="10">
        <v>110.5</v>
      </c>
      <c r="AH35" s="10">
        <v>-3.75</v>
      </c>
      <c r="AI35" s="75"/>
      <c r="AJ35" s="10">
        <v>98.1</v>
      </c>
      <c r="AK35" s="10">
        <v>98</v>
      </c>
      <c r="AL35" s="10">
        <v>-9.9999999999994316E-2</v>
      </c>
      <c r="AM35" s="75"/>
      <c r="AN35" s="11" t="s">
        <v>256</v>
      </c>
      <c r="AO35" s="11">
        <v>5.25</v>
      </c>
      <c r="AP35" s="11">
        <v>12.333333333333334</v>
      </c>
      <c r="AQ35" s="75"/>
      <c r="AR35" s="11">
        <v>7.75</v>
      </c>
      <c r="AS35" s="11">
        <v>4.75</v>
      </c>
      <c r="AT35" s="11">
        <v>4.75</v>
      </c>
      <c r="AU35" s="11">
        <v>14.5</v>
      </c>
      <c r="AV35" s="11">
        <v>19</v>
      </c>
      <c r="AW35" s="11">
        <v>16.5</v>
      </c>
      <c r="AX35" s="11">
        <v>0</v>
      </c>
      <c r="AY35" s="11">
        <v>21.25</v>
      </c>
      <c r="AZ35" s="11">
        <v>5.25</v>
      </c>
      <c r="BA35" s="11">
        <v>16.75</v>
      </c>
      <c r="BB35" s="58"/>
      <c r="BC35" s="75"/>
      <c r="BD35" s="11">
        <v>30.633333333333333</v>
      </c>
      <c r="BE35" s="11">
        <v>28.188888888888886</v>
      </c>
      <c r="BF35" s="11">
        <v>26.446666666666669</v>
      </c>
      <c r="BG35" s="11">
        <v>26.940476190476186</v>
      </c>
      <c r="BH35" s="11">
        <v>26.675000000000001</v>
      </c>
      <c r="BI35" s="75"/>
      <c r="BJ35" s="11">
        <v>15.58896832137601</v>
      </c>
      <c r="BK35" s="11">
        <v>12.431916885424238</v>
      </c>
      <c r="BL35" s="11">
        <v>13.406364617518795</v>
      </c>
      <c r="BM35" s="11">
        <v>14.388252273090544</v>
      </c>
      <c r="BN35" s="11">
        <v>13.400410226452081</v>
      </c>
      <c r="BO35" s="75"/>
      <c r="BP35" s="10">
        <v>7.6</v>
      </c>
      <c r="BQ35" s="10">
        <v>11.4</v>
      </c>
      <c r="BR35" s="10">
        <v>15.2</v>
      </c>
      <c r="BS35" s="10">
        <v>19</v>
      </c>
      <c r="BT35" s="10">
        <v>22.8</v>
      </c>
      <c r="BU35" s="10">
        <v>26.6</v>
      </c>
      <c r="BV35" s="10">
        <v>30.4</v>
      </c>
      <c r="BW35" s="75"/>
      <c r="BX35" s="9">
        <v>0.88658099048008654</v>
      </c>
      <c r="BY35" s="9">
        <v>0.75808115761652917</v>
      </c>
      <c r="BZ35" s="9">
        <v>0.57602818424274072</v>
      </c>
      <c r="CA35" s="9">
        <v>0.37575163945715373</v>
      </c>
      <c r="CB35" s="9">
        <v>0.20466920551375134</v>
      </c>
      <c r="CC35" s="9">
        <v>9.1190595176443234E-2</v>
      </c>
      <c r="CD35" s="9">
        <v>3.2747833919028801E-2</v>
      </c>
      <c r="CE35" s="13"/>
      <c r="CF35" s="11" t="s">
        <v>319</v>
      </c>
      <c r="CG35" s="11" t="s">
        <v>319</v>
      </c>
      <c r="CH35" s="11" t="s">
        <v>319</v>
      </c>
      <c r="CI35" s="11" t="s">
        <v>319</v>
      </c>
      <c r="CJ35" s="11" t="s">
        <v>319</v>
      </c>
      <c r="CK35" s="11" t="s">
        <v>319</v>
      </c>
      <c r="CL35" s="11" t="s">
        <v>319</v>
      </c>
      <c r="CM35" s="11" t="s">
        <v>319</v>
      </c>
      <c r="CN35" s="15" t="s">
        <v>258</v>
      </c>
      <c r="CO35" s="15" t="s">
        <v>259</v>
      </c>
      <c r="CP35" s="24">
        <v>0.44936843054539621</v>
      </c>
      <c r="CQ35" s="75"/>
    </row>
    <row r="36" spans="1:95">
      <c r="A36" s="77">
        <v>8.6498299999999997</v>
      </c>
      <c r="B36" s="19" t="s">
        <v>310</v>
      </c>
      <c r="C36" s="11">
        <v>4600</v>
      </c>
      <c r="D36" s="23">
        <v>6900</v>
      </c>
      <c r="E36" s="11" t="s">
        <v>265</v>
      </c>
      <c r="F36" s="11" t="s">
        <v>255</v>
      </c>
      <c r="G36" s="11" t="s">
        <v>256</v>
      </c>
      <c r="H36" s="11">
        <v>4</v>
      </c>
      <c r="I36" s="12">
        <v>0.8125</v>
      </c>
      <c r="J36" s="75"/>
      <c r="K36" s="14">
        <v>50.220332307230912</v>
      </c>
      <c r="L36" s="14">
        <v>14.250866666666667</v>
      </c>
      <c r="M36" s="14">
        <v>21.376300000000001</v>
      </c>
      <c r="N36" s="23">
        <v>24.4</v>
      </c>
      <c r="O36" s="14">
        <v>3.0980144927536233</v>
      </c>
      <c r="P36" s="14">
        <v>3.0980144927536233</v>
      </c>
      <c r="Q36" s="14">
        <v>-8.749133333333333</v>
      </c>
      <c r="R36" s="14">
        <v>5.6010366666666673</v>
      </c>
      <c r="S36" s="14">
        <v>22.900696666666668</v>
      </c>
      <c r="T36" s="14">
        <v>0.58405191256830602</v>
      </c>
      <c r="U36" s="14">
        <v>8.4015550000000019</v>
      </c>
      <c r="V36" s="14">
        <v>34.351044999999999</v>
      </c>
      <c r="W36" s="18">
        <v>0.10863718922366006</v>
      </c>
      <c r="X36" s="18">
        <v>0.84410671646412228</v>
      </c>
      <c r="Y36" s="9">
        <v>5.6000000000000006E-4</v>
      </c>
      <c r="Z36" s="9" t="s">
        <v>319</v>
      </c>
      <c r="AA36" s="9" t="s">
        <v>319</v>
      </c>
      <c r="AB36" s="75"/>
      <c r="AC36" s="10">
        <v>225</v>
      </c>
      <c r="AD36" s="10">
        <v>106.75</v>
      </c>
      <c r="AE36" s="10">
        <v>118.25</v>
      </c>
      <c r="AF36" s="10">
        <v>11.5</v>
      </c>
      <c r="AG36" s="10">
        <v>110.5</v>
      </c>
      <c r="AH36" s="10">
        <v>-3.75</v>
      </c>
      <c r="AI36" s="75"/>
      <c r="AJ36" s="10">
        <v>98.1</v>
      </c>
      <c r="AK36" s="10">
        <v>98</v>
      </c>
      <c r="AL36" s="10">
        <v>-9.9999999999994316E-2</v>
      </c>
      <c r="AM36" s="75"/>
      <c r="AN36" s="11" t="s">
        <v>256</v>
      </c>
      <c r="AO36" s="11">
        <v>8.75</v>
      </c>
      <c r="AP36" s="11">
        <v>8.75</v>
      </c>
      <c r="AQ36" s="75"/>
      <c r="AR36" s="11">
        <v>42.75</v>
      </c>
      <c r="AS36" s="11">
        <v>24.5</v>
      </c>
      <c r="AT36" s="11">
        <v>23.5</v>
      </c>
      <c r="AU36" s="11">
        <v>30.75</v>
      </c>
      <c r="AV36" s="11">
        <v>12.25</v>
      </c>
      <c r="AW36" s="11">
        <v>14.75</v>
      </c>
      <c r="AX36" s="11">
        <v>15.5</v>
      </c>
      <c r="AY36" s="11">
        <v>13.75</v>
      </c>
      <c r="AZ36" s="11">
        <v>16.5</v>
      </c>
      <c r="BA36" s="11">
        <v>16.75</v>
      </c>
      <c r="BB36" s="58"/>
      <c r="BC36" s="75"/>
      <c r="BD36" s="11">
        <v>14.333333333333334</v>
      </c>
      <c r="BE36" s="11">
        <v>13.272222222222224</v>
      </c>
      <c r="BF36" s="11">
        <v>15.279999999999998</v>
      </c>
      <c r="BG36" s="11">
        <v>18.716666666666665</v>
      </c>
      <c r="BH36" s="11">
        <v>23.520000000000003</v>
      </c>
      <c r="BI36" s="75"/>
      <c r="BJ36" s="11">
        <v>23.361264103957616</v>
      </c>
      <c r="BK36" s="11">
        <v>25.102199671560324</v>
      </c>
      <c r="BL36" s="11">
        <v>23.410594349315716</v>
      </c>
      <c r="BM36" s="11">
        <v>22.950118636185152</v>
      </c>
      <c r="BN36" s="11">
        <v>20.600357460804716</v>
      </c>
      <c r="BO36" s="75"/>
      <c r="BP36" s="10">
        <v>9.1999999999999993</v>
      </c>
      <c r="BQ36" s="10">
        <v>13.8</v>
      </c>
      <c r="BR36" s="10">
        <v>18.399999999999999</v>
      </c>
      <c r="BS36" s="10">
        <v>23</v>
      </c>
      <c r="BT36" s="10">
        <v>27.6</v>
      </c>
      <c r="BU36" s="10">
        <v>32.200000000000003</v>
      </c>
      <c r="BV36" s="10">
        <v>36.799999999999997</v>
      </c>
      <c r="BW36" s="75"/>
      <c r="BX36" s="9">
        <v>0.72036518482455469</v>
      </c>
      <c r="BY36" s="9">
        <v>0.52078518998743561</v>
      </c>
      <c r="BZ36" s="9">
        <v>0.31572817949418075</v>
      </c>
      <c r="CA36" s="9">
        <v>0.15589328353587772</v>
      </c>
      <c r="CB36" s="9">
        <v>6.1381094911442391E-2</v>
      </c>
      <c r="CC36" s="9">
        <v>1.8989324297050802E-2</v>
      </c>
      <c r="CD36" s="9">
        <v>4.5684692945596739E-3</v>
      </c>
      <c r="CE36" s="13"/>
      <c r="CF36" s="11" t="s">
        <v>319</v>
      </c>
      <c r="CG36" s="11" t="s">
        <v>319</v>
      </c>
      <c r="CH36" s="11" t="s">
        <v>319</v>
      </c>
      <c r="CI36" s="11" t="s">
        <v>319</v>
      </c>
      <c r="CJ36" s="11" t="s">
        <v>319</v>
      </c>
      <c r="CK36" s="11" t="s">
        <v>319</v>
      </c>
      <c r="CL36" s="11" t="s">
        <v>319</v>
      </c>
      <c r="CM36" s="11" t="s">
        <v>319</v>
      </c>
      <c r="CN36" s="15" t="s">
        <v>258</v>
      </c>
      <c r="CO36" s="15" t="s">
        <v>259</v>
      </c>
      <c r="CP36" s="24">
        <v>0.60696869897971117</v>
      </c>
      <c r="CQ36" s="75"/>
    </row>
    <row r="37" spans="1:95">
      <c r="A37" s="77">
        <v>6.8519800000000002</v>
      </c>
      <c r="B37" s="19" t="s">
        <v>312</v>
      </c>
      <c r="C37" s="11">
        <v>2000</v>
      </c>
      <c r="D37" s="23">
        <v>3000</v>
      </c>
      <c r="E37" s="11" t="s">
        <v>290</v>
      </c>
      <c r="F37" s="11" t="s">
        <v>255</v>
      </c>
      <c r="G37" s="11" t="s">
        <v>256</v>
      </c>
      <c r="H37" s="11">
        <v>8</v>
      </c>
      <c r="I37" s="12">
        <v>0.8125</v>
      </c>
      <c r="J37" s="75"/>
      <c r="K37" s="14">
        <v>49.394612697612004</v>
      </c>
      <c r="L37" s="14">
        <v>11.354766666666668</v>
      </c>
      <c r="M37" s="14">
        <v>17.032150000000001</v>
      </c>
      <c r="N37" s="23">
        <v>22.9</v>
      </c>
      <c r="O37" s="14">
        <v>5.6773833333333341</v>
      </c>
      <c r="P37" s="14">
        <v>5.6773833333333332</v>
      </c>
      <c r="Q37" s="14">
        <v>1.3547666666666682</v>
      </c>
      <c r="R37" s="14">
        <v>4.502786666666668</v>
      </c>
      <c r="S37" s="14">
        <v>18.206746666666668</v>
      </c>
      <c r="T37" s="14">
        <v>0.49584133915574974</v>
      </c>
      <c r="U37" s="14">
        <v>6.7541800000000016</v>
      </c>
      <c r="V37" s="14">
        <v>27.310120000000001</v>
      </c>
      <c r="W37" s="18">
        <v>0.52042780972696079</v>
      </c>
      <c r="X37" s="18">
        <v>0.42163245977421282</v>
      </c>
      <c r="Y37" s="9">
        <v>4.1000000000000005E-4</v>
      </c>
      <c r="Z37" s="9" t="s">
        <v>319</v>
      </c>
      <c r="AA37" s="9" t="s">
        <v>319</v>
      </c>
      <c r="AB37" s="75"/>
      <c r="AC37" s="10">
        <v>225</v>
      </c>
      <c r="AD37" s="10">
        <v>106.75</v>
      </c>
      <c r="AE37" s="10">
        <v>118.25</v>
      </c>
      <c r="AF37" s="10">
        <v>11.5</v>
      </c>
      <c r="AG37" s="10">
        <v>110.5</v>
      </c>
      <c r="AH37" s="10">
        <v>-3.75</v>
      </c>
      <c r="AI37" s="75"/>
      <c r="AJ37" s="10">
        <v>98.1</v>
      </c>
      <c r="AK37" s="10">
        <v>98</v>
      </c>
      <c r="AL37" s="10">
        <v>-9.9999999999994316E-2</v>
      </c>
      <c r="AM37" s="75"/>
      <c r="AN37" s="11" t="s">
        <v>256</v>
      </c>
      <c r="AO37" s="11">
        <v>6</v>
      </c>
      <c r="AP37" s="11">
        <v>13.166666666666666</v>
      </c>
      <c r="AQ37" s="75"/>
      <c r="AR37" s="11">
        <v>10.5</v>
      </c>
      <c r="AS37" s="11">
        <v>14.5</v>
      </c>
      <c r="AT37" s="11">
        <v>9</v>
      </c>
      <c r="AU37" s="11">
        <v>2.25</v>
      </c>
      <c r="AV37" s="11">
        <v>24.5</v>
      </c>
      <c r="AW37" s="11">
        <v>9</v>
      </c>
      <c r="AX37" s="11">
        <v>23.25</v>
      </c>
      <c r="AY37" s="11">
        <v>12</v>
      </c>
      <c r="AZ37" s="11">
        <v>6</v>
      </c>
      <c r="BA37" s="11">
        <v>14</v>
      </c>
      <c r="BB37" s="58"/>
      <c r="BC37" s="75"/>
      <c r="BD37" s="11">
        <v>18.95</v>
      </c>
      <c r="BE37" s="11">
        <v>13.966666666666669</v>
      </c>
      <c r="BF37" s="11">
        <v>16.456666666666671</v>
      </c>
      <c r="BG37" s="11">
        <v>16.166666666666668</v>
      </c>
      <c r="BH37" s="11">
        <v>16.515000000000001</v>
      </c>
      <c r="BI37" s="75"/>
      <c r="BJ37" s="11">
        <v>9.264745904692786</v>
      </c>
      <c r="BK37" s="11">
        <v>15.568665060253229</v>
      </c>
      <c r="BL37" s="11">
        <v>15.702465815856012</v>
      </c>
      <c r="BM37" s="11">
        <v>16.482420593994309</v>
      </c>
      <c r="BN37" s="11">
        <v>15.920632181872534</v>
      </c>
      <c r="BO37" s="75"/>
      <c r="BP37" s="10">
        <v>4</v>
      </c>
      <c r="BQ37" s="10">
        <v>6</v>
      </c>
      <c r="BR37" s="10">
        <v>8</v>
      </c>
      <c r="BS37" s="10">
        <v>10</v>
      </c>
      <c r="BT37" s="10">
        <v>12</v>
      </c>
      <c r="BU37" s="10">
        <v>14</v>
      </c>
      <c r="BV37" s="10">
        <v>16</v>
      </c>
      <c r="BW37" s="75"/>
      <c r="BX37" s="9">
        <v>0.85844929238101597</v>
      </c>
      <c r="BY37" s="9">
        <v>0.78274337187463405</v>
      </c>
      <c r="BZ37" s="9">
        <v>0.68779343604995491</v>
      </c>
      <c r="CA37" s="9">
        <v>0.57836754022578718</v>
      </c>
      <c r="CB37" s="9">
        <v>0.46248807922813451</v>
      </c>
      <c r="CC37" s="9">
        <v>0.34972838983948662</v>
      </c>
      <c r="CD37" s="9">
        <v>0.24890477528300714</v>
      </c>
      <c r="CE37" s="13"/>
      <c r="CF37" s="11" t="s">
        <v>319</v>
      </c>
      <c r="CG37" s="11" t="s">
        <v>319</v>
      </c>
      <c r="CH37" s="11" t="s">
        <v>319</v>
      </c>
      <c r="CI37" s="11" t="s">
        <v>319</v>
      </c>
      <c r="CJ37" s="11" t="s">
        <v>319</v>
      </c>
      <c r="CK37" s="11" t="s">
        <v>319</v>
      </c>
      <c r="CL37" s="11" t="s">
        <v>319</v>
      </c>
      <c r="CM37" s="11" t="s">
        <v>319</v>
      </c>
      <c r="CN37" s="15" t="s">
        <v>258</v>
      </c>
      <c r="CO37" s="15" t="s">
        <v>259</v>
      </c>
      <c r="CP37" s="24">
        <v>0.60344524913178899</v>
      </c>
      <c r="CQ37" s="75"/>
    </row>
    <row r="38" spans="1:95">
      <c r="A38" s="77">
        <v>7.5166500000000003</v>
      </c>
      <c r="B38" s="19" t="s">
        <v>313</v>
      </c>
      <c r="C38" s="11">
        <v>1000</v>
      </c>
      <c r="D38" s="23">
        <v>1500</v>
      </c>
      <c r="E38" s="11" t="s">
        <v>265</v>
      </c>
      <c r="F38" s="11" t="s">
        <v>255</v>
      </c>
      <c r="G38" s="11" t="s">
        <v>256</v>
      </c>
      <c r="H38" s="11">
        <v>8</v>
      </c>
      <c r="I38" s="12">
        <v>0.8125</v>
      </c>
      <c r="J38" s="75"/>
      <c r="K38" s="14">
        <v>51.87864060429856</v>
      </c>
      <c r="L38" s="14">
        <v>11.26215</v>
      </c>
      <c r="M38" s="14">
        <v>16.893225000000001</v>
      </c>
      <c r="N38" s="23">
        <v>17</v>
      </c>
      <c r="O38" s="14">
        <v>11.26215</v>
      </c>
      <c r="P38" s="14">
        <v>11.26215</v>
      </c>
      <c r="Q38" s="14">
        <v>6.2621500000000001</v>
      </c>
      <c r="R38" s="14">
        <v>3.7454999999999998</v>
      </c>
      <c r="S38" s="14">
        <v>18.7788</v>
      </c>
      <c r="T38" s="14">
        <v>0.66247941176470593</v>
      </c>
      <c r="U38" s="14">
        <v>5.6182499999999997</v>
      </c>
      <c r="V38" s="14">
        <v>28.168199999999999</v>
      </c>
      <c r="W38" s="18">
        <v>0.77783191357834736</v>
      </c>
      <c r="X38" s="18">
        <v>0.20239308325576832</v>
      </c>
      <c r="Y38" s="9">
        <v>2.5000000000000001E-4</v>
      </c>
      <c r="Z38" s="9" t="s">
        <v>319</v>
      </c>
      <c r="AA38" s="9" t="s">
        <v>319</v>
      </c>
      <c r="AB38" s="75"/>
      <c r="AC38" s="10">
        <v>225</v>
      </c>
      <c r="AD38" s="10">
        <v>106.75</v>
      </c>
      <c r="AE38" s="10">
        <v>118.25</v>
      </c>
      <c r="AF38" s="10">
        <v>11.5</v>
      </c>
      <c r="AG38" s="10">
        <v>110.5</v>
      </c>
      <c r="AH38" s="10">
        <v>-3.75</v>
      </c>
      <c r="AI38" s="75"/>
      <c r="AJ38" s="10">
        <v>98.1</v>
      </c>
      <c r="AK38" s="10">
        <v>98</v>
      </c>
      <c r="AL38" s="10">
        <v>-9.9999999999994316E-2</v>
      </c>
      <c r="AM38" s="75"/>
      <c r="AN38" s="11" t="s">
        <v>256</v>
      </c>
      <c r="AO38" s="11">
        <v>18</v>
      </c>
      <c r="AP38" s="11">
        <v>13.125</v>
      </c>
      <c r="AQ38" s="75"/>
      <c r="AR38" s="11">
        <v>10.5</v>
      </c>
      <c r="AS38" s="11">
        <v>9.5</v>
      </c>
      <c r="AT38" s="11">
        <v>7.5</v>
      </c>
      <c r="AU38" s="11">
        <v>5.25</v>
      </c>
      <c r="AV38" s="11">
        <v>20.25</v>
      </c>
      <c r="AW38" s="11">
        <v>17.25</v>
      </c>
      <c r="AX38" s="11">
        <v>5.75</v>
      </c>
      <c r="AY38" s="11">
        <v>9.75</v>
      </c>
      <c r="AZ38" s="11">
        <v>18</v>
      </c>
      <c r="BA38" s="11">
        <v>9.25</v>
      </c>
      <c r="BB38" s="58"/>
      <c r="BC38" s="75"/>
      <c r="BD38" s="11">
        <v>18.466666666666665</v>
      </c>
      <c r="BE38" s="11">
        <v>15.705555555555556</v>
      </c>
      <c r="BF38" s="11">
        <v>16.380000000000003</v>
      </c>
      <c r="BG38" s="11">
        <v>17.028571428571428</v>
      </c>
      <c r="BH38" s="11">
        <v>15.8</v>
      </c>
      <c r="BI38" s="75"/>
      <c r="BJ38" s="11">
        <v>11.884043426935582</v>
      </c>
      <c r="BK38" s="11">
        <v>15.752451953828027</v>
      </c>
      <c r="BL38" s="11">
        <v>15.273983295408366</v>
      </c>
      <c r="BM38" s="11">
        <v>16.308162190954018</v>
      </c>
      <c r="BN38" s="11">
        <v>17.474254995576445</v>
      </c>
      <c r="BO38" s="75"/>
      <c r="BP38" s="10">
        <v>2</v>
      </c>
      <c r="BQ38" s="10">
        <v>3</v>
      </c>
      <c r="BR38" s="10">
        <v>4</v>
      </c>
      <c r="BS38" s="10">
        <v>5</v>
      </c>
      <c r="BT38" s="10">
        <v>6</v>
      </c>
      <c r="BU38" s="10">
        <v>7</v>
      </c>
      <c r="BV38" s="10">
        <v>8</v>
      </c>
      <c r="BW38" s="75"/>
      <c r="BX38" s="9">
        <v>0.89106613390878819</v>
      </c>
      <c r="BY38" s="9">
        <v>0.86415518062335916</v>
      </c>
      <c r="BZ38" s="9">
        <v>0.83301339259237506</v>
      </c>
      <c r="CA38" s="9">
        <v>0.79760691674423168</v>
      </c>
      <c r="CB38" s="9">
        <v>0.75805691041246293</v>
      </c>
      <c r="CC38" s="9">
        <v>0.71465237488097788</v>
      </c>
      <c r="CD38" s="9">
        <v>0.66785210351719104</v>
      </c>
      <c r="CE38" s="13"/>
      <c r="CF38" s="11" t="s">
        <v>319</v>
      </c>
      <c r="CG38" s="11" t="s">
        <v>319</v>
      </c>
      <c r="CH38" s="11" t="s">
        <v>319</v>
      </c>
      <c r="CI38" s="11" t="s">
        <v>319</v>
      </c>
      <c r="CJ38" s="11" t="s">
        <v>319</v>
      </c>
      <c r="CK38" s="11" t="s">
        <v>319</v>
      </c>
      <c r="CL38" s="11" t="s">
        <v>319</v>
      </c>
      <c r="CM38" s="11" t="s">
        <v>319</v>
      </c>
      <c r="CN38" s="15" t="s">
        <v>258</v>
      </c>
      <c r="CO38" s="15" t="s">
        <v>259</v>
      </c>
      <c r="CP38" s="24">
        <v>0.66742584675217431</v>
      </c>
      <c r="CQ38" s="75"/>
    </row>
    <row r="39" spans="1:95">
      <c r="A39" s="77">
        <v>8.3743499999999997</v>
      </c>
      <c r="B39" s="19" t="s">
        <v>314</v>
      </c>
      <c r="C39" s="11">
        <v>3000</v>
      </c>
      <c r="D39" s="23">
        <v>4500</v>
      </c>
      <c r="E39" s="11" t="s">
        <v>246</v>
      </c>
      <c r="F39" s="11" t="s">
        <v>258</v>
      </c>
      <c r="G39" s="11" t="s">
        <v>262</v>
      </c>
      <c r="H39" s="11">
        <v>20</v>
      </c>
      <c r="I39" s="12">
        <v>0.8125</v>
      </c>
      <c r="J39" s="75"/>
      <c r="K39" s="14">
        <v>44.973909041591185</v>
      </c>
      <c r="L39" s="14">
        <v>11.132966666666666</v>
      </c>
      <c r="M39" s="14">
        <v>16.699449999999999</v>
      </c>
      <c r="N39" s="23">
        <v>15.3</v>
      </c>
      <c r="O39" s="14">
        <v>3.7109888888888887</v>
      </c>
      <c r="P39" s="14">
        <v>3.7109888888888882</v>
      </c>
      <c r="Q39" s="14">
        <v>-3.8670333333333335</v>
      </c>
      <c r="R39" s="14">
        <v>2.7586166666666667</v>
      </c>
      <c r="S39" s="14">
        <v>19.507316666666668</v>
      </c>
      <c r="T39" s="14">
        <v>0.72764488017429185</v>
      </c>
      <c r="U39" s="14">
        <v>4.1379250000000001</v>
      </c>
      <c r="V39" s="14">
        <v>29.260975000000002</v>
      </c>
      <c r="W39" s="18">
        <v>0.26411425615282169</v>
      </c>
      <c r="X39" s="18">
        <v>0.67787728351086507</v>
      </c>
      <c r="Y39" s="9">
        <v>2.5000000000000001E-4</v>
      </c>
      <c r="Z39" s="9" t="s">
        <v>319</v>
      </c>
      <c r="AA39" s="9" t="s">
        <v>319</v>
      </c>
      <c r="AB39" s="75"/>
      <c r="AC39" s="10">
        <v>225</v>
      </c>
      <c r="AD39" s="10">
        <v>118.25</v>
      </c>
      <c r="AE39" s="10">
        <v>106.75</v>
      </c>
      <c r="AF39" s="10">
        <v>-11.5</v>
      </c>
      <c r="AG39" s="10">
        <v>120.1</v>
      </c>
      <c r="AH39" s="10">
        <v>-1.8499999999999943</v>
      </c>
      <c r="AI39" s="75"/>
      <c r="AJ39" s="10">
        <v>98</v>
      </c>
      <c r="AK39" s="10">
        <v>98.1</v>
      </c>
      <c r="AL39" s="10">
        <v>9.9999999999994316E-2</v>
      </c>
      <c r="AM39" s="75"/>
      <c r="AN39" s="11" t="s">
        <v>262</v>
      </c>
      <c r="AO39" s="11">
        <v>28.5</v>
      </c>
      <c r="AP39" s="11">
        <v>18.583333333333332</v>
      </c>
      <c r="AQ39" s="75"/>
      <c r="AR39" s="11">
        <v>8.75</v>
      </c>
      <c r="AS39" s="11">
        <v>1.25</v>
      </c>
      <c r="AT39" s="11">
        <v>7.5</v>
      </c>
      <c r="AU39" s="11">
        <v>18.25</v>
      </c>
      <c r="AV39" s="11">
        <v>17.5</v>
      </c>
      <c r="AW39" s="11">
        <v>18.5</v>
      </c>
      <c r="AX39" s="11">
        <v>12.25</v>
      </c>
      <c r="AY39" s="11">
        <v>27</v>
      </c>
      <c r="AZ39" s="11">
        <v>28.5</v>
      </c>
      <c r="BA39" s="11">
        <v>6.25</v>
      </c>
      <c r="BB39" s="58"/>
      <c r="BC39" s="75"/>
      <c r="BD39" s="11">
        <v>9.2166666666666668</v>
      </c>
      <c r="BE39" s="11">
        <v>19.061111111111114</v>
      </c>
      <c r="BF39" s="11">
        <v>17.916666666666664</v>
      </c>
      <c r="BG39" s="11">
        <v>19.073809523809523</v>
      </c>
      <c r="BH39" s="11">
        <v>15.790000000000001</v>
      </c>
      <c r="BI39" s="75"/>
      <c r="BJ39" s="11">
        <v>15.027069270023322</v>
      </c>
      <c r="BK39" s="11">
        <v>11.814958760883977</v>
      </c>
      <c r="BL39" s="11">
        <v>10.674936069697646</v>
      </c>
      <c r="BM39" s="11">
        <v>10.297537073388238</v>
      </c>
      <c r="BN39" s="11">
        <v>8.0732771903058325</v>
      </c>
      <c r="BO39" s="75"/>
      <c r="BP39" s="10">
        <v>6</v>
      </c>
      <c r="BQ39" s="10">
        <v>9</v>
      </c>
      <c r="BR39" s="10">
        <v>12</v>
      </c>
      <c r="BS39" s="10">
        <v>15</v>
      </c>
      <c r="BT39" s="10">
        <v>18</v>
      </c>
      <c r="BU39" s="10">
        <v>21</v>
      </c>
      <c r="BV39" s="10">
        <v>24</v>
      </c>
      <c r="BW39" s="75"/>
      <c r="BX39" s="9">
        <v>0.73004170028278914</v>
      </c>
      <c r="BY39" s="9">
        <v>0.60052350140479493</v>
      </c>
      <c r="BZ39" s="9">
        <v>0.45876942301205981</v>
      </c>
      <c r="CA39" s="9">
        <v>0.32212271648913493</v>
      </c>
      <c r="CB39" s="9">
        <v>0.20610579581650845</v>
      </c>
      <c r="CC39" s="9">
        <v>0.11934953750736033</v>
      </c>
      <c r="CD39" s="9">
        <v>6.2210173386955336E-2</v>
      </c>
      <c r="CE39" s="13"/>
      <c r="CF39" s="11" t="s">
        <v>319</v>
      </c>
      <c r="CG39" s="11" t="s">
        <v>319</v>
      </c>
      <c r="CH39" s="11" t="s">
        <v>319</v>
      </c>
      <c r="CI39" s="11" t="s">
        <v>319</v>
      </c>
      <c r="CJ39" s="11" t="s">
        <v>319</v>
      </c>
      <c r="CK39" s="11" t="s">
        <v>319</v>
      </c>
      <c r="CL39" s="11" t="s">
        <v>319</v>
      </c>
      <c r="CM39" s="11" t="s">
        <v>319</v>
      </c>
      <c r="CN39" s="15" t="s">
        <v>255</v>
      </c>
      <c r="CO39" s="15" t="s">
        <v>259</v>
      </c>
      <c r="CP39" s="24">
        <v>0.75221189919428488</v>
      </c>
      <c r="CQ39" s="75"/>
    </row>
    <row r="40" spans="1:95">
      <c r="A40" s="77">
        <v>8.0386199999999999</v>
      </c>
      <c r="B40" s="19" t="s">
        <v>315</v>
      </c>
      <c r="C40" s="11">
        <v>1000</v>
      </c>
      <c r="D40" s="23">
        <v>1500</v>
      </c>
      <c r="E40" s="11" t="s">
        <v>290</v>
      </c>
      <c r="F40" s="11" t="s">
        <v>247</v>
      </c>
      <c r="G40" s="11" t="s">
        <v>405</v>
      </c>
      <c r="H40" s="11">
        <v>21</v>
      </c>
      <c r="I40" s="12">
        <v>0.83333333333333337</v>
      </c>
      <c r="J40" s="75"/>
      <c r="K40" s="14">
        <v>48.009788788135928</v>
      </c>
      <c r="L40" s="14">
        <v>10.4217</v>
      </c>
      <c r="M40" s="14">
        <v>15.632549999999998</v>
      </c>
      <c r="N40" s="23">
        <v>10.3</v>
      </c>
      <c r="O40" s="14">
        <v>10.4217</v>
      </c>
      <c r="P40" s="14">
        <v>10.4217</v>
      </c>
      <c r="Q40" s="14">
        <v>5.4216999999999995</v>
      </c>
      <c r="R40" s="14">
        <v>2.3830799999999996</v>
      </c>
      <c r="S40" s="14">
        <v>18.460319999999999</v>
      </c>
      <c r="T40" s="14">
        <v>1.0118155339805823</v>
      </c>
      <c r="U40" s="14">
        <v>3.5746199999999995</v>
      </c>
      <c r="V40" s="14">
        <v>27.690480000000001</v>
      </c>
      <c r="W40" s="18">
        <v>0.72942467394703914</v>
      </c>
      <c r="X40" s="18">
        <v>0.25001054688228075</v>
      </c>
      <c r="Y40" s="9">
        <v>6.4000000000000005E-4</v>
      </c>
      <c r="Z40" s="9" t="s">
        <v>319</v>
      </c>
      <c r="AA40" s="9" t="s">
        <v>319</v>
      </c>
      <c r="AB40" s="75"/>
      <c r="AC40" s="10">
        <v>231.5</v>
      </c>
      <c r="AD40" s="10">
        <v>119.25</v>
      </c>
      <c r="AE40" s="10">
        <v>112.25</v>
      </c>
      <c r="AF40" s="10">
        <v>-7</v>
      </c>
      <c r="AG40" s="10">
        <v>116.4</v>
      </c>
      <c r="AH40" s="10">
        <v>2.8499999999999943</v>
      </c>
      <c r="AI40" s="75"/>
      <c r="AJ40" s="10">
        <v>98.7</v>
      </c>
      <c r="AK40" s="10">
        <v>98.3</v>
      </c>
      <c r="AL40" s="10">
        <v>-0.40000000000000568</v>
      </c>
      <c r="AM40" s="75"/>
      <c r="AN40" s="11" t="s">
        <v>405</v>
      </c>
      <c r="AO40" s="11">
        <v>0</v>
      </c>
      <c r="AP40" s="11">
        <v>0</v>
      </c>
      <c r="AQ40" s="75"/>
      <c r="AR40" s="11">
        <v>5.25</v>
      </c>
      <c r="AS40" s="11">
        <v>10.5</v>
      </c>
      <c r="AT40" s="11">
        <v>-1</v>
      </c>
      <c r="AU40" s="11">
        <v>10</v>
      </c>
      <c r="AV40" s="11">
        <v>15.75</v>
      </c>
      <c r="AW40" s="11">
        <v>11.5</v>
      </c>
      <c r="AX40" s="11">
        <v>21.5</v>
      </c>
      <c r="AY40" s="11">
        <v>18</v>
      </c>
      <c r="AZ40" s="11">
        <v>14.75</v>
      </c>
      <c r="BA40" s="11">
        <v>-0.5</v>
      </c>
      <c r="BB40" s="58"/>
      <c r="BC40" s="75"/>
      <c r="BD40" s="11">
        <v>7.5333333333333332</v>
      </c>
      <c r="BE40" s="11">
        <v>13.933333333333332</v>
      </c>
      <c r="BF40" s="11">
        <v>16.25</v>
      </c>
      <c r="BG40" s="11">
        <v>16</v>
      </c>
      <c r="BH40" s="11">
        <v>12.936666666666667</v>
      </c>
      <c r="BI40" s="75"/>
      <c r="BJ40" s="11">
        <v>5.7114390605317356</v>
      </c>
      <c r="BK40" s="11">
        <v>15.284361062163812</v>
      </c>
      <c r="BL40" s="11">
        <v>16.981467415299782</v>
      </c>
      <c r="BM40" s="11">
        <v>17.018519499027182</v>
      </c>
      <c r="BN40" s="11">
        <v>19.781761484023995</v>
      </c>
      <c r="BO40" s="75"/>
      <c r="BP40" s="10">
        <v>2</v>
      </c>
      <c r="BQ40" s="10">
        <v>3</v>
      </c>
      <c r="BR40" s="10">
        <v>4</v>
      </c>
      <c r="BS40" s="10">
        <v>5</v>
      </c>
      <c r="BT40" s="10">
        <v>6</v>
      </c>
      <c r="BU40" s="10">
        <v>7</v>
      </c>
      <c r="BV40" s="10">
        <v>8</v>
      </c>
      <c r="BW40" s="75"/>
      <c r="BX40" s="9">
        <v>0.85260119378516874</v>
      </c>
      <c r="BY40" s="9">
        <v>0.82206295975676469</v>
      </c>
      <c r="BZ40" s="9">
        <v>0.78781304919325146</v>
      </c>
      <c r="CA40" s="9">
        <v>0.74998945311771925</v>
      </c>
      <c r="CB40" s="9">
        <v>0.70885989477635913</v>
      </c>
      <c r="CC40" s="9">
        <v>0.6648213327320005</v>
      </c>
      <c r="CD40" s="9">
        <v>0.61839118456790165</v>
      </c>
      <c r="CE40" s="13"/>
      <c r="CF40" s="11" t="s">
        <v>319</v>
      </c>
      <c r="CG40" s="11" t="s">
        <v>319</v>
      </c>
      <c r="CH40" s="11" t="s">
        <v>319</v>
      </c>
      <c r="CI40" s="11" t="s">
        <v>319</v>
      </c>
      <c r="CJ40" s="11" t="s">
        <v>319</v>
      </c>
      <c r="CK40" s="11" t="s">
        <v>319</v>
      </c>
      <c r="CL40" s="11" t="s">
        <v>319</v>
      </c>
      <c r="CM40" s="11" t="s">
        <v>319</v>
      </c>
      <c r="CN40" s="15" t="s">
        <v>251</v>
      </c>
      <c r="CO40" s="15" t="s">
        <v>252</v>
      </c>
      <c r="CP40" s="24">
        <v>0.77133481101931545</v>
      </c>
      <c r="CQ40" s="75"/>
    </row>
    <row r="41" spans="1:95">
      <c r="A41" s="77">
        <v>8.5227400000000006</v>
      </c>
      <c r="B41" s="19" t="s">
        <v>316</v>
      </c>
      <c r="C41" s="11">
        <v>1000</v>
      </c>
      <c r="D41" s="23">
        <v>1500</v>
      </c>
      <c r="E41" s="11" t="s">
        <v>246</v>
      </c>
      <c r="F41" s="11" t="s">
        <v>255</v>
      </c>
      <c r="G41" s="11" t="s">
        <v>256</v>
      </c>
      <c r="H41" s="11">
        <v>6</v>
      </c>
      <c r="I41" s="12">
        <v>0.8125</v>
      </c>
      <c r="J41" s="75"/>
      <c r="K41" s="14">
        <v>47.591194630737334</v>
      </c>
      <c r="L41" s="14">
        <v>10.332890000000001</v>
      </c>
      <c r="M41" s="14">
        <v>15.499335000000002</v>
      </c>
      <c r="N41" s="23">
        <v>17.2</v>
      </c>
      <c r="O41" s="14">
        <v>10.332890000000001</v>
      </c>
      <c r="P41" s="14">
        <v>10.332890000000001</v>
      </c>
      <c r="Q41" s="14">
        <v>5.3328900000000008</v>
      </c>
      <c r="R41" s="14">
        <v>1.8101500000000001</v>
      </c>
      <c r="S41" s="14">
        <v>18.855630000000001</v>
      </c>
      <c r="T41" s="14">
        <v>0.60074941860465125</v>
      </c>
      <c r="U41" s="14">
        <v>2.7152250000000002</v>
      </c>
      <c r="V41" s="14">
        <v>28.283445</v>
      </c>
      <c r="W41" s="18">
        <v>0.71433146446363116</v>
      </c>
      <c r="X41" s="18">
        <v>0.26574772347269582</v>
      </c>
      <c r="Y41" s="9">
        <v>0</v>
      </c>
      <c r="Z41" s="9" t="s">
        <v>319</v>
      </c>
      <c r="AA41" s="9" t="s">
        <v>319</v>
      </c>
      <c r="AB41" s="75"/>
      <c r="AC41" s="10">
        <v>225</v>
      </c>
      <c r="AD41" s="10">
        <v>106.75</v>
      </c>
      <c r="AE41" s="10">
        <v>118.25</v>
      </c>
      <c r="AF41" s="10">
        <v>11.5</v>
      </c>
      <c r="AG41" s="10">
        <v>110.5</v>
      </c>
      <c r="AH41" s="10">
        <v>-3.75</v>
      </c>
      <c r="AI41" s="75"/>
      <c r="AJ41" s="10">
        <v>98.1</v>
      </c>
      <c r="AK41" s="10">
        <v>98</v>
      </c>
      <c r="AL41" s="10">
        <v>-9.9999999999994316E-2</v>
      </c>
      <c r="AM41" s="75"/>
      <c r="AN41" s="11" t="s">
        <v>256</v>
      </c>
      <c r="AO41" s="11">
        <v>3.75</v>
      </c>
      <c r="AP41" s="11">
        <v>16.25</v>
      </c>
      <c r="AQ41" s="75"/>
      <c r="AR41" s="11">
        <v>15</v>
      </c>
      <c r="AS41" s="11">
        <v>21</v>
      </c>
      <c r="AT41" s="11">
        <v>7.75</v>
      </c>
      <c r="AU41" s="11">
        <v>14</v>
      </c>
      <c r="AV41" s="11">
        <v>0</v>
      </c>
      <c r="AW41" s="11">
        <v>1.25</v>
      </c>
      <c r="AX41" s="11">
        <v>5.5</v>
      </c>
      <c r="AY41" s="11">
        <v>19.75</v>
      </c>
      <c r="AZ41" s="11">
        <v>18.5</v>
      </c>
      <c r="BA41" s="11">
        <v>9.25</v>
      </c>
      <c r="BB41" s="58"/>
      <c r="BC41" s="75"/>
      <c r="BD41" s="11">
        <v>6.2333333333333334</v>
      </c>
      <c r="BE41" s="11">
        <v>11.805555555555555</v>
      </c>
      <c r="BF41" s="11">
        <v>9.0733333333333341</v>
      </c>
      <c r="BG41" s="11">
        <v>9.4714285714285715</v>
      </c>
      <c r="BH41" s="11">
        <v>10.118333333333334</v>
      </c>
      <c r="BI41" s="75"/>
      <c r="BJ41" s="11">
        <v>25.247654948715692</v>
      </c>
      <c r="BK41" s="11">
        <v>22.472194806161141</v>
      </c>
      <c r="BL41" s="11">
        <v>18.802277757029962</v>
      </c>
      <c r="BM41" s="11">
        <v>15.039101806742043</v>
      </c>
      <c r="BN41" s="11">
        <v>18.790932809127195</v>
      </c>
      <c r="BO41" s="75"/>
      <c r="BP41" s="10">
        <v>2</v>
      </c>
      <c r="BQ41" s="10">
        <v>3</v>
      </c>
      <c r="BR41" s="10">
        <v>4</v>
      </c>
      <c r="BS41" s="10">
        <v>5</v>
      </c>
      <c r="BT41" s="10">
        <v>6</v>
      </c>
      <c r="BU41" s="10">
        <v>7</v>
      </c>
      <c r="BV41" s="10">
        <v>8</v>
      </c>
      <c r="BW41" s="75"/>
      <c r="BX41" s="9">
        <v>0.83589465000948826</v>
      </c>
      <c r="BY41" s="9">
        <v>0.80521326643719482</v>
      </c>
      <c r="BZ41" s="9">
        <v>0.77127671195041991</v>
      </c>
      <c r="CA41" s="9">
        <v>0.73425227652730418</v>
      </c>
      <c r="CB41" s="9">
        <v>0.69441065239995825</v>
      </c>
      <c r="CC41" s="9">
        <v>0.65212300590519723</v>
      </c>
      <c r="CD41" s="9">
        <v>0.60785215295895334</v>
      </c>
      <c r="CE41" s="13"/>
      <c r="CF41" s="11" t="s">
        <v>319</v>
      </c>
      <c r="CG41" s="11" t="s">
        <v>319</v>
      </c>
      <c r="CH41" s="11" t="s">
        <v>319</v>
      </c>
      <c r="CI41" s="11" t="s">
        <v>319</v>
      </c>
      <c r="CJ41" s="11" t="s">
        <v>319</v>
      </c>
      <c r="CK41" s="11" t="s">
        <v>319</v>
      </c>
      <c r="CL41" s="11" t="s">
        <v>319</v>
      </c>
      <c r="CM41" s="11" t="s">
        <v>319</v>
      </c>
      <c r="CN41" s="15" t="s">
        <v>258</v>
      </c>
      <c r="CO41" s="15" t="s">
        <v>259</v>
      </c>
      <c r="CP41" s="24">
        <v>0.82481667761874944</v>
      </c>
      <c r="CQ41" s="75"/>
    </row>
    <row r="42" spans="1:95">
      <c r="A42" s="77">
        <v>8.7124799999999993</v>
      </c>
      <c r="B42" s="19" t="s">
        <v>317</v>
      </c>
      <c r="C42" s="11">
        <v>3600</v>
      </c>
      <c r="D42" s="23">
        <v>5400</v>
      </c>
      <c r="E42" s="11" t="s">
        <v>254</v>
      </c>
      <c r="F42" s="11" t="s">
        <v>247</v>
      </c>
      <c r="G42" s="11" t="s">
        <v>405</v>
      </c>
      <c r="H42" s="11">
        <v>21</v>
      </c>
      <c r="I42" s="12">
        <v>0.83333333333333337</v>
      </c>
      <c r="J42" s="75"/>
      <c r="K42" s="14">
        <v>41.66369161363675</v>
      </c>
      <c r="L42" s="14">
        <v>10.317633333333333</v>
      </c>
      <c r="M42" s="14">
        <v>15.47645</v>
      </c>
      <c r="N42" s="23">
        <v>18.7</v>
      </c>
      <c r="O42" s="14">
        <v>2.866009259259259</v>
      </c>
      <c r="P42" s="14">
        <v>2.866009259259259</v>
      </c>
      <c r="Q42" s="14">
        <v>-7.6823666666666668</v>
      </c>
      <c r="R42" s="14">
        <v>1.6051533333333339</v>
      </c>
      <c r="S42" s="14">
        <v>19.030113333333333</v>
      </c>
      <c r="T42" s="14">
        <v>0.55174509803921568</v>
      </c>
      <c r="U42" s="14">
        <v>2.4077300000000008</v>
      </c>
      <c r="V42" s="14">
        <v>28.545169999999999</v>
      </c>
      <c r="W42" s="18">
        <v>0.14330884788101611</v>
      </c>
      <c r="X42" s="18">
        <v>0.81104825800375446</v>
      </c>
      <c r="Y42" s="9">
        <v>4.8000000000000001E-4</v>
      </c>
      <c r="Z42" s="9" t="s">
        <v>319</v>
      </c>
      <c r="AA42" s="9" t="s">
        <v>319</v>
      </c>
      <c r="AB42" s="75"/>
      <c r="AC42" s="10">
        <v>231.5</v>
      </c>
      <c r="AD42" s="10">
        <v>119.25</v>
      </c>
      <c r="AE42" s="10">
        <v>112.25</v>
      </c>
      <c r="AF42" s="10">
        <v>-7</v>
      </c>
      <c r="AG42" s="10">
        <v>116.4</v>
      </c>
      <c r="AH42" s="10">
        <v>2.8499999999999943</v>
      </c>
      <c r="AI42" s="75"/>
      <c r="AJ42" s="10">
        <v>98.7</v>
      </c>
      <c r="AK42" s="10">
        <v>98.3</v>
      </c>
      <c r="AL42" s="10">
        <v>-0.40000000000000568</v>
      </c>
      <c r="AM42" s="75"/>
      <c r="AN42" s="11" t="s">
        <v>405</v>
      </c>
      <c r="AO42" s="11">
        <v>5</v>
      </c>
      <c r="AP42" s="11">
        <v>10.75</v>
      </c>
      <c r="AQ42" s="75"/>
      <c r="AR42" s="11">
        <v>8.5</v>
      </c>
      <c r="AS42" s="11">
        <v>14.75</v>
      </c>
      <c r="AT42" s="11">
        <v>16.75</v>
      </c>
      <c r="AU42" s="11">
        <v>20</v>
      </c>
      <c r="AV42" s="11">
        <v>14.5</v>
      </c>
      <c r="AW42" s="11">
        <v>14.25</v>
      </c>
      <c r="AX42" s="11">
        <v>0</v>
      </c>
      <c r="AY42" s="11">
        <v>19.25</v>
      </c>
      <c r="AZ42" s="11">
        <v>0</v>
      </c>
      <c r="BA42" s="11">
        <v>44.5</v>
      </c>
      <c r="BB42" s="58"/>
      <c r="BC42" s="75"/>
      <c r="BD42" s="11">
        <v>31.666666666666668</v>
      </c>
      <c r="BE42" s="11">
        <v>17.455555555555556</v>
      </c>
      <c r="BF42" s="11">
        <v>14.35</v>
      </c>
      <c r="BG42" s="11">
        <v>16.807142857142857</v>
      </c>
      <c r="BH42" s="11">
        <v>18.453333333333337</v>
      </c>
      <c r="BI42" s="75"/>
      <c r="BJ42" s="11">
        <v>21.747338216416221</v>
      </c>
      <c r="BK42" s="11">
        <v>10.020524929208355</v>
      </c>
      <c r="BL42" s="11">
        <v>9.2577949504931389</v>
      </c>
      <c r="BM42" s="11">
        <v>10.148667782125132</v>
      </c>
      <c r="BN42" s="11">
        <v>10.058744975052234</v>
      </c>
      <c r="BO42" s="75"/>
      <c r="BP42" s="10">
        <v>7.2</v>
      </c>
      <c r="BQ42" s="10">
        <v>10.8</v>
      </c>
      <c r="BR42" s="10">
        <v>14.4</v>
      </c>
      <c r="BS42" s="10">
        <v>18</v>
      </c>
      <c r="BT42" s="10">
        <v>21.6</v>
      </c>
      <c r="BU42" s="10">
        <v>25.2</v>
      </c>
      <c r="BV42" s="10">
        <v>28.8</v>
      </c>
      <c r="BW42" s="75"/>
      <c r="BX42" s="9">
        <v>0.63976673294597264</v>
      </c>
      <c r="BY42" s="9">
        <v>0.47792382983386206</v>
      </c>
      <c r="BZ42" s="9">
        <v>0.31969015725926586</v>
      </c>
      <c r="CA42" s="9">
        <v>0.18895174199624554</v>
      </c>
      <c r="CB42" s="9">
        <v>9.7665953765786684E-2</v>
      </c>
      <c r="CC42" s="9">
        <v>4.3802724164838769E-2</v>
      </c>
      <c r="CD42" s="9">
        <v>1.694546935151886E-2</v>
      </c>
      <c r="CE42" s="13"/>
      <c r="CF42" s="11" t="s">
        <v>319</v>
      </c>
      <c r="CG42" s="11" t="s">
        <v>319</v>
      </c>
      <c r="CH42" s="11" t="s">
        <v>319</v>
      </c>
      <c r="CI42" s="11" t="s">
        <v>319</v>
      </c>
      <c r="CJ42" s="11" t="s">
        <v>319</v>
      </c>
      <c r="CK42" s="11" t="s">
        <v>319</v>
      </c>
      <c r="CL42" s="11" t="s">
        <v>319</v>
      </c>
      <c r="CM42" s="11" t="s">
        <v>319</v>
      </c>
      <c r="CN42" s="15" t="s">
        <v>251</v>
      </c>
      <c r="CO42" s="15" t="s">
        <v>252</v>
      </c>
      <c r="CP42" s="24">
        <v>0.84442620885280528</v>
      </c>
      <c r="CQ42" s="75"/>
    </row>
    <row r="43" spans="1:95">
      <c r="A43" s="77" t="s">
        <v>250</v>
      </c>
      <c r="B43" s="19" t="s">
        <v>318</v>
      </c>
      <c r="C43" s="11">
        <v>1000</v>
      </c>
      <c r="D43" s="23">
        <v>1500</v>
      </c>
      <c r="E43" s="11" t="s">
        <v>261</v>
      </c>
      <c r="F43" s="11" t="s">
        <v>251</v>
      </c>
      <c r="G43" s="11" t="s">
        <v>275</v>
      </c>
      <c r="H43" s="11">
        <v>25</v>
      </c>
      <c r="I43" s="12">
        <v>0.83333333333333337</v>
      </c>
      <c r="J43" s="75"/>
      <c r="K43" s="14" t="s">
        <v>250</v>
      </c>
      <c r="L43" s="14">
        <v>9.44</v>
      </c>
      <c r="M43" s="14">
        <v>14.16</v>
      </c>
      <c r="N43" s="23">
        <v>9.9</v>
      </c>
      <c r="O43" s="14">
        <v>9.44</v>
      </c>
      <c r="P43" s="14">
        <v>9.4400000000000013</v>
      </c>
      <c r="Q43" s="14">
        <v>4.4399999999999995</v>
      </c>
      <c r="R43" s="14" t="s">
        <v>319</v>
      </c>
      <c r="S43" s="14" t="s">
        <v>319</v>
      </c>
      <c r="T43" s="14">
        <v>0.95353535353535346</v>
      </c>
      <c r="U43" s="14" t="s">
        <v>319</v>
      </c>
      <c r="V43" s="14" t="s">
        <v>319</v>
      </c>
      <c r="W43" s="18" t="s">
        <v>319</v>
      </c>
      <c r="X43" s="18" t="s">
        <v>319</v>
      </c>
      <c r="Y43" s="9">
        <v>2.7E-4</v>
      </c>
      <c r="Z43" s="9" t="s">
        <v>319</v>
      </c>
      <c r="AA43" s="9" t="s">
        <v>319</v>
      </c>
      <c r="AB43" s="75"/>
      <c r="AC43" s="10">
        <v>231.5</v>
      </c>
      <c r="AD43" s="10">
        <v>112.25</v>
      </c>
      <c r="AE43" s="10">
        <v>119.25</v>
      </c>
      <c r="AF43" s="10">
        <v>7</v>
      </c>
      <c r="AG43" s="10">
        <v>105</v>
      </c>
      <c r="AH43" s="10">
        <v>7.25</v>
      </c>
      <c r="AI43" s="75"/>
      <c r="AJ43" s="10">
        <v>98.3</v>
      </c>
      <c r="AK43" s="10">
        <v>98.7</v>
      </c>
      <c r="AL43" s="10">
        <v>0.40000000000000568</v>
      </c>
      <c r="AM43" s="75"/>
      <c r="AN43" s="11" t="s">
        <v>275</v>
      </c>
      <c r="AO43" s="11">
        <v>0</v>
      </c>
      <c r="AP43" s="11">
        <v>0</v>
      </c>
      <c r="AQ43" s="75"/>
      <c r="AR43" s="11">
        <v>10.75</v>
      </c>
      <c r="AS43" s="11">
        <v>6</v>
      </c>
      <c r="AT43" s="11">
        <v>7.25</v>
      </c>
      <c r="AU43" s="11">
        <v>9</v>
      </c>
      <c r="AV43" s="11">
        <v>46.75</v>
      </c>
      <c r="AW43" s="11">
        <v>5</v>
      </c>
      <c r="AX43" s="11">
        <v>5.25</v>
      </c>
      <c r="AY43" s="11">
        <v>6</v>
      </c>
      <c r="AZ43" s="11">
        <v>0</v>
      </c>
      <c r="BA43" s="11">
        <v>7</v>
      </c>
      <c r="BB43" s="58"/>
      <c r="BC43" s="75"/>
      <c r="BD43" s="11">
        <v>8.6666666666666661</v>
      </c>
      <c r="BE43" s="11">
        <v>9.3611111111111107</v>
      </c>
      <c r="BF43" s="11">
        <v>9.4066666666666681</v>
      </c>
      <c r="BG43" s="11">
        <v>13.380952380952381</v>
      </c>
      <c r="BH43" s="11">
        <v>12.826666666666668</v>
      </c>
      <c r="BI43" s="75"/>
      <c r="BJ43" s="11">
        <v>38.117422838689187</v>
      </c>
      <c r="BK43" s="11">
        <v>17.700820033529954</v>
      </c>
      <c r="BL43" s="11">
        <v>17.143729933636635</v>
      </c>
      <c r="BM43" s="11">
        <v>22.896052888137177</v>
      </c>
      <c r="BN43" s="11">
        <v>20.350753740999341</v>
      </c>
      <c r="BO43" s="75"/>
      <c r="BP43" s="10">
        <v>2</v>
      </c>
      <c r="BQ43" s="10">
        <v>3</v>
      </c>
      <c r="BR43" s="10">
        <v>4</v>
      </c>
      <c r="BS43" s="10">
        <v>5</v>
      </c>
      <c r="BT43" s="10">
        <v>6</v>
      </c>
      <c r="BU43" s="10">
        <v>7</v>
      </c>
      <c r="BV43" s="10">
        <v>8</v>
      </c>
      <c r="BW43" s="75"/>
      <c r="BX43" s="9" t="s">
        <v>319</v>
      </c>
      <c r="BY43" s="9" t="s">
        <v>319</v>
      </c>
      <c r="BZ43" s="9" t="s">
        <v>319</v>
      </c>
      <c r="CA43" s="9" t="s">
        <v>319</v>
      </c>
      <c r="CB43" s="9" t="s">
        <v>319</v>
      </c>
      <c r="CC43" s="9" t="s">
        <v>319</v>
      </c>
      <c r="CD43" s="9" t="s">
        <v>319</v>
      </c>
      <c r="CE43" s="13"/>
      <c r="CF43" s="11" t="s">
        <v>319</v>
      </c>
      <c r="CG43" s="11" t="s">
        <v>319</v>
      </c>
      <c r="CH43" s="11" t="s">
        <v>319</v>
      </c>
      <c r="CI43" s="11" t="s">
        <v>319</v>
      </c>
      <c r="CJ43" s="11" t="s">
        <v>319</v>
      </c>
      <c r="CK43" s="11" t="s">
        <v>319</v>
      </c>
      <c r="CL43" s="11" t="s">
        <v>319</v>
      </c>
      <c r="CM43" s="11" t="s">
        <v>319</v>
      </c>
      <c r="CN43" s="15" t="s">
        <v>247</v>
      </c>
      <c r="CO43" s="15" t="s">
        <v>252</v>
      </c>
      <c r="CP43" s="24" t="s">
        <v>319</v>
      </c>
      <c r="CQ43" s="75"/>
    </row>
    <row r="44" spans="1:95">
      <c r="A44" s="77">
        <v>7.3601099999999997</v>
      </c>
      <c r="B44" s="19" t="s">
        <v>320</v>
      </c>
      <c r="C44" s="11">
        <v>1000</v>
      </c>
      <c r="D44" s="23">
        <v>1500</v>
      </c>
      <c r="E44" s="11" t="s">
        <v>246</v>
      </c>
      <c r="F44" s="11" t="s">
        <v>251</v>
      </c>
      <c r="G44" s="11" t="s">
        <v>275</v>
      </c>
      <c r="H44" s="11">
        <v>29</v>
      </c>
      <c r="I44" s="12">
        <v>0.83333333333333337</v>
      </c>
      <c r="J44" s="75"/>
      <c r="K44" s="14">
        <v>39.889586344864099</v>
      </c>
      <c r="L44" s="14">
        <v>8.7624433333333318</v>
      </c>
      <c r="M44" s="14">
        <v>13.143664999999999</v>
      </c>
      <c r="N44" s="23">
        <v>16.399999999999999</v>
      </c>
      <c r="O44" s="14">
        <v>8.7624433333333318</v>
      </c>
      <c r="P44" s="14">
        <v>8.7624433333333336</v>
      </c>
      <c r="Q44" s="14">
        <v>3.7624433333333318</v>
      </c>
      <c r="R44" s="14">
        <v>1.4023333333333321</v>
      </c>
      <c r="S44" s="14">
        <v>16.122553333333332</v>
      </c>
      <c r="T44" s="14">
        <v>0.53429532520325196</v>
      </c>
      <c r="U44" s="14">
        <v>2.1034999999999981</v>
      </c>
      <c r="V44" s="14">
        <v>24.18383</v>
      </c>
      <c r="W44" s="18">
        <v>0.67084173743472753</v>
      </c>
      <c r="X44" s="18">
        <v>0.30460764491485581</v>
      </c>
      <c r="Y44" s="9">
        <v>2.1999999999999998E-4</v>
      </c>
      <c r="Z44" s="9" t="s">
        <v>319</v>
      </c>
      <c r="AA44" s="9" t="s">
        <v>319</v>
      </c>
      <c r="AB44" s="75"/>
      <c r="AC44" s="10">
        <v>231.5</v>
      </c>
      <c r="AD44" s="10">
        <v>112.25</v>
      </c>
      <c r="AE44" s="10">
        <v>119.25</v>
      </c>
      <c r="AF44" s="10">
        <v>7</v>
      </c>
      <c r="AG44" s="10">
        <v>105</v>
      </c>
      <c r="AH44" s="10">
        <v>7.25</v>
      </c>
      <c r="AI44" s="75"/>
      <c r="AJ44" s="10">
        <v>98.3</v>
      </c>
      <c r="AK44" s="10">
        <v>98.7</v>
      </c>
      <c r="AL44" s="10">
        <v>0.40000000000000568</v>
      </c>
      <c r="AM44" s="75"/>
      <c r="AN44" s="11" t="s">
        <v>275</v>
      </c>
      <c r="AO44" s="11">
        <v>9.75</v>
      </c>
      <c r="AP44" s="11">
        <v>14</v>
      </c>
      <c r="AQ44" s="75"/>
      <c r="AR44" s="11">
        <v>12</v>
      </c>
      <c r="AS44" s="11">
        <v>0</v>
      </c>
      <c r="AT44" s="11">
        <v>6.25</v>
      </c>
      <c r="AU44" s="11">
        <v>9</v>
      </c>
      <c r="AV44" s="11">
        <v>18.75</v>
      </c>
      <c r="AW44" s="11">
        <v>12.25</v>
      </c>
      <c r="AX44" s="11">
        <v>15</v>
      </c>
      <c r="AY44" s="11">
        <v>6.75</v>
      </c>
      <c r="AZ44" s="11">
        <v>1.5</v>
      </c>
      <c r="BA44" s="11">
        <v>10</v>
      </c>
      <c r="BB44" s="58"/>
      <c r="BC44" s="75"/>
      <c r="BD44" s="11">
        <v>12.633333333333333</v>
      </c>
      <c r="BE44" s="11">
        <v>12.027777777777777</v>
      </c>
      <c r="BF44" s="11">
        <v>13.316666666666666</v>
      </c>
      <c r="BG44" s="11">
        <v>13.430952380952379</v>
      </c>
      <c r="BH44" s="11">
        <v>13.154999999999998</v>
      </c>
      <c r="BI44" s="75"/>
      <c r="BJ44" s="11">
        <v>9.231623293870884</v>
      </c>
      <c r="BK44" s="11">
        <v>9.9467202345476036</v>
      </c>
      <c r="BL44" s="11">
        <v>12.575828983748323</v>
      </c>
      <c r="BM44" s="11">
        <v>12.761993018787374</v>
      </c>
      <c r="BN44" s="11">
        <v>11.991678684474083</v>
      </c>
      <c r="BO44" s="75"/>
      <c r="BP44" s="10">
        <v>2</v>
      </c>
      <c r="BQ44" s="10">
        <v>3</v>
      </c>
      <c r="BR44" s="10">
        <v>4</v>
      </c>
      <c r="BS44" s="10">
        <v>5</v>
      </c>
      <c r="BT44" s="10">
        <v>6</v>
      </c>
      <c r="BU44" s="10">
        <v>7</v>
      </c>
      <c r="BV44" s="10">
        <v>8</v>
      </c>
      <c r="BW44" s="75"/>
      <c r="BX44" s="9">
        <v>0.82089898916067094</v>
      </c>
      <c r="BY44" s="9">
        <v>0.78316558754186139</v>
      </c>
      <c r="BZ44" s="9">
        <v>0.74120390809283654</v>
      </c>
      <c r="CA44" s="9">
        <v>0.69539235508514419</v>
      </c>
      <c r="CB44" s="9">
        <v>0.64629111978431097</v>
      </c>
      <c r="CC44" s="9">
        <v>0.59462509181547207</v>
      </c>
      <c r="CD44" s="9">
        <v>0.54125315234263449</v>
      </c>
      <c r="CE44" s="13"/>
      <c r="CF44" s="11" t="s">
        <v>319</v>
      </c>
      <c r="CG44" s="11" t="s">
        <v>319</v>
      </c>
      <c r="CH44" s="11" t="s">
        <v>319</v>
      </c>
      <c r="CI44" s="11" t="s">
        <v>319</v>
      </c>
      <c r="CJ44" s="11" t="s">
        <v>319</v>
      </c>
      <c r="CK44" s="11" t="s">
        <v>319</v>
      </c>
      <c r="CL44" s="11" t="s">
        <v>319</v>
      </c>
      <c r="CM44" s="11" t="s">
        <v>319</v>
      </c>
      <c r="CN44" s="15" t="s">
        <v>247</v>
      </c>
      <c r="CO44" s="15" t="s">
        <v>252</v>
      </c>
      <c r="CP44" s="24">
        <v>0.83996092414102164</v>
      </c>
      <c r="CQ44" s="75"/>
    </row>
    <row r="45" spans="1:95">
      <c r="A45" s="77">
        <v>7.1859900000000003</v>
      </c>
      <c r="B45" s="19" t="s">
        <v>322</v>
      </c>
      <c r="C45" s="11">
        <v>1000</v>
      </c>
      <c r="D45" s="23">
        <v>1500</v>
      </c>
      <c r="E45" s="11" t="s">
        <v>265</v>
      </c>
      <c r="F45" s="11" t="s">
        <v>251</v>
      </c>
      <c r="G45" s="11" t="s">
        <v>275</v>
      </c>
      <c r="H45" s="11">
        <v>2</v>
      </c>
      <c r="I45" s="12">
        <v>0.83333333333333337</v>
      </c>
      <c r="J45" s="75"/>
      <c r="K45" s="14">
        <v>33.191065115668223</v>
      </c>
      <c r="L45" s="14">
        <v>7.3386100000000001</v>
      </c>
      <c r="M45" s="14">
        <v>11.007915000000001</v>
      </c>
      <c r="N45" s="23">
        <v>11.6</v>
      </c>
      <c r="O45" s="14">
        <v>7.3386100000000001</v>
      </c>
      <c r="P45" s="14">
        <v>7.338610000000001</v>
      </c>
      <c r="Q45" s="14">
        <v>2.3386100000000001</v>
      </c>
      <c r="R45" s="14">
        <v>0.15261999999999976</v>
      </c>
      <c r="S45" s="14">
        <v>14.5246</v>
      </c>
      <c r="T45" s="14">
        <v>0.63263879310344828</v>
      </c>
      <c r="U45" s="14">
        <v>0.22892999999999963</v>
      </c>
      <c r="V45" s="14">
        <v>21.786899999999999</v>
      </c>
      <c r="W45" s="18">
        <v>0.60073182125774871</v>
      </c>
      <c r="X45" s="18">
        <v>0.37242396855781146</v>
      </c>
      <c r="Y45" s="9">
        <v>2.0000000000000001E-4</v>
      </c>
      <c r="Z45" s="9" t="s">
        <v>319</v>
      </c>
      <c r="AA45" s="9" t="s">
        <v>319</v>
      </c>
      <c r="AB45" s="75"/>
      <c r="AC45" s="10">
        <v>231.5</v>
      </c>
      <c r="AD45" s="10">
        <v>112.25</v>
      </c>
      <c r="AE45" s="10">
        <v>119.25</v>
      </c>
      <c r="AF45" s="10">
        <v>7</v>
      </c>
      <c r="AG45" s="10">
        <v>105</v>
      </c>
      <c r="AH45" s="10">
        <v>7.25</v>
      </c>
      <c r="AI45" s="75"/>
      <c r="AJ45" s="10">
        <v>98.3</v>
      </c>
      <c r="AK45" s="10">
        <v>98.7</v>
      </c>
      <c r="AL45" s="10">
        <v>0.40000000000000568</v>
      </c>
      <c r="AM45" s="75"/>
      <c r="AN45" s="11" t="s">
        <v>275</v>
      </c>
      <c r="AO45" s="11">
        <v>0</v>
      </c>
      <c r="AP45" s="11">
        <v>0</v>
      </c>
      <c r="AQ45" s="75"/>
      <c r="AR45" s="11">
        <v>0</v>
      </c>
      <c r="AS45" s="11">
        <v>2.5</v>
      </c>
      <c r="AT45" s="11">
        <v>18</v>
      </c>
      <c r="AU45" s="11">
        <v>14.75</v>
      </c>
      <c r="AV45" s="11">
        <v>21</v>
      </c>
      <c r="AW45" s="11">
        <v>9.25</v>
      </c>
      <c r="AX45" s="11">
        <v>22.75</v>
      </c>
      <c r="AY45" s="11">
        <v>17.25</v>
      </c>
      <c r="AZ45" s="11">
        <v>0</v>
      </c>
      <c r="BA45" s="11">
        <v>17.5</v>
      </c>
      <c r="BB45" s="58"/>
      <c r="BC45" s="75"/>
      <c r="BD45" s="11">
        <v>20.066666666666666</v>
      </c>
      <c r="BE45" s="11">
        <v>9.4333333333333318</v>
      </c>
      <c r="BF45" s="11">
        <v>15.459999999999999</v>
      </c>
      <c r="BG45" s="11">
        <v>16.80238095238095</v>
      </c>
      <c r="BH45" s="11">
        <v>14.556666666666667</v>
      </c>
      <c r="BI45" s="75"/>
      <c r="BJ45" s="11">
        <v>16.462674315712938</v>
      </c>
      <c r="BK45" s="11">
        <v>15.584474478930128</v>
      </c>
      <c r="BL45" s="11">
        <v>11.675860549866556</v>
      </c>
      <c r="BM45" s="11">
        <v>13.377116582279651</v>
      </c>
      <c r="BN45" s="11">
        <v>11.272296080544155</v>
      </c>
      <c r="BO45" s="75"/>
      <c r="BP45" s="10">
        <v>2</v>
      </c>
      <c r="BQ45" s="10">
        <v>3</v>
      </c>
      <c r="BR45" s="10">
        <v>4</v>
      </c>
      <c r="BS45" s="10">
        <v>5</v>
      </c>
      <c r="BT45" s="10">
        <v>6</v>
      </c>
      <c r="BU45" s="10">
        <v>7</v>
      </c>
      <c r="BV45" s="10">
        <v>8</v>
      </c>
      <c r="BW45" s="75"/>
      <c r="BX45" s="9">
        <v>0.77123470210962775</v>
      </c>
      <c r="BY45" s="9">
        <v>0.72699823785674733</v>
      </c>
      <c r="BZ45" s="9">
        <v>0.67889098631508726</v>
      </c>
      <c r="CA45" s="9">
        <v>0.62757603144218854</v>
      </c>
      <c r="CB45" s="9">
        <v>0.57388761107330888</v>
      </c>
      <c r="CC45" s="9">
        <v>0.51879154744225608</v>
      </c>
      <c r="CD45" s="9">
        <v>0.46333360050547356</v>
      </c>
      <c r="CE45" s="13"/>
      <c r="CF45" s="11" t="s">
        <v>319</v>
      </c>
      <c r="CG45" s="11" t="s">
        <v>319</v>
      </c>
      <c r="CH45" s="11" t="s">
        <v>319</v>
      </c>
      <c r="CI45" s="11" t="s">
        <v>319</v>
      </c>
      <c r="CJ45" s="11" t="s">
        <v>319</v>
      </c>
      <c r="CK45" s="11" t="s">
        <v>319</v>
      </c>
      <c r="CL45" s="11" t="s">
        <v>319</v>
      </c>
      <c r="CM45" s="11" t="s">
        <v>319</v>
      </c>
      <c r="CN45" s="15" t="s">
        <v>247</v>
      </c>
      <c r="CO45" s="15" t="s">
        <v>252</v>
      </c>
      <c r="CP45" s="24">
        <v>0.97920314609987458</v>
      </c>
      <c r="CQ45" s="75"/>
    </row>
    <row r="46" spans="1:95">
      <c r="A46" s="77">
        <v>7.2294799999999997</v>
      </c>
      <c r="B46" s="19" t="s">
        <v>323</v>
      </c>
      <c r="C46" s="11">
        <v>1000</v>
      </c>
      <c r="D46" s="23">
        <v>1500</v>
      </c>
      <c r="E46" s="11" t="s">
        <v>290</v>
      </c>
      <c r="F46" s="11" t="s">
        <v>258</v>
      </c>
      <c r="G46" s="11" t="s">
        <v>262</v>
      </c>
      <c r="H46" s="11">
        <v>21</v>
      </c>
      <c r="I46" s="12">
        <v>0.8125</v>
      </c>
      <c r="J46" s="75"/>
      <c r="K46" s="14">
        <v>22.932298713353831</v>
      </c>
      <c r="L46" s="14">
        <v>5.1132100000000005</v>
      </c>
      <c r="M46" s="14">
        <v>7.6698150000000007</v>
      </c>
      <c r="N46" s="23">
        <v>15.5</v>
      </c>
      <c r="O46" s="14">
        <v>5.1132100000000005</v>
      </c>
      <c r="P46" s="14">
        <v>5.1132100000000005</v>
      </c>
      <c r="Q46" s="14">
        <v>0.11321000000000048</v>
      </c>
      <c r="R46" s="14">
        <v>-2.1162699999999992</v>
      </c>
      <c r="S46" s="14">
        <v>12.342690000000001</v>
      </c>
      <c r="T46" s="14">
        <v>0.3298845161290323</v>
      </c>
      <c r="U46" s="14">
        <v>-3.1744049999999988</v>
      </c>
      <c r="V46" s="14">
        <v>18.514035</v>
      </c>
      <c r="W46" s="18">
        <v>0.47871697249700662</v>
      </c>
      <c r="X46" s="18">
        <v>0.49375302099586182</v>
      </c>
      <c r="Y46" s="9">
        <v>7.0000000000000007E-5</v>
      </c>
      <c r="Z46" s="9" t="s">
        <v>319</v>
      </c>
      <c r="AA46" s="9" t="s">
        <v>319</v>
      </c>
      <c r="AB46" s="75"/>
      <c r="AC46" s="10">
        <v>225</v>
      </c>
      <c r="AD46" s="10">
        <v>118.25</v>
      </c>
      <c r="AE46" s="10">
        <v>106.75</v>
      </c>
      <c r="AF46" s="10">
        <v>-11.5</v>
      </c>
      <c r="AG46" s="10">
        <v>120.1</v>
      </c>
      <c r="AH46" s="10">
        <v>-1.8499999999999943</v>
      </c>
      <c r="AI46" s="75"/>
      <c r="AJ46" s="10">
        <v>98</v>
      </c>
      <c r="AK46" s="10">
        <v>98.1</v>
      </c>
      <c r="AL46" s="10">
        <v>9.9999999999994316E-2</v>
      </c>
      <c r="AM46" s="75"/>
      <c r="AN46" s="11" t="s">
        <v>262</v>
      </c>
      <c r="AO46" s="11">
        <v>4</v>
      </c>
      <c r="AP46" s="11">
        <v>7.583333333333333</v>
      </c>
      <c r="AQ46" s="75"/>
      <c r="AR46" s="11">
        <v>1.25</v>
      </c>
      <c r="AS46" s="11">
        <v>8.75</v>
      </c>
      <c r="AT46" s="11">
        <v>0</v>
      </c>
      <c r="AU46" s="11">
        <v>0</v>
      </c>
      <c r="AV46" s="11">
        <v>0</v>
      </c>
      <c r="AW46" s="11">
        <v>6.5</v>
      </c>
      <c r="AX46" s="11">
        <v>10</v>
      </c>
      <c r="AY46" s="11">
        <v>2.5</v>
      </c>
      <c r="AZ46" s="11">
        <v>2</v>
      </c>
      <c r="BA46" s="11">
        <v>4</v>
      </c>
      <c r="BB46" s="58"/>
      <c r="BC46" s="75"/>
      <c r="BD46" s="11">
        <v>8.2166666666666668</v>
      </c>
      <c r="BE46" s="11">
        <v>7.9666666666666659</v>
      </c>
      <c r="BF46" s="11">
        <v>9.3633333333333333</v>
      </c>
      <c r="BG46" s="11">
        <v>6.9690476190476192</v>
      </c>
      <c r="BH46" s="11">
        <v>6.6733333333333338</v>
      </c>
      <c r="BI46" s="75"/>
      <c r="BJ46" s="11">
        <v>4.8279214792214979</v>
      </c>
      <c r="BK46" s="11">
        <v>2.9311667518146294</v>
      </c>
      <c r="BL46" s="11">
        <v>5.70600822831058</v>
      </c>
      <c r="BM46" s="11">
        <v>4.0757201630789854</v>
      </c>
      <c r="BN46" s="11">
        <v>6.1856435573695077</v>
      </c>
      <c r="BO46" s="75"/>
      <c r="BP46" s="10">
        <v>2</v>
      </c>
      <c r="BQ46" s="10">
        <v>3</v>
      </c>
      <c r="BR46" s="10">
        <v>4</v>
      </c>
      <c r="BS46" s="10">
        <v>5</v>
      </c>
      <c r="BT46" s="10">
        <v>6</v>
      </c>
      <c r="BU46" s="10">
        <v>7</v>
      </c>
      <c r="BV46" s="10">
        <v>8</v>
      </c>
      <c r="BW46" s="75"/>
      <c r="BX46" s="9">
        <v>0.66663023309183311</v>
      </c>
      <c r="BY46" s="9">
        <v>0.61497311525474319</v>
      </c>
      <c r="BZ46" s="9">
        <v>0.56118804737223726</v>
      </c>
      <c r="CA46" s="9">
        <v>0.50624697900413818</v>
      </c>
      <c r="CB46" s="9">
        <v>0.45118696598987507</v>
      </c>
      <c r="CC46" s="9">
        <v>0.39705181539182544</v>
      </c>
      <c r="CD46" s="9">
        <v>0.3448330958084681</v>
      </c>
      <c r="CE46" s="13"/>
      <c r="CF46" s="11" t="s">
        <v>319</v>
      </c>
      <c r="CG46" s="11" t="s">
        <v>319</v>
      </c>
      <c r="CH46" s="11" t="s">
        <v>319</v>
      </c>
      <c r="CI46" s="11" t="s">
        <v>319</v>
      </c>
      <c r="CJ46" s="11" t="s">
        <v>319</v>
      </c>
      <c r="CK46" s="11" t="s">
        <v>319</v>
      </c>
      <c r="CL46" s="11" t="s">
        <v>319</v>
      </c>
      <c r="CM46" s="11" t="s">
        <v>319</v>
      </c>
      <c r="CN46" s="15" t="s">
        <v>255</v>
      </c>
      <c r="CO46" s="15" t="s">
        <v>259</v>
      </c>
      <c r="CP46" s="24">
        <v>1.4138828641890318</v>
      </c>
      <c r="CQ46" s="75"/>
    </row>
    <row r="47" spans="1:95" ht="15.75" customHeight="1">
      <c r="A47" s="77">
        <v>6.4660399999999996</v>
      </c>
      <c r="B47" s="19" t="s">
        <v>324</v>
      </c>
      <c r="C47" s="11">
        <v>1000</v>
      </c>
      <c r="D47" s="23">
        <v>1500</v>
      </c>
      <c r="E47" s="11" t="s">
        <v>246</v>
      </c>
      <c r="F47" s="11" t="s">
        <v>251</v>
      </c>
      <c r="G47" s="11" t="s">
        <v>275</v>
      </c>
      <c r="H47" s="11">
        <v>16</v>
      </c>
      <c r="I47" s="12">
        <v>0.83333333333333337</v>
      </c>
      <c r="J47" s="75"/>
      <c r="K47" s="14">
        <v>22.490725209550963</v>
      </c>
      <c r="L47" s="14">
        <v>5.0575566666666667</v>
      </c>
      <c r="M47" s="14">
        <v>7.5863350000000001</v>
      </c>
      <c r="N47" s="23">
        <v>19.899999999999999</v>
      </c>
      <c r="O47" s="14">
        <v>5.0575566666666667</v>
      </c>
      <c r="P47" s="14">
        <v>5.0575566666666667</v>
      </c>
      <c r="Q47" s="14">
        <v>5.75566666666667E-2</v>
      </c>
      <c r="R47" s="14">
        <v>-1.4084833333333329</v>
      </c>
      <c r="S47" s="14">
        <v>11.523596666666666</v>
      </c>
      <c r="T47" s="14">
        <v>0.2541485762144054</v>
      </c>
      <c r="U47" s="14">
        <v>-2.1127249999999993</v>
      </c>
      <c r="V47" s="14">
        <v>17.285395000000001</v>
      </c>
      <c r="W47" s="18">
        <v>0.47280468219144867</v>
      </c>
      <c r="X47" s="18">
        <v>0.49644891082824127</v>
      </c>
      <c r="Y47" s="9">
        <v>4.0000000000000003E-5</v>
      </c>
      <c r="Z47" s="9" t="s">
        <v>319</v>
      </c>
      <c r="AA47" s="9" t="s">
        <v>319</v>
      </c>
      <c r="AB47" s="75"/>
      <c r="AC47" s="10">
        <v>231.5</v>
      </c>
      <c r="AD47" s="10">
        <v>112.25</v>
      </c>
      <c r="AE47" s="10">
        <v>119.25</v>
      </c>
      <c r="AF47" s="10">
        <v>7</v>
      </c>
      <c r="AG47" s="10">
        <v>105</v>
      </c>
      <c r="AH47" s="10">
        <v>7.25</v>
      </c>
      <c r="AI47" s="75"/>
      <c r="AJ47" s="10">
        <v>98.3</v>
      </c>
      <c r="AK47" s="10">
        <v>98.7</v>
      </c>
      <c r="AL47" s="10">
        <v>0.40000000000000568</v>
      </c>
      <c r="AM47" s="75"/>
      <c r="AN47" s="11" t="s">
        <v>275</v>
      </c>
      <c r="AO47" s="11">
        <v>9.25</v>
      </c>
      <c r="AP47" s="11">
        <v>9.25</v>
      </c>
      <c r="AQ47" s="75"/>
      <c r="AR47" s="11">
        <v>21.5</v>
      </c>
      <c r="AS47" s="11">
        <v>12.75</v>
      </c>
      <c r="AT47" s="11">
        <v>12.5</v>
      </c>
      <c r="AU47" s="11">
        <v>7.75</v>
      </c>
      <c r="AV47" s="11">
        <v>8</v>
      </c>
      <c r="AW47" s="11">
        <v>9</v>
      </c>
      <c r="AX47" s="11">
        <v>5.75</v>
      </c>
      <c r="AY47" s="11">
        <v>5.75</v>
      </c>
      <c r="AZ47" s="11">
        <v>0</v>
      </c>
      <c r="BA47" s="11">
        <v>2.5</v>
      </c>
      <c r="BB47" s="58"/>
      <c r="BC47" s="75"/>
      <c r="BD47" s="11">
        <v>6.9666666666666668</v>
      </c>
      <c r="BE47" s="11">
        <v>7.2</v>
      </c>
      <c r="BF47" s="11">
        <v>7.8766666666666669</v>
      </c>
      <c r="BG47" s="11">
        <v>10.254761904761905</v>
      </c>
      <c r="BH47" s="11">
        <v>12.358333333333334</v>
      </c>
      <c r="BI47" s="75"/>
      <c r="BJ47" s="11">
        <v>44.573675319500651</v>
      </c>
      <c r="BK47" s="11">
        <v>17.584749188349072</v>
      </c>
      <c r="BL47" s="11">
        <v>16.949359958334075</v>
      </c>
      <c r="BM47" s="11">
        <v>15.130640775101918</v>
      </c>
      <c r="BN47" s="11">
        <v>14.954109486392886</v>
      </c>
      <c r="BO47" s="75"/>
      <c r="BP47" s="10">
        <v>2</v>
      </c>
      <c r="BQ47" s="10">
        <v>3</v>
      </c>
      <c r="BR47" s="10">
        <v>4</v>
      </c>
      <c r="BS47" s="10">
        <v>5</v>
      </c>
      <c r="BT47" s="10">
        <v>6</v>
      </c>
      <c r="BU47" s="10">
        <v>7</v>
      </c>
      <c r="BV47" s="10">
        <v>8</v>
      </c>
      <c r="BW47" s="75"/>
      <c r="BX47" s="9">
        <v>0.68184484677381141</v>
      </c>
      <c r="BY47" s="9">
        <v>0.62483706338081457</v>
      </c>
      <c r="BZ47" s="9">
        <v>0.5649594765641972</v>
      </c>
      <c r="CA47" s="9">
        <v>0.50355108917175873</v>
      </c>
      <c r="CB47" s="9">
        <v>0.44205827521113861</v>
      </c>
      <c r="CC47" s="9">
        <v>0.38193338279410805</v>
      </c>
      <c r="CD47" s="9">
        <v>0.32453263806591037</v>
      </c>
      <c r="CE47" s="13"/>
      <c r="CF47" s="11" t="s">
        <v>319</v>
      </c>
      <c r="CG47" s="11" t="s">
        <v>319</v>
      </c>
      <c r="CH47" s="11" t="s">
        <v>319</v>
      </c>
      <c r="CI47" s="11" t="s">
        <v>319</v>
      </c>
      <c r="CJ47" s="11" t="s">
        <v>319</v>
      </c>
      <c r="CK47" s="11" t="s">
        <v>319</v>
      </c>
      <c r="CL47" s="11" t="s">
        <v>319</v>
      </c>
      <c r="CM47" s="11" t="s">
        <v>319</v>
      </c>
      <c r="CN47" s="15" t="s">
        <v>247</v>
      </c>
      <c r="CO47" s="15" t="s">
        <v>252</v>
      </c>
      <c r="CP47" s="24">
        <v>1.2784908654837941</v>
      </c>
      <c r="CQ47" s="75"/>
    </row>
    <row r="48" spans="1:95">
      <c r="A48" s="77">
        <v>4.0818099999999999</v>
      </c>
      <c r="B48" s="19" t="s">
        <v>325</v>
      </c>
      <c r="C48" s="11">
        <v>4000</v>
      </c>
      <c r="D48" s="23">
        <v>6000</v>
      </c>
      <c r="E48" s="11" t="s">
        <v>246</v>
      </c>
      <c r="F48" s="11" t="s">
        <v>258</v>
      </c>
      <c r="G48" s="11" t="s">
        <v>262</v>
      </c>
      <c r="H48" s="11">
        <v>20</v>
      </c>
      <c r="I48" s="12">
        <v>0.8125</v>
      </c>
      <c r="J48" s="75"/>
      <c r="K48" s="14">
        <v>17.639675394762968</v>
      </c>
      <c r="L48" s="14">
        <v>4.7630266666666667</v>
      </c>
      <c r="M48" s="14">
        <v>7.1445400000000001</v>
      </c>
      <c r="N48" s="23">
        <v>13.9</v>
      </c>
      <c r="O48" s="14">
        <v>1.1907566666666667</v>
      </c>
      <c r="P48" s="14">
        <v>1.1907566666666667</v>
      </c>
      <c r="Q48" s="14">
        <v>-15.236973333333333</v>
      </c>
      <c r="R48" s="14">
        <v>0.6812166666666668</v>
      </c>
      <c r="S48" s="14">
        <v>8.8448366666666658</v>
      </c>
      <c r="T48" s="14">
        <v>0.34266378896882493</v>
      </c>
      <c r="U48" s="14">
        <v>1.0218250000000002</v>
      </c>
      <c r="V48" s="14">
        <v>13.267254999999999</v>
      </c>
      <c r="W48" s="18">
        <v>4.7933319313964162E-5</v>
      </c>
      <c r="X48" s="18">
        <v>0.99990535471929687</v>
      </c>
      <c r="Y48" s="9">
        <v>2.0000000000000001E-4</v>
      </c>
      <c r="Z48" s="9" t="s">
        <v>319</v>
      </c>
      <c r="AA48" s="9" t="s">
        <v>319</v>
      </c>
      <c r="AB48" s="75"/>
      <c r="AC48" s="10">
        <v>225</v>
      </c>
      <c r="AD48" s="10">
        <v>118.25</v>
      </c>
      <c r="AE48" s="10">
        <v>106.75</v>
      </c>
      <c r="AF48" s="10">
        <v>-11.5</v>
      </c>
      <c r="AG48" s="10">
        <v>120.1</v>
      </c>
      <c r="AH48" s="10">
        <v>-1.8499999999999943</v>
      </c>
      <c r="AI48" s="75"/>
      <c r="AJ48" s="10">
        <v>98</v>
      </c>
      <c r="AK48" s="10">
        <v>98.1</v>
      </c>
      <c r="AL48" s="10">
        <v>9.9999999999994316E-2</v>
      </c>
      <c r="AM48" s="75"/>
      <c r="AN48" s="11" t="s">
        <v>262</v>
      </c>
      <c r="AO48" s="11">
        <v>12.5</v>
      </c>
      <c r="AP48" s="11">
        <v>11</v>
      </c>
      <c r="AQ48" s="75"/>
      <c r="AR48" s="11">
        <v>9.75</v>
      </c>
      <c r="AS48" s="11">
        <v>12.75</v>
      </c>
      <c r="AT48" s="11">
        <v>27</v>
      </c>
      <c r="AU48" s="11">
        <v>11.5</v>
      </c>
      <c r="AV48" s="11">
        <v>11.5</v>
      </c>
      <c r="AW48" s="11">
        <v>39.25</v>
      </c>
      <c r="AX48" s="11">
        <v>4</v>
      </c>
      <c r="AY48" s="11">
        <v>16.75</v>
      </c>
      <c r="AZ48" s="11">
        <v>6.5</v>
      </c>
      <c r="BA48" s="11">
        <v>16.75</v>
      </c>
      <c r="BB48" s="58"/>
      <c r="BC48" s="75"/>
      <c r="BD48" s="11">
        <v>17.416666666666668</v>
      </c>
      <c r="BE48" s="11">
        <v>14.5</v>
      </c>
      <c r="BF48" s="11">
        <v>15.073333333333334</v>
      </c>
      <c r="BG48" s="11">
        <v>15.723809523809523</v>
      </c>
      <c r="BH48" s="11">
        <v>18.54666666666667</v>
      </c>
      <c r="BI48" s="75"/>
      <c r="BJ48" s="11">
        <v>10.320841447331704</v>
      </c>
      <c r="BK48" s="11">
        <v>7.8658583477007866</v>
      </c>
      <c r="BL48" s="11">
        <v>7.495034996684014</v>
      </c>
      <c r="BM48" s="11">
        <v>10.786982792212376</v>
      </c>
      <c r="BN48" s="11">
        <v>9.6815337191051949</v>
      </c>
      <c r="BO48" s="75"/>
      <c r="BP48" s="10">
        <v>8</v>
      </c>
      <c r="BQ48" s="10">
        <v>12</v>
      </c>
      <c r="BR48" s="10">
        <v>16</v>
      </c>
      <c r="BS48" s="10">
        <v>20</v>
      </c>
      <c r="BT48" s="10">
        <v>24</v>
      </c>
      <c r="BU48" s="10">
        <v>28</v>
      </c>
      <c r="BV48" s="10">
        <v>32</v>
      </c>
      <c r="BW48" s="75"/>
      <c r="BX48" s="9">
        <v>0.21388191714030869</v>
      </c>
      <c r="BY48" s="9">
        <v>3.8115891965256554E-2</v>
      </c>
      <c r="BZ48" s="9">
        <v>2.9531463455063633E-3</v>
      </c>
      <c r="CA48" s="9">
        <v>9.4645280703131718E-5</v>
      </c>
      <c r="CB48" s="9">
        <v>1.2213579247966067E-6</v>
      </c>
      <c r="CC48" s="9">
        <v>6.2482304885591589E-9</v>
      </c>
      <c r="CD48" s="9">
        <v>1.2551071293387395E-11</v>
      </c>
      <c r="CE48" s="13"/>
      <c r="CF48" s="11" t="s">
        <v>319</v>
      </c>
      <c r="CG48" s="11" t="s">
        <v>319</v>
      </c>
      <c r="CH48" s="11" t="s">
        <v>319</v>
      </c>
      <c r="CI48" s="11" t="s">
        <v>319</v>
      </c>
      <c r="CJ48" s="11" t="s">
        <v>319</v>
      </c>
      <c r="CK48" s="11" t="s">
        <v>319</v>
      </c>
      <c r="CL48" s="11" t="s">
        <v>319</v>
      </c>
      <c r="CM48" s="11" t="s">
        <v>319</v>
      </c>
      <c r="CN48" s="15" t="s">
        <v>255</v>
      </c>
      <c r="CO48" s="15" t="s">
        <v>259</v>
      </c>
      <c r="CP48" s="24">
        <v>0.85697819593703717</v>
      </c>
      <c r="CQ48" s="75"/>
    </row>
    <row r="49" spans="1:95">
      <c r="A49" s="77">
        <v>6.1352500000000001</v>
      </c>
      <c r="B49" s="19" t="s">
        <v>326</v>
      </c>
      <c r="C49" s="11">
        <v>1000</v>
      </c>
      <c r="D49" s="23">
        <v>1500</v>
      </c>
      <c r="E49" s="11" t="s">
        <v>261</v>
      </c>
      <c r="F49" s="11" t="s">
        <v>258</v>
      </c>
      <c r="G49" s="11" t="s">
        <v>262</v>
      </c>
      <c r="H49" s="11">
        <v>20</v>
      </c>
      <c r="I49" s="12">
        <v>0.8125</v>
      </c>
      <c r="J49" s="75"/>
      <c r="K49" s="14">
        <v>20.733453772446424</v>
      </c>
      <c r="L49" s="14">
        <v>4.6836933333333333</v>
      </c>
      <c r="M49" s="14">
        <v>7.0255399999999995</v>
      </c>
      <c r="N49" s="23">
        <v>10.199999999999999</v>
      </c>
      <c r="O49" s="14">
        <v>4.6836933333333333</v>
      </c>
      <c r="P49" s="14">
        <v>4.6836933333333333</v>
      </c>
      <c r="Q49" s="14">
        <v>-0.31630666666666674</v>
      </c>
      <c r="R49" s="14">
        <v>-1.4515566666666668</v>
      </c>
      <c r="S49" s="14">
        <v>10.818943333333333</v>
      </c>
      <c r="T49" s="14">
        <v>0.45918562091503268</v>
      </c>
      <c r="U49" s="14">
        <v>-2.1773350000000002</v>
      </c>
      <c r="V49" s="14">
        <v>16.228414999999998</v>
      </c>
      <c r="W49" s="18">
        <v>0.44725059557890212</v>
      </c>
      <c r="X49" s="18">
        <v>0.52055861199124864</v>
      </c>
      <c r="Y49" s="9">
        <v>1.4999999999999999E-4</v>
      </c>
      <c r="Z49" s="9" t="s">
        <v>319</v>
      </c>
      <c r="AA49" s="9" t="s">
        <v>319</v>
      </c>
      <c r="AB49" s="75"/>
      <c r="AC49" s="10">
        <v>225</v>
      </c>
      <c r="AD49" s="10">
        <v>118.25</v>
      </c>
      <c r="AE49" s="10">
        <v>106.75</v>
      </c>
      <c r="AF49" s="10">
        <v>-11.5</v>
      </c>
      <c r="AG49" s="10">
        <v>120.1</v>
      </c>
      <c r="AH49" s="10">
        <v>-1.8499999999999943</v>
      </c>
      <c r="AI49" s="75"/>
      <c r="AJ49" s="10">
        <v>98</v>
      </c>
      <c r="AK49" s="10">
        <v>98.1</v>
      </c>
      <c r="AL49" s="10">
        <v>9.9999999999994316E-2</v>
      </c>
      <c r="AM49" s="75"/>
      <c r="AN49" s="11" t="s">
        <v>262</v>
      </c>
      <c r="AO49" s="11">
        <v>0.75</v>
      </c>
      <c r="AP49" s="11">
        <v>3.4166666666666665</v>
      </c>
      <c r="AQ49" s="75"/>
      <c r="AR49" s="11">
        <v>12</v>
      </c>
      <c r="AS49" s="11">
        <v>2.5</v>
      </c>
      <c r="AT49" s="11">
        <v>3.5</v>
      </c>
      <c r="AU49" s="11">
        <v>0</v>
      </c>
      <c r="AV49" s="11">
        <v>5.5</v>
      </c>
      <c r="AW49" s="11">
        <v>7.5</v>
      </c>
      <c r="AX49" s="11">
        <v>3.25</v>
      </c>
      <c r="AY49" s="11">
        <v>9.5</v>
      </c>
      <c r="AZ49" s="11">
        <v>3.25</v>
      </c>
      <c r="BA49" s="11">
        <v>0.75</v>
      </c>
      <c r="BB49" s="58"/>
      <c r="BC49" s="75"/>
      <c r="BD49" s="11">
        <v>6.65</v>
      </c>
      <c r="BE49" s="11">
        <v>9.1666666666666661</v>
      </c>
      <c r="BF49" s="11">
        <v>8.0466666666666669</v>
      </c>
      <c r="BG49" s="11">
        <v>6.6214285714285719</v>
      </c>
      <c r="BH49" s="11">
        <v>8.4116666666666671</v>
      </c>
      <c r="BI49" s="75"/>
      <c r="BJ49" s="11">
        <v>11.930653078978438</v>
      </c>
      <c r="BK49" s="11">
        <v>12.193264991266091</v>
      </c>
      <c r="BL49" s="11">
        <v>11.397181755765828</v>
      </c>
      <c r="BM49" s="11">
        <v>13.182946874731812</v>
      </c>
      <c r="BN49" s="11">
        <v>10.848122681907755</v>
      </c>
      <c r="BO49" s="75"/>
      <c r="BP49" s="10">
        <v>2</v>
      </c>
      <c r="BQ49" s="10">
        <v>3</v>
      </c>
      <c r="BR49" s="10">
        <v>4</v>
      </c>
      <c r="BS49" s="10">
        <v>5</v>
      </c>
      <c r="BT49" s="10">
        <v>6</v>
      </c>
      <c r="BU49" s="10">
        <v>7</v>
      </c>
      <c r="BV49" s="10">
        <v>8</v>
      </c>
      <c r="BW49" s="75"/>
      <c r="BX49" s="9">
        <v>0.66909733441881758</v>
      </c>
      <c r="BY49" s="9">
        <v>0.6081226963501094</v>
      </c>
      <c r="BZ49" s="9">
        <v>0.5443650558331723</v>
      </c>
      <c r="CA49" s="9">
        <v>0.47944138800875136</v>
      </c>
      <c r="CB49" s="9">
        <v>0.41505980314905289</v>
      </c>
      <c r="CC49" s="9">
        <v>0.35288590676737974</v>
      </c>
      <c r="CD49" s="9">
        <v>0.29441466599019417</v>
      </c>
      <c r="CE49" s="13"/>
      <c r="CF49" s="11" t="s">
        <v>319</v>
      </c>
      <c r="CG49" s="11" t="s">
        <v>319</v>
      </c>
      <c r="CH49" s="11" t="s">
        <v>319</v>
      </c>
      <c r="CI49" s="11" t="s">
        <v>319</v>
      </c>
      <c r="CJ49" s="11" t="s">
        <v>319</v>
      </c>
      <c r="CK49" s="11" t="s">
        <v>319</v>
      </c>
      <c r="CL49" s="11" t="s">
        <v>319</v>
      </c>
      <c r="CM49" s="11" t="s">
        <v>319</v>
      </c>
      <c r="CN49" s="15" t="s">
        <v>255</v>
      </c>
      <c r="CO49" s="15" t="s">
        <v>259</v>
      </c>
      <c r="CP49" s="24">
        <v>1.3099171024576046</v>
      </c>
      <c r="CQ49" s="75"/>
    </row>
    <row r="50" spans="1:95">
      <c r="A50" s="77" t="s">
        <v>250</v>
      </c>
      <c r="B50" s="19" t="s">
        <v>327</v>
      </c>
      <c r="C50" s="11">
        <v>1800</v>
      </c>
      <c r="D50" s="23">
        <v>2700</v>
      </c>
      <c r="E50" s="11" t="s">
        <v>254</v>
      </c>
      <c r="F50" s="11" t="s">
        <v>255</v>
      </c>
      <c r="G50" s="11" t="s">
        <v>256</v>
      </c>
      <c r="H50" s="11">
        <v>11</v>
      </c>
      <c r="I50" s="12">
        <v>0.8125</v>
      </c>
      <c r="J50" s="75"/>
      <c r="K50" s="14" t="s">
        <v>250</v>
      </c>
      <c r="L50" s="14">
        <v>3.44</v>
      </c>
      <c r="M50" s="14">
        <v>5.16</v>
      </c>
      <c r="N50" s="23">
        <v>17.7</v>
      </c>
      <c r="O50" s="14">
        <v>1.911111111111111</v>
      </c>
      <c r="P50" s="14">
        <v>1.9111111111111112</v>
      </c>
      <c r="Q50" s="14">
        <v>-5.5600000000000005</v>
      </c>
      <c r="R50" s="14" t="s">
        <v>319</v>
      </c>
      <c r="S50" s="14" t="s">
        <v>319</v>
      </c>
      <c r="T50" s="14">
        <v>0.19435028248587571</v>
      </c>
      <c r="U50" s="14" t="s">
        <v>319</v>
      </c>
      <c r="V50" s="14" t="s">
        <v>319</v>
      </c>
      <c r="W50" s="18" t="s">
        <v>319</v>
      </c>
      <c r="X50" s="18" t="s">
        <v>319</v>
      </c>
      <c r="Y50" s="9">
        <v>0</v>
      </c>
      <c r="Z50" s="9" t="s">
        <v>319</v>
      </c>
      <c r="AA50" s="9" t="s">
        <v>319</v>
      </c>
      <c r="AB50" s="75"/>
      <c r="AC50" s="10">
        <v>225</v>
      </c>
      <c r="AD50" s="10">
        <v>106.75</v>
      </c>
      <c r="AE50" s="10">
        <v>118.25</v>
      </c>
      <c r="AF50" s="10">
        <v>11.5</v>
      </c>
      <c r="AG50" s="10">
        <v>110.5</v>
      </c>
      <c r="AH50" s="10">
        <v>-3.75</v>
      </c>
      <c r="AI50" s="75"/>
      <c r="AJ50" s="10">
        <v>98.1</v>
      </c>
      <c r="AK50" s="10">
        <v>98</v>
      </c>
      <c r="AL50" s="10">
        <v>-9.9999999999994316E-2</v>
      </c>
      <c r="AM50" s="75"/>
      <c r="AN50" s="11" t="s">
        <v>256</v>
      </c>
      <c r="AO50" s="11">
        <v>24</v>
      </c>
      <c r="AP50" s="11">
        <v>22.5</v>
      </c>
      <c r="AQ50" s="75"/>
      <c r="AR50" s="11">
        <v>7.5</v>
      </c>
      <c r="AS50" s="11">
        <v>5</v>
      </c>
      <c r="AT50" s="11">
        <v>4.25</v>
      </c>
      <c r="AU50" s="11">
        <v>20.5</v>
      </c>
      <c r="AV50" s="11">
        <v>13</v>
      </c>
      <c r="AW50" s="11">
        <v>37.25</v>
      </c>
      <c r="AX50" s="11">
        <v>5</v>
      </c>
      <c r="AY50" s="11">
        <v>24.5</v>
      </c>
      <c r="AZ50" s="11">
        <v>-0.5</v>
      </c>
      <c r="BA50" s="11">
        <v>24</v>
      </c>
      <c r="BB50" s="58"/>
      <c r="BC50" s="75"/>
      <c r="BD50" s="11">
        <v>18.75</v>
      </c>
      <c r="BE50" s="11">
        <v>16.994444444444444</v>
      </c>
      <c r="BF50" s="11">
        <v>15.843333333333334</v>
      </c>
      <c r="BG50" s="11">
        <v>16.371428571428574</v>
      </c>
      <c r="BH50" s="11">
        <v>14.318333333333333</v>
      </c>
      <c r="BI50" s="75"/>
      <c r="BJ50" s="11">
        <v>18.631732168850075</v>
      </c>
      <c r="BK50" s="11">
        <v>21.589521376454115</v>
      </c>
      <c r="BL50" s="11">
        <v>17.897384389254121</v>
      </c>
      <c r="BM50" s="11">
        <v>19.038464056542129</v>
      </c>
      <c r="BN50" s="11">
        <v>19.251708792519942</v>
      </c>
      <c r="BO50" s="75"/>
      <c r="BP50" s="10">
        <v>3.6</v>
      </c>
      <c r="BQ50" s="10">
        <v>5.4</v>
      </c>
      <c r="BR50" s="10">
        <v>7.2</v>
      </c>
      <c r="BS50" s="10">
        <v>9</v>
      </c>
      <c r="BT50" s="10">
        <v>10.8</v>
      </c>
      <c r="BU50" s="10">
        <v>12.6</v>
      </c>
      <c r="BV50" s="10">
        <v>14.4</v>
      </c>
      <c r="BW50" s="75"/>
      <c r="BX50" s="9" t="s">
        <v>319</v>
      </c>
      <c r="BY50" s="9" t="s">
        <v>319</v>
      </c>
      <c r="BZ50" s="9" t="s">
        <v>319</v>
      </c>
      <c r="CA50" s="9" t="s">
        <v>319</v>
      </c>
      <c r="CB50" s="9" t="s">
        <v>319</v>
      </c>
      <c r="CC50" s="9" t="s">
        <v>319</v>
      </c>
      <c r="CD50" s="9" t="s">
        <v>319</v>
      </c>
      <c r="CE50" s="13"/>
      <c r="CF50" s="11" t="s">
        <v>319</v>
      </c>
      <c r="CG50" s="11" t="s">
        <v>319</v>
      </c>
      <c r="CH50" s="11" t="s">
        <v>319</v>
      </c>
      <c r="CI50" s="11" t="s">
        <v>319</v>
      </c>
      <c r="CJ50" s="11" t="s">
        <v>319</v>
      </c>
      <c r="CK50" s="11" t="s">
        <v>319</v>
      </c>
      <c r="CL50" s="11" t="s">
        <v>319</v>
      </c>
      <c r="CM50" s="11" t="s">
        <v>319</v>
      </c>
      <c r="CN50" s="15" t="s">
        <v>258</v>
      </c>
      <c r="CO50" s="15" t="s">
        <v>259</v>
      </c>
      <c r="CP50" s="24" t="s">
        <v>319</v>
      </c>
      <c r="CQ50" s="75"/>
    </row>
    <row r="51" spans="1:95">
      <c r="A51" s="77">
        <v>5.4330400000000001</v>
      </c>
      <c r="B51" s="19" t="s">
        <v>328</v>
      </c>
      <c r="C51" s="11">
        <v>1000</v>
      </c>
      <c r="D51" s="23">
        <v>1500</v>
      </c>
      <c r="E51" s="11" t="s">
        <v>290</v>
      </c>
      <c r="F51" s="11" t="s">
        <v>258</v>
      </c>
      <c r="G51" s="11" t="s">
        <v>262</v>
      </c>
      <c r="H51" s="11">
        <v>3</v>
      </c>
      <c r="I51" s="12">
        <v>0.8125</v>
      </c>
      <c r="J51" s="75"/>
      <c r="K51" s="14">
        <v>13.499322638705516</v>
      </c>
      <c r="L51" s="14">
        <v>3.0772900000000001</v>
      </c>
      <c r="M51" s="14">
        <v>4.6159350000000003</v>
      </c>
      <c r="N51" s="23">
        <v>11</v>
      </c>
      <c r="O51" s="14">
        <v>3.0772900000000001</v>
      </c>
      <c r="P51" s="14">
        <v>3.0772900000000005</v>
      </c>
      <c r="Q51" s="14">
        <v>-1.9227099999999999</v>
      </c>
      <c r="R51" s="14">
        <v>-2.35575</v>
      </c>
      <c r="S51" s="14">
        <v>8.5103299999999997</v>
      </c>
      <c r="T51" s="14">
        <v>0.27975363636363637</v>
      </c>
      <c r="U51" s="14">
        <v>-3.5336249999999998</v>
      </c>
      <c r="V51" s="14">
        <v>12.765495</v>
      </c>
      <c r="W51" s="18">
        <v>0.32850763189327326</v>
      </c>
      <c r="X51" s="18">
        <v>0.63829013062844009</v>
      </c>
      <c r="Y51" s="9">
        <v>0</v>
      </c>
      <c r="Z51" s="9" t="s">
        <v>319</v>
      </c>
      <c r="AA51" s="9" t="s">
        <v>319</v>
      </c>
      <c r="AB51" s="75"/>
      <c r="AC51" s="10">
        <v>225</v>
      </c>
      <c r="AD51" s="10">
        <v>118.25</v>
      </c>
      <c r="AE51" s="10">
        <v>106.75</v>
      </c>
      <c r="AF51" s="10">
        <v>-11.5</v>
      </c>
      <c r="AG51" s="10">
        <v>120.1</v>
      </c>
      <c r="AH51" s="10">
        <v>-1.8499999999999943</v>
      </c>
      <c r="AI51" s="75"/>
      <c r="AJ51" s="10">
        <v>98</v>
      </c>
      <c r="AK51" s="10">
        <v>98.1</v>
      </c>
      <c r="AL51" s="10">
        <v>9.9999999999994316E-2</v>
      </c>
      <c r="AM51" s="75"/>
      <c r="AN51" s="11" t="s">
        <v>262</v>
      </c>
      <c r="AO51" s="11">
        <v>1.25</v>
      </c>
      <c r="AP51" s="11">
        <v>1.25</v>
      </c>
      <c r="AQ51" s="75"/>
      <c r="AR51" s="11">
        <v>0</v>
      </c>
      <c r="AS51" s="11">
        <v>5</v>
      </c>
      <c r="AT51" s="11">
        <v>11</v>
      </c>
      <c r="AU51" s="11">
        <v>2.75</v>
      </c>
      <c r="AV51" s="11">
        <v>6.75</v>
      </c>
      <c r="AW51" s="11">
        <v>0</v>
      </c>
      <c r="AX51" s="11">
        <v>1.5</v>
      </c>
      <c r="AY51" s="11">
        <v>15.5</v>
      </c>
      <c r="AZ51" s="11">
        <v>18.25</v>
      </c>
      <c r="BA51" s="11">
        <v>1.25</v>
      </c>
      <c r="BB51" s="58"/>
      <c r="BC51" s="75"/>
      <c r="BD51" s="11">
        <v>3.3666666666666667</v>
      </c>
      <c r="BE51" s="11">
        <v>18.133333333333333</v>
      </c>
      <c r="BF51" s="11">
        <v>11.59</v>
      </c>
      <c r="BG51" s="11">
        <v>9.997619047619045</v>
      </c>
      <c r="BH51" s="11">
        <v>9.3925925925925906</v>
      </c>
      <c r="BI51" s="75"/>
      <c r="BJ51" s="11">
        <v>0</v>
      </c>
      <c r="BK51" s="11">
        <v>7.8141495791536428</v>
      </c>
      <c r="BL51" s="11">
        <v>9.6106243131821731</v>
      </c>
      <c r="BM51" s="11">
        <v>9.88432794612803</v>
      </c>
      <c r="BN51" s="11">
        <v>11.037737735891376</v>
      </c>
      <c r="BO51" s="75"/>
      <c r="BP51" s="10">
        <v>2</v>
      </c>
      <c r="BQ51" s="10">
        <v>3</v>
      </c>
      <c r="BR51" s="10">
        <v>4</v>
      </c>
      <c r="BS51" s="10">
        <v>5</v>
      </c>
      <c r="BT51" s="10">
        <v>6</v>
      </c>
      <c r="BU51" s="10">
        <v>7</v>
      </c>
      <c r="BV51" s="10">
        <v>8</v>
      </c>
      <c r="BW51" s="75"/>
      <c r="BX51" s="9">
        <v>0.57858893229952479</v>
      </c>
      <c r="BY51" s="9">
        <v>0.50567513010410836</v>
      </c>
      <c r="BZ51" s="9">
        <v>0.43257069936384529</v>
      </c>
      <c r="CA51" s="9">
        <v>0.36170986937155991</v>
      </c>
      <c r="CB51" s="9">
        <v>0.2953053944149866</v>
      </c>
      <c r="CC51" s="9">
        <v>0.2351441200197979</v>
      </c>
      <c r="CD51" s="9">
        <v>0.18244962323905134</v>
      </c>
      <c r="CE51" s="13"/>
      <c r="CF51" s="11" t="s">
        <v>319</v>
      </c>
      <c r="CG51" s="11" t="s">
        <v>319</v>
      </c>
      <c r="CH51" s="11" t="s">
        <v>319</v>
      </c>
      <c r="CI51" s="11" t="s">
        <v>319</v>
      </c>
      <c r="CJ51" s="11" t="s">
        <v>319</v>
      </c>
      <c r="CK51" s="11" t="s">
        <v>319</v>
      </c>
      <c r="CL51" s="11" t="s">
        <v>319</v>
      </c>
      <c r="CM51" s="11" t="s">
        <v>319</v>
      </c>
      <c r="CN51" s="15" t="s">
        <v>255</v>
      </c>
      <c r="CO51" s="15" t="s">
        <v>259</v>
      </c>
      <c r="CP51" s="24">
        <v>1.7655274608502936</v>
      </c>
      <c r="CQ51" s="75"/>
    </row>
    <row r="52" spans="1:95">
      <c r="A52" s="77">
        <v>4.5715300000000001</v>
      </c>
      <c r="B52" s="19" t="s">
        <v>331</v>
      </c>
      <c r="C52" s="11">
        <v>1000</v>
      </c>
      <c r="D52" s="23">
        <v>1500</v>
      </c>
      <c r="E52" s="11" t="s">
        <v>254</v>
      </c>
      <c r="F52" s="11" t="s">
        <v>258</v>
      </c>
      <c r="G52" s="11" t="s">
        <v>262</v>
      </c>
      <c r="H52" s="11">
        <v>3</v>
      </c>
      <c r="I52" s="12">
        <v>0.8125</v>
      </c>
      <c r="J52" s="75"/>
      <c r="K52" s="14">
        <v>9.5090928130484738</v>
      </c>
      <c r="L52" s="14">
        <v>2.1875849999999999</v>
      </c>
      <c r="M52" s="14">
        <v>3.2813774999999996</v>
      </c>
      <c r="N52" s="23">
        <v>7.2</v>
      </c>
      <c r="O52" s="14">
        <v>2.1875849999999999</v>
      </c>
      <c r="P52" s="14">
        <v>2.1875849999999999</v>
      </c>
      <c r="Q52" s="14">
        <v>-2.8124150000000001</v>
      </c>
      <c r="R52" s="14">
        <v>-2.3839450000000002</v>
      </c>
      <c r="S52" s="14">
        <v>6.7591149999999995</v>
      </c>
      <c r="T52" s="14">
        <v>0.30383125</v>
      </c>
      <c r="U52" s="14">
        <v>-3.5759175000000001</v>
      </c>
      <c r="V52" s="14">
        <v>10.138672499999998</v>
      </c>
      <c r="W52" s="18">
        <v>0.23568298355587325</v>
      </c>
      <c r="X52" s="18">
        <v>0.73078937982542924</v>
      </c>
      <c r="Y52" s="9">
        <v>0</v>
      </c>
      <c r="Z52" s="9" t="s">
        <v>319</v>
      </c>
      <c r="AA52" s="9" t="s">
        <v>319</v>
      </c>
      <c r="AB52" s="75"/>
      <c r="AC52" s="10">
        <v>225</v>
      </c>
      <c r="AD52" s="10">
        <v>118.25</v>
      </c>
      <c r="AE52" s="10">
        <v>106.75</v>
      </c>
      <c r="AF52" s="10">
        <v>-11.5</v>
      </c>
      <c r="AG52" s="10">
        <v>120.1</v>
      </c>
      <c r="AH52" s="10">
        <v>-1.8499999999999943</v>
      </c>
      <c r="AI52" s="75"/>
      <c r="AJ52" s="10">
        <v>98</v>
      </c>
      <c r="AK52" s="10">
        <v>98.1</v>
      </c>
      <c r="AL52" s="10">
        <v>9.9999999999994316E-2</v>
      </c>
      <c r="AM52" s="75"/>
      <c r="AN52" s="11" t="s">
        <v>262</v>
      </c>
      <c r="AO52" s="11">
        <v>5</v>
      </c>
      <c r="AP52" s="11">
        <v>3.5</v>
      </c>
      <c r="AQ52" s="75"/>
      <c r="AR52" s="11">
        <v>0</v>
      </c>
      <c r="AS52" s="11">
        <v>4.75</v>
      </c>
      <c r="AT52" s="11">
        <v>0</v>
      </c>
      <c r="AU52" s="11">
        <v>5</v>
      </c>
      <c r="AV52" s="11">
        <v>24.5</v>
      </c>
      <c r="AW52" s="11">
        <v>9.25</v>
      </c>
      <c r="AX52" s="11">
        <v>1.25</v>
      </c>
      <c r="AY52" s="11">
        <v>0</v>
      </c>
      <c r="AZ52" s="11">
        <v>4.5</v>
      </c>
      <c r="BA52" s="11">
        <v>1.25</v>
      </c>
      <c r="BB52" s="58"/>
      <c r="BC52" s="75"/>
      <c r="BD52" s="11">
        <v>2.5833333333333335</v>
      </c>
      <c r="BE52" s="11">
        <v>3.005555555555556</v>
      </c>
      <c r="BF52" s="11">
        <v>5.503333333333333</v>
      </c>
      <c r="BG52" s="11">
        <v>6.7785714285714302</v>
      </c>
      <c r="BH52" s="11">
        <v>5.0483333333333338</v>
      </c>
      <c r="BI52" s="75"/>
      <c r="BJ52" s="11">
        <v>0</v>
      </c>
      <c r="BK52" s="11">
        <v>11.402579599975075</v>
      </c>
      <c r="BL52" s="11">
        <v>14.130300297214621</v>
      </c>
      <c r="BM52" s="11">
        <v>15.130157981708917</v>
      </c>
      <c r="BN52" s="11">
        <v>12.924080988819066</v>
      </c>
      <c r="BO52" s="75"/>
      <c r="BP52" s="10">
        <v>2</v>
      </c>
      <c r="BQ52" s="10">
        <v>3</v>
      </c>
      <c r="BR52" s="10">
        <v>4</v>
      </c>
      <c r="BS52" s="10">
        <v>5</v>
      </c>
      <c r="BT52" s="10">
        <v>6</v>
      </c>
      <c r="BU52" s="10">
        <v>7</v>
      </c>
      <c r="BV52" s="10">
        <v>8</v>
      </c>
      <c r="BW52" s="75"/>
      <c r="BX52" s="9">
        <v>0.51636532899374077</v>
      </c>
      <c r="BY52" s="9">
        <v>0.42947464382392031</v>
      </c>
      <c r="BZ52" s="9">
        <v>0.34588396735214211</v>
      </c>
      <c r="CA52" s="9">
        <v>0.26921062017457076</v>
      </c>
      <c r="CB52" s="9">
        <v>0.20215534693717574</v>
      </c>
      <c r="CC52" s="9">
        <v>0.1462409908454636</v>
      </c>
      <c r="CD52" s="9">
        <v>0.10178651179122078</v>
      </c>
      <c r="CE52" s="13"/>
      <c r="CF52" s="11" t="s">
        <v>319</v>
      </c>
      <c r="CG52" s="11" t="s">
        <v>319</v>
      </c>
      <c r="CH52" s="11" t="s">
        <v>319</v>
      </c>
      <c r="CI52" s="11" t="s">
        <v>319</v>
      </c>
      <c r="CJ52" s="11" t="s">
        <v>319</v>
      </c>
      <c r="CK52" s="11" t="s">
        <v>319</v>
      </c>
      <c r="CL52" s="11" t="s">
        <v>319</v>
      </c>
      <c r="CM52" s="11" t="s">
        <v>319</v>
      </c>
      <c r="CN52" s="15" t="s">
        <v>255</v>
      </c>
      <c r="CO52" s="15" t="s">
        <v>259</v>
      </c>
      <c r="CP52" s="24">
        <v>2.0897610835693241</v>
      </c>
      <c r="CQ52" s="75"/>
    </row>
    <row r="53" spans="1:95">
      <c r="A53" s="77">
        <v>5.3613499999999998</v>
      </c>
      <c r="B53" s="19" t="s">
        <v>332</v>
      </c>
      <c r="C53" s="11">
        <v>1000</v>
      </c>
      <c r="D53" s="23">
        <v>1500</v>
      </c>
      <c r="E53" s="11" t="s">
        <v>246</v>
      </c>
      <c r="F53" s="11" t="s">
        <v>247</v>
      </c>
      <c r="G53" s="11" t="s">
        <v>405</v>
      </c>
      <c r="H53" s="11">
        <v>6</v>
      </c>
      <c r="I53" s="12">
        <v>0.83333333333333337</v>
      </c>
      <c r="J53" s="75"/>
      <c r="K53" s="14">
        <v>9.5600726205943474</v>
      </c>
      <c r="L53" s="14">
        <v>2.1869433333333332</v>
      </c>
      <c r="M53" s="14">
        <v>3.2804149999999996</v>
      </c>
      <c r="N53" s="23">
        <v>8.1999999999999993</v>
      </c>
      <c r="O53" s="14">
        <v>2.1869433333333332</v>
      </c>
      <c r="P53" s="14">
        <v>2.1869433333333328</v>
      </c>
      <c r="Q53" s="14">
        <v>-2.8130566666666668</v>
      </c>
      <c r="R53" s="14">
        <v>-3.1744066666666666</v>
      </c>
      <c r="S53" s="14">
        <v>7.5482933333333335</v>
      </c>
      <c r="T53" s="14">
        <v>0.26670040650406507</v>
      </c>
      <c r="U53" s="14">
        <v>-4.7616100000000001</v>
      </c>
      <c r="V53" s="14">
        <v>11.32244</v>
      </c>
      <c r="W53" s="18">
        <v>0.26918756771555757</v>
      </c>
      <c r="X53" s="18">
        <v>0.7001012891666174</v>
      </c>
      <c r="Y53" s="9">
        <v>0</v>
      </c>
      <c r="Z53" s="9" t="s">
        <v>319</v>
      </c>
      <c r="AA53" s="9" t="s">
        <v>319</v>
      </c>
      <c r="AB53" s="75"/>
      <c r="AC53" s="10">
        <v>231.5</v>
      </c>
      <c r="AD53" s="10">
        <v>119.25</v>
      </c>
      <c r="AE53" s="10">
        <v>112.25</v>
      </c>
      <c r="AF53" s="10">
        <v>-7</v>
      </c>
      <c r="AG53" s="10">
        <v>116.4</v>
      </c>
      <c r="AH53" s="10">
        <v>2.8499999999999943</v>
      </c>
      <c r="AI53" s="75"/>
      <c r="AJ53" s="10">
        <v>98.7</v>
      </c>
      <c r="AK53" s="10">
        <v>98.3</v>
      </c>
      <c r="AL53" s="10">
        <v>-0.40000000000000568</v>
      </c>
      <c r="AM53" s="75"/>
      <c r="AN53" s="11" t="s">
        <v>405</v>
      </c>
      <c r="AO53" s="11">
        <v>6.25</v>
      </c>
      <c r="AP53" s="11">
        <v>11</v>
      </c>
      <c r="AQ53" s="75"/>
      <c r="AR53" s="11">
        <v>0</v>
      </c>
      <c r="AS53" s="11">
        <v>0</v>
      </c>
      <c r="AT53" s="11">
        <v>3.5</v>
      </c>
      <c r="AU53" s="11">
        <v>2.75</v>
      </c>
      <c r="AV53" s="11">
        <v>9.75</v>
      </c>
      <c r="AW53" s="11">
        <v>7.25</v>
      </c>
      <c r="AX53" s="11">
        <v>0</v>
      </c>
      <c r="AY53" s="11">
        <v>16.25</v>
      </c>
      <c r="AZ53" s="11">
        <v>0</v>
      </c>
      <c r="BA53" s="11">
        <v>20</v>
      </c>
      <c r="BB53" s="58"/>
      <c r="BC53" s="75"/>
      <c r="BD53" s="11">
        <v>23</v>
      </c>
      <c r="BE53" s="11">
        <v>10.644444444444444</v>
      </c>
      <c r="BF53" s="11">
        <v>8.2799999999999994</v>
      </c>
      <c r="BG53" s="11">
        <v>8.0166666666666657</v>
      </c>
      <c r="BH53" s="11">
        <v>6.1466666666666665</v>
      </c>
      <c r="BI53" s="75"/>
      <c r="BJ53" s="11">
        <v>37.427484249267053</v>
      </c>
      <c r="BK53" s="11">
        <v>20.310444887913942</v>
      </c>
      <c r="BL53" s="11">
        <v>15.610306377894137</v>
      </c>
      <c r="BM53" s="11">
        <v>16.065680831561401</v>
      </c>
      <c r="BN53" s="11">
        <v>11.245976582092982</v>
      </c>
      <c r="BO53" s="75"/>
      <c r="BP53" s="10">
        <v>2</v>
      </c>
      <c r="BQ53" s="10">
        <v>3</v>
      </c>
      <c r="BR53" s="10">
        <v>4</v>
      </c>
      <c r="BS53" s="10">
        <v>5</v>
      </c>
      <c r="BT53" s="10">
        <v>6</v>
      </c>
      <c r="BU53" s="10">
        <v>7</v>
      </c>
      <c r="BV53" s="10">
        <v>8</v>
      </c>
      <c r="BW53" s="75"/>
      <c r="BX53" s="9">
        <v>0.51390778252080771</v>
      </c>
      <c r="BY53" s="9">
        <v>0.43973091356472083</v>
      </c>
      <c r="BZ53" s="9">
        <v>0.36761691293474708</v>
      </c>
      <c r="CA53" s="9">
        <v>0.2998987108333826</v>
      </c>
      <c r="CB53" s="9">
        <v>0.23847642459773255</v>
      </c>
      <c r="CC53" s="9">
        <v>0.18466416240879846</v>
      </c>
      <c r="CD53" s="9">
        <v>0.13912644946988961</v>
      </c>
      <c r="CE53" s="13"/>
      <c r="CF53" s="11" t="s">
        <v>319</v>
      </c>
      <c r="CG53" s="11" t="s">
        <v>319</v>
      </c>
      <c r="CH53" s="11" t="s">
        <v>319</v>
      </c>
      <c r="CI53" s="11" t="s">
        <v>319</v>
      </c>
      <c r="CJ53" s="11" t="s">
        <v>319</v>
      </c>
      <c r="CK53" s="11" t="s">
        <v>319</v>
      </c>
      <c r="CL53" s="11" t="s">
        <v>319</v>
      </c>
      <c r="CM53" s="11" t="s">
        <v>319</v>
      </c>
      <c r="CN53" s="15" t="s">
        <v>251</v>
      </c>
      <c r="CO53" s="15" t="s">
        <v>252</v>
      </c>
      <c r="CP53" s="24">
        <v>2.4515267123214595</v>
      </c>
      <c r="CQ53" s="75"/>
    </row>
    <row r="54" spans="1:95">
      <c r="A54" s="77" t="s">
        <v>250</v>
      </c>
      <c r="B54" s="19" t="s">
        <v>334</v>
      </c>
      <c r="C54" s="11">
        <v>2200</v>
      </c>
      <c r="D54" s="23">
        <v>3300</v>
      </c>
      <c r="E54" s="11" t="s">
        <v>261</v>
      </c>
      <c r="F54" s="11" t="s">
        <v>247</v>
      </c>
      <c r="G54" s="11" t="s">
        <v>405</v>
      </c>
      <c r="H54" s="11">
        <v>26</v>
      </c>
      <c r="I54" s="12">
        <v>0.83333333333333337</v>
      </c>
      <c r="J54" s="75"/>
      <c r="K54" s="14" t="s">
        <v>250</v>
      </c>
      <c r="L54" s="14">
        <v>1.99</v>
      </c>
      <c r="M54" s="14">
        <v>2.9849999999999999</v>
      </c>
      <c r="N54" s="23">
        <v>6.7</v>
      </c>
      <c r="O54" s="14">
        <v>0.90454545454545454</v>
      </c>
      <c r="P54" s="14">
        <v>0.90454545454545454</v>
      </c>
      <c r="Q54" s="14">
        <v>-9.01</v>
      </c>
      <c r="R54" s="14" t="s">
        <v>319</v>
      </c>
      <c r="S54" s="14" t="s">
        <v>319</v>
      </c>
      <c r="T54" s="14">
        <v>0.29701492537313434</v>
      </c>
      <c r="U54" s="14" t="s">
        <v>319</v>
      </c>
      <c r="V54" s="14" t="s">
        <v>319</v>
      </c>
      <c r="W54" s="18" t="s">
        <v>319</v>
      </c>
      <c r="X54" s="18" t="s">
        <v>319</v>
      </c>
      <c r="Y54" s="9">
        <v>0</v>
      </c>
      <c r="Z54" s="9" t="s">
        <v>319</v>
      </c>
      <c r="AA54" s="9" t="s">
        <v>319</v>
      </c>
      <c r="AB54" s="75"/>
      <c r="AC54" s="10">
        <v>231.5</v>
      </c>
      <c r="AD54" s="10">
        <v>119.25</v>
      </c>
      <c r="AE54" s="10">
        <v>112.25</v>
      </c>
      <c r="AF54" s="10">
        <v>-7</v>
      </c>
      <c r="AG54" s="10">
        <v>116.4</v>
      </c>
      <c r="AH54" s="10">
        <v>2.8499999999999943</v>
      </c>
      <c r="AI54" s="75"/>
      <c r="AJ54" s="10">
        <v>98.7</v>
      </c>
      <c r="AK54" s="10">
        <v>98.3</v>
      </c>
      <c r="AL54" s="10">
        <v>-0.40000000000000568</v>
      </c>
      <c r="AM54" s="75"/>
      <c r="AN54" s="11" t="s">
        <v>405</v>
      </c>
      <c r="AO54" s="11">
        <v>-1</v>
      </c>
      <c r="AP54" s="11">
        <v>7.833333333333333</v>
      </c>
      <c r="AQ54" s="75"/>
      <c r="AR54" s="11">
        <v>5.25</v>
      </c>
      <c r="AS54" s="11">
        <v>5.5</v>
      </c>
      <c r="AT54" s="11">
        <v>7.5</v>
      </c>
      <c r="AU54" s="11">
        <v>0</v>
      </c>
      <c r="AV54" s="11">
        <v>6</v>
      </c>
      <c r="AW54" s="11">
        <v>4</v>
      </c>
      <c r="AX54" s="11">
        <v>0</v>
      </c>
      <c r="AY54" s="11">
        <v>7.5</v>
      </c>
      <c r="AZ54" s="11">
        <v>0</v>
      </c>
      <c r="BA54" s="11">
        <v>32.5</v>
      </c>
      <c r="BB54" s="58"/>
      <c r="BC54" s="75"/>
      <c r="BD54" s="11">
        <v>40.299999999999997</v>
      </c>
      <c r="BE54" s="11">
        <v>14.833333333333334</v>
      </c>
      <c r="BF54" s="11">
        <v>10.736666666666666</v>
      </c>
      <c r="BG54" s="11">
        <v>8.5476190476190474</v>
      </c>
      <c r="BH54" s="11">
        <v>8.6033333333333335</v>
      </c>
      <c r="BI54" s="75"/>
      <c r="BJ54" s="11">
        <v>21.360598951194596</v>
      </c>
      <c r="BK54" s="11">
        <v>13.949751119605459</v>
      </c>
      <c r="BL54" s="11">
        <v>16.291778521223442</v>
      </c>
      <c r="BM54" s="11">
        <v>15.668779842821356</v>
      </c>
      <c r="BN54" s="11">
        <v>15.671966509604692</v>
      </c>
      <c r="BO54" s="75"/>
      <c r="BP54" s="10">
        <v>4.4000000000000004</v>
      </c>
      <c r="BQ54" s="10">
        <v>6.6</v>
      </c>
      <c r="BR54" s="10">
        <v>8.8000000000000007</v>
      </c>
      <c r="BS54" s="10">
        <v>11</v>
      </c>
      <c r="BT54" s="10">
        <v>13.2</v>
      </c>
      <c r="BU54" s="10">
        <v>15.4</v>
      </c>
      <c r="BV54" s="10">
        <v>17.600000000000001</v>
      </c>
      <c r="BW54" s="75"/>
      <c r="BX54" s="9" t="s">
        <v>319</v>
      </c>
      <c r="BY54" s="9" t="s">
        <v>319</v>
      </c>
      <c r="BZ54" s="9" t="s">
        <v>319</v>
      </c>
      <c r="CA54" s="9" t="s">
        <v>319</v>
      </c>
      <c r="CB54" s="9" t="s">
        <v>319</v>
      </c>
      <c r="CC54" s="9" t="s">
        <v>319</v>
      </c>
      <c r="CD54" s="9" t="s">
        <v>319</v>
      </c>
      <c r="CE54" s="13"/>
      <c r="CF54" s="11" t="s">
        <v>319</v>
      </c>
      <c r="CG54" s="11" t="s">
        <v>319</v>
      </c>
      <c r="CH54" s="11" t="s">
        <v>319</v>
      </c>
      <c r="CI54" s="11" t="s">
        <v>319</v>
      </c>
      <c r="CJ54" s="11" t="s">
        <v>319</v>
      </c>
      <c r="CK54" s="11" t="s">
        <v>319</v>
      </c>
      <c r="CL54" s="11" t="s">
        <v>319</v>
      </c>
      <c r="CM54" s="11" t="s">
        <v>319</v>
      </c>
      <c r="CN54" s="15" t="s">
        <v>251</v>
      </c>
      <c r="CO54" s="15" t="s">
        <v>252</v>
      </c>
      <c r="CP54" s="24" t="s">
        <v>319</v>
      </c>
      <c r="CQ54" s="75"/>
    </row>
    <row r="55" spans="1:95">
      <c r="A55" s="77">
        <v>4.6536299999999997</v>
      </c>
      <c r="B55" s="19" t="s">
        <v>336</v>
      </c>
      <c r="C55" s="11">
        <v>1000</v>
      </c>
      <c r="D55" s="23">
        <v>1500</v>
      </c>
      <c r="E55" s="11" t="s">
        <v>254</v>
      </c>
      <c r="F55" s="11" t="s">
        <v>255</v>
      </c>
      <c r="G55" s="11" t="s">
        <v>256</v>
      </c>
      <c r="H55" s="11">
        <v>8</v>
      </c>
      <c r="I55" s="12">
        <v>0.8125</v>
      </c>
      <c r="J55" s="75"/>
      <c r="K55" s="14">
        <v>6.6778251282458578</v>
      </c>
      <c r="L55" s="14">
        <v>1.53529</v>
      </c>
      <c r="M55" s="14">
        <v>2.3029350000000002</v>
      </c>
      <c r="N55" s="23">
        <v>6.7</v>
      </c>
      <c r="O55" s="14">
        <v>1.53529</v>
      </c>
      <c r="P55" s="14">
        <v>1.53529</v>
      </c>
      <c r="Q55" s="14">
        <v>-3.4647100000000002</v>
      </c>
      <c r="R55" s="14">
        <v>-3.1183399999999999</v>
      </c>
      <c r="S55" s="14">
        <v>6.1889199999999995</v>
      </c>
      <c r="T55" s="14">
        <v>0.22914776119402985</v>
      </c>
      <c r="U55" s="14">
        <v>-4.6775099999999998</v>
      </c>
      <c r="V55" s="14">
        <v>9.2833799999999993</v>
      </c>
      <c r="W55" s="18">
        <v>0.19847967981996262</v>
      </c>
      <c r="X55" s="18">
        <v>0.77171833766269204</v>
      </c>
      <c r="Y55" s="9">
        <v>0</v>
      </c>
      <c r="Z55" s="9" t="s">
        <v>319</v>
      </c>
      <c r="AA55" s="9" t="s">
        <v>319</v>
      </c>
      <c r="AB55" s="75"/>
      <c r="AC55" s="10">
        <v>225</v>
      </c>
      <c r="AD55" s="10">
        <v>106.75</v>
      </c>
      <c r="AE55" s="10">
        <v>118.25</v>
      </c>
      <c r="AF55" s="10">
        <v>11.5</v>
      </c>
      <c r="AG55" s="10">
        <v>110.5</v>
      </c>
      <c r="AH55" s="10">
        <v>-3.75</v>
      </c>
      <c r="AI55" s="75"/>
      <c r="AJ55" s="10">
        <v>98.1</v>
      </c>
      <c r="AK55" s="10">
        <v>98</v>
      </c>
      <c r="AL55" s="10">
        <v>-9.9999999999994316E-2</v>
      </c>
      <c r="AM55" s="75"/>
      <c r="AN55" s="11" t="s">
        <v>256</v>
      </c>
      <c r="AO55" s="11">
        <v>2</v>
      </c>
      <c r="AP55" s="11">
        <v>2</v>
      </c>
      <c r="AQ55" s="75"/>
      <c r="AR55" s="11">
        <v>4.25</v>
      </c>
      <c r="AS55" s="11">
        <v>0</v>
      </c>
      <c r="AT55" s="11">
        <v>16</v>
      </c>
      <c r="AU55" s="11">
        <v>22.5</v>
      </c>
      <c r="AV55" s="11">
        <v>16.75</v>
      </c>
      <c r="AW55" s="11">
        <v>25.75</v>
      </c>
      <c r="AX55" s="11">
        <v>12.5</v>
      </c>
      <c r="AY55" s="11">
        <v>16.75</v>
      </c>
      <c r="AZ55" s="11">
        <v>14.75</v>
      </c>
      <c r="BA55" s="11">
        <v>3.25</v>
      </c>
      <c r="BB55" s="58"/>
      <c r="BC55" s="75"/>
      <c r="BD55" s="11">
        <v>6.2333333333333334</v>
      </c>
      <c r="BE55" s="11">
        <v>14.549999999999999</v>
      </c>
      <c r="BF55" s="11">
        <v>15.846666666666668</v>
      </c>
      <c r="BG55" s="11">
        <v>19.028571428571428</v>
      </c>
      <c r="BH55" s="11">
        <v>16.263333333333332</v>
      </c>
      <c r="BI55" s="75"/>
      <c r="BJ55" s="11">
        <v>6.7148018480626837</v>
      </c>
      <c r="BK55" s="11">
        <v>15.881198329685885</v>
      </c>
      <c r="BL55" s="11">
        <v>14.216390129797929</v>
      </c>
      <c r="BM55" s="11">
        <v>12.393934066585274</v>
      </c>
      <c r="BN55" s="11">
        <v>12.052438919223116</v>
      </c>
      <c r="BO55" s="75"/>
      <c r="BP55" s="10">
        <v>2</v>
      </c>
      <c r="BQ55" s="10">
        <v>3</v>
      </c>
      <c r="BR55" s="10">
        <v>4</v>
      </c>
      <c r="BS55" s="10">
        <v>5</v>
      </c>
      <c r="BT55" s="10">
        <v>6</v>
      </c>
      <c r="BU55" s="10">
        <v>7</v>
      </c>
      <c r="BV55" s="10">
        <v>8</v>
      </c>
      <c r="BW55" s="75"/>
      <c r="BX55" s="9">
        <v>0.46022786372010338</v>
      </c>
      <c r="BY55" s="9">
        <v>0.37647737399950199</v>
      </c>
      <c r="BZ55" s="9">
        <v>0.29818365319686557</v>
      </c>
      <c r="CA55" s="9">
        <v>0.22828166233730796</v>
      </c>
      <c r="CB55" s="9">
        <v>0.16867769730261728</v>
      </c>
      <c r="CC55" s="9">
        <v>0.12013949413655178</v>
      </c>
      <c r="CD55" s="9">
        <v>8.2389655137722118E-2</v>
      </c>
      <c r="CE55" s="13"/>
      <c r="CF55" s="11" t="s">
        <v>319</v>
      </c>
      <c r="CG55" s="11" t="s">
        <v>319</v>
      </c>
      <c r="CH55" s="11" t="s">
        <v>319</v>
      </c>
      <c r="CI55" s="11" t="s">
        <v>319</v>
      </c>
      <c r="CJ55" s="11" t="s">
        <v>319</v>
      </c>
      <c r="CK55" s="11" t="s">
        <v>319</v>
      </c>
      <c r="CL55" s="11" t="s">
        <v>319</v>
      </c>
      <c r="CM55" s="11" t="s">
        <v>319</v>
      </c>
      <c r="CN55" s="15" t="s">
        <v>258</v>
      </c>
      <c r="CO55" s="15" t="s">
        <v>259</v>
      </c>
      <c r="CP55" s="24">
        <v>3.0311081294087758</v>
      </c>
      <c r="CQ55" s="75"/>
    </row>
    <row r="56" spans="1:95">
      <c r="A56" s="77">
        <v>3.6732900000000002</v>
      </c>
      <c r="B56" s="19" t="s">
        <v>337</v>
      </c>
      <c r="C56" s="11">
        <v>1000</v>
      </c>
      <c r="D56" s="23">
        <v>1500</v>
      </c>
      <c r="E56" s="11" t="s">
        <v>254</v>
      </c>
      <c r="F56" s="11" t="s">
        <v>247</v>
      </c>
      <c r="G56" s="11" t="s">
        <v>405</v>
      </c>
      <c r="H56" s="11">
        <v>21</v>
      </c>
      <c r="I56" s="12">
        <v>0.83333333333333337</v>
      </c>
      <c r="J56" s="75"/>
      <c r="K56" s="14">
        <v>5.3880725793705277</v>
      </c>
      <c r="L56" s="14">
        <v>1.2431666666666665</v>
      </c>
      <c r="M56" s="14">
        <v>1.8647499999999999</v>
      </c>
      <c r="N56" s="23">
        <v>10.4</v>
      </c>
      <c r="O56" s="14">
        <v>1.2431666666666665</v>
      </c>
      <c r="P56" s="14">
        <v>1.2431666666666665</v>
      </c>
      <c r="Q56" s="14">
        <v>-3.7568333333333337</v>
      </c>
      <c r="R56" s="14">
        <v>-2.4301233333333334</v>
      </c>
      <c r="S56" s="14">
        <v>4.9164566666666669</v>
      </c>
      <c r="T56" s="14">
        <v>0.11953525641025639</v>
      </c>
      <c r="U56" s="14">
        <v>-3.6451850000000001</v>
      </c>
      <c r="V56" s="14">
        <v>7.3746850000000004</v>
      </c>
      <c r="W56" s="18">
        <v>0.12543915928219035</v>
      </c>
      <c r="X56" s="18">
        <v>0.84678542203211249</v>
      </c>
      <c r="Y56" s="9">
        <v>0</v>
      </c>
      <c r="Z56" s="9" t="s">
        <v>319</v>
      </c>
      <c r="AA56" s="9" t="s">
        <v>319</v>
      </c>
      <c r="AB56" s="75"/>
      <c r="AC56" s="10">
        <v>231.5</v>
      </c>
      <c r="AD56" s="10">
        <v>119.25</v>
      </c>
      <c r="AE56" s="10">
        <v>112.25</v>
      </c>
      <c r="AF56" s="10">
        <v>-7</v>
      </c>
      <c r="AG56" s="10">
        <v>116.4</v>
      </c>
      <c r="AH56" s="10">
        <v>2.8499999999999943</v>
      </c>
      <c r="AI56" s="75"/>
      <c r="AJ56" s="10">
        <v>98.7</v>
      </c>
      <c r="AK56" s="10">
        <v>98.3</v>
      </c>
      <c r="AL56" s="10">
        <v>-0.40000000000000568</v>
      </c>
      <c r="AM56" s="75"/>
      <c r="AN56" s="11" t="s">
        <v>405</v>
      </c>
      <c r="AO56" s="11">
        <v>14.75</v>
      </c>
      <c r="AP56" s="11">
        <v>12.416666666666666</v>
      </c>
      <c r="AQ56" s="75"/>
      <c r="AR56" s="11">
        <v>17</v>
      </c>
      <c r="AS56" s="11">
        <v>3.25</v>
      </c>
      <c r="AT56" s="11">
        <v>0</v>
      </c>
      <c r="AU56" s="11">
        <v>0</v>
      </c>
      <c r="AV56" s="11">
        <v>6.25</v>
      </c>
      <c r="AW56" s="11">
        <v>1.5</v>
      </c>
      <c r="AX56" s="11">
        <v>1.5</v>
      </c>
      <c r="AY56" s="11">
        <v>4.75</v>
      </c>
      <c r="AZ56" s="11">
        <v>0</v>
      </c>
      <c r="BA56" s="11">
        <v>19.5</v>
      </c>
      <c r="BB56" s="58"/>
      <c r="BC56" s="75"/>
      <c r="BD56" s="11">
        <v>16.733333333333334</v>
      </c>
      <c r="BE56" s="11">
        <v>6.6388888888888893</v>
      </c>
      <c r="BF56" s="11">
        <v>4.93</v>
      </c>
      <c r="BG56" s="11">
        <v>5.5952380952380958</v>
      </c>
      <c r="BH56" s="11">
        <v>6.9633333333333329</v>
      </c>
      <c r="BI56" s="75"/>
      <c r="BJ56" s="11">
        <v>51.444151657359093</v>
      </c>
      <c r="BK56" s="11">
        <v>17.148050552453032</v>
      </c>
      <c r="BL56" s="11">
        <v>23.77829168978564</v>
      </c>
      <c r="BM56" s="11">
        <v>23.634853710043224</v>
      </c>
      <c r="BN56" s="11">
        <v>18.750251008107448</v>
      </c>
      <c r="BO56" s="75"/>
      <c r="BP56" s="10">
        <v>2</v>
      </c>
      <c r="BQ56" s="10">
        <v>3</v>
      </c>
      <c r="BR56" s="10">
        <v>4</v>
      </c>
      <c r="BS56" s="10">
        <v>5</v>
      </c>
      <c r="BT56" s="10">
        <v>6</v>
      </c>
      <c r="BU56" s="10">
        <v>7</v>
      </c>
      <c r="BV56" s="10">
        <v>8</v>
      </c>
      <c r="BW56" s="75"/>
      <c r="BX56" s="9">
        <v>0.4183810385936344</v>
      </c>
      <c r="BY56" s="9">
        <v>0.31622815837468365</v>
      </c>
      <c r="BZ56" s="9">
        <v>0.22647441993130712</v>
      </c>
      <c r="CA56" s="9">
        <v>0.15321457796788751</v>
      </c>
      <c r="CB56" s="9">
        <v>9.7663740596493187E-2</v>
      </c>
      <c r="CC56" s="9">
        <v>5.8532281706010103E-2</v>
      </c>
      <c r="CD56" s="9">
        <v>3.2924511983210447E-2</v>
      </c>
      <c r="CE56" s="13"/>
      <c r="CF56" s="11" t="s">
        <v>319</v>
      </c>
      <c r="CG56" s="11" t="s">
        <v>319</v>
      </c>
      <c r="CH56" s="11" t="s">
        <v>319</v>
      </c>
      <c r="CI56" s="11" t="s">
        <v>319</v>
      </c>
      <c r="CJ56" s="11" t="s">
        <v>319</v>
      </c>
      <c r="CK56" s="11" t="s">
        <v>319</v>
      </c>
      <c r="CL56" s="11" t="s">
        <v>319</v>
      </c>
      <c r="CM56" s="11" t="s">
        <v>319</v>
      </c>
      <c r="CN56" s="15" t="s">
        <v>251</v>
      </c>
      <c r="CO56" s="15" t="s">
        <v>252</v>
      </c>
      <c r="CP56" s="24">
        <v>2.9547848237029095</v>
      </c>
      <c r="CQ56" s="75"/>
    </row>
    <row r="57" spans="1:95">
      <c r="A57" s="77">
        <v>3.0180099999999999</v>
      </c>
      <c r="B57" s="19" t="s">
        <v>339</v>
      </c>
      <c r="C57" s="11">
        <v>1000</v>
      </c>
      <c r="D57" s="23">
        <v>1500</v>
      </c>
      <c r="E57" s="11" t="s">
        <v>246</v>
      </c>
      <c r="F57" s="11" t="s">
        <v>247</v>
      </c>
      <c r="G57" s="11" t="s">
        <v>405</v>
      </c>
      <c r="H57" s="11">
        <v>6</v>
      </c>
      <c r="I57" s="12">
        <v>0.83333333333333337</v>
      </c>
      <c r="J57" s="75"/>
      <c r="K57" s="14">
        <v>4.5867336105238898</v>
      </c>
      <c r="L57" s="14">
        <v>1.0584733333333334</v>
      </c>
      <c r="M57" s="14">
        <v>1.58771</v>
      </c>
      <c r="N57" s="23">
        <v>9.1</v>
      </c>
      <c r="O57" s="14">
        <v>1.0584733333333334</v>
      </c>
      <c r="P57" s="14">
        <v>1.0584733333333332</v>
      </c>
      <c r="Q57" s="14">
        <v>-3.9415266666666664</v>
      </c>
      <c r="R57" s="14">
        <v>-1.9595366666666665</v>
      </c>
      <c r="S57" s="14">
        <v>4.076483333333333</v>
      </c>
      <c r="T57" s="14">
        <v>0.11631575091575093</v>
      </c>
      <c r="U57" s="14">
        <v>-2.9393049999999996</v>
      </c>
      <c r="V57" s="14">
        <v>6.114725</v>
      </c>
      <c r="W57" s="18">
        <v>7.3277528941763093E-2</v>
      </c>
      <c r="X57" s="18">
        <v>0.90422403709218124</v>
      </c>
      <c r="Y57" s="9">
        <v>0</v>
      </c>
      <c r="Z57" s="9" t="s">
        <v>319</v>
      </c>
      <c r="AA57" s="9" t="s">
        <v>319</v>
      </c>
      <c r="AB57" s="75"/>
      <c r="AC57" s="10">
        <v>231.5</v>
      </c>
      <c r="AD57" s="10">
        <v>119.25</v>
      </c>
      <c r="AE57" s="10">
        <v>112.25</v>
      </c>
      <c r="AF57" s="10">
        <v>-7</v>
      </c>
      <c r="AG57" s="10">
        <v>116.4</v>
      </c>
      <c r="AH57" s="10">
        <v>2.8499999999999943</v>
      </c>
      <c r="AI57" s="75"/>
      <c r="AJ57" s="10">
        <v>98.7</v>
      </c>
      <c r="AK57" s="10">
        <v>98.3</v>
      </c>
      <c r="AL57" s="10">
        <v>-0.40000000000000568</v>
      </c>
      <c r="AM57" s="75"/>
      <c r="AN57" s="11" t="s">
        <v>405</v>
      </c>
      <c r="AO57" s="11">
        <v>2</v>
      </c>
      <c r="AP57" s="11">
        <v>4.666666666666667</v>
      </c>
      <c r="AQ57" s="75"/>
      <c r="AR57" s="11">
        <v>3.25</v>
      </c>
      <c r="AS57" s="11">
        <v>19.25</v>
      </c>
      <c r="AT57" s="11">
        <v>12.75</v>
      </c>
      <c r="AU57" s="11">
        <v>0</v>
      </c>
      <c r="AV57" s="11">
        <v>0</v>
      </c>
      <c r="AW57" s="11">
        <v>4.75</v>
      </c>
      <c r="AX57" s="11">
        <v>1.25</v>
      </c>
      <c r="AY57" s="11">
        <v>3.5</v>
      </c>
      <c r="AZ57" s="11">
        <v>0</v>
      </c>
      <c r="BA57" s="11">
        <v>11.5</v>
      </c>
      <c r="BB57" s="58"/>
      <c r="BC57" s="75"/>
      <c r="BD57" s="11">
        <v>16.733333333333334</v>
      </c>
      <c r="BE57" s="11">
        <v>6.8833333333333329</v>
      </c>
      <c r="BF57" s="11">
        <v>5.7700000000000005</v>
      </c>
      <c r="BG57" s="11">
        <v>4.5619047619047617</v>
      </c>
      <c r="BH57" s="11">
        <v>7.0550000000000015</v>
      </c>
      <c r="BI57" s="75"/>
      <c r="BJ57" s="11">
        <v>0</v>
      </c>
      <c r="BK57" s="11">
        <v>7.3236041286818283</v>
      </c>
      <c r="BL57" s="11">
        <v>9.0780032266236184</v>
      </c>
      <c r="BM57" s="11">
        <v>8.533431021876563</v>
      </c>
      <c r="BN57" s="11">
        <v>9.5085772698678319</v>
      </c>
      <c r="BO57" s="75"/>
      <c r="BP57" s="10">
        <v>2</v>
      </c>
      <c r="BQ57" s="10">
        <v>3</v>
      </c>
      <c r="BR57" s="10">
        <v>4</v>
      </c>
      <c r="BS57" s="10">
        <v>5</v>
      </c>
      <c r="BT57" s="10">
        <v>6</v>
      </c>
      <c r="BU57" s="10">
        <v>7</v>
      </c>
      <c r="BV57" s="10">
        <v>8</v>
      </c>
      <c r="BW57" s="75"/>
      <c r="BX57" s="9">
        <v>0.37753190228542932</v>
      </c>
      <c r="BY57" s="9">
        <v>0.26001033937564455</v>
      </c>
      <c r="BZ57" s="9">
        <v>0.1648650424781779</v>
      </c>
      <c r="CA57" s="9">
        <v>9.5775962907818757E-2</v>
      </c>
      <c r="CB57" s="9">
        <v>5.0779094975707428E-2</v>
      </c>
      <c r="CC57" s="9">
        <v>2.4494339513623009E-2</v>
      </c>
      <c r="CD57" s="9">
        <v>1.0723137044918896E-2</v>
      </c>
      <c r="CE57" s="13"/>
      <c r="CF57" s="11" t="s">
        <v>319</v>
      </c>
      <c r="CG57" s="11" t="s">
        <v>319</v>
      </c>
      <c r="CH57" s="11" t="s">
        <v>319</v>
      </c>
      <c r="CI57" s="11" t="s">
        <v>319</v>
      </c>
      <c r="CJ57" s="11" t="s">
        <v>319</v>
      </c>
      <c r="CK57" s="11" t="s">
        <v>319</v>
      </c>
      <c r="CL57" s="11" t="s">
        <v>319</v>
      </c>
      <c r="CM57" s="11" t="s">
        <v>319</v>
      </c>
      <c r="CN57" s="15" t="s">
        <v>251</v>
      </c>
      <c r="CO57" s="15" t="s">
        <v>252</v>
      </c>
      <c r="CP57" s="24">
        <v>2.8512858141600166</v>
      </c>
      <c r="CQ57" s="75"/>
    </row>
    <row r="58" spans="1:95">
      <c r="A58" s="77">
        <v>3.7414000000000001</v>
      </c>
      <c r="B58" s="19" t="s">
        <v>340</v>
      </c>
      <c r="C58" s="11">
        <v>1000</v>
      </c>
      <c r="D58" s="23">
        <v>1500</v>
      </c>
      <c r="E58" s="11" t="s">
        <v>290</v>
      </c>
      <c r="F58" s="11" t="s">
        <v>247</v>
      </c>
      <c r="G58" s="11" t="s">
        <v>405</v>
      </c>
      <c r="H58" s="11">
        <v>11</v>
      </c>
      <c r="I58" s="12">
        <v>0.83333333333333337</v>
      </c>
      <c r="J58" s="75"/>
      <c r="K58" s="14">
        <v>4.2202986838100776</v>
      </c>
      <c r="L58" s="14">
        <v>0.97360999999999998</v>
      </c>
      <c r="M58" s="14">
        <v>1.460415</v>
      </c>
      <c r="N58" s="23">
        <v>21.7</v>
      </c>
      <c r="O58" s="14">
        <v>0.97360999999999998</v>
      </c>
      <c r="P58" s="14">
        <v>0.97360999999999998</v>
      </c>
      <c r="Q58" s="14">
        <v>-4.0263900000000001</v>
      </c>
      <c r="R58" s="14">
        <v>-2.7677900000000002</v>
      </c>
      <c r="S58" s="14">
        <v>4.7150100000000004</v>
      </c>
      <c r="T58" s="14">
        <v>4.4866820276497694E-2</v>
      </c>
      <c r="U58" s="14">
        <v>-4.1516850000000005</v>
      </c>
      <c r="V58" s="14">
        <v>7.072515000000001</v>
      </c>
      <c r="W58" s="18">
        <v>0.11524402563085256</v>
      </c>
      <c r="X58" s="18">
        <v>0.85907483486558145</v>
      </c>
      <c r="Y58" s="9">
        <v>0</v>
      </c>
      <c r="Z58" s="9" t="s">
        <v>319</v>
      </c>
      <c r="AA58" s="9" t="s">
        <v>319</v>
      </c>
      <c r="AB58" s="75"/>
      <c r="AC58" s="10">
        <v>231.5</v>
      </c>
      <c r="AD58" s="10">
        <v>119.25</v>
      </c>
      <c r="AE58" s="10">
        <v>112.25</v>
      </c>
      <c r="AF58" s="10">
        <v>-7</v>
      </c>
      <c r="AG58" s="10">
        <v>116.4</v>
      </c>
      <c r="AH58" s="10">
        <v>2.8499999999999943</v>
      </c>
      <c r="AI58" s="75"/>
      <c r="AJ58" s="10">
        <v>98.7</v>
      </c>
      <c r="AK58" s="10">
        <v>98.3</v>
      </c>
      <c r="AL58" s="10">
        <v>-0.40000000000000568</v>
      </c>
      <c r="AM58" s="75"/>
      <c r="AN58" s="11" t="s">
        <v>405</v>
      </c>
      <c r="AO58" s="11">
        <v>9</v>
      </c>
      <c r="AP58" s="11">
        <v>14.333333333333334</v>
      </c>
      <c r="AQ58" s="75"/>
      <c r="AR58" s="11">
        <v>10.5</v>
      </c>
      <c r="AS58" s="11">
        <v>12.75</v>
      </c>
      <c r="AT58" s="11">
        <v>4.5</v>
      </c>
      <c r="AU58" s="11">
        <v>0</v>
      </c>
      <c r="AV58" s="11">
        <v>6.75</v>
      </c>
      <c r="AW58" s="11">
        <v>15</v>
      </c>
      <c r="AX58" s="11">
        <v>15</v>
      </c>
      <c r="AY58" s="11">
        <v>9.75</v>
      </c>
      <c r="AZ58" s="11">
        <v>4.25</v>
      </c>
      <c r="BA58" s="11">
        <v>6.75</v>
      </c>
      <c r="BB58" s="58"/>
      <c r="BC58" s="75"/>
      <c r="BD58" s="11">
        <v>12.583333333333334</v>
      </c>
      <c r="BE58" s="11">
        <v>11.905555555555557</v>
      </c>
      <c r="BF58" s="11">
        <v>16.753333333333334</v>
      </c>
      <c r="BG58" s="11">
        <v>14.102380952380953</v>
      </c>
      <c r="BH58" s="11">
        <v>14.771666666666667</v>
      </c>
      <c r="BI58" s="75"/>
      <c r="BJ58" s="11">
        <v>15.46614310908142</v>
      </c>
      <c r="BK58" s="11">
        <v>8.6705151533734295</v>
      </c>
      <c r="BL58" s="11">
        <v>10.502396505180473</v>
      </c>
      <c r="BM58" s="11">
        <v>12.551639822450566</v>
      </c>
      <c r="BN58" s="11">
        <v>13.261527004578713</v>
      </c>
      <c r="BO58" s="75"/>
      <c r="BP58" s="10">
        <v>2</v>
      </c>
      <c r="BQ58" s="10">
        <v>3</v>
      </c>
      <c r="BR58" s="10">
        <v>4</v>
      </c>
      <c r="BS58" s="10">
        <v>5</v>
      </c>
      <c r="BT58" s="10">
        <v>6</v>
      </c>
      <c r="BU58" s="10">
        <v>7</v>
      </c>
      <c r="BV58" s="10">
        <v>8</v>
      </c>
      <c r="BW58" s="75"/>
      <c r="BX58" s="9">
        <v>0.39191431052838877</v>
      </c>
      <c r="BY58" s="9">
        <v>0.29404264804384594</v>
      </c>
      <c r="BZ58" s="9">
        <v>0.20928852236688933</v>
      </c>
      <c r="CA58" s="9">
        <v>0.14092516513441855</v>
      </c>
      <c r="CB58" s="9">
        <v>8.9562886127286578E-2</v>
      </c>
      <c r="CC58" s="9">
        <v>5.3619152749956767E-2</v>
      </c>
      <c r="CD58" s="9">
        <v>3.0189836647128265E-2</v>
      </c>
      <c r="CE58" s="13"/>
      <c r="CF58" s="11" t="s">
        <v>319</v>
      </c>
      <c r="CG58" s="11" t="s">
        <v>319</v>
      </c>
      <c r="CH58" s="11" t="s">
        <v>319</v>
      </c>
      <c r="CI58" s="11" t="s">
        <v>319</v>
      </c>
      <c r="CJ58" s="11" t="s">
        <v>319</v>
      </c>
      <c r="CK58" s="11" t="s">
        <v>319</v>
      </c>
      <c r="CL58" s="11" t="s">
        <v>319</v>
      </c>
      <c r="CM58" s="11" t="s">
        <v>319</v>
      </c>
      <c r="CN58" s="15" t="s">
        <v>251</v>
      </c>
      <c r="CO58" s="15" t="s">
        <v>252</v>
      </c>
      <c r="CP58" s="24">
        <v>3.8428118034942123</v>
      </c>
      <c r="CQ58" s="75"/>
    </row>
    <row r="59" spans="1:95">
      <c r="A59" s="77" t="s">
        <v>250</v>
      </c>
      <c r="B59" s="19" t="s">
        <v>342</v>
      </c>
      <c r="C59" s="11">
        <v>2000</v>
      </c>
      <c r="D59" s="23">
        <v>3000</v>
      </c>
      <c r="E59" s="11" t="s">
        <v>290</v>
      </c>
      <c r="F59" s="11" t="s">
        <v>247</v>
      </c>
      <c r="G59" s="11" t="s">
        <v>405</v>
      </c>
      <c r="H59" s="11">
        <v>11</v>
      </c>
      <c r="I59" s="12">
        <v>0.83333333333333337</v>
      </c>
      <c r="J59" s="75"/>
      <c r="K59" s="14" t="s">
        <v>250</v>
      </c>
      <c r="L59" s="14">
        <v>0.75</v>
      </c>
      <c r="M59" s="14">
        <v>1.125</v>
      </c>
      <c r="N59" s="23">
        <v>12.2</v>
      </c>
      <c r="O59" s="14">
        <v>0.375</v>
      </c>
      <c r="P59" s="14">
        <v>0.375</v>
      </c>
      <c r="Q59" s="14">
        <v>-9.25</v>
      </c>
      <c r="R59" s="14" t="s">
        <v>319</v>
      </c>
      <c r="S59" s="14" t="s">
        <v>319</v>
      </c>
      <c r="T59" s="14">
        <v>6.147540983606558E-2</v>
      </c>
      <c r="U59" s="14" t="s">
        <v>319</v>
      </c>
      <c r="V59" s="14" t="s">
        <v>319</v>
      </c>
      <c r="W59" s="18" t="s">
        <v>319</v>
      </c>
      <c r="X59" s="18" t="s">
        <v>319</v>
      </c>
      <c r="Y59" s="9">
        <v>0</v>
      </c>
      <c r="Z59" s="9" t="s">
        <v>319</v>
      </c>
      <c r="AA59" s="9" t="s">
        <v>319</v>
      </c>
      <c r="AB59" s="75"/>
      <c r="AC59" s="10">
        <v>231.5</v>
      </c>
      <c r="AD59" s="10">
        <v>119.25</v>
      </c>
      <c r="AE59" s="10">
        <v>112.25</v>
      </c>
      <c r="AF59" s="10">
        <v>-7</v>
      </c>
      <c r="AG59" s="10">
        <v>116.4</v>
      </c>
      <c r="AH59" s="10">
        <v>2.8499999999999943</v>
      </c>
      <c r="AI59" s="75"/>
      <c r="AJ59" s="10">
        <v>98.7</v>
      </c>
      <c r="AK59" s="10">
        <v>98.3</v>
      </c>
      <c r="AL59" s="10">
        <v>-0.40000000000000568</v>
      </c>
      <c r="AM59" s="75"/>
      <c r="AN59" s="11" t="s">
        <v>405</v>
      </c>
      <c r="AO59" s="11">
        <v>9.5</v>
      </c>
      <c r="AP59" s="11">
        <v>10.416666666666666</v>
      </c>
      <c r="AQ59" s="75"/>
      <c r="AR59" s="11">
        <v>11.25</v>
      </c>
      <c r="AS59" s="11">
        <v>1.25</v>
      </c>
      <c r="AT59" s="11">
        <v>0</v>
      </c>
      <c r="AU59" s="11">
        <v>1.25</v>
      </c>
      <c r="AV59" s="11">
        <v>1.25</v>
      </c>
      <c r="AW59" s="11">
        <v>3.5</v>
      </c>
      <c r="AX59" s="11">
        <v>1.25</v>
      </c>
      <c r="AY59" s="11">
        <v>3.5</v>
      </c>
      <c r="AZ59" s="11">
        <v>0</v>
      </c>
      <c r="BA59" s="11">
        <v>41</v>
      </c>
      <c r="BB59" s="58"/>
      <c r="BC59" s="75"/>
      <c r="BD59" s="11">
        <v>16.733333333333334</v>
      </c>
      <c r="BE59" s="11">
        <v>6.6388888888888893</v>
      </c>
      <c r="BF59" s="11">
        <v>5.91</v>
      </c>
      <c r="BG59" s="11">
        <v>4.8476190476190482</v>
      </c>
      <c r="BH59" s="11">
        <v>6</v>
      </c>
      <c r="BI59" s="75"/>
      <c r="BJ59" s="11">
        <v>82.310642651774543</v>
      </c>
      <c r="BK59" s="11">
        <v>31.942239444763146</v>
      </c>
      <c r="BL59" s="11">
        <v>22.526614974361301</v>
      </c>
      <c r="BM59" s="11">
        <v>24.655240367770116</v>
      </c>
      <c r="BN59" s="11">
        <v>18.409303695859943</v>
      </c>
      <c r="BO59" s="75"/>
      <c r="BP59" s="10">
        <v>4</v>
      </c>
      <c r="BQ59" s="10">
        <v>6</v>
      </c>
      <c r="BR59" s="10">
        <v>8</v>
      </c>
      <c r="BS59" s="10">
        <v>10</v>
      </c>
      <c r="BT59" s="10">
        <v>12</v>
      </c>
      <c r="BU59" s="10">
        <v>14</v>
      </c>
      <c r="BV59" s="10">
        <v>16</v>
      </c>
      <c r="BW59" s="75"/>
      <c r="BX59" s="9" t="s">
        <v>319</v>
      </c>
      <c r="BY59" s="9" t="s">
        <v>319</v>
      </c>
      <c r="BZ59" s="9" t="s">
        <v>319</v>
      </c>
      <c r="CA59" s="9" t="s">
        <v>319</v>
      </c>
      <c r="CB59" s="9" t="s">
        <v>319</v>
      </c>
      <c r="CC59" s="9" t="s">
        <v>319</v>
      </c>
      <c r="CD59" s="9" t="s">
        <v>319</v>
      </c>
      <c r="CE59" s="13"/>
      <c r="CF59" s="11" t="s">
        <v>319</v>
      </c>
      <c r="CG59" s="11" t="s">
        <v>319</v>
      </c>
      <c r="CH59" s="11" t="s">
        <v>319</v>
      </c>
      <c r="CI59" s="11" t="s">
        <v>319</v>
      </c>
      <c r="CJ59" s="11" t="s">
        <v>319</v>
      </c>
      <c r="CK59" s="11" t="s">
        <v>319</v>
      </c>
      <c r="CL59" s="11" t="s">
        <v>319</v>
      </c>
      <c r="CM59" s="11" t="s">
        <v>319</v>
      </c>
      <c r="CN59" s="15" t="s">
        <v>251</v>
      </c>
      <c r="CO59" s="15" t="s">
        <v>252</v>
      </c>
      <c r="CP59" s="24" t="s">
        <v>319</v>
      </c>
      <c r="CQ59" s="75"/>
    </row>
  </sheetData>
  <mergeCells count="13">
    <mergeCell ref="AJ10:AL10"/>
    <mergeCell ref="D3:G4"/>
    <mergeCell ref="D6:G7"/>
    <mergeCell ref="D10:E10"/>
    <mergeCell ref="F10:G10"/>
    <mergeCell ref="AC10:AH10"/>
    <mergeCell ref="CF10:CM10"/>
    <mergeCell ref="AN10:AP10"/>
    <mergeCell ref="BD10:BH10"/>
    <mergeCell ref="BJ10:BN10"/>
    <mergeCell ref="BP10:BV10"/>
    <mergeCell ref="BX10:CD10"/>
    <mergeCell ref="AR10:BB10"/>
  </mergeCells>
  <phoneticPr fontId="6" type="noConversion"/>
  <conditionalFormatting sqref="CM12:CO58">
    <cfRule type="colorScale" priority="1869">
      <colorScale>
        <cfvo type="min"/>
        <cfvo type="percentile" val="50"/>
        <cfvo type="max"/>
        <color rgb="FF5A8AC6"/>
        <color rgb="FFFCFCFF"/>
        <color rgb="FFF8696B"/>
      </colorScale>
    </cfRule>
  </conditionalFormatting>
  <conditionalFormatting sqref="C12:C59">
    <cfRule type="colorScale" priority="1870">
      <colorScale>
        <cfvo type="min"/>
        <cfvo type="percentile" val="50"/>
        <cfvo type="max"/>
        <color rgb="FF63BE7B"/>
        <color rgb="FFFCFCFF"/>
        <color rgb="FFF8696B"/>
      </colorScale>
    </cfRule>
  </conditionalFormatting>
  <conditionalFormatting sqref="D12:D59">
    <cfRule type="colorScale" priority="1871">
      <colorScale>
        <cfvo type="min"/>
        <cfvo type="percentile" val="50"/>
        <cfvo type="max"/>
        <color rgb="FF63BE7B"/>
        <color rgb="FFFCFCFF"/>
        <color rgb="FFF8696B"/>
      </colorScale>
    </cfRule>
  </conditionalFormatting>
  <conditionalFormatting sqref="H12:H59">
    <cfRule type="iconSet" priority="1872">
      <iconSet>
        <cfvo type="percent" val="0"/>
        <cfvo type="percent" val="33"/>
        <cfvo type="percent" val="67"/>
      </iconSet>
    </cfRule>
  </conditionalFormatting>
  <conditionalFormatting sqref="K12:K59">
    <cfRule type="iconSet" priority="1873">
      <iconSet>
        <cfvo type="percent" val="0"/>
        <cfvo type="percent" val="33"/>
        <cfvo type="percent" val="67"/>
      </iconSet>
    </cfRule>
  </conditionalFormatting>
  <conditionalFormatting sqref="L12:L59">
    <cfRule type="iconSet" priority="1874">
      <iconSet>
        <cfvo type="percent" val="0"/>
        <cfvo type="percent" val="33"/>
        <cfvo type="percent" val="67"/>
      </iconSet>
    </cfRule>
  </conditionalFormatting>
  <conditionalFormatting sqref="M12:M59">
    <cfRule type="iconSet" priority="1875">
      <iconSet>
        <cfvo type="percent" val="0"/>
        <cfvo type="percent" val="33"/>
        <cfvo type="percent" val="67"/>
      </iconSet>
    </cfRule>
  </conditionalFormatting>
  <conditionalFormatting sqref="N12:N59">
    <cfRule type="iconSet" priority="1876">
      <iconSet>
        <cfvo type="percent" val="0"/>
        <cfvo type="percent" val="33"/>
        <cfvo type="percent" val="67"/>
      </iconSet>
    </cfRule>
  </conditionalFormatting>
  <conditionalFormatting sqref="O12:O59">
    <cfRule type="iconSet" priority="1877">
      <iconSet>
        <cfvo type="percent" val="0"/>
        <cfvo type="percent" val="33"/>
        <cfvo type="percent" val="67"/>
      </iconSet>
    </cfRule>
  </conditionalFormatting>
  <conditionalFormatting sqref="P12:P59">
    <cfRule type="iconSet" priority="1878">
      <iconSet>
        <cfvo type="percent" val="0"/>
        <cfvo type="percent" val="33"/>
        <cfvo type="percent" val="67"/>
      </iconSet>
    </cfRule>
  </conditionalFormatting>
  <conditionalFormatting sqref="Q12:Q59">
    <cfRule type="iconSet" priority="1879">
      <iconSet>
        <cfvo type="percent" val="0"/>
        <cfvo type="percent" val="33"/>
        <cfvo type="percent" val="67"/>
      </iconSet>
    </cfRule>
  </conditionalFormatting>
  <conditionalFormatting sqref="R12:R59">
    <cfRule type="colorScale" priority="1880">
      <colorScale>
        <cfvo type="min"/>
        <cfvo type="percentile" val="50"/>
        <cfvo type="max"/>
        <color rgb="FFF8696B"/>
        <color rgb="FFFCFCFF"/>
        <color rgb="FF63BE7B"/>
      </colorScale>
    </cfRule>
  </conditionalFormatting>
  <conditionalFormatting sqref="S12:S59">
    <cfRule type="colorScale" priority="1881">
      <colorScale>
        <cfvo type="min"/>
        <cfvo type="percentile" val="50"/>
        <cfvo type="max"/>
        <color rgb="FFF8696B"/>
        <color rgb="FFFCFCFF"/>
        <color rgb="FF63BE7B"/>
      </colorScale>
    </cfRule>
  </conditionalFormatting>
  <conditionalFormatting sqref="T12:T59">
    <cfRule type="colorScale" priority="1882">
      <colorScale>
        <cfvo type="min"/>
        <cfvo type="percentile" val="50"/>
        <cfvo type="max"/>
        <color rgb="FFF8696B"/>
        <color rgb="FFFCFCFF"/>
        <color rgb="FF63BE7B"/>
      </colorScale>
    </cfRule>
  </conditionalFormatting>
  <conditionalFormatting sqref="U12:U59">
    <cfRule type="colorScale" priority="1883">
      <colorScale>
        <cfvo type="min"/>
        <cfvo type="percentile" val="50"/>
        <cfvo type="max"/>
        <color rgb="FFF8696B"/>
        <color rgb="FFFCFCFF"/>
        <color rgb="FF63BE7B"/>
      </colorScale>
    </cfRule>
  </conditionalFormatting>
  <conditionalFormatting sqref="V12:V59">
    <cfRule type="colorScale" priority="1884">
      <colorScale>
        <cfvo type="min"/>
        <cfvo type="percentile" val="50"/>
        <cfvo type="max"/>
        <color rgb="FFF8696B"/>
        <color rgb="FFFCFCFF"/>
        <color rgb="FF63BE7B"/>
      </colorScale>
    </cfRule>
  </conditionalFormatting>
  <conditionalFormatting sqref="AC12:AC59">
    <cfRule type="colorScale" priority="1885">
      <colorScale>
        <cfvo type="min"/>
        <cfvo type="percentile" val="50"/>
        <cfvo type="max"/>
        <color rgb="FFF8696B"/>
        <color rgb="FFFCFCFF"/>
        <color rgb="FF63BE7B"/>
      </colorScale>
    </cfRule>
  </conditionalFormatting>
  <conditionalFormatting sqref="AD12:AD59">
    <cfRule type="colorScale" priority="1886">
      <colorScale>
        <cfvo type="min"/>
        <cfvo type="percentile" val="50"/>
        <cfvo type="max"/>
        <color rgb="FFF8696B"/>
        <color rgb="FFFCFCFF"/>
        <color rgb="FF63BE7B"/>
      </colorScale>
    </cfRule>
  </conditionalFormatting>
  <conditionalFormatting sqref="AE12:AE59">
    <cfRule type="colorScale" priority="1887">
      <colorScale>
        <cfvo type="min"/>
        <cfvo type="percentile" val="50"/>
        <cfvo type="max"/>
        <color rgb="FFF8696B"/>
        <color rgb="FFFCFCFF"/>
        <color rgb="FF63BE7B"/>
      </colorScale>
    </cfRule>
  </conditionalFormatting>
  <conditionalFormatting sqref="AF12:AF59">
    <cfRule type="colorScale" priority="1888">
      <colorScale>
        <cfvo type="min"/>
        <cfvo type="percentile" val="50"/>
        <cfvo type="max"/>
        <color rgb="FFF8696B"/>
        <color rgb="FFFCFCFF"/>
        <color rgb="FF63BE7B"/>
      </colorScale>
    </cfRule>
  </conditionalFormatting>
  <conditionalFormatting sqref="AG12:AG59">
    <cfRule type="colorScale" priority="1889">
      <colorScale>
        <cfvo type="min"/>
        <cfvo type="percentile" val="50"/>
        <cfvo type="max"/>
        <color rgb="FFF8696B"/>
        <color rgb="FFFCFCFF"/>
        <color rgb="FF63BE7B"/>
      </colorScale>
    </cfRule>
  </conditionalFormatting>
  <conditionalFormatting sqref="AH12:AH59">
    <cfRule type="colorScale" priority="1890">
      <colorScale>
        <cfvo type="min"/>
        <cfvo type="percentile" val="50"/>
        <cfvo type="max"/>
        <color rgb="FFF8696B"/>
        <color rgb="FFFCFCFF"/>
        <color rgb="FF63BE7B"/>
      </colorScale>
    </cfRule>
  </conditionalFormatting>
  <conditionalFormatting sqref="AJ12:AJ59">
    <cfRule type="colorScale" priority="1891">
      <colorScale>
        <cfvo type="min"/>
        <cfvo type="percentile" val="50"/>
        <cfvo type="max"/>
        <color rgb="FFF8696B"/>
        <color rgb="FFFCFCFF"/>
        <color rgb="FF63BE7B"/>
      </colorScale>
    </cfRule>
  </conditionalFormatting>
  <conditionalFormatting sqref="AK12:AK59">
    <cfRule type="colorScale" priority="1892">
      <colorScale>
        <cfvo type="min"/>
        <cfvo type="percentile" val="50"/>
        <cfvo type="max"/>
        <color rgb="FFF8696B"/>
        <color rgb="FFFCFCFF"/>
        <color rgb="FF63BE7B"/>
      </colorScale>
    </cfRule>
  </conditionalFormatting>
  <conditionalFormatting sqref="AL12:AL59">
    <cfRule type="colorScale" priority="1893">
      <colorScale>
        <cfvo type="min"/>
        <cfvo type="percentile" val="50"/>
        <cfvo type="max"/>
        <color rgb="FFF8696B"/>
        <color rgb="FFFCFCFF"/>
        <color rgb="FF63BE7B"/>
      </colorScale>
    </cfRule>
  </conditionalFormatting>
  <conditionalFormatting sqref="AO12:AO59">
    <cfRule type="colorScale" priority="1894">
      <colorScale>
        <cfvo type="min"/>
        <cfvo type="percentile" val="50"/>
        <cfvo type="max"/>
        <color rgb="FFF8696B"/>
        <color rgb="FFFCFCFF"/>
        <color rgb="FF63BE7B"/>
      </colorScale>
    </cfRule>
  </conditionalFormatting>
  <conditionalFormatting sqref="AP12:AP59">
    <cfRule type="colorScale" priority="1895">
      <colorScale>
        <cfvo type="min"/>
        <cfvo type="percentile" val="50"/>
        <cfvo type="max"/>
        <color rgb="FFF8696B"/>
        <color rgb="FFFCFCFF"/>
        <color rgb="FF63BE7B"/>
      </colorScale>
    </cfRule>
  </conditionalFormatting>
  <conditionalFormatting sqref="AR12:AS59">
    <cfRule type="colorScale" priority="1896">
      <colorScale>
        <cfvo type="min"/>
        <cfvo type="percentile" val="50"/>
        <cfvo type="max"/>
        <color rgb="FFF8696B"/>
        <color rgb="FFFCFCFF"/>
        <color rgb="FF63BE7B"/>
      </colorScale>
    </cfRule>
  </conditionalFormatting>
  <conditionalFormatting sqref="AT12:AU59">
    <cfRule type="colorScale" priority="1897">
      <colorScale>
        <cfvo type="min"/>
        <cfvo type="percentile" val="50"/>
        <cfvo type="max"/>
        <color rgb="FFF8696B"/>
        <color rgb="FFFCFCFF"/>
        <color rgb="FF63BE7B"/>
      </colorScale>
    </cfRule>
  </conditionalFormatting>
  <conditionalFormatting sqref="AV12:AW59">
    <cfRule type="colorScale" priority="1898">
      <colorScale>
        <cfvo type="min"/>
        <cfvo type="percentile" val="50"/>
        <cfvo type="max"/>
        <color rgb="FFF8696B"/>
        <color rgb="FFFCFCFF"/>
        <color rgb="FF63BE7B"/>
      </colorScale>
    </cfRule>
  </conditionalFormatting>
  <conditionalFormatting sqref="AX12:AZ59">
    <cfRule type="colorScale" priority="1899">
      <colorScale>
        <cfvo type="min"/>
        <cfvo type="percentile" val="50"/>
        <cfvo type="max"/>
        <color rgb="FFF8696B"/>
        <color rgb="FFFCFCFF"/>
        <color rgb="FF63BE7B"/>
      </colorScale>
    </cfRule>
  </conditionalFormatting>
  <conditionalFormatting sqref="BA12:BB59">
    <cfRule type="colorScale" priority="1900">
      <colorScale>
        <cfvo type="min"/>
        <cfvo type="percentile" val="50"/>
        <cfvo type="max"/>
        <color rgb="FFF8696B"/>
        <color rgb="FFFCFCFF"/>
        <color rgb="FF63BE7B"/>
      </colorScale>
    </cfRule>
  </conditionalFormatting>
  <conditionalFormatting sqref="BD12:BD59">
    <cfRule type="colorScale" priority="1901">
      <colorScale>
        <cfvo type="min"/>
        <cfvo type="percentile" val="50"/>
        <cfvo type="max"/>
        <color rgb="FFF8696B"/>
        <color rgb="FFFCFCFF"/>
        <color rgb="FF63BE7B"/>
      </colorScale>
    </cfRule>
  </conditionalFormatting>
  <conditionalFormatting sqref="BE12:BE59">
    <cfRule type="colorScale" priority="1902">
      <colorScale>
        <cfvo type="min"/>
        <cfvo type="percentile" val="50"/>
        <cfvo type="max"/>
        <color rgb="FFF8696B"/>
        <color rgb="FFFCFCFF"/>
        <color rgb="FF63BE7B"/>
      </colorScale>
    </cfRule>
  </conditionalFormatting>
  <conditionalFormatting sqref="BF12:BF59">
    <cfRule type="colorScale" priority="1903">
      <colorScale>
        <cfvo type="min"/>
        <cfvo type="percentile" val="50"/>
        <cfvo type="max"/>
        <color rgb="FFF8696B"/>
        <color rgb="FFFCFCFF"/>
        <color rgb="FF63BE7B"/>
      </colorScale>
    </cfRule>
  </conditionalFormatting>
  <conditionalFormatting sqref="BG12:BG59">
    <cfRule type="colorScale" priority="1904">
      <colorScale>
        <cfvo type="min"/>
        <cfvo type="percentile" val="50"/>
        <cfvo type="max"/>
        <color rgb="FFF8696B"/>
        <color rgb="FFFCFCFF"/>
        <color rgb="FF63BE7B"/>
      </colorScale>
    </cfRule>
  </conditionalFormatting>
  <conditionalFormatting sqref="BH12:BH59">
    <cfRule type="colorScale" priority="1905">
      <colorScale>
        <cfvo type="min"/>
        <cfvo type="percentile" val="50"/>
        <cfvo type="max"/>
        <color rgb="FFF8696B"/>
        <color rgb="FFFCFCFF"/>
        <color rgb="FF63BE7B"/>
      </colorScale>
    </cfRule>
  </conditionalFormatting>
  <conditionalFormatting sqref="BJ12:BJ59">
    <cfRule type="colorScale" priority="1906">
      <colorScale>
        <cfvo type="min"/>
        <cfvo type="percentile" val="50"/>
        <cfvo type="max"/>
        <color rgb="FFF8696B"/>
        <color rgb="FFFCFCFF"/>
        <color rgb="FF63BE7B"/>
      </colorScale>
    </cfRule>
  </conditionalFormatting>
  <conditionalFormatting sqref="BK12:BK59">
    <cfRule type="colorScale" priority="1907">
      <colorScale>
        <cfvo type="min"/>
        <cfvo type="percentile" val="50"/>
        <cfvo type="max"/>
        <color rgb="FFF8696B"/>
        <color rgb="FFFCFCFF"/>
        <color rgb="FF63BE7B"/>
      </colorScale>
    </cfRule>
  </conditionalFormatting>
  <conditionalFormatting sqref="BL12:BL59">
    <cfRule type="colorScale" priority="1908">
      <colorScale>
        <cfvo type="min"/>
        <cfvo type="percentile" val="50"/>
        <cfvo type="max"/>
        <color rgb="FFF8696B"/>
        <color rgb="FFFCFCFF"/>
        <color rgb="FF63BE7B"/>
      </colorScale>
    </cfRule>
  </conditionalFormatting>
  <conditionalFormatting sqref="BM12:BM59">
    <cfRule type="colorScale" priority="1909">
      <colorScale>
        <cfvo type="min"/>
        <cfvo type="percentile" val="50"/>
        <cfvo type="max"/>
        <color rgb="FFF8696B"/>
        <color rgb="FFFCFCFF"/>
        <color rgb="FF63BE7B"/>
      </colorScale>
    </cfRule>
  </conditionalFormatting>
  <conditionalFormatting sqref="BN12:BN59">
    <cfRule type="colorScale" priority="1910">
      <colorScale>
        <cfvo type="min"/>
        <cfvo type="percentile" val="50"/>
        <cfvo type="max"/>
        <color rgb="FFF8696B"/>
        <color rgb="FFFCFCFF"/>
        <color rgb="FF63BE7B"/>
      </colorScale>
    </cfRule>
  </conditionalFormatting>
  <conditionalFormatting sqref="BP12:BP59">
    <cfRule type="colorScale" priority="1911">
      <colorScale>
        <cfvo type="min"/>
        <cfvo type="percentile" val="50"/>
        <cfvo type="max"/>
        <color rgb="FFF8696B"/>
        <color rgb="FFFCFCFF"/>
        <color rgb="FF63BE7B"/>
      </colorScale>
    </cfRule>
  </conditionalFormatting>
  <conditionalFormatting sqref="BQ12:BQ59">
    <cfRule type="colorScale" priority="1912">
      <colorScale>
        <cfvo type="min"/>
        <cfvo type="percentile" val="50"/>
        <cfvo type="max"/>
        <color rgb="FFF8696B"/>
        <color rgb="FFFCFCFF"/>
        <color rgb="FF63BE7B"/>
      </colorScale>
    </cfRule>
  </conditionalFormatting>
  <conditionalFormatting sqref="BR12:BR59">
    <cfRule type="colorScale" priority="1913">
      <colorScale>
        <cfvo type="min"/>
        <cfvo type="percentile" val="50"/>
        <cfvo type="max"/>
        <color rgb="FFF8696B"/>
        <color rgb="FFFCFCFF"/>
        <color rgb="FF63BE7B"/>
      </colorScale>
    </cfRule>
  </conditionalFormatting>
  <conditionalFormatting sqref="BS12:BS59">
    <cfRule type="colorScale" priority="1914">
      <colorScale>
        <cfvo type="min"/>
        <cfvo type="percentile" val="50"/>
        <cfvo type="max"/>
        <color rgb="FFF8696B"/>
        <color rgb="FFFCFCFF"/>
        <color rgb="FF63BE7B"/>
      </colorScale>
    </cfRule>
  </conditionalFormatting>
  <conditionalFormatting sqref="BT12:BT59">
    <cfRule type="colorScale" priority="1915">
      <colorScale>
        <cfvo type="min"/>
        <cfvo type="percentile" val="50"/>
        <cfvo type="max"/>
        <color rgb="FFF8696B"/>
        <color rgb="FFFCFCFF"/>
        <color rgb="FF63BE7B"/>
      </colorScale>
    </cfRule>
  </conditionalFormatting>
  <conditionalFormatting sqref="BU12:BU59">
    <cfRule type="colorScale" priority="1916">
      <colorScale>
        <cfvo type="min"/>
        <cfvo type="percentile" val="50"/>
        <cfvo type="max"/>
        <color rgb="FFF8696B"/>
        <color rgb="FFFCFCFF"/>
        <color rgb="FF63BE7B"/>
      </colorScale>
    </cfRule>
  </conditionalFormatting>
  <conditionalFormatting sqref="BV12:BV59">
    <cfRule type="colorScale" priority="1917">
      <colorScale>
        <cfvo type="min"/>
        <cfvo type="percentile" val="50"/>
        <cfvo type="max"/>
        <color rgb="FFF8696B"/>
        <color rgb="FFFCFCFF"/>
        <color rgb="FF63BE7B"/>
      </colorScale>
    </cfRule>
  </conditionalFormatting>
  <conditionalFormatting sqref="BX12:BX59">
    <cfRule type="colorScale" priority="1918">
      <colorScale>
        <cfvo type="min"/>
        <cfvo type="percentile" val="50"/>
        <cfvo type="max"/>
        <color rgb="FFF8696B"/>
        <color rgb="FFFCFCFF"/>
        <color rgb="FF63BE7B"/>
      </colorScale>
    </cfRule>
  </conditionalFormatting>
  <conditionalFormatting sqref="BY12:BY59">
    <cfRule type="colorScale" priority="1919">
      <colorScale>
        <cfvo type="min"/>
        <cfvo type="percentile" val="50"/>
        <cfvo type="max"/>
        <color rgb="FFF8696B"/>
        <color rgb="FFFCFCFF"/>
        <color rgb="FF63BE7B"/>
      </colorScale>
    </cfRule>
  </conditionalFormatting>
  <conditionalFormatting sqref="BZ12:BZ59">
    <cfRule type="colorScale" priority="1920">
      <colorScale>
        <cfvo type="min"/>
        <cfvo type="percentile" val="50"/>
        <cfvo type="max"/>
        <color rgb="FFF8696B"/>
        <color rgb="FFFCFCFF"/>
        <color rgb="FF63BE7B"/>
      </colorScale>
    </cfRule>
  </conditionalFormatting>
  <conditionalFormatting sqref="CA12:CA59">
    <cfRule type="colorScale" priority="1921">
      <colorScale>
        <cfvo type="min"/>
        <cfvo type="percentile" val="50"/>
        <cfvo type="max"/>
        <color rgb="FFF8696B"/>
        <color rgb="FFFCFCFF"/>
        <color rgb="FF63BE7B"/>
      </colorScale>
    </cfRule>
  </conditionalFormatting>
  <conditionalFormatting sqref="CB12:CB59">
    <cfRule type="colorScale" priority="1922">
      <colorScale>
        <cfvo type="min"/>
        <cfvo type="percentile" val="50"/>
        <cfvo type="max"/>
        <color rgb="FFF8696B"/>
        <color rgb="FFFCFCFF"/>
        <color rgb="FF63BE7B"/>
      </colorScale>
    </cfRule>
  </conditionalFormatting>
  <conditionalFormatting sqref="CC12:CC59">
    <cfRule type="colorScale" priority="1923">
      <colorScale>
        <cfvo type="min"/>
        <cfvo type="percentile" val="50"/>
        <cfvo type="max"/>
        <color rgb="FFF8696B"/>
        <color rgb="FFFCFCFF"/>
        <color rgb="FF63BE7B"/>
      </colorScale>
    </cfRule>
  </conditionalFormatting>
  <conditionalFormatting sqref="CD12:CD59">
    <cfRule type="colorScale" priority="1924">
      <colorScale>
        <cfvo type="min"/>
        <cfvo type="percentile" val="50"/>
        <cfvo type="max"/>
        <color rgb="FFF8696B"/>
        <color rgb="FFFCFCFF"/>
        <color rgb="FF63BE7B"/>
      </colorScale>
    </cfRule>
  </conditionalFormatting>
  <conditionalFormatting sqref="CF12:CF59">
    <cfRule type="colorScale" priority="1925">
      <colorScale>
        <cfvo type="min"/>
        <cfvo type="percentile" val="50"/>
        <cfvo type="max"/>
        <color rgb="FF5A8AC6"/>
        <color rgb="FFFCFCFF"/>
        <color rgb="FFF8696B"/>
      </colorScale>
    </cfRule>
  </conditionalFormatting>
  <conditionalFormatting sqref="CG12:CG59">
    <cfRule type="colorScale" priority="1926">
      <colorScale>
        <cfvo type="min"/>
        <cfvo type="percentile" val="50"/>
        <cfvo type="max"/>
        <color rgb="FF5A8AC6"/>
        <color rgb="FFFCFCFF"/>
        <color rgb="FFF8696B"/>
      </colorScale>
    </cfRule>
  </conditionalFormatting>
  <conditionalFormatting sqref="CH12:CH59">
    <cfRule type="colorScale" priority="1927">
      <colorScale>
        <cfvo type="min"/>
        <cfvo type="percentile" val="50"/>
        <cfvo type="max"/>
        <color rgb="FF5A8AC6"/>
        <color rgb="FFFCFCFF"/>
        <color rgb="FFF8696B"/>
      </colorScale>
    </cfRule>
  </conditionalFormatting>
  <conditionalFormatting sqref="CI12:CI59">
    <cfRule type="colorScale" priority="1928">
      <colorScale>
        <cfvo type="min"/>
        <cfvo type="percentile" val="50"/>
        <cfvo type="max"/>
        <color rgb="FF5A8AC6"/>
        <color rgb="FFFCFCFF"/>
        <color rgb="FFF8696B"/>
      </colorScale>
    </cfRule>
  </conditionalFormatting>
  <conditionalFormatting sqref="CJ12:CJ59">
    <cfRule type="colorScale" priority="1929">
      <colorScale>
        <cfvo type="min"/>
        <cfvo type="percentile" val="50"/>
        <cfvo type="max"/>
        <color rgb="FF5A8AC6"/>
        <color rgb="FFFCFCFF"/>
        <color rgb="FFF8696B"/>
      </colorScale>
    </cfRule>
  </conditionalFormatting>
  <conditionalFormatting sqref="CK12:CK59">
    <cfRule type="colorScale" priority="1930">
      <colorScale>
        <cfvo type="min"/>
        <cfvo type="percentile" val="50"/>
        <cfvo type="max"/>
        <color rgb="FF5A8AC6"/>
        <color rgb="FFFCFCFF"/>
        <color rgb="FFF8696B"/>
      </colorScale>
    </cfRule>
  </conditionalFormatting>
  <conditionalFormatting sqref="CL12:CL59">
    <cfRule type="colorScale" priority="1931">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C8D66906-F9DB-4240-BC65-077B3B77882A}">
          <x14:colorSeries rgb="FF376092"/>
          <x14:colorNegative rgb="FFD00000"/>
          <x14:colorAxis rgb="FF000000"/>
          <x14:colorMarkers rgb="FFD00000"/>
          <x14:colorFirst rgb="FFD00000"/>
          <x14:colorLast rgb="FFD00000"/>
          <x14:colorHigh rgb="FFD00000"/>
          <x14:colorLow rgb="FFD00000"/>
          <x14:sparklines>
            <x14:sparkline>
              <xm:f>'DK Showdown'!AR12:BA12</xm:f>
              <xm:sqref>BB12</xm:sqref>
            </x14:sparkline>
            <x14:sparkline>
              <xm:f>'DK Showdown'!AR13:BA13</xm:f>
              <xm:sqref>BB13</xm:sqref>
            </x14:sparkline>
            <x14:sparkline>
              <xm:f>'DK Showdown'!AR14:BA14</xm:f>
              <xm:sqref>BB14</xm:sqref>
            </x14:sparkline>
            <x14:sparkline>
              <xm:f>'DK Showdown'!AR15:BA15</xm:f>
              <xm:sqref>BB15</xm:sqref>
            </x14:sparkline>
            <x14:sparkline>
              <xm:f>'DK Showdown'!AR16:BA16</xm:f>
              <xm:sqref>BB16</xm:sqref>
            </x14:sparkline>
            <x14:sparkline>
              <xm:f>'DK Showdown'!AR17:BA17</xm:f>
              <xm:sqref>BB17</xm:sqref>
            </x14:sparkline>
            <x14:sparkline>
              <xm:f>'DK Showdown'!AR18:BA18</xm:f>
              <xm:sqref>BB18</xm:sqref>
            </x14:sparkline>
            <x14:sparkline>
              <xm:f>'DK Showdown'!AR19:BA19</xm:f>
              <xm:sqref>BB19</xm:sqref>
            </x14:sparkline>
            <x14:sparkline>
              <xm:f>'DK Showdown'!AR20:BA20</xm:f>
              <xm:sqref>BB20</xm:sqref>
            </x14:sparkline>
            <x14:sparkline>
              <xm:f>'DK Showdown'!AR21:BA21</xm:f>
              <xm:sqref>BB21</xm:sqref>
            </x14:sparkline>
            <x14:sparkline>
              <xm:f>'DK Showdown'!AR22:BA22</xm:f>
              <xm:sqref>BB22</xm:sqref>
            </x14:sparkline>
            <x14:sparkline>
              <xm:f>'DK Showdown'!AR23:BA23</xm:f>
              <xm:sqref>BB23</xm:sqref>
            </x14:sparkline>
            <x14:sparkline>
              <xm:f>'DK Showdown'!AR24:BA24</xm:f>
              <xm:sqref>BB24</xm:sqref>
            </x14:sparkline>
            <x14:sparkline>
              <xm:f>'DK Showdown'!AR25:BA25</xm:f>
              <xm:sqref>BB25</xm:sqref>
            </x14:sparkline>
            <x14:sparkline>
              <xm:f>'DK Showdown'!AR26:BA26</xm:f>
              <xm:sqref>BB26</xm:sqref>
            </x14:sparkline>
            <x14:sparkline>
              <xm:f>'DK Showdown'!AR27:BA27</xm:f>
              <xm:sqref>BB27</xm:sqref>
            </x14:sparkline>
            <x14:sparkline>
              <xm:f>'DK Showdown'!AR28:BA28</xm:f>
              <xm:sqref>BB28</xm:sqref>
            </x14:sparkline>
            <x14:sparkline>
              <xm:f>'DK Showdown'!AR29:BA29</xm:f>
              <xm:sqref>BB29</xm:sqref>
            </x14:sparkline>
            <x14:sparkline>
              <xm:f>'DK Showdown'!AR30:BA30</xm:f>
              <xm:sqref>BB30</xm:sqref>
            </x14:sparkline>
            <x14:sparkline>
              <xm:f>'DK Showdown'!AR31:BA31</xm:f>
              <xm:sqref>BB31</xm:sqref>
            </x14:sparkline>
            <x14:sparkline>
              <xm:f>'DK Showdown'!AR32:BA32</xm:f>
              <xm:sqref>BB32</xm:sqref>
            </x14:sparkline>
            <x14:sparkline>
              <xm:f>'DK Showdown'!AR33:BA33</xm:f>
              <xm:sqref>BB33</xm:sqref>
            </x14:sparkline>
            <x14:sparkline>
              <xm:f>'DK Showdown'!AR34:BA34</xm:f>
              <xm:sqref>BB34</xm:sqref>
            </x14:sparkline>
            <x14:sparkline>
              <xm:f>'DK Showdown'!AR35:BA35</xm:f>
              <xm:sqref>BB35</xm:sqref>
            </x14:sparkline>
            <x14:sparkline>
              <xm:f>'DK Showdown'!AR36:BA36</xm:f>
              <xm:sqref>BB36</xm:sqref>
            </x14:sparkline>
            <x14:sparkline>
              <xm:f>'DK Showdown'!AR37:BA37</xm:f>
              <xm:sqref>BB37</xm:sqref>
            </x14:sparkline>
            <x14:sparkline>
              <xm:f>'DK Showdown'!AR38:BA38</xm:f>
              <xm:sqref>BB38</xm:sqref>
            </x14:sparkline>
            <x14:sparkline>
              <xm:f>'DK Showdown'!AR39:BA39</xm:f>
              <xm:sqref>BB39</xm:sqref>
            </x14:sparkline>
            <x14:sparkline>
              <xm:f>'DK Showdown'!AR40:BA40</xm:f>
              <xm:sqref>BB40</xm:sqref>
            </x14:sparkline>
            <x14:sparkline>
              <xm:f>'DK Showdown'!AR41:BA41</xm:f>
              <xm:sqref>BB41</xm:sqref>
            </x14:sparkline>
            <x14:sparkline>
              <xm:f>'DK Showdown'!AR42:BA42</xm:f>
              <xm:sqref>BB42</xm:sqref>
            </x14:sparkline>
            <x14:sparkline>
              <xm:f>'DK Showdown'!AR43:BA43</xm:f>
              <xm:sqref>BB43</xm:sqref>
            </x14:sparkline>
            <x14:sparkline>
              <xm:f>'DK Showdown'!AR44:BA44</xm:f>
              <xm:sqref>BB44</xm:sqref>
            </x14:sparkline>
            <x14:sparkline>
              <xm:f>'DK Showdown'!AR45:BA45</xm:f>
              <xm:sqref>BB45</xm:sqref>
            </x14:sparkline>
            <x14:sparkline>
              <xm:f>'DK Showdown'!AR46:BA46</xm:f>
              <xm:sqref>BB46</xm:sqref>
            </x14:sparkline>
            <x14:sparkline>
              <xm:f>'DK Showdown'!AR47:BA47</xm:f>
              <xm:sqref>BB47</xm:sqref>
            </x14:sparkline>
            <x14:sparkline>
              <xm:f>'DK Showdown'!AR48:BA48</xm:f>
              <xm:sqref>BB48</xm:sqref>
            </x14:sparkline>
            <x14:sparkline>
              <xm:f>'DK Showdown'!AR49:BA49</xm:f>
              <xm:sqref>BB49</xm:sqref>
            </x14:sparkline>
            <x14:sparkline>
              <xm:f>'DK Showdown'!AR50:BA50</xm:f>
              <xm:sqref>BB50</xm:sqref>
            </x14:sparkline>
            <x14:sparkline>
              <xm:f>'DK Showdown'!AR51:BA51</xm:f>
              <xm:sqref>BB51</xm:sqref>
            </x14:sparkline>
            <x14:sparkline>
              <xm:f>'DK Showdown'!AR52:BA52</xm:f>
              <xm:sqref>BB52</xm:sqref>
            </x14:sparkline>
            <x14:sparkline>
              <xm:f>'DK Showdown'!AR53:BA53</xm:f>
              <xm:sqref>BB53</xm:sqref>
            </x14:sparkline>
            <x14:sparkline>
              <xm:f>'DK Showdown'!AR54:BA54</xm:f>
              <xm:sqref>BB54</xm:sqref>
            </x14:sparkline>
            <x14:sparkline>
              <xm:f>'DK Showdown'!AR55:BA55</xm:f>
              <xm:sqref>BB55</xm:sqref>
            </x14:sparkline>
            <x14:sparkline>
              <xm:f>'DK Showdown'!AR56:BA56</xm:f>
              <xm:sqref>BB56</xm:sqref>
            </x14:sparkline>
            <x14:sparkline>
              <xm:f>'DK Showdown'!AR57:BA57</xm:f>
              <xm:sqref>BB57</xm:sqref>
            </x14:sparkline>
            <x14:sparkline>
              <xm:f>'DK Showdown'!AR58:BA58</xm:f>
              <xm:sqref>BB58</xm:sqref>
            </x14:sparkline>
            <x14:sparkline>
              <xm:f>'DK Showdown'!AR59:BA59</xm:f>
              <xm:sqref>BB59</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EC2-41F0-4DE3-AD1D-F70E19B96520}">
  <sheetPr codeName="Sheet30">
    <tabColor rgb="FF1493FF"/>
  </sheetPr>
  <dimension ref="A1:CY57"/>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1.140625" hidden="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5" width="9.7109375" style="1" customWidth="1"/>
    <col min="16" max="16" width="9.7109375" style="49" customWidth="1"/>
    <col min="17" max="20" width="9.7109375" style="1" customWidth="1"/>
    <col min="21" max="21" width="9.7109375" style="1" hidden="1" customWidth="1"/>
    <col min="22" max="30" width="7.7109375" style="1" customWidth="1"/>
    <col min="31" max="32" width="10.7109375" style="1" hidden="1" customWidth="1"/>
    <col min="33" max="35" width="11.7109375" style="1" hidden="1" customWidth="1"/>
    <col min="36" max="36" width="0.85546875" customWidth="1"/>
    <col min="37" max="42" width="7.7109375" customWidth="1"/>
    <col min="43" max="43" width="0.85546875" customWidth="1"/>
    <col min="44" max="46" width="7.7109375" customWidth="1"/>
    <col min="47" max="47" width="0.85546875" customWidth="1"/>
    <col min="48" max="48" width="7.7109375" style="1" customWidth="1"/>
    <col min="49" max="50" width="7.7109375" customWidth="1"/>
    <col min="51" max="51" width="0.85546875" customWidth="1"/>
    <col min="52" max="61" width="6.7109375" customWidth="1"/>
    <col min="62" max="62" width="10.7109375" customWidth="1"/>
    <col min="63" max="63" width="0.85546875" customWidth="1"/>
    <col min="64" max="68" width="6.7109375" customWidth="1"/>
    <col min="69" max="69" width="0.85546875" customWidth="1"/>
    <col min="70" max="74" width="6.7109375" customWidth="1"/>
    <col min="75" max="75" width="0.85546875" customWidth="1"/>
    <col min="76" max="82" width="8.7109375" customWidth="1"/>
    <col min="83" max="83" width="0.85546875" customWidth="1"/>
    <col min="84" max="90" width="8.7109375" customWidth="1"/>
    <col min="91" max="91" width="0.85546875" hidden="1" customWidth="1"/>
    <col min="92" max="100" width="6.7109375" hidden="1" customWidth="1"/>
    <col min="101" max="101" width="11.5703125" hidden="1" customWidth="1"/>
    <col min="102" max="102" width="16.28515625" hidden="1" customWidth="1"/>
    <col min="103" max="103" width="3.7109375" customWidth="1"/>
  </cols>
  <sheetData>
    <row r="1" spans="1:103">
      <c r="K1" s="1"/>
      <c r="AV1"/>
    </row>
    <row r="2" spans="1:103">
      <c r="K2" s="1"/>
      <c r="AV2"/>
    </row>
    <row r="3" spans="1:103">
      <c r="D3" s="90"/>
      <c r="E3" s="90"/>
      <c r="F3" s="90"/>
      <c r="G3" s="90"/>
      <c r="K3" s="1"/>
      <c r="AV3"/>
    </row>
    <row r="4" spans="1:103">
      <c r="D4" s="90"/>
      <c r="E4" s="90"/>
      <c r="F4" s="90"/>
      <c r="G4" s="90"/>
      <c r="K4" s="1"/>
      <c r="AV4"/>
    </row>
    <row r="5" spans="1:103">
      <c r="K5" s="1"/>
      <c r="AV5"/>
    </row>
    <row r="6" spans="1:103">
      <c r="D6" s="90"/>
      <c r="E6" s="90"/>
      <c r="F6" s="90"/>
      <c r="G6" s="90"/>
      <c r="K6" s="1"/>
      <c r="AV6"/>
    </row>
    <row r="7" spans="1:103" ht="15" customHeight="1">
      <c r="D7" s="90"/>
      <c r="E7" s="90"/>
      <c r="F7" s="90"/>
      <c r="G7" s="90"/>
      <c r="K7" s="1"/>
      <c r="AV7" s="7"/>
      <c r="AW7" s="7"/>
      <c r="AX7" s="7"/>
      <c r="AZ7" s="7"/>
      <c r="BA7" s="7"/>
      <c r="BB7" s="7"/>
      <c r="BC7" s="7"/>
      <c r="BD7" s="7"/>
      <c r="BE7" s="7"/>
      <c r="BF7" s="7"/>
      <c r="BG7" s="7"/>
      <c r="BH7" s="7"/>
      <c r="BI7" s="7"/>
      <c r="BJ7" s="7"/>
      <c r="BL7" s="7"/>
      <c r="BM7" s="7"/>
      <c r="BN7" s="7"/>
      <c r="BO7" s="7"/>
      <c r="BP7" s="7"/>
      <c r="BR7" s="7"/>
      <c r="BS7" s="7"/>
      <c r="BT7" s="7"/>
      <c r="BU7" s="7"/>
      <c r="BV7" s="7"/>
      <c r="BX7" s="7"/>
      <c r="BY7" s="7"/>
      <c r="BZ7" s="7"/>
      <c r="CA7" s="7"/>
      <c r="CB7" s="7"/>
      <c r="CC7" s="7"/>
      <c r="CD7" s="7"/>
      <c r="CF7" s="7"/>
      <c r="CG7" s="7"/>
      <c r="CH7" s="7"/>
      <c r="CI7" s="7"/>
      <c r="CJ7" s="7"/>
      <c r="CK7" s="7"/>
      <c r="CL7" s="7"/>
      <c r="CN7" s="7"/>
      <c r="CO7" s="7"/>
      <c r="CP7" s="7"/>
      <c r="CQ7" s="7"/>
      <c r="CR7" s="7"/>
      <c r="CS7" s="7"/>
      <c r="CT7" s="7"/>
      <c r="CU7" s="7"/>
      <c r="CV7" s="7"/>
    </row>
    <row r="8" spans="1:103" ht="15" customHeight="1">
      <c r="K8" s="1"/>
      <c r="AV8" s="8"/>
      <c r="AW8" s="8"/>
      <c r="AX8" s="8"/>
      <c r="AZ8" s="8"/>
      <c r="BA8" s="8"/>
      <c r="BB8" s="8"/>
      <c r="BC8" s="8"/>
      <c r="BD8" s="8"/>
      <c r="BE8" s="8"/>
      <c r="BF8" s="8"/>
      <c r="BG8" s="8"/>
      <c r="BH8" s="8"/>
      <c r="BI8" s="8"/>
      <c r="BJ8" s="7"/>
      <c r="BL8" s="8"/>
      <c r="BM8" s="8"/>
      <c r="BN8" s="8"/>
      <c r="BO8" s="8"/>
      <c r="BP8" s="8"/>
      <c r="BR8" s="8"/>
      <c r="BS8" s="8"/>
      <c r="BT8" s="8"/>
      <c r="BU8" s="8"/>
      <c r="BV8" s="8"/>
      <c r="BX8" s="8"/>
      <c r="BY8" s="8"/>
      <c r="BZ8" s="8"/>
      <c r="CA8" s="8"/>
      <c r="CB8" s="8"/>
      <c r="CC8" s="8"/>
      <c r="CD8" s="8"/>
      <c r="CF8" s="8"/>
      <c r="CG8" s="8"/>
      <c r="CH8" s="8"/>
      <c r="CI8" s="8"/>
      <c r="CJ8" s="8"/>
      <c r="CK8" s="8"/>
      <c r="CL8" s="8"/>
      <c r="CN8" s="8"/>
      <c r="CO8" s="8"/>
      <c r="CP8" s="8"/>
      <c r="CQ8" s="8"/>
      <c r="CR8" s="8"/>
      <c r="CS8" s="8"/>
      <c r="CT8" s="8"/>
      <c r="CU8" s="8"/>
      <c r="CV8" s="7"/>
    </row>
    <row r="9" spans="1:103" ht="15" customHeight="1">
      <c r="K9" s="1"/>
      <c r="AV9" s="8"/>
      <c r="AW9" s="8"/>
      <c r="AX9" s="8"/>
      <c r="AZ9" s="8"/>
      <c r="BA9" s="8"/>
      <c r="BB9" s="8"/>
      <c r="BC9" s="8"/>
      <c r="BD9" s="8"/>
      <c r="BE9" s="8"/>
      <c r="BF9" s="8"/>
      <c r="BG9" s="8"/>
      <c r="BH9" s="8"/>
      <c r="BI9" s="8"/>
      <c r="BJ9" s="7"/>
      <c r="BL9" s="8"/>
      <c r="BM9" s="8"/>
      <c r="BN9" s="8"/>
      <c r="BO9" s="8"/>
      <c r="BP9" s="8"/>
      <c r="BR9" s="8"/>
      <c r="BS9" s="8"/>
      <c r="BT9" s="8"/>
      <c r="BU9" s="8"/>
      <c r="BV9" s="8"/>
      <c r="BX9" s="8"/>
      <c r="BY9" s="8"/>
      <c r="BZ9" s="8"/>
      <c r="CA9" s="8"/>
      <c r="CB9" s="8"/>
      <c r="CC9" s="8"/>
      <c r="CD9" s="8"/>
      <c r="CF9" s="8"/>
      <c r="CG9" s="8"/>
      <c r="CH9" s="8"/>
      <c r="CI9" s="8"/>
      <c r="CJ9" s="8"/>
      <c r="CK9" s="8"/>
      <c r="CL9" s="8"/>
      <c r="CN9" s="8"/>
      <c r="CO9" s="8"/>
      <c r="CP9" s="8"/>
      <c r="CQ9" s="8"/>
      <c r="CR9" s="8"/>
      <c r="CS9" s="8"/>
      <c r="CT9" s="8"/>
      <c r="CU9" s="8"/>
      <c r="CV9" s="7"/>
    </row>
    <row r="10" spans="1:103">
      <c r="B10" s="26" t="s">
        <v>343</v>
      </c>
      <c r="C10" s="27">
        <v>45618</v>
      </c>
      <c r="D10" s="46"/>
      <c r="E10" s="106" t="s">
        <v>168</v>
      </c>
      <c r="F10" s="106"/>
      <c r="G10" s="47" t="str">
        <f>Draftkings!F10</f>
        <v>7:00pm</v>
      </c>
      <c r="I10" s="59"/>
      <c r="J10" s="59"/>
      <c r="K10" s="58"/>
      <c r="L10" s="58"/>
      <c r="M10" s="58"/>
      <c r="N10" s="58"/>
      <c r="O10" s="58"/>
      <c r="P10" s="61"/>
      <c r="Q10" s="58"/>
      <c r="R10" s="58"/>
      <c r="S10" s="58"/>
      <c r="T10" s="58"/>
      <c r="U10" s="58"/>
      <c r="V10" s="58"/>
      <c r="W10" s="58"/>
      <c r="AK10" s="98" t="s">
        <v>56</v>
      </c>
      <c r="AL10" s="99"/>
      <c r="AM10" s="99"/>
      <c r="AN10" s="99"/>
      <c r="AO10" s="99"/>
      <c r="AP10" s="99"/>
      <c r="AR10" s="97" t="s">
        <v>69</v>
      </c>
      <c r="AS10" s="97"/>
      <c r="AT10" s="97"/>
      <c r="AV10" s="108" t="s">
        <v>75</v>
      </c>
      <c r="AW10" s="109"/>
      <c r="AX10" s="110"/>
      <c r="AZ10" s="111" t="s">
        <v>344</v>
      </c>
      <c r="BA10" s="111"/>
      <c r="BB10" s="111"/>
      <c r="BC10" s="111"/>
      <c r="BD10" s="111"/>
      <c r="BE10" s="111"/>
      <c r="BF10" s="111"/>
      <c r="BG10" s="111"/>
      <c r="BH10" s="111"/>
      <c r="BI10" s="111"/>
      <c r="BJ10" s="111"/>
      <c r="BL10" s="103" t="s">
        <v>84</v>
      </c>
      <c r="BM10" s="103"/>
      <c r="BN10" s="103"/>
      <c r="BO10" s="103"/>
      <c r="BP10" s="116"/>
      <c r="BR10" s="104" t="s">
        <v>171</v>
      </c>
      <c r="BS10" s="104"/>
      <c r="BT10" s="104"/>
      <c r="BU10" s="104"/>
      <c r="BV10" s="113"/>
      <c r="BX10" s="100" t="s">
        <v>89</v>
      </c>
      <c r="BY10" s="100"/>
      <c r="BZ10" s="100"/>
      <c r="CA10" s="100"/>
      <c r="CB10" s="100"/>
      <c r="CC10" s="100"/>
      <c r="CD10" s="101"/>
      <c r="CF10" s="94" t="s">
        <v>172</v>
      </c>
      <c r="CG10" s="95"/>
      <c r="CH10" s="95"/>
      <c r="CI10" s="95"/>
      <c r="CJ10" s="95"/>
      <c r="CK10" s="95"/>
      <c r="CL10" s="96"/>
      <c r="CN10" s="112" t="s">
        <v>368</v>
      </c>
      <c r="CO10" s="104"/>
      <c r="CP10" s="104"/>
      <c r="CQ10" s="104"/>
      <c r="CR10" s="104"/>
      <c r="CS10" s="104"/>
      <c r="CT10" s="104"/>
      <c r="CU10" s="113"/>
      <c r="CV10" s="2"/>
      <c r="CW10" s="2"/>
    </row>
    <row r="11" spans="1:103" ht="30" customHeight="1">
      <c r="A11" s="3" t="s">
        <v>173</v>
      </c>
      <c r="B11" s="64" t="s">
        <v>2</v>
      </c>
      <c r="C11" s="65" t="s">
        <v>125</v>
      </c>
      <c r="D11" s="65" t="s">
        <v>6</v>
      </c>
      <c r="E11" s="66" t="s">
        <v>175</v>
      </c>
      <c r="F11" s="66" t="s">
        <v>70</v>
      </c>
      <c r="G11" s="66" t="s">
        <v>10</v>
      </c>
      <c r="H11" s="66" t="s">
        <v>12</v>
      </c>
      <c r="I11" s="67" t="s">
        <v>14</v>
      </c>
      <c r="J11" s="3" t="s">
        <v>345</v>
      </c>
      <c r="K11" s="28" t="s">
        <v>127</v>
      </c>
      <c r="L11" s="68" t="s">
        <v>128</v>
      </c>
      <c r="M11" s="28" t="s">
        <v>130</v>
      </c>
      <c r="N11" s="68" t="s">
        <v>132</v>
      </c>
      <c r="O11" s="68" t="s">
        <v>134</v>
      </c>
      <c r="P11" s="50" t="s">
        <v>20</v>
      </c>
      <c r="Q11" s="69" t="s">
        <v>22</v>
      </c>
      <c r="R11" s="69" t="s">
        <v>406</v>
      </c>
      <c r="S11" s="69" t="s">
        <v>407</v>
      </c>
      <c r="T11" s="69" t="s">
        <v>408</v>
      </c>
      <c r="U11" s="70" t="s">
        <v>402</v>
      </c>
      <c r="V11" s="71" t="s">
        <v>28</v>
      </c>
      <c r="W11" s="71" t="s">
        <v>30</v>
      </c>
      <c r="X11" s="68" t="s">
        <v>32</v>
      </c>
      <c r="Y11" s="68" t="s">
        <v>142</v>
      </c>
      <c r="Z11" s="68" t="s">
        <v>409</v>
      </c>
      <c r="AA11" s="68" t="s">
        <v>146</v>
      </c>
      <c r="AB11" s="68" t="s">
        <v>148</v>
      </c>
      <c r="AC11" s="68" t="s">
        <v>410</v>
      </c>
      <c r="AD11" s="68" t="s">
        <v>152</v>
      </c>
      <c r="AE11" s="37" t="s">
        <v>39</v>
      </c>
      <c r="AF11" s="37" t="s">
        <v>42</v>
      </c>
      <c r="AG11" s="5" t="s">
        <v>349</v>
      </c>
      <c r="AH11" s="39" t="s">
        <v>398</v>
      </c>
      <c r="AI11" s="39" t="s">
        <v>399</v>
      </c>
      <c r="AJ11" s="3" t="s">
        <v>350</v>
      </c>
      <c r="AK11" s="72" t="s">
        <v>57</v>
      </c>
      <c r="AL11" s="72" t="s">
        <v>59</v>
      </c>
      <c r="AM11" s="72" t="s">
        <v>61</v>
      </c>
      <c r="AN11" s="72" t="s">
        <v>182</v>
      </c>
      <c r="AO11" s="72" t="s">
        <v>65</v>
      </c>
      <c r="AP11" s="72" t="s">
        <v>67</v>
      </c>
      <c r="AQ11" s="3" t="s">
        <v>351</v>
      </c>
      <c r="AR11" s="72" t="s">
        <v>184</v>
      </c>
      <c r="AS11" s="72" t="s">
        <v>185</v>
      </c>
      <c r="AT11" s="72" t="s">
        <v>73</v>
      </c>
      <c r="AU11" s="3" t="s">
        <v>352</v>
      </c>
      <c r="AV11" s="72" t="s">
        <v>187</v>
      </c>
      <c r="AW11" s="66" t="s">
        <v>77</v>
      </c>
      <c r="AX11" s="66" t="s">
        <v>79</v>
      </c>
      <c r="AY11" s="3" t="s">
        <v>200</v>
      </c>
      <c r="AZ11" s="73" t="s">
        <v>189</v>
      </c>
      <c r="BA11" s="73" t="s">
        <v>190</v>
      </c>
      <c r="BB11" s="73" t="s">
        <v>191</v>
      </c>
      <c r="BC11" s="73" t="s">
        <v>192</v>
      </c>
      <c r="BD11" s="74" t="s">
        <v>193</v>
      </c>
      <c r="BE11" s="74" t="s">
        <v>194</v>
      </c>
      <c r="BF11" s="74" t="s">
        <v>195</v>
      </c>
      <c r="BG11" s="74" t="s">
        <v>196</v>
      </c>
      <c r="BH11" s="74" t="s">
        <v>197</v>
      </c>
      <c r="BI11" s="73" t="s">
        <v>198</v>
      </c>
      <c r="BJ11" s="73" t="s">
        <v>199</v>
      </c>
      <c r="BK11" s="62" t="s">
        <v>353</v>
      </c>
      <c r="BL11" s="73" t="s">
        <v>210</v>
      </c>
      <c r="BM11" s="73" t="s">
        <v>208</v>
      </c>
      <c r="BN11" s="73" t="s">
        <v>206</v>
      </c>
      <c r="BO11" s="73" t="s">
        <v>204</v>
      </c>
      <c r="BP11" s="73" t="s">
        <v>201</v>
      </c>
      <c r="BQ11" s="62" t="s">
        <v>373</v>
      </c>
      <c r="BR11" s="73" t="s">
        <v>217</v>
      </c>
      <c r="BS11" s="73" t="s">
        <v>355</v>
      </c>
      <c r="BT11" s="73" t="s">
        <v>215</v>
      </c>
      <c r="BU11" s="73" t="s">
        <v>214</v>
      </c>
      <c r="BV11" s="73" t="s">
        <v>213</v>
      </c>
      <c r="BW11" s="62" t="s">
        <v>374</v>
      </c>
      <c r="BX11" s="73" t="s">
        <v>227</v>
      </c>
      <c r="BY11" s="73" t="s">
        <v>228</v>
      </c>
      <c r="BZ11" s="73" t="s">
        <v>229</v>
      </c>
      <c r="CA11" s="73" t="s">
        <v>230</v>
      </c>
      <c r="CB11" s="73" t="s">
        <v>231</v>
      </c>
      <c r="CC11" s="73" t="s">
        <v>232</v>
      </c>
      <c r="CD11" s="73" t="s">
        <v>233</v>
      </c>
      <c r="CE11" s="62" t="s">
        <v>400</v>
      </c>
      <c r="CF11" s="73" t="s">
        <v>235</v>
      </c>
      <c r="CG11" s="73" t="s">
        <v>236</v>
      </c>
      <c r="CH11" s="73" t="s">
        <v>237</v>
      </c>
      <c r="CI11" s="73" t="s">
        <v>238</v>
      </c>
      <c r="CJ11" s="73" t="s">
        <v>239</v>
      </c>
      <c r="CK11" s="73" t="s">
        <v>240</v>
      </c>
      <c r="CL11" s="73" t="s">
        <v>241</v>
      </c>
      <c r="CM11" s="3" t="s">
        <v>382</v>
      </c>
      <c r="CN11" s="4" t="s">
        <v>383</v>
      </c>
      <c r="CO11" s="4" t="s">
        <v>384</v>
      </c>
      <c r="CP11" s="4" t="s">
        <v>385</v>
      </c>
      <c r="CQ11" s="4" t="s">
        <v>386</v>
      </c>
      <c r="CR11" s="4" t="s">
        <v>387</v>
      </c>
      <c r="CS11" s="4" t="s">
        <v>388</v>
      </c>
      <c r="CT11" s="4" t="s">
        <v>389</v>
      </c>
      <c r="CU11" s="4" t="s">
        <v>390</v>
      </c>
      <c r="CV11" s="4" t="s">
        <v>243</v>
      </c>
      <c r="CW11" s="4" t="s">
        <v>96</v>
      </c>
      <c r="CX11" s="4" t="s">
        <v>98</v>
      </c>
      <c r="CY11" s="3" t="s">
        <v>365</v>
      </c>
    </row>
    <row r="12" spans="1:103">
      <c r="A12" s="77">
        <v>10.8993</v>
      </c>
      <c r="B12" s="19" t="s">
        <v>245</v>
      </c>
      <c r="C12" s="11">
        <v>15000</v>
      </c>
      <c r="D12" s="23" t="s">
        <v>319</v>
      </c>
      <c r="E12" s="11" t="s">
        <v>246</v>
      </c>
      <c r="F12" s="11" t="s">
        <v>247</v>
      </c>
      <c r="G12" s="11" t="s">
        <v>405</v>
      </c>
      <c r="H12" s="11">
        <v>15</v>
      </c>
      <c r="I12" s="22">
        <v>0.83333333333333337</v>
      </c>
      <c r="J12" s="75"/>
      <c r="K12" s="16">
        <v>99.034444247635875</v>
      </c>
      <c r="L12" s="14">
        <v>46.066533333333332</v>
      </c>
      <c r="M12" s="14">
        <v>92.133066666666664</v>
      </c>
      <c r="N12" s="14">
        <v>69.099800000000002</v>
      </c>
      <c r="O12" s="14">
        <v>55.27984</v>
      </c>
      <c r="P12" s="23">
        <v>35.4</v>
      </c>
      <c r="Q12" s="14">
        <v>3.0711022222222222</v>
      </c>
      <c r="R12" s="14">
        <v>6.1422044444444444</v>
      </c>
      <c r="S12" s="14">
        <v>4.6066533333333339</v>
      </c>
      <c r="T12" s="14">
        <v>3.6853226666666665</v>
      </c>
      <c r="U12" s="14">
        <v>-28.933466666666668</v>
      </c>
      <c r="V12" s="14">
        <v>35.167233333333328</v>
      </c>
      <c r="W12" s="14">
        <v>56.965833333333336</v>
      </c>
      <c r="X12" s="14">
        <v>1.3013145009416196</v>
      </c>
      <c r="Y12" s="14">
        <v>70.334466666666657</v>
      </c>
      <c r="Z12" s="14">
        <v>113.93166666666667</v>
      </c>
      <c r="AA12" s="14">
        <v>52.750849999999993</v>
      </c>
      <c r="AB12" s="14">
        <v>85.448750000000004</v>
      </c>
      <c r="AC12" s="14">
        <v>42.200679999999991</v>
      </c>
      <c r="AD12" s="14">
        <v>68.358999999999995</v>
      </c>
      <c r="AE12" s="9">
        <v>1.9988564647621665E-3</v>
      </c>
      <c r="AF12" s="9">
        <v>0.99603007457025439</v>
      </c>
      <c r="AG12" s="38">
        <v>4.0899999999999999E-3</v>
      </c>
      <c r="AH12" s="9" t="s">
        <v>319</v>
      </c>
      <c r="AI12" s="9" t="s">
        <v>319</v>
      </c>
      <c r="AJ12" s="75"/>
      <c r="AK12" s="20">
        <v>231.5</v>
      </c>
      <c r="AL12" s="20">
        <v>119.25</v>
      </c>
      <c r="AM12" s="20">
        <v>112.25</v>
      </c>
      <c r="AN12" s="20">
        <v>-7</v>
      </c>
      <c r="AO12" s="20">
        <v>116.4</v>
      </c>
      <c r="AP12" s="20">
        <v>2.8499999999999943</v>
      </c>
      <c r="AQ12" s="75"/>
      <c r="AR12" s="20">
        <v>98.7</v>
      </c>
      <c r="AS12" s="20">
        <v>98.3</v>
      </c>
      <c r="AT12" s="20">
        <v>-0.40000000000000568</v>
      </c>
      <c r="AU12" s="75"/>
      <c r="AV12" s="19" t="s">
        <v>248</v>
      </c>
      <c r="AW12" s="11">
        <v>58.3</v>
      </c>
      <c r="AX12" s="11">
        <v>44.766666666666673</v>
      </c>
      <c r="AY12" s="75"/>
      <c r="AZ12" s="11">
        <v>44.099999999999994</v>
      </c>
      <c r="BA12" s="11">
        <v>45.5</v>
      </c>
      <c r="BB12" s="11">
        <v>48.9</v>
      </c>
      <c r="BC12" s="11">
        <v>55.3</v>
      </c>
      <c r="BD12" s="11">
        <v>47.6</v>
      </c>
      <c r="BE12" s="11">
        <v>39.4</v>
      </c>
      <c r="BF12" s="11">
        <v>38.6</v>
      </c>
      <c r="BG12" s="11">
        <v>46.2</v>
      </c>
      <c r="BH12" s="11">
        <v>0</v>
      </c>
      <c r="BI12" s="11">
        <v>94.8</v>
      </c>
      <c r="BJ12" s="58"/>
      <c r="BK12" s="75"/>
      <c r="BL12" s="11">
        <v>56.266666666666666</v>
      </c>
      <c r="BM12" s="11">
        <v>29.599999999999998</v>
      </c>
      <c r="BN12" s="11">
        <v>31.293333333333333</v>
      </c>
      <c r="BO12" s="11">
        <v>33.44047619047619</v>
      </c>
      <c r="BP12" s="11">
        <v>33.801666666666662</v>
      </c>
      <c r="BQ12" s="75"/>
      <c r="BR12" s="11">
        <v>44.183943372748487</v>
      </c>
      <c r="BS12" s="11">
        <v>22.204660585129187</v>
      </c>
      <c r="BT12" s="11">
        <v>22.819048109447738</v>
      </c>
      <c r="BU12" s="11">
        <v>22.289382561916529</v>
      </c>
      <c r="BV12" s="11">
        <v>22.789275872022348</v>
      </c>
      <c r="BW12" s="75"/>
      <c r="BX12" s="10">
        <v>30</v>
      </c>
      <c r="BY12" s="10">
        <v>45</v>
      </c>
      <c r="BZ12" s="10">
        <v>60</v>
      </c>
      <c r="CA12" s="10">
        <v>75</v>
      </c>
      <c r="CB12" s="10">
        <v>90</v>
      </c>
      <c r="CC12" s="10">
        <v>105</v>
      </c>
      <c r="CD12" s="10">
        <v>120</v>
      </c>
      <c r="CE12" s="75"/>
      <c r="CF12" s="9">
        <v>0.92977112451504351</v>
      </c>
      <c r="CG12" s="9">
        <v>0.53897563977846208</v>
      </c>
      <c r="CH12" s="9">
        <v>0.10055742043708915</v>
      </c>
      <c r="CI12" s="9">
        <v>3.9699254297456132E-3</v>
      </c>
      <c r="CJ12" s="9">
        <v>2.7787499778719749E-5</v>
      </c>
      <c r="CK12" s="9">
        <v>3.202896148302159E-8</v>
      </c>
      <c r="CL12" s="9">
        <v>5.872191621847378E-12</v>
      </c>
      <c r="CM12" s="13"/>
      <c r="CN12" s="11" t="s">
        <v>319</v>
      </c>
      <c r="CO12" s="11" t="s">
        <v>319</v>
      </c>
      <c r="CP12" s="11" t="s">
        <v>319</v>
      </c>
      <c r="CQ12" s="11" t="s">
        <v>319</v>
      </c>
      <c r="CR12" s="11" t="s">
        <v>319</v>
      </c>
      <c r="CS12" s="11" t="s">
        <v>319</v>
      </c>
      <c r="CT12" s="11" t="s">
        <v>319</v>
      </c>
      <c r="CU12" s="11" t="s">
        <v>319</v>
      </c>
      <c r="CV12" s="11" t="s">
        <v>251</v>
      </c>
      <c r="CW12" s="11" t="s">
        <v>252</v>
      </c>
      <c r="CX12" s="9">
        <v>0.23659909290620235</v>
      </c>
      <c r="CY12" s="75"/>
    </row>
    <row r="13" spans="1:103">
      <c r="A13" s="77">
        <v>10.8833</v>
      </c>
      <c r="B13" s="19" t="s">
        <v>263</v>
      </c>
      <c r="C13" s="11">
        <v>14500</v>
      </c>
      <c r="D13" s="23" t="s">
        <v>319</v>
      </c>
      <c r="E13" s="11" t="s">
        <v>254</v>
      </c>
      <c r="F13" s="11" t="s">
        <v>247</v>
      </c>
      <c r="G13" s="11" t="s">
        <v>405</v>
      </c>
      <c r="H13" s="11">
        <v>21</v>
      </c>
      <c r="I13" s="22">
        <v>0.83333333333333337</v>
      </c>
      <c r="J13" s="75"/>
      <c r="K13" s="16">
        <v>96.039310395136482</v>
      </c>
      <c r="L13" s="14">
        <v>43.400599999999997</v>
      </c>
      <c r="M13" s="14">
        <v>86.801199999999994</v>
      </c>
      <c r="N13" s="14">
        <v>65.100899999999996</v>
      </c>
      <c r="O13" s="14">
        <v>52.080719999999992</v>
      </c>
      <c r="P13" s="23">
        <v>36</v>
      </c>
      <c r="Q13" s="14">
        <v>2.9931448275862067</v>
      </c>
      <c r="R13" s="14">
        <v>5.9862896551724134</v>
      </c>
      <c r="S13" s="14">
        <v>4.4897172413793101</v>
      </c>
      <c r="T13" s="14">
        <v>3.5917737931034477</v>
      </c>
      <c r="U13" s="14">
        <v>-29.099400000000003</v>
      </c>
      <c r="V13" s="14">
        <v>32.517299999999999</v>
      </c>
      <c r="W13" s="14">
        <v>54.283899999999996</v>
      </c>
      <c r="X13" s="14">
        <v>1.205572222222222</v>
      </c>
      <c r="Y13" s="14">
        <v>65.034599999999998</v>
      </c>
      <c r="Z13" s="14">
        <v>108.56779999999999</v>
      </c>
      <c r="AA13" s="14">
        <v>48.775949999999995</v>
      </c>
      <c r="AB13" s="14">
        <v>81.425849999999997</v>
      </c>
      <c r="AC13" s="14">
        <v>39.020759999999996</v>
      </c>
      <c r="AD13" s="14">
        <v>65.140679999999989</v>
      </c>
      <c r="AE13" s="9">
        <v>1.8905514006243851E-3</v>
      </c>
      <c r="AF13" s="9">
        <v>0.99624976421798739</v>
      </c>
      <c r="AG13" s="38">
        <v>2.2800000000000003E-3</v>
      </c>
      <c r="AH13" s="9" t="s">
        <v>319</v>
      </c>
      <c r="AI13" s="9" t="s">
        <v>319</v>
      </c>
      <c r="AJ13" s="75"/>
      <c r="AK13" s="20">
        <v>231.5</v>
      </c>
      <c r="AL13" s="20">
        <v>119.25</v>
      </c>
      <c r="AM13" s="20">
        <v>112.25</v>
      </c>
      <c r="AN13" s="20">
        <v>-7</v>
      </c>
      <c r="AO13" s="20">
        <v>116.4</v>
      </c>
      <c r="AP13" s="20">
        <v>2.8499999999999943</v>
      </c>
      <c r="AQ13" s="75"/>
      <c r="AR13" s="20">
        <v>98.7</v>
      </c>
      <c r="AS13" s="20">
        <v>98.3</v>
      </c>
      <c r="AT13" s="20">
        <v>-0.40000000000000568</v>
      </c>
      <c r="AU13" s="75"/>
      <c r="AV13" s="19" t="s">
        <v>248</v>
      </c>
      <c r="AW13" s="11">
        <v>54.9</v>
      </c>
      <c r="AX13" s="11">
        <v>37.766666666666666</v>
      </c>
      <c r="AY13" s="75"/>
      <c r="AZ13" s="11">
        <v>43.7</v>
      </c>
      <c r="BA13" s="11">
        <v>24.1</v>
      </c>
      <c r="BB13" s="11">
        <v>48.6</v>
      </c>
      <c r="BC13" s="11">
        <v>30.5</v>
      </c>
      <c r="BD13" s="11">
        <v>50.7</v>
      </c>
      <c r="BE13" s="11">
        <v>48.7</v>
      </c>
      <c r="BF13" s="11">
        <v>43.7</v>
      </c>
      <c r="BG13" s="11">
        <v>39.799999999999997</v>
      </c>
      <c r="BH13" s="11">
        <v>0</v>
      </c>
      <c r="BI13" s="11">
        <v>82.6</v>
      </c>
      <c r="BJ13" s="58"/>
      <c r="BK13" s="75"/>
      <c r="BL13" s="11">
        <v>61.1</v>
      </c>
      <c r="BM13" s="11">
        <v>31.227777777777778</v>
      </c>
      <c r="BN13" s="11">
        <v>33.696666666666673</v>
      </c>
      <c r="BO13" s="11">
        <v>34.492857142857147</v>
      </c>
      <c r="BP13" s="11">
        <v>35.695</v>
      </c>
      <c r="BQ13" s="75"/>
      <c r="BR13" s="11">
        <v>52.86157415343289</v>
      </c>
      <c r="BS13" s="11">
        <v>26.371014172638521</v>
      </c>
      <c r="BT13" s="11">
        <v>26.853089618955931</v>
      </c>
      <c r="BU13" s="11">
        <v>27.627969436845611</v>
      </c>
      <c r="BV13" s="11">
        <v>27.575874252937645</v>
      </c>
      <c r="BW13" s="75"/>
      <c r="BX13" s="10">
        <v>29</v>
      </c>
      <c r="BY13" s="10">
        <v>43.5</v>
      </c>
      <c r="BZ13" s="10">
        <v>58</v>
      </c>
      <c r="CA13" s="10">
        <v>72.5</v>
      </c>
      <c r="CB13" s="10">
        <v>87</v>
      </c>
      <c r="CC13" s="10">
        <v>101.5</v>
      </c>
      <c r="CD13" s="10">
        <v>116</v>
      </c>
      <c r="CE13" s="75"/>
      <c r="CF13" s="9">
        <v>0.90711277352149899</v>
      </c>
      <c r="CG13" s="9">
        <v>0.49635640739778719</v>
      </c>
      <c r="CH13" s="9">
        <v>8.9887238072369313E-2</v>
      </c>
      <c r="CI13" s="9">
        <v>3.750235782012612E-3</v>
      </c>
      <c r="CJ13" s="9">
        <v>3.08670192361582E-5</v>
      </c>
      <c r="CK13" s="9">
        <v>4.6885408222507863E-8</v>
      </c>
      <c r="CL13" s="9">
        <v>1.2727929821210182E-11</v>
      </c>
      <c r="CM13" s="13"/>
      <c r="CN13" s="11" t="s">
        <v>319</v>
      </c>
      <c r="CO13" s="11" t="s">
        <v>319</v>
      </c>
      <c r="CP13" s="11" t="s">
        <v>319</v>
      </c>
      <c r="CQ13" s="11" t="s">
        <v>319</v>
      </c>
      <c r="CR13" s="11" t="s">
        <v>319</v>
      </c>
      <c r="CS13" s="11" t="s">
        <v>319</v>
      </c>
      <c r="CT13" s="11" t="s">
        <v>319</v>
      </c>
      <c r="CU13" s="11" t="s">
        <v>319</v>
      </c>
      <c r="CV13" s="11" t="s">
        <v>251</v>
      </c>
      <c r="CW13" s="11" t="s">
        <v>252</v>
      </c>
      <c r="CX13" s="9">
        <v>0.2507638143251476</v>
      </c>
      <c r="CY13" s="75"/>
    </row>
    <row r="14" spans="1:103">
      <c r="A14" s="77">
        <v>10.923</v>
      </c>
      <c r="B14" s="19" t="s">
        <v>270</v>
      </c>
      <c r="C14" s="11">
        <v>15000</v>
      </c>
      <c r="D14" s="23" t="s">
        <v>319</v>
      </c>
      <c r="E14" s="11" t="s">
        <v>246</v>
      </c>
      <c r="F14" s="11" t="s">
        <v>268</v>
      </c>
      <c r="G14" s="11" t="s">
        <v>271</v>
      </c>
      <c r="H14" s="11">
        <v>30</v>
      </c>
      <c r="I14" s="22">
        <v>0.8125</v>
      </c>
      <c r="J14" s="76"/>
      <c r="K14" s="16">
        <v>102.35529418647697</v>
      </c>
      <c r="L14" s="14">
        <v>42.816800000000001</v>
      </c>
      <c r="M14" s="14">
        <v>85.633600000000001</v>
      </c>
      <c r="N14" s="14">
        <v>64.225200000000001</v>
      </c>
      <c r="O14" s="14">
        <v>51.380159999999997</v>
      </c>
      <c r="P14" s="23">
        <v>33.799999999999997</v>
      </c>
      <c r="Q14" s="14">
        <v>2.8544533333333333</v>
      </c>
      <c r="R14" s="14">
        <v>5.7089066666666666</v>
      </c>
      <c r="S14" s="14">
        <v>4.2816800000000006</v>
      </c>
      <c r="T14" s="14">
        <v>3.4253439999999999</v>
      </c>
      <c r="U14" s="14">
        <v>-32.183199999999999</v>
      </c>
      <c r="V14" s="14">
        <v>31.893799999999999</v>
      </c>
      <c r="W14" s="14">
        <v>53.739800000000002</v>
      </c>
      <c r="X14" s="14">
        <v>1.2667692307692309</v>
      </c>
      <c r="Y14" s="14">
        <v>63.787599999999998</v>
      </c>
      <c r="Z14" s="14">
        <v>107.4796</v>
      </c>
      <c r="AA14" s="14">
        <v>47.840699999999998</v>
      </c>
      <c r="AB14" s="14">
        <v>80.609700000000004</v>
      </c>
      <c r="AC14" s="14">
        <v>38.272559999999999</v>
      </c>
      <c r="AD14" s="14">
        <v>64.487759999999994</v>
      </c>
      <c r="AE14" s="9">
        <v>8.0772620211028157E-4</v>
      </c>
      <c r="AF14" s="9">
        <v>0.99839236253085861</v>
      </c>
      <c r="AG14" s="38">
        <v>1.6400000000000002E-3</v>
      </c>
      <c r="AH14" s="9" t="s">
        <v>319</v>
      </c>
      <c r="AI14" s="9" t="s">
        <v>319</v>
      </c>
      <c r="AJ14" s="76"/>
      <c r="AK14" s="20">
        <v>224.5</v>
      </c>
      <c r="AL14" s="20">
        <v>117.25</v>
      </c>
      <c r="AM14" s="20">
        <v>107.25</v>
      </c>
      <c r="AN14" s="20">
        <v>-10</v>
      </c>
      <c r="AO14" s="20">
        <v>112.2</v>
      </c>
      <c r="AP14" s="20">
        <v>5.0499999999999972</v>
      </c>
      <c r="AQ14" s="76"/>
      <c r="AR14" s="20">
        <v>96.6</v>
      </c>
      <c r="AS14" s="20">
        <v>99.3</v>
      </c>
      <c r="AT14" s="20">
        <v>2.7000000000000028</v>
      </c>
      <c r="AU14" s="76"/>
      <c r="AV14" s="19" t="s">
        <v>271</v>
      </c>
      <c r="AW14" s="11">
        <v>45.5</v>
      </c>
      <c r="AX14" s="11">
        <v>43.233333333333327</v>
      </c>
      <c r="AY14" s="76"/>
      <c r="AZ14" s="11">
        <v>37.700000000000003</v>
      </c>
      <c r="BA14" s="11">
        <v>31.5</v>
      </c>
      <c r="BB14" s="11">
        <v>38</v>
      </c>
      <c r="BC14" s="11">
        <v>49</v>
      </c>
      <c r="BD14" s="11">
        <v>45.5</v>
      </c>
      <c r="BE14" s="11">
        <v>32.1</v>
      </c>
      <c r="BF14" s="11">
        <v>40.5</v>
      </c>
      <c r="BG14" s="11">
        <v>50.4</v>
      </c>
      <c r="BH14" s="11">
        <v>0</v>
      </c>
      <c r="BI14" s="11">
        <v>85.2</v>
      </c>
      <c r="BJ14" s="58"/>
      <c r="BK14" s="76"/>
      <c r="BL14" s="11">
        <v>72.066666666666663</v>
      </c>
      <c r="BM14" s="11">
        <v>35.427777777777777</v>
      </c>
      <c r="BN14" s="11">
        <v>32.85</v>
      </c>
      <c r="BO14" s="11">
        <v>33.921428571428571</v>
      </c>
      <c r="BP14" s="11">
        <v>34.248333333333321</v>
      </c>
      <c r="BQ14" s="76"/>
      <c r="BR14" s="11">
        <v>36.852634843961503</v>
      </c>
      <c r="BS14" s="11">
        <v>22.551341049092301</v>
      </c>
      <c r="BT14" s="11">
        <v>23.46182291123521</v>
      </c>
      <c r="BU14" s="11">
        <v>22.849514143660389</v>
      </c>
      <c r="BV14" s="11">
        <v>21.822814533465841</v>
      </c>
      <c r="BW14" s="76"/>
      <c r="BX14" s="10">
        <v>30</v>
      </c>
      <c r="BY14" s="10">
        <v>45</v>
      </c>
      <c r="BZ14" s="10">
        <v>60</v>
      </c>
      <c r="CA14" s="10">
        <v>75</v>
      </c>
      <c r="CB14" s="10">
        <v>90</v>
      </c>
      <c r="CC14" s="10">
        <v>105</v>
      </c>
      <c r="CD14" s="10">
        <v>120</v>
      </c>
      <c r="CE14" s="76"/>
      <c r="CF14" s="9">
        <v>0.87967772738929906</v>
      </c>
      <c r="CG14" s="9">
        <v>0.42079041111266058</v>
      </c>
      <c r="CH14" s="9">
        <v>5.7845408852081226E-2</v>
      </c>
      <c r="CI14" s="9">
        <v>1.6076374691413875E-3</v>
      </c>
      <c r="CJ14" s="9">
        <v>7.8149350791756333E-6</v>
      </c>
      <c r="CK14" s="9">
        <v>6.2461388283807651E-9</v>
      </c>
      <c r="CL14" s="9">
        <v>7.9669604247101233E-13</v>
      </c>
      <c r="CM14" s="17"/>
      <c r="CN14" s="11" t="s">
        <v>319</v>
      </c>
      <c r="CO14" s="11" t="s">
        <v>319</v>
      </c>
      <c r="CP14" s="11" t="s">
        <v>319</v>
      </c>
      <c r="CQ14" s="11" t="s">
        <v>319</v>
      </c>
      <c r="CR14" s="11" t="s">
        <v>319</v>
      </c>
      <c r="CS14" s="11" t="s">
        <v>319</v>
      </c>
      <c r="CT14" s="11" t="s">
        <v>319</v>
      </c>
      <c r="CU14" s="11" t="s">
        <v>319</v>
      </c>
      <c r="CV14" s="11" t="s">
        <v>266</v>
      </c>
      <c r="CW14" s="11" t="s">
        <v>269</v>
      </c>
      <c r="CX14" s="9">
        <v>0.25511014368191925</v>
      </c>
      <c r="CY14" s="75"/>
    </row>
    <row r="15" spans="1:103">
      <c r="A15" s="77">
        <v>11.4314</v>
      </c>
      <c r="B15" s="19" t="s">
        <v>274</v>
      </c>
      <c r="C15" s="11">
        <v>13500</v>
      </c>
      <c r="D15" s="23" t="s">
        <v>319</v>
      </c>
      <c r="E15" s="11" t="s">
        <v>254</v>
      </c>
      <c r="F15" s="11" t="s">
        <v>251</v>
      </c>
      <c r="G15" s="11" t="s">
        <v>275</v>
      </c>
      <c r="H15" s="11">
        <v>6</v>
      </c>
      <c r="I15" s="22">
        <v>0.83333333333333337</v>
      </c>
      <c r="J15" s="76"/>
      <c r="K15" s="16">
        <v>98.432116551971092</v>
      </c>
      <c r="L15" s="14">
        <v>41.63516666666667</v>
      </c>
      <c r="M15" s="14">
        <v>83.27033333333334</v>
      </c>
      <c r="N15" s="14">
        <v>62.452750000000009</v>
      </c>
      <c r="O15" s="14">
        <v>49.962200000000003</v>
      </c>
      <c r="P15" s="23">
        <v>35.1</v>
      </c>
      <c r="Q15" s="14">
        <v>3.0840864197530866</v>
      </c>
      <c r="R15" s="14">
        <v>6.1681728395061732</v>
      </c>
      <c r="S15" s="14">
        <v>4.6261296296296299</v>
      </c>
      <c r="T15" s="14">
        <v>3.700903703703704</v>
      </c>
      <c r="U15" s="14">
        <v>-25.86483333333333</v>
      </c>
      <c r="V15" s="14">
        <v>30.20376666666667</v>
      </c>
      <c r="W15" s="14">
        <v>53.066566666666674</v>
      </c>
      <c r="X15" s="14">
        <v>1.1861870845204179</v>
      </c>
      <c r="Y15" s="14">
        <v>60.40753333333334</v>
      </c>
      <c r="Z15" s="14">
        <v>106.13313333333335</v>
      </c>
      <c r="AA15" s="14">
        <v>45.305650000000007</v>
      </c>
      <c r="AB15" s="14">
        <v>79.599850000000004</v>
      </c>
      <c r="AC15" s="14">
        <v>36.244520000000001</v>
      </c>
      <c r="AD15" s="14">
        <v>63.679880000000004</v>
      </c>
      <c r="AE15" s="9">
        <v>6.0584119003026515E-3</v>
      </c>
      <c r="AF15" s="9">
        <v>0.98817021950706174</v>
      </c>
      <c r="AG15" s="38">
        <v>2.31E-3</v>
      </c>
      <c r="AH15" s="9" t="s">
        <v>319</v>
      </c>
      <c r="AI15" s="9" t="s">
        <v>319</v>
      </c>
      <c r="AJ15" s="76"/>
      <c r="AK15" s="20">
        <v>231.5</v>
      </c>
      <c r="AL15" s="20">
        <v>112.25</v>
      </c>
      <c r="AM15" s="20">
        <v>119.25</v>
      </c>
      <c r="AN15" s="20">
        <v>7</v>
      </c>
      <c r="AO15" s="20">
        <v>105</v>
      </c>
      <c r="AP15" s="20">
        <v>7.25</v>
      </c>
      <c r="AQ15" s="76"/>
      <c r="AR15" s="20">
        <v>98.3</v>
      </c>
      <c r="AS15" s="20">
        <v>98.7</v>
      </c>
      <c r="AT15" s="20">
        <v>0.40000000000000568</v>
      </c>
      <c r="AU15" s="76"/>
      <c r="AV15" s="19" t="s">
        <v>275</v>
      </c>
      <c r="AW15" s="11">
        <v>55</v>
      </c>
      <c r="AX15" s="11">
        <v>41.966666666666669</v>
      </c>
      <c r="AY15" s="76"/>
      <c r="AZ15" s="11">
        <v>52.4</v>
      </c>
      <c r="BA15" s="11">
        <v>40.6</v>
      </c>
      <c r="BB15" s="11">
        <v>24.8</v>
      </c>
      <c r="BC15" s="11">
        <v>33.200000000000003</v>
      </c>
      <c r="BD15" s="11">
        <v>36.1</v>
      </c>
      <c r="BE15" s="11">
        <v>42</v>
      </c>
      <c r="BF15" s="11">
        <v>31.5</v>
      </c>
      <c r="BG15" s="11">
        <v>52.3</v>
      </c>
      <c r="BH15" s="11">
        <v>0</v>
      </c>
      <c r="BI15" s="11">
        <v>91.4</v>
      </c>
      <c r="BJ15" s="58"/>
      <c r="BK15" s="76"/>
      <c r="BL15" s="11">
        <v>67.233333333333334</v>
      </c>
      <c r="BM15" s="11">
        <v>34.261111111111113</v>
      </c>
      <c r="BN15" s="11">
        <v>35.11333333333333</v>
      </c>
      <c r="BO15" s="11">
        <v>34.054761904761904</v>
      </c>
      <c r="BP15" s="11">
        <v>33.901666666666664</v>
      </c>
      <c r="BQ15" s="76"/>
      <c r="BR15" s="11">
        <v>59.453352627920758</v>
      </c>
      <c r="BS15" s="11">
        <v>29.490493218877319</v>
      </c>
      <c r="BT15" s="11">
        <v>25.109749794191821</v>
      </c>
      <c r="BU15" s="11">
        <v>26.600209394799293</v>
      </c>
      <c r="BV15" s="11">
        <v>27.087368864350992</v>
      </c>
      <c r="BW15" s="76"/>
      <c r="BX15" s="10">
        <v>27</v>
      </c>
      <c r="BY15" s="10">
        <v>40.5</v>
      </c>
      <c r="BZ15" s="10">
        <v>54</v>
      </c>
      <c r="CA15" s="10">
        <v>67.5</v>
      </c>
      <c r="CB15" s="10">
        <v>81</v>
      </c>
      <c r="CC15" s="10">
        <v>94.5</v>
      </c>
      <c r="CD15" s="10">
        <v>108</v>
      </c>
      <c r="CE15" s="76"/>
      <c r="CF15" s="9">
        <v>0.89977318325521249</v>
      </c>
      <c r="CG15" s="9">
        <v>0.5395509556086312</v>
      </c>
      <c r="CH15" s="9">
        <v>0.13970288183354374</v>
      </c>
      <c r="CI15" s="9">
        <v>1.1829780492938258E-2</v>
      </c>
      <c r="CJ15" s="9">
        <v>2.8704330766704533E-4</v>
      </c>
      <c r="CK15" s="9">
        <v>1.8772587068172086E-6</v>
      </c>
      <c r="CL15" s="9">
        <v>3.2089773061017013E-9</v>
      </c>
      <c r="CM15" s="17"/>
      <c r="CN15" s="11" t="s">
        <v>319</v>
      </c>
      <c r="CO15" s="11" t="s">
        <v>319</v>
      </c>
      <c r="CP15" s="11" t="s">
        <v>319</v>
      </c>
      <c r="CQ15" s="11" t="s">
        <v>319</v>
      </c>
      <c r="CR15" s="11" t="s">
        <v>319</v>
      </c>
      <c r="CS15" s="11" t="s">
        <v>319</v>
      </c>
      <c r="CT15" s="11" t="s">
        <v>319</v>
      </c>
      <c r="CU15" s="11" t="s">
        <v>319</v>
      </c>
      <c r="CV15" s="11" t="s">
        <v>247</v>
      </c>
      <c r="CW15" s="11" t="s">
        <v>252</v>
      </c>
      <c r="CX15" s="9">
        <v>0.27456116824319182</v>
      </c>
      <c r="CY15" s="75"/>
    </row>
    <row r="16" spans="1:103">
      <c r="A16" s="77">
        <v>11.518000000000001</v>
      </c>
      <c r="B16" s="19" t="s">
        <v>264</v>
      </c>
      <c r="C16" s="11">
        <v>16000</v>
      </c>
      <c r="D16" s="23" t="s">
        <v>319</v>
      </c>
      <c r="E16" s="11" t="s">
        <v>265</v>
      </c>
      <c r="F16" s="11" t="s">
        <v>266</v>
      </c>
      <c r="G16" s="11" t="s">
        <v>267</v>
      </c>
      <c r="H16" s="11">
        <v>1</v>
      </c>
      <c r="I16" s="22">
        <v>0.8125</v>
      </c>
      <c r="J16" s="75"/>
      <c r="K16" s="16">
        <v>91.736025041216365</v>
      </c>
      <c r="L16" s="14">
        <v>41.351199999999999</v>
      </c>
      <c r="M16" s="14">
        <v>82.702399999999997</v>
      </c>
      <c r="N16" s="14">
        <v>62.026799999999994</v>
      </c>
      <c r="O16" s="14">
        <v>49.62144</v>
      </c>
      <c r="P16" s="23">
        <v>32.200000000000003</v>
      </c>
      <c r="Q16" s="14">
        <v>2.5844499999999999</v>
      </c>
      <c r="R16" s="14">
        <v>5.1688999999999998</v>
      </c>
      <c r="S16" s="14">
        <v>3.8766749999999996</v>
      </c>
      <c r="T16" s="14">
        <v>3.10134</v>
      </c>
      <c r="U16" s="14">
        <v>-38.648800000000001</v>
      </c>
      <c r="V16" s="14">
        <v>29.833199999999998</v>
      </c>
      <c r="W16" s="14">
        <v>52.869199999999999</v>
      </c>
      <c r="X16" s="14">
        <v>1.2841987577639751</v>
      </c>
      <c r="Y16" s="14">
        <v>59.666399999999996</v>
      </c>
      <c r="Z16" s="14">
        <v>105.7384</v>
      </c>
      <c r="AA16" s="14">
        <v>44.749799999999993</v>
      </c>
      <c r="AB16" s="14">
        <v>79.303799999999995</v>
      </c>
      <c r="AC16" s="14">
        <v>35.799839999999996</v>
      </c>
      <c r="AD16" s="14">
        <v>63.443039999999996</v>
      </c>
      <c r="AE16" s="9">
        <v>1.9856693978415052E-4</v>
      </c>
      <c r="AF16" s="9">
        <v>0.99960391049147024</v>
      </c>
      <c r="AG16" s="38">
        <v>4.1199999999999995E-3</v>
      </c>
      <c r="AH16" s="9" t="s">
        <v>319</v>
      </c>
      <c r="AI16" s="9" t="s">
        <v>319</v>
      </c>
      <c r="AJ16" s="75"/>
      <c r="AK16" s="20">
        <v>224.5</v>
      </c>
      <c r="AL16" s="20">
        <v>107.25</v>
      </c>
      <c r="AM16" s="20">
        <v>117.25</v>
      </c>
      <c r="AN16" s="20">
        <v>10</v>
      </c>
      <c r="AO16" s="20">
        <v>112.3</v>
      </c>
      <c r="AP16" s="20">
        <v>-5.0499999999999972</v>
      </c>
      <c r="AQ16" s="75"/>
      <c r="AR16" s="20">
        <v>99.3</v>
      </c>
      <c r="AS16" s="20">
        <v>96.6</v>
      </c>
      <c r="AT16" s="20">
        <v>-2.7000000000000028</v>
      </c>
      <c r="AU16" s="75"/>
      <c r="AV16" s="19" t="s">
        <v>267</v>
      </c>
      <c r="AW16" s="11">
        <v>51.9</v>
      </c>
      <c r="AX16" s="11">
        <v>46.1</v>
      </c>
      <c r="AY16" s="75"/>
      <c r="AZ16" s="11">
        <v>48.9</v>
      </c>
      <c r="BA16" s="11">
        <v>34.200000000000003</v>
      </c>
      <c r="BB16" s="11">
        <v>23.6</v>
      </c>
      <c r="BC16" s="11">
        <v>44.1</v>
      </c>
      <c r="BD16" s="11">
        <v>36.700000000000003</v>
      </c>
      <c r="BE16" s="11">
        <v>51.9</v>
      </c>
      <c r="BF16" s="11">
        <v>42.3</v>
      </c>
      <c r="BG16" s="11">
        <v>35.200000000000003</v>
      </c>
      <c r="BH16" s="11">
        <v>32.299999999999997</v>
      </c>
      <c r="BI16" s="11">
        <v>45.6</v>
      </c>
      <c r="BJ16" s="58"/>
      <c r="BK16" s="75"/>
      <c r="BL16" s="11">
        <v>37.116666666666667</v>
      </c>
      <c r="BM16" s="11">
        <v>31.844444444444445</v>
      </c>
      <c r="BN16" s="11">
        <v>34.073333333333338</v>
      </c>
      <c r="BO16" s="11">
        <v>34.557142857142864</v>
      </c>
      <c r="BP16" s="11">
        <v>34.376666666666672</v>
      </c>
      <c r="BQ16" s="75"/>
      <c r="BR16" s="11">
        <v>31.954506955738175</v>
      </c>
      <c r="BS16" s="11">
        <v>27.895030514599082</v>
      </c>
      <c r="BT16" s="11">
        <v>28.579027995812634</v>
      </c>
      <c r="BU16" s="11">
        <v>28.742482327288929</v>
      </c>
      <c r="BV16" s="11">
        <v>28.491317012663973</v>
      </c>
      <c r="BW16" s="75"/>
      <c r="BX16" s="10">
        <v>32</v>
      </c>
      <c r="BY16" s="10">
        <v>48</v>
      </c>
      <c r="BZ16" s="10">
        <v>64</v>
      </c>
      <c r="CA16" s="10">
        <v>80</v>
      </c>
      <c r="CB16" s="10">
        <v>96</v>
      </c>
      <c r="CC16" s="10">
        <v>112</v>
      </c>
      <c r="CD16" s="10">
        <v>128</v>
      </c>
      <c r="CE16" s="75"/>
      <c r="CF16" s="9">
        <v>0.79156891118903294</v>
      </c>
      <c r="CG16" s="9">
        <v>0.28188428087854356</v>
      </c>
      <c r="CH16" s="9">
        <v>2.4627189793288151E-2</v>
      </c>
      <c r="CI16" s="9">
        <v>3.9608950852976221E-4</v>
      </c>
      <c r="CJ16" s="9">
        <v>1.0443710385388272E-6</v>
      </c>
      <c r="CK16" s="9">
        <v>4.290940935902654E-10</v>
      </c>
      <c r="CL16" s="9">
        <v>2.6756374893466273E-14</v>
      </c>
      <c r="CM16" s="13"/>
      <c r="CN16" s="11" t="s">
        <v>319</v>
      </c>
      <c r="CO16" s="11" t="s">
        <v>319</v>
      </c>
      <c r="CP16" s="11" t="s">
        <v>319</v>
      </c>
      <c r="CQ16" s="11" t="s">
        <v>319</v>
      </c>
      <c r="CR16" s="11" t="s">
        <v>319</v>
      </c>
      <c r="CS16" s="11" t="s">
        <v>319</v>
      </c>
      <c r="CT16" s="11" t="s">
        <v>319</v>
      </c>
      <c r="CU16" s="11" t="s">
        <v>319</v>
      </c>
      <c r="CV16" s="11" t="s">
        <v>268</v>
      </c>
      <c r="CW16" s="11" t="s">
        <v>269</v>
      </c>
      <c r="CX16" s="9">
        <v>0.27854088877710925</v>
      </c>
      <c r="CY16" s="75"/>
    </row>
    <row r="17" spans="1:103">
      <c r="A17" s="77">
        <v>10.898099999999999</v>
      </c>
      <c r="B17" s="19" t="s">
        <v>277</v>
      </c>
      <c r="C17" s="11">
        <v>13500</v>
      </c>
      <c r="D17" s="23" t="s">
        <v>319</v>
      </c>
      <c r="E17" s="11" t="s">
        <v>265</v>
      </c>
      <c r="F17" s="11" t="s">
        <v>268</v>
      </c>
      <c r="G17" s="11" t="s">
        <v>271</v>
      </c>
      <c r="H17" s="11">
        <v>12</v>
      </c>
      <c r="I17" s="22">
        <v>0.8125</v>
      </c>
      <c r="J17" s="76"/>
      <c r="K17" s="16">
        <v>98.382630684188229</v>
      </c>
      <c r="L17" s="14">
        <v>39.681199999999997</v>
      </c>
      <c r="M17" s="14">
        <v>79.362399999999994</v>
      </c>
      <c r="N17" s="14">
        <v>59.521799999999999</v>
      </c>
      <c r="O17" s="14">
        <v>47.617439999999995</v>
      </c>
      <c r="P17" s="23">
        <v>33</v>
      </c>
      <c r="Q17" s="14">
        <v>2.9393481481481478</v>
      </c>
      <c r="R17" s="14">
        <v>5.8786962962962956</v>
      </c>
      <c r="S17" s="14">
        <v>4.4090222222222222</v>
      </c>
      <c r="T17" s="14">
        <v>3.5272177777777776</v>
      </c>
      <c r="U17" s="14">
        <v>-27.818800000000003</v>
      </c>
      <c r="V17" s="14">
        <v>28.783099999999997</v>
      </c>
      <c r="W17" s="14">
        <v>50.579299999999996</v>
      </c>
      <c r="X17" s="14">
        <v>1.202460606060606</v>
      </c>
      <c r="Y17" s="14">
        <v>57.566199999999995</v>
      </c>
      <c r="Z17" s="14">
        <v>101.15859999999999</v>
      </c>
      <c r="AA17" s="14">
        <v>43.17465</v>
      </c>
      <c r="AB17" s="14">
        <v>75.868949999999998</v>
      </c>
      <c r="AC17" s="14">
        <v>34.539719999999996</v>
      </c>
      <c r="AD17" s="14">
        <v>60.695159999999994</v>
      </c>
      <c r="AE17" s="9">
        <v>2.7102907159478606E-3</v>
      </c>
      <c r="AF17" s="9">
        <v>0.99465432589521863</v>
      </c>
      <c r="AG17" s="38">
        <v>3.65E-3</v>
      </c>
      <c r="AH17" s="9" t="s">
        <v>319</v>
      </c>
      <c r="AI17" s="9" t="s">
        <v>319</v>
      </c>
      <c r="AJ17" s="76"/>
      <c r="AK17" s="20">
        <v>224.5</v>
      </c>
      <c r="AL17" s="20">
        <v>117.25</v>
      </c>
      <c r="AM17" s="20">
        <v>107.25</v>
      </c>
      <c r="AN17" s="20">
        <v>-10</v>
      </c>
      <c r="AO17" s="20">
        <v>112.2</v>
      </c>
      <c r="AP17" s="20">
        <v>5.0499999999999972</v>
      </c>
      <c r="AQ17" s="76"/>
      <c r="AR17" s="20">
        <v>96.6</v>
      </c>
      <c r="AS17" s="20">
        <v>99.3</v>
      </c>
      <c r="AT17" s="20">
        <v>2.7000000000000028</v>
      </c>
      <c r="AU17" s="76"/>
      <c r="AV17" s="19" t="s">
        <v>271</v>
      </c>
      <c r="AW17" s="11">
        <v>30.5</v>
      </c>
      <c r="AX17" s="11">
        <v>33.300000000000004</v>
      </c>
      <c r="AY17" s="76"/>
      <c r="AZ17" s="11">
        <v>52.5</v>
      </c>
      <c r="BA17" s="11">
        <v>58.8</v>
      </c>
      <c r="BB17" s="11">
        <v>34.299999999999997</v>
      </c>
      <c r="BC17" s="11">
        <v>13.3</v>
      </c>
      <c r="BD17" s="11">
        <v>43.4</v>
      </c>
      <c r="BE17" s="11">
        <v>30.5</v>
      </c>
      <c r="BF17" s="11">
        <v>43.3</v>
      </c>
      <c r="BG17" s="11">
        <v>40.4</v>
      </c>
      <c r="BH17" s="11">
        <v>0</v>
      </c>
      <c r="BI17" s="11">
        <v>68.2</v>
      </c>
      <c r="BJ17" s="58"/>
      <c r="BK17" s="76"/>
      <c r="BL17" s="11">
        <v>70.533333333333331</v>
      </c>
      <c r="BM17" s="11">
        <v>35</v>
      </c>
      <c r="BN17" s="11">
        <v>33.75333333333333</v>
      </c>
      <c r="BO17" s="11">
        <v>32.576190476190469</v>
      </c>
      <c r="BP17" s="11">
        <v>33.673333333333332</v>
      </c>
      <c r="BQ17" s="76"/>
      <c r="BR17" s="11">
        <v>41.469362026442717</v>
      </c>
      <c r="BS17" s="11">
        <v>20.410212575524678</v>
      </c>
      <c r="BT17" s="11">
        <v>19.120973751734745</v>
      </c>
      <c r="BU17" s="11">
        <v>18.031306485005647</v>
      </c>
      <c r="BV17" s="11">
        <v>20.335248566422258</v>
      </c>
      <c r="BW17" s="76"/>
      <c r="BX17" s="10">
        <v>27</v>
      </c>
      <c r="BY17" s="10">
        <v>40.5</v>
      </c>
      <c r="BZ17" s="10">
        <v>54</v>
      </c>
      <c r="CA17" s="10">
        <v>67.5</v>
      </c>
      <c r="CB17" s="10">
        <v>81</v>
      </c>
      <c r="CC17" s="10">
        <v>94.5</v>
      </c>
      <c r="CD17" s="10">
        <v>108</v>
      </c>
      <c r="CE17" s="76"/>
      <c r="CF17" s="9">
        <v>0.87771010215355405</v>
      </c>
      <c r="CG17" s="9">
        <v>0.47005469950772305</v>
      </c>
      <c r="CH17" s="9">
        <v>9.4443227562843401E-2</v>
      </c>
      <c r="CI17" s="9">
        <v>5.3456741047813727E-3</v>
      </c>
      <c r="CJ17" s="9">
        <v>7.4907327114348554E-5</v>
      </c>
      <c r="CK17" s="9">
        <v>2.4508070362028178E-7</v>
      </c>
      <c r="CL17" s="9">
        <v>1.8183576866448448E-10</v>
      </c>
      <c r="CM17" s="17"/>
      <c r="CN17" s="11" t="s">
        <v>319</v>
      </c>
      <c r="CO17" s="11" t="s">
        <v>319</v>
      </c>
      <c r="CP17" s="11" t="s">
        <v>319</v>
      </c>
      <c r="CQ17" s="11" t="s">
        <v>319</v>
      </c>
      <c r="CR17" s="11" t="s">
        <v>319</v>
      </c>
      <c r="CS17" s="11" t="s">
        <v>319</v>
      </c>
      <c r="CT17" s="11" t="s">
        <v>319</v>
      </c>
      <c r="CU17" s="11" t="s">
        <v>319</v>
      </c>
      <c r="CV17" s="11" t="s">
        <v>266</v>
      </c>
      <c r="CW17" s="11" t="s">
        <v>269</v>
      </c>
      <c r="CX17" s="9">
        <v>0.27464139189339032</v>
      </c>
      <c r="CY17" s="75"/>
    </row>
    <row r="18" spans="1:103">
      <c r="A18" s="77">
        <v>11.8187</v>
      </c>
      <c r="B18" s="19" t="s">
        <v>279</v>
      </c>
      <c r="C18" s="11">
        <v>14000</v>
      </c>
      <c r="D18" s="23" t="s">
        <v>319</v>
      </c>
      <c r="E18" s="11" t="s">
        <v>246</v>
      </c>
      <c r="F18" s="11" t="s">
        <v>266</v>
      </c>
      <c r="G18" s="11" t="s">
        <v>267</v>
      </c>
      <c r="H18" s="11">
        <v>15</v>
      </c>
      <c r="I18" s="22">
        <v>0.8125</v>
      </c>
      <c r="J18" s="76"/>
      <c r="K18" s="16">
        <v>94.076544327743989</v>
      </c>
      <c r="L18" s="14">
        <v>38.718699999999998</v>
      </c>
      <c r="M18" s="14">
        <v>77.437399999999997</v>
      </c>
      <c r="N18" s="14">
        <v>58.078049999999998</v>
      </c>
      <c r="O18" s="14">
        <v>46.462439999999994</v>
      </c>
      <c r="P18" s="23">
        <v>28.2</v>
      </c>
      <c r="Q18" s="14">
        <v>2.7656214285714285</v>
      </c>
      <c r="R18" s="14">
        <v>5.5312428571428569</v>
      </c>
      <c r="S18" s="14">
        <v>4.1484321428571427</v>
      </c>
      <c r="T18" s="14">
        <v>3.318745714285714</v>
      </c>
      <c r="U18" s="14">
        <v>-31.281300000000002</v>
      </c>
      <c r="V18" s="14">
        <v>26.9</v>
      </c>
      <c r="W18" s="14">
        <v>50.537399999999998</v>
      </c>
      <c r="X18" s="14">
        <v>1.3730035460992907</v>
      </c>
      <c r="Y18" s="14">
        <v>53.8</v>
      </c>
      <c r="Z18" s="14">
        <v>101.0748</v>
      </c>
      <c r="AA18" s="14">
        <v>40.349999999999994</v>
      </c>
      <c r="AB18" s="14">
        <v>75.806100000000001</v>
      </c>
      <c r="AC18" s="14">
        <v>32.279999999999994</v>
      </c>
      <c r="AD18" s="14">
        <v>60.644879999999993</v>
      </c>
      <c r="AE18" s="9">
        <v>2.0635195921367977E-3</v>
      </c>
      <c r="AF18" s="9">
        <v>0.99593668790130874</v>
      </c>
      <c r="AG18" s="38">
        <v>1.3700000000000001E-3</v>
      </c>
      <c r="AH18" s="9" t="s">
        <v>319</v>
      </c>
      <c r="AI18" s="9" t="s">
        <v>319</v>
      </c>
      <c r="AJ18" s="76"/>
      <c r="AK18" s="20">
        <v>224.5</v>
      </c>
      <c r="AL18" s="20">
        <v>107.25</v>
      </c>
      <c r="AM18" s="20">
        <v>117.25</v>
      </c>
      <c r="AN18" s="20">
        <v>10</v>
      </c>
      <c r="AO18" s="20">
        <v>112.3</v>
      </c>
      <c r="AP18" s="20">
        <v>-5.0499999999999972</v>
      </c>
      <c r="AQ18" s="76"/>
      <c r="AR18" s="20">
        <v>99.3</v>
      </c>
      <c r="AS18" s="20">
        <v>96.6</v>
      </c>
      <c r="AT18" s="20">
        <v>-2.7000000000000028</v>
      </c>
      <c r="AU18" s="76"/>
      <c r="AV18" s="19" t="s">
        <v>267</v>
      </c>
      <c r="AW18" s="11">
        <v>42.7</v>
      </c>
      <c r="AX18" s="11">
        <v>34.633333333333333</v>
      </c>
      <c r="AY18" s="76"/>
      <c r="AZ18" s="11">
        <v>57</v>
      </c>
      <c r="BA18" s="11">
        <v>32.4</v>
      </c>
      <c r="BB18" s="11">
        <v>45.8</v>
      </c>
      <c r="BC18" s="11">
        <v>28.2</v>
      </c>
      <c r="BD18" s="11">
        <v>22.1</v>
      </c>
      <c r="BE18" s="11">
        <v>38.5</v>
      </c>
      <c r="BF18" s="11">
        <v>42.7</v>
      </c>
      <c r="BG18" s="11">
        <v>41</v>
      </c>
      <c r="BH18" s="11">
        <v>41.9</v>
      </c>
      <c r="BI18" s="11">
        <v>38.4</v>
      </c>
      <c r="BJ18" s="58"/>
      <c r="BK18" s="76"/>
      <c r="BL18" s="11">
        <v>33.416666666666664</v>
      </c>
      <c r="BM18" s="11">
        <v>34.266666666666659</v>
      </c>
      <c r="BN18" s="11">
        <v>34.373333333333328</v>
      </c>
      <c r="BO18" s="11">
        <v>32.885714285714286</v>
      </c>
      <c r="BP18" s="11">
        <v>32.963333333333338</v>
      </c>
      <c r="BQ18" s="76"/>
      <c r="BR18" s="11">
        <v>12.577726191433861</v>
      </c>
      <c r="BS18" s="11">
        <v>16.731072841066403</v>
      </c>
      <c r="BT18" s="11">
        <v>18.213001058692235</v>
      </c>
      <c r="BU18" s="11">
        <v>16.698051217674369</v>
      </c>
      <c r="BV18" s="11">
        <v>18.115801954468161</v>
      </c>
      <c r="BW18" s="76"/>
      <c r="BX18" s="10">
        <v>28</v>
      </c>
      <c r="BY18" s="10">
        <v>42</v>
      </c>
      <c r="BZ18" s="10">
        <v>56</v>
      </c>
      <c r="CA18" s="10">
        <v>70</v>
      </c>
      <c r="CB18" s="10">
        <v>84</v>
      </c>
      <c r="CC18" s="10">
        <v>98</v>
      </c>
      <c r="CD18" s="10">
        <v>112</v>
      </c>
      <c r="CE18" s="76"/>
      <c r="CF18" s="9">
        <v>0.81777734071240726</v>
      </c>
      <c r="CG18" s="9">
        <v>0.39064578642017267</v>
      </c>
      <c r="CH18" s="9">
        <v>7.1843242215215097E-2</v>
      </c>
      <c r="CI18" s="9">
        <v>4.063312098691263E-3</v>
      </c>
      <c r="CJ18" s="9">
        <v>6.3727085582332421E-5</v>
      </c>
      <c r="CK18" s="9">
        <v>2.6394253060946227E-7</v>
      </c>
      <c r="CL18" s="9">
        <v>2.8150348718725127E-10</v>
      </c>
      <c r="CM18" s="17"/>
      <c r="CN18" s="11" t="s">
        <v>319</v>
      </c>
      <c r="CO18" s="11" t="s">
        <v>319</v>
      </c>
      <c r="CP18" s="11" t="s">
        <v>319</v>
      </c>
      <c r="CQ18" s="11" t="s">
        <v>319</v>
      </c>
      <c r="CR18" s="11" t="s">
        <v>319</v>
      </c>
      <c r="CS18" s="11" t="s">
        <v>319</v>
      </c>
      <c r="CT18" s="11" t="s">
        <v>319</v>
      </c>
      <c r="CU18" s="11" t="s">
        <v>319</v>
      </c>
      <c r="CV18" s="11" t="s">
        <v>268</v>
      </c>
      <c r="CW18" s="11" t="s">
        <v>269</v>
      </c>
      <c r="CX18" s="9">
        <v>0.30524526908186483</v>
      </c>
      <c r="CY18" s="75"/>
    </row>
    <row r="19" spans="1:103">
      <c r="A19" s="77">
        <v>11.2469</v>
      </c>
      <c r="B19" s="19" t="s">
        <v>276</v>
      </c>
      <c r="C19" s="11">
        <v>12500</v>
      </c>
      <c r="D19" s="23" t="s">
        <v>319</v>
      </c>
      <c r="E19" s="11" t="s">
        <v>261</v>
      </c>
      <c r="F19" s="11" t="s">
        <v>251</v>
      </c>
      <c r="G19" s="11" t="s">
        <v>275</v>
      </c>
      <c r="H19" s="11">
        <v>25</v>
      </c>
      <c r="I19" s="22">
        <v>0.83333333333333337</v>
      </c>
      <c r="J19" s="76"/>
      <c r="K19" s="16">
        <v>95.717447405009992</v>
      </c>
      <c r="L19" s="14">
        <v>37.720300000000002</v>
      </c>
      <c r="M19" s="14">
        <v>75.440600000000003</v>
      </c>
      <c r="N19" s="14">
        <v>56.580449999999999</v>
      </c>
      <c r="O19" s="14">
        <v>45.264360000000003</v>
      </c>
      <c r="P19" s="23">
        <v>32.5</v>
      </c>
      <c r="Q19" s="14">
        <v>3.0176240000000001</v>
      </c>
      <c r="R19" s="14">
        <v>6.0352480000000002</v>
      </c>
      <c r="S19" s="14">
        <v>4.5264360000000003</v>
      </c>
      <c r="T19" s="14">
        <v>3.6211488000000003</v>
      </c>
      <c r="U19" s="14">
        <v>-24.779699999999998</v>
      </c>
      <c r="V19" s="14">
        <v>26.473400000000002</v>
      </c>
      <c r="W19" s="14">
        <v>48.967200000000005</v>
      </c>
      <c r="X19" s="14">
        <v>1.1606246153846154</v>
      </c>
      <c r="Y19" s="14">
        <v>52.946800000000003</v>
      </c>
      <c r="Z19" s="14">
        <v>97.934400000000011</v>
      </c>
      <c r="AA19" s="14">
        <v>39.710100000000004</v>
      </c>
      <c r="AB19" s="14">
        <v>73.450800000000015</v>
      </c>
      <c r="AC19" s="14">
        <v>31.768080000000001</v>
      </c>
      <c r="AD19" s="14">
        <v>58.760640000000002</v>
      </c>
      <c r="AE19" s="9">
        <v>7.1237169629784769E-3</v>
      </c>
      <c r="AF19" s="9">
        <v>0.98621133197655675</v>
      </c>
      <c r="AG19" s="38">
        <v>3.4999999999999996E-3</v>
      </c>
      <c r="AH19" s="9" t="s">
        <v>319</v>
      </c>
      <c r="AI19" s="9" t="s">
        <v>319</v>
      </c>
      <c r="AJ19" s="76"/>
      <c r="AK19" s="20">
        <v>231.5</v>
      </c>
      <c r="AL19" s="20">
        <v>112.25</v>
      </c>
      <c r="AM19" s="20">
        <v>119.25</v>
      </c>
      <c r="AN19" s="20">
        <v>7</v>
      </c>
      <c r="AO19" s="20">
        <v>105</v>
      </c>
      <c r="AP19" s="20">
        <v>7.25</v>
      </c>
      <c r="AQ19" s="76"/>
      <c r="AR19" s="20">
        <v>98.3</v>
      </c>
      <c r="AS19" s="20">
        <v>98.7</v>
      </c>
      <c r="AT19" s="20">
        <v>0.40000000000000568</v>
      </c>
      <c r="AU19" s="76"/>
      <c r="AV19" s="19" t="s">
        <v>275</v>
      </c>
      <c r="AW19" s="11">
        <v>18.899999999999999</v>
      </c>
      <c r="AX19" s="11">
        <v>39.533333333333331</v>
      </c>
      <c r="AY19" s="76"/>
      <c r="AZ19" s="11">
        <v>21.7</v>
      </c>
      <c r="BA19" s="11">
        <v>27.3</v>
      </c>
      <c r="BB19" s="11">
        <v>26.6</v>
      </c>
      <c r="BC19" s="11">
        <v>39.799999999999997</v>
      </c>
      <c r="BD19" s="11">
        <v>24.1</v>
      </c>
      <c r="BE19" s="11">
        <v>41.2</v>
      </c>
      <c r="BF19" s="11">
        <v>43.6</v>
      </c>
      <c r="BG19" s="11">
        <v>39</v>
      </c>
      <c r="BH19" s="11">
        <v>0</v>
      </c>
      <c r="BI19" s="11">
        <v>58.6</v>
      </c>
      <c r="BJ19" s="58"/>
      <c r="BK19" s="76"/>
      <c r="BL19" s="11">
        <v>68.433333333333337</v>
      </c>
      <c r="BM19" s="11">
        <v>35.37777777777778</v>
      </c>
      <c r="BN19" s="11">
        <v>35.613333333333337</v>
      </c>
      <c r="BO19" s="11">
        <v>34.116666666666667</v>
      </c>
      <c r="BP19" s="11">
        <v>33.043333333333337</v>
      </c>
      <c r="BQ19" s="76"/>
      <c r="BR19" s="11">
        <v>48.273404471793413</v>
      </c>
      <c r="BS19" s="11">
        <v>24.619736628268328</v>
      </c>
      <c r="BT19" s="11">
        <v>25.692384476182923</v>
      </c>
      <c r="BU19" s="11">
        <v>26.063670819747383</v>
      </c>
      <c r="BV19" s="11">
        <v>26.477053170525256</v>
      </c>
      <c r="BW19" s="76"/>
      <c r="BX19" s="10">
        <v>25</v>
      </c>
      <c r="BY19" s="10">
        <v>37.5</v>
      </c>
      <c r="BZ19" s="10">
        <v>50</v>
      </c>
      <c r="CA19" s="10">
        <v>62.5</v>
      </c>
      <c r="CB19" s="10">
        <v>75</v>
      </c>
      <c r="CC19" s="10">
        <v>87.5</v>
      </c>
      <c r="CD19" s="10">
        <v>100</v>
      </c>
      <c r="CE19" s="76"/>
      <c r="CF19" s="9">
        <v>0.87097350400198192</v>
      </c>
      <c r="CG19" s="9">
        <v>0.50781383000574987</v>
      </c>
      <c r="CH19" s="9">
        <v>0.13745397032870366</v>
      </c>
      <c r="CI19" s="9">
        <v>1.3788668023443251E-2</v>
      </c>
      <c r="CJ19" s="9">
        <v>4.5876590251370253E-4</v>
      </c>
      <c r="CK19" s="9">
        <v>4.7980061878005742E-6</v>
      </c>
      <c r="CL19" s="9">
        <v>1.5341052872486216E-8</v>
      </c>
      <c r="CM19" s="17"/>
      <c r="CN19" s="11" t="s">
        <v>319</v>
      </c>
      <c r="CO19" s="11" t="s">
        <v>319</v>
      </c>
      <c r="CP19" s="11" t="s">
        <v>319</v>
      </c>
      <c r="CQ19" s="11" t="s">
        <v>319</v>
      </c>
      <c r="CR19" s="11" t="s">
        <v>319</v>
      </c>
      <c r="CS19" s="11" t="s">
        <v>319</v>
      </c>
      <c r="CT19" s="11" t="s">
        <v>319</v>
      </c>
      <c r="CU19" s="11" t="s">
        <v>319</v>
      </c>
      <c r="CV19" s="11" t="s">
        <v>247</v>
      </c>
      <c r="CW19" s="11" t="s">
        <v>252</v>
      </c>
      <c r="CX19" s="9">
        <v>0.29816570918046781</v>
      </c>
      <c r="CY19" s="75"/>
    </row>
    <row r="20" spans="1:103">
      <c r="A20" s="77">
        <v>10.2782</v>
      </c>
      <c r="B20" s="19" t="s">
        <v>281</v>
      </c>
      <c r="C20" s="11">
        <v>13000</v>
      </c>
      <c r="D20" s="23" t="s">
        <v>319</v>
      </c>
      <c r="E20" s="11" t="s">
        <v>265</v>
      </c>
      <c r="F20" s="11" t="s">
        <v>247</v>
      </c>
      <c r="G20" s="11" t="s">
        <v>405</v>
      </c>
      <c r="H20" s="11">
        <v>26</v>
      </c>
      <c r="I20" s="22">
        <v>0.83333333333333337</v>
      </c>
      <c r="J20" s="76"/>
      <c r="K20" s="16">
        <v>90.059628074770288</v>
      </c>
      <c r="L20" s="14">
        <v>36.912266666666667</v>
      </c>
      <c r="M20" s="14">
        <v>73.824533333333335</v>
      </c>
      <c r="N20" s="14">
        <v>55.368400000000001</v>
      </c>
      <c r="O20" s="14">
        <v>44.294719999999998</v>
      </c>
      <c r="P20" s="23">
        <v>37</v>
      </c>
      <c r="Q20" s="14">
        <v>2.839405128205128</v>
      </c>
      <c r="R20" s="14">
        <v>5.6788102564102561</v>
      </c>
      <c r="S20" s="14">
        <v>4.2591076923076931</v>
      </c>
      <c r="T20" s="14">
        <v>3.4072861538461536</v>
      </c>
      <c r="U20" s="14">
        <v>-28.087733333333333</v>
      </c>
      <c r="V20" s="14">
        <v>26.634066666666669</v>
      </c>
      <c r="W20" s="14">
        <v>47.190466666666666</v>
      </c>
      <c r="X20" s="14">
        <v>0.99762882882882886</v>
      </c>
      <c r="Y20" s="14">
        <v>53.268133333333338</v>
      </c>
      <c r="Z20" s="14">
        <v>94.380933333333331</v>
      </c>
      <c r="AA20" s="14">
        <v>39.951100000000004</v>
      </c>
      <c r="AB20" s="14">
        <v>70.785699999999991</v>
      </c>
      <c r="AC20" s="14">
        <v>31.960880000000003</v>
      </c>
      <c r="AD20" s="14">
        <v>56.62856</v>
      </c>
      <c r="AE20" s="9">
        <v>1.5862074703278939E-3</v>
      </c>
      <c r="AF20" s="9">
        <v>0.99685958428570276</v>
      </c>
      <c r="AG20" s="38">
        <v>3.3400000000000001E-3</v>
      </c>
      <c r="AH20" s="9" t="s">
        <v>319</v>
      </c>
      <c r="AI20" s="9" t="s">
        <v>319</v>
      </c>
      <c r="AJ20" s="76"/>
      <c r="AK20" s="20">
        <v>231.5</v>
      </c>
      <c r="AL20" s="20">
        <v>119.25</v>
      </c>
      <c r="AM20" s="20">
        <v>112.25</v>
      </c>
      <c r="AN20" s="20">
        <v>-7</v>
      </c>
      <c r="AO20" s="20">
        <v>116.4</v>
      </c>
      <c r="AP20" s="20">
        <v>2.8499999999999943</v>
      </c>
      <c r="AQ20" s="76"/>
      <c r="AR20" s="20">
        <v>98.7</v>
      </c>
      <c r="AS20" s="20">
        <v>98.3</v>
      </c>
      <c r="AT20" s="20">
        <v>-0.40000000000000568</v>
      </c>
      <c r="AU20" s="76"/>
      <c r="AV20" s="19" t="s">
        <v>248</v>
      </c>
      <c r="AW20" s="11">
        <v>39.700000000000003</v>
      </c>
      <c r="AX20" s="11">
        <v>42</v>
      </c>
      <c r="AY20" s="76"/>
      <c r="AZ20" s="11">
        <v>19.5</v>
      </c>
      <c r="BA20" s="11">
        <v>30.200000000000003</v>
      </c>
      <c r="BB20" s="11">
        <v>28.5</v>
      </c>
      <c r="BC20" s="11">
        <v>44.4</v>
      </c>
      <c r="BD20" s="11">
        <v>55</v>
      </c>
      <c r="BE20" s="11">
        <v>33.5</v>
      </c>
      <c r="BF20" s="11">
        <v>32.1</v>
      </c>
      <c r="BG20" s="11">
        <v>30.6</v>
      </c>
      <c r="BH20" s="11">
        <v>0</v>
      </c>
      <c r="BI20" s="11">
        <v>62.4</v>
      </c>
      <c r="BJ20" s="58"/>
      <c r="BK20" s="76"/>
      <c r="BL20" s="11">
        <v>58.3</v>
      </c>
      <c r="BM20" s="11">
        <v>30.216666666666669</v>
      </c>
      <c r="BN20" s="11">
        <v>31.98</v>
      </c>
      <c r="BO20" s="11">
        <v>33.169047619047618</v>
      </c>
      <c r="BP20" s="11">
        <v>32.144999999999996</v>
      </c>
      <c r="BQ20" s="76"/>
      <c r="BR20" s="11">
        <v>43.942306035914775</v>
      </c>
      <c r="BS20" s="11">
        <v>23.354638461100421</v>
      </c>
      <c r="BT20" s="11">
        <v>24.064973269244483</v>
      </c>
      <c r="BU20" s="11">
        <v>24.892322209363126</v>
      </c>
      <c r="BV20" s="11">
        <v>24.480521846685292</v>
      </c>
      <c r="BW20" s="76"/>
      <c r="BX20" s="10">
        <v>26</v>
      </c>
      <c r="BY20" s="10">
        <v>39</v>
      </c>
      <c r="BZ20" s="10">
        <v>52</v>
      </c>
      <c r="CA20" s="10">
        <v>65</v>
      </c>
      <c r="CB20" s="10">
        <v>78</v>
      </c>
      <c r="CC20" s="10">
        <v>91</v>
      </c>
      <c r="CD20" s="10">
        <v>104</v>
      </c>
      <c r="CE20" s="76"/>
      <c r="CF20" s="9">
        <v>0.85581187931319502</v>
      </c>
      <c r="CG20" s="9">
        <v>0.41951965608163255</v>
      </c>
      <c r="CH20" s="9">
        <v>7.1060889513478664E-2</v>
      </c>
      <c r="CI20" s="9">
        <v>3.14041571429724E-3</v>
      </c>
      <c r="CJ20" s="9">
        <v>3.1999226358547794E-5</v>
      </c>
      <c r="CK20" s="9">
        <v>7.1103525622895347E-8</v>
      </c>
      <c r="CL20" s="9">
        <v>3.3508196217724162E-11</v>
      </c>
      <c r="CM20" s="17"/>
      <c r="CN20" s="11" t="s">
        <v>319</v>
      </c>
      <c r="CO20" s="11" t="s">
        <v>319</v>
      </c>
      <c r="CP20" s="11" t="s">
        <v>319</v>
      </c>
      <c r="CQ20" s="11" t="s">
        <v>319</v>
      </c>
      <c r="CR20" s="11" t="s">
        <v>319</v>
      </c>
      <c r="CS20" s="11" t="s">
        <v>319</v>
      </c>
      <c r="CT20" s="11" t="s">
        <v>319</v>
      </c>
      <c r="CU20" s="11" t="s">
        <v>319</v>
      </c>
      <c r="CV20" s="11" t="s">
        <v>251</v>
      </c>
      <c r="CW20" s="11" t="s">
        <v>252</v>
      </c>
      <c r="CX20" s="9">
        <v>0.27844944047507242</v>
      </c>
      <c r="CY20" s="75"/>
    </row>
    <row r="21" spans="1:103">
      <c r="A21" s="77">
        <v>9.8383400000000005</v>
      </c>
      <c r="B21" s="19" t="s">
        <v>278</v>
      </c>
      <c r="C21" s="11">
        <v>14500</v>
      </c>
      <c r="D21" s="23" t="s">
        <v>319</v>
      </c>
      <c r="E21" s="11" t="s">
        <v>261</v>
      </c>
      <c r="F21" s="11" t="s">
        <v>268</v>
      </c>
      <c r="G21" s="11" t="s">
        <v>271</v>
      </c>
      <c r="H21" s="11">
        <v>12</v>
      </c>
      <c r="I21" s="22">
        <v>0.8125</v>
      </c>
      <c r="J21" s="76"/>
      <c r="K21" s="16">
        <v>88.386140114349743</v>
      </c>
      <c r="L21" s="14">
        <v>36.908799999999999</v>
      </c>
      <c r="M21" s="14">
        <v>73.817599999999999</v>
      </c>
      <c r="N21" s="14">
        <v>55.363199999999999</v>
      </c>
      <c r="O21" s="14">
        <v>44.290559999999999</v>
      </c>
      <c r="P21" s="23">
        <v>33.6</v>
      </c>
      <c r="Q21" s="14">
        <v>2.5454344827586204</v>
      </c>
      <c r="R21" s="14">
        <v>5.0908689655172408</v>
      </c>
      <c r="S21" s="14">
        <v>3.8181517241379312</v>
      </c>
      <c r="T21" s="14">
        <v>3.0545213793103447</v>
      </c>
      <c r="U21" s="14">
        <v>-35.591200000000001</v>
      </c>
      <c r="V21" s="14">
        <v>27.070459999999997</v>
      </c>
      <c r="W21" s="14">
        <v>46.747140000000002</v>
      </c>
      <c r="X21" s="14">
        <v>1.0984761904761904</v>
      </c>
      <c r="Y21" s="14">
        <v>54.140919999999994</v>
      </c>
      <c r="Z21" s="14">
        <v>93.494280000000003</v>
      </c>
      <c r="AA21" s="14">
        <v>40.605689999999996</v>
      </c>
      <c r="AB21" s="14">
        <v>70.120710000000003</v>
      </c>
      <c r="AC21" s="14">
        <v>32.484551999999994</v>
      </c>
      <c r="AD21" s="14">
        <v>56.096567999999998</v>
      </c>
      <c r="AE21" s="9">
        <v>7.4425090214880196E-5</v>
      </c>
      <c r="AF21" s="9">
        <v>0.99985132750795636</v>
      </c>
      <c r="AG21" s="38">
        <v>3.4100000000000003E-3</v>
      </c>
      <c r="AH21" s="9" t="s">
        <v>319</v>
      </c>
      <c r="AI21" s="9" t="s">
        <v>319</v>
      </c>
      <c r="AJ21" s="76"/>
      <c r="AK21" s="20">
        <v>224.5</v>
      </c>
      <c r="AL21" s="20">
        <v>117.25</v>
      </c>
      <c r="AM21" s="20">
        <v>107.25</v>
      </c>
      <c r="AN21" s="20">
        <v>-10</v>
      </c>
      <c r="AO21" s="20">
        <v>112.2</v>
      </c>
      <c r="AP21" s="20">
        <v>5.0499999999999972</v>
      </c>
      <c r="AQ21" s="76"/>
      <c r="AR21" s="20">
        <v>96.6</v>
      </c>
      <c r="AS21" s="20">
        <v>99.3</v>
      </c>
      <c r="AT21" s="20">
        <v>2.7000000000000028</v>
      </c>
      <c r="AU21" s="76"/>
      <c r="AV21" s="19" t="s">
        <v>271</v>
      </c>
      <c r="AW21" s="11">
        <v>45.3</v>
      </c>
      <c r="AX21" s="11">
        <v>37.700000000000003</v>
      </c>
      <c r="AY21" s="76"/>
      <c r="AZ21" s="11">
        <v>39.5</v>
      </c>
      <c r="BA21" s="11">
        <v>33.5</v>
      </c>
      <c r="BB21" s="11">
        <v>41.1</v>
      </c>
      <c r="BC21" s="11">
        <v>34.6</v>
      </c>
      <c r="BD21" s="11">
        <v>45.3</v>
      </c>
      <c r="BE21" s="11">
        <v>29</v>
      </c>
      <c r="BF21" s="11">
        <v>42</v>
      </c>
      <c r="BG21" s="11">
        <v>40.1</v>
      </c>
      <c r="BH21" s="11">
        <v>0</v>
      </c>
      <c r="BI21" s="11">
        <v>99.4</v>
      </c>
      <c r="BJ21" s="58"/>
      <c r="BK21" s="76"/>
      <c r="BL21" s="11">
        <v>71.7</v>
      </c>
      <c r="BM21" s="11">
        <v>35.388888888888886</v>
      </c>
      <c r="BN21" s="11">
        <v>33.589999999999996</v>
      </c>
      <c r="BO21" s="11">
        <v>34.480952380952381</v>
      </c>
      <c r="BP21" s="11">
        <v>36.174999999999997</v>
      </c>
      <c r="BQ21" s="76"/>
      <c r="BR21" s="11">
        <v>61.636382998754485</v>
      </c>
      <c r="BS21" s="11">
        <v>27.045880637785917</v>
      </c>
      <c r="BT21" s="11">
        <v>29.995267559947116</v>
      </c>
      <c r="BU21" s="11">
        <v>28.174238818783397</v>
      </c>
      <c r="BV21" s="11">
        <v>28.129147892785689</v>
      </c>
      <c r="BW21" s="76"/>
      <c r="BX21" s="10">
        <v>29</v>
      </c>
      <c r="BY21" s="10">
        <v>43.5</v>
      </c>
      <c r="BZ21" s="10">
        <v>58</v>
      </c>
      <c r="CA21" s="10">
        <v>72.5</v>
      </c>
      <c r="CB21" s="10">
        <v>87</v>
      </c>
      <c r="CC21" s="10">
        <v>101.5</v>
      </c>
      <c r="CD21" s="10">
        <v>116</v>
      </c>
      <c r="CE21" s="76"/>
      <c r="CF21" s="9">
        <v>0.78926554532817583</v>
      </c>
      <c r="CG21" s="9">
        <v>0.25144469883441722</v>
      </c>
      <c r="CH21" s="9">
        <v>1.6025408097374072E-2</v>
      </c>
      <c r="CI21" s="9">
        <v>1.4867249204364441E-4</v>
      </c>
      <c r="CJ21" s="9">
        <v>1.776883861159817E-7</v>
      </c>
      <c r="CK21" s="9">
        <v>2.5972113348871062E-11</v>
      </c>
      <c r="CL21" s="9">
        <v>4.4408920985006262E-16</v>
      </c>
      <c r="CM21" s="17"/>
      <c r="CN21" s="11" t="s">
        <v>319</v>
      </c>
      <c r="CO21" s="11" t="s">
        <v>319</v>
      </c>
      <c r="CP21" s="11" t="s">
        <v>319</v>
      </c>
      <c r="CQ21" s="11" t="s">
        <v>319</v>
      </c>
      <c r="CR21" s="11" t="s">
        <v>319</v>
      </c>
      <c r="CS21" s="11" t="s">
        <v>319</v>
      </c>
      <c r="CT21" s="11" t="s">
        <v>319</v>
      </c>
      <c r="CU21" s="11" t="s">
        <v>319</v>
      </c>
      <c r="CV21" s="11" t="s">
        <v>266</v>
      </c>
      <c r="CW21" s="11" t="s">
        <v>269</v>
      </c>
      <c r="CX21" s="9">
        <v>0.26655811080284381</v>
      </c>
      <c r="CY21" s="75"/>
    </row>
    <row r="22" spans="1:103">
      <c r="A22" s="77">
        <v>9.5386900000000008</v>
      </c>
      <c r="B22" s="19" t="s">
        <v>283</v>
      </c>
      <c r="C22" s="11">
        <v>12000</v>
      </c>
      <c r="D22" s="23" t="s">
        <v>319</v>
      </c>
      <c r="E22" s="11" t="s">
        <v>261</v>
      </c>
      <c r="F22" s="11" t="s">
        <v>247</v>
      </c>
      <c r="G22" s="11" t="s">
        <v>405</v>
      </c>
      <c r="H22" s="11">
        <v>21</v>
      </c>
      <c r="I22" s="22">
        <v>0.83333333333333337</v>
      </c>
      <c r="J22" s="76"/>
      <c r="K22" s="16">
        <v>82.298294531328196</v>
      </c>
      <c r="L22" s="14">
        <v>32.591900000000003</v>
      </c>
      <c r="M22" s="14">
        <v>65.183800000000005</v>
      </c>
      <c r="N22" s="14">
        <v>48.88785</v>
      </c>
      <c r="O22" s="14">
        <v>39.110280000000003</v>
      </c>
      <c r="P22" s="23">
        <v>26.3</v>
      </c>
      <c r="Q22" s="14">
        <v>2.715991666666667</v>
      </c>
      <c r="R22" s="14">
        <v>5.4319833333333341</v>
      </c>
      <c r="S22" s="14">
        <v>4.0739875000000003</v>
      </c>
      <c r="T22" s="14">
        <v>3.2591900000000003</v>
      </c>
      <c r="U22" s="14">
        <v>-27.408099999999997</v>
      </c>
      <c r="V22" s="14">
        <v>23.05321</v>
      </c>
      <c r="W22" s="14">
        <v>42.130590000000005</v>
      </c>
      <c r="X22" s="14">
        <v>1.2392357414448669</v>
      </c>
      <c r="Y22" s="14">
        <v>46.10642</v>
      </c>
      <c r="Z22" s="14">
        <v>84.26118000000001</v>
      </c>
      <c r="AA22" s="14">
        <v>34.579814999999996</v>
      </c>
      <c r="AB22" s="14">
        <v>63.195885000000004</v>
      </c>
      <c r="AC22" s="14">
        <v>27.663851999999999</v>
      </c>
      <c r="AD22" s="14">
        <v>50.556708000000008</v>
      </c>
      <c r="AE22" s="9">
        <v>1.0243385140566441E-3</v>
      </c>
      <c r="AF22" s="9">
        <v>0.99796935135961728</v>
      </c>
      <c r="AG22" s="38">
        <v>3.0100000000000001E-3</v>
      </c>
      <c r="AH22" s="9" t="s">
        <v>319</v>
      </c>
      <c r="AI22" s="9" t="s">
        <v>319</v>
      </c>
      <c r="AJ22" s="76"/>
      <c r="AK22" s="20">
        <v>231.5</v>
      </c>
      <c r="AL22" s="20">
        <v>119.25</v>
      </c>
      <c r="AM22" s="20">
        <v>112.25</v>
      </c>
      <c r="AN22" s="20">
        <v>-7</v>
      </c>
      <c r="AO22" s="20">
        <v>116.4</v>
      </c>
      <c r="AP22" s="20">
        <v>2.8499999999999943</v>
      </c>
      <c r="AQ22" s="76"/>
      <c r="AR22" s="20">
        <v>98.7</v>
      </c>
      <c r="AS22" s="20">
        <v>98.3</v>
      </c>
      <c r="AT22" s="20">
        <v>-0.40000000000000568</v>
      </c>
      <c r="AU22" s="76"/>
      <c r="AV22" s="19" t="s">
        <v>248</v>
      </c>
      <c r="AW22" s="11">
        <v>19.7</v>
      </c>
      <c r="AX22" s="11">
        <v>27.033333333333335</v>
      </c>
      <c r="AY22" s="76"/>
      <c r="AZ22" s="11">
        <v>12.6</v>
      </c>
      <c r="BA22" s="11">
        <v>24.7</v>
      </c>
      <c r="BB22" s="11">
        <v>51.1</v>
      </c>
      <c r="BC22" s="11">
        <v>47.1</v>
      </c>
      <c r="BD22" s="11">
        <v>40.4</v>
      </c>
      <c r="BE22" s="11">
        <v>40.4</v>
      </c>
      <c r="BF22" s="11">
        <v>31.7</v>
      </c>
      <c r="BG22" s="11">
        <v>38.799999999999997</v>
      </c>
      <c r="BH22" s="11">
        <v>0</v>
      </c>
      <c r="BI22" s="11">
        <v>49.8</v>
      </c>
      <c r="BJ22" s="58"/>
      <c r="BK22" s="76"/>
      <c r="BL22" s="11">
        <v>53.366666666666667</v>
      </c>
      <c r="BM22" s="11">
        <v>29.116666666666671</v>
      </c>
      <c r="BN22" s="11">
        <v>30.783333333333331</v>
      </c>
      <c r="BO22" s="11">
        <v>32.4</v>
      </c>
      <c r="BP22" s="11">
        <v>29.49666666666667</v>
      </c>
      <c r="BQ22" s="76"/>
      <c r="BR22" s="11">
        <v>53.037153070579102</v>
      </c>
      <c r="BS22" s="11">
        <v>26.204099772631967</v>
      </c>
      <c r="BT22" s="11">
        <v>23.028492357834139</v>
      </c>
      <c r="BU22" s="11">
        <v>23.454063401259106</v>
      </c>
      <c r="BV22" s="11">
        <v>24.131166614880719</v>
      </c>
      <c r="BW22" s="76"/>
      <c r="BX22" s="10">
        <v>24</v>
      </c>
      <c r="BY22" s="10">
        <v>36</v>
      </c>
      <c r="BZ22" s="10">
        <v>48</v>
      </c>
      <c r="CA22" s="10">
        <v>60</v>
      </c>
      <c r="CB22" s="10">
        <v>72</v>
      </c>
      <c r="CC22" s="10">
        <v>84</v>
      </c>
      <c r="CD22" s="10">
        <v>96</v>
      </c>
      <c r="CE22" s="76"/>
      <c r="CF22" s="9">
        <v>0.81613727999889651</v>
      </c>
      <c r="CG22" s="9">
        <v>0.3604365160890195</v>
      </c>
      <c r="CH22" s="9">
        <v>5.3119989526185352E-2</v>
      </c>
      <c r="CI22" s="9">
        <v>2.0306486403827151E-3</v>
      </c>
      <c r="CJ22" s="9">
        <v>1.8028387730573137E-5</v>
      </c>
      <c r="CK22" s="9">
        <v>3.5340794068972059E-8</v>
      </c>
      <c r="CL22" s="9">
        <v>1.490929601999369E-11</v>
      </c>
      <c r="CM22" s="17"/>
      <c r="CN22" s="11" t="s">
        <v>319</v>
      </c>
      <c r="CO22" s="11" t="s">
        <v>319</v>
      </c>
      <c r="CP22" s="11" t="s">
        <v>319</v>
      </c>
      <c r="CQ22" s="11" t="s">
        <v>319</v>
      </c>
      <c r="CR22" s="11" t="s">
        <v>319</v>
      </c>
      <c r="CS22" s="11" t="s">
        <v>319</v>
      </c>
      <c r="CT22" s="11" t="s">
        <v>319</v>
      </c>
      <c r="CU22" s="11" t="s">
        <v>319</v>
      </c>
      <c r="CV22" s="11" t="s">
        <v>251</v>
      </c>
      <c r="CW22" s="11" t="s">
        <v>252</v>
      </c>
      <c r="CX22" s="9">
        <v>0.29267057152237214</v>
      </c>
      <c r="CY22" s="75"/>
    </row>
    <row r="23" spans="1:103">
      <c r="A23" s="77">
        <v>10.225</v>
      </c>
      <c r="B23" s="19" t="s">
        <v>282</v>
      </c>
      <c r="C23" s="11">
        <v>11500</v>
      </c>
      <c r="D23" s="23" t="s">
        <v>319</v>
      </c>
      <c r="E23" s="11" t="s">
        <v>265</v>
      </c>
      <c r="F23" s="11" t="s">
        <v>251</v>
      </c>
      <c r="G23" s="11" t="s">
        <v>275</v>
      </c>
      <c r="H23" s="11">
        <v>2</v>
      </c>
      <c r="I23" s="22">
        <v>0.83333333333333337</v>
      </c>
      <c r="J23" s="76"/>
      <c r="K23" s="16">
        <v>88.372040379281216</v>
      </c>
      <c r="L23" s="14">
        <v>32.464700000000001</v>
      </c>
      <c r="M23" s="14">
        <v>64.929400000000001</v>
      </c>
      <c r="N23" s="14">
        <v>48.697050000000004</v>
      </c>
      <c r="O23" s="14">
        <v>38.957639999999998</v>
      </c>
      <c r="P23" s="23">
        <v>31.1</v>
      </c>
      <c r="Q23" s="14">
        <v>2.8230173913043481</v>
      </c>
      <c r="R23" s="14">
        <v>5.6460347826086963</v>
      </c>
      <c r="S23" s="14">
        <v>4.2345260869565227</v>
      </c>
      <c r="T23" s="14">
        <v>3.3876208695652172</v>
      </c>
      <c r="U23" s="14">
        <v>-25.035299999999999</v>
      </c>
      <c r="V23" s="14">
        <v>22.239699999999999</v>
      </c>
      <c r="W23" s="14">
        <v>42.689700000000002</v>
      </c>
      <c r="X23" s="14">
        <v>1.0438810289389067</v>
      </c>
      <c r="Y23" s="14">
        <v>44.479399999999998</v>
      </c>
      <c r="Z23" s="14">
        <v>85.379400000000004</v>
      </c>
      <c r="AA23" s="14">
        <v>33.359549999999999</v>
      </c>
      <c r="AB23" s="14">
        <v>64.034549999999996</v>
      </c>
      <c r="AC23" s="14">
        <v>26.687639999999998</v>
      </c>
      <c r="AD23" s="14">
        <v>51.227640000000001</v>
      </c>
      <c r="AE23" s="9">
        <v>3.6750905061501138E-3</v>
      </c>
      <c r="AF23" s="9">
        <v>0.99282618573823367</v>
      </c>
      <c r="AG23" s="38">
        <v>3.4000000000000002E-3</v>
      </c>
      <c r="AH23" s="9" t="s">
        <v>319</v>
      </c>
      <c r="AI23" s="9" t="s">
        <v>319</v>
      </c>
      <c r="AJ23" s="76"/>
      <c r="AK23" s="20">
        <v>231.5</v>
      </c>
      <c r="AL23" s="20">
        <v>112.25</v>
      </c>
      <c r="AM23" s="20">
        <v>119.25</v>
      </c>
      <c r="AN23" s="20">
        <v>7</v>
      </c>
      <c r="AO23" s="20">
        <v>105</v>
      </c>
      <c r="AP23" s="20">
        <v>7.25</v>
      </c>
      <c r="AQ23" s="76"/>
      <c r="AR23" s="20">
        <v>98.3</v>
      </c>
      <c r="AS23" s="20">
        <v>98.7</v>
      </c>
      <c r="AT23" s="20">
        <v>0.40000000000000568</v>
      </c>
      <c r="AU23" s="76"/>
      <c r="AV23" s="19" t="s">
        <v>275</v>
      </c>
      <c r="AW23" s="11">
        <v>33.6</v>
      </c>
      <c r="AX23" s="11">
        <v>31.5</v>
      </c>
      <c r="AY23" s="76"/>
      <c r="AZ23" s="11">
        <v>29.5</v>
      </c>
      <c r="BA23" s="11">
        <v>37.799999999999997</v>
      </c>
      <c r="BB23" s="11">
        <v>43.2</v>
      </c>
      <c r="BC23" s="11">
        <v>36.799999999999997</v>
      </c>
      <c r="BD23" s="11">
        <v>20.8</v>
      </c>
      <c r="BE23" s="11">
        <v>30.7</v>
      </c>
      <c r="BF23" s="11">
        <v>21.4</v>
      </c>
      <c r="BG23" s="11">
        <v>38.6</v>
      </c>
      <c r="BH23" s="11">
        <v>0</v>
      </c>
      <c r="BI23" s="11">
        <v>89.4</v>
      </c>
      <c r="BJ23" s="58"/>
      <c r="BK23" s="76"/>
      <c r="BL23" s="11">
        <v>76.13333333333334</v>
      </c>
      <c r="BM23" s="11">
        <v>36.583333333333336</v>
      </c>
      <c r="BN23" s="11">
        <v>36.133333333333333</v>
      </c>
      <c r="BO23" s="11">
        <v>35.366666666666667</v>
      </c>
      <c r="BP23" s="11">
        <v>35.461666666666666</v>
      </c>
      <c r="BQ23" s="76"/>
      <c r="BR23" s="11">
        <v>41.655467340353852</v>
      </c>
      <c r="BS23" s="11">
        <v>19.270679344151365</v>
      </c>
      <c r="BT23" s="11">
        <v>17.926864817507713</v>
      </c>
      <c r="BU23" s="11">
        <v>19.99923076381932</v>
      </c>
      <c r="BV23" s="11">
        <v>21.344288098531557</v>
      </c>
      <c r="BW23" s="76"/>
      <c r="BX23" s="10">
        <v>23</v>
      </c>
      <c r="BY23" s="10">
        <v>34.5</v>
      </c>
      <c r="BZ23" s="10">
        <v>46</v>
      </c>
      <c r="CA23" s="10">
        <v>57.5</v>
      </c>
      <c r="CB23" s="10">
        <v>69</v>
      </c>
      <c r="CC23" s="10">
        <v>80.5</v>
      </c>
      <c r="CD23" s="10">
        <v>92</v>
      </c>
      <c r="CE23" s="76"/>
      <c r="CF23" s="9">
        <v>0.8226842387470682</v>
      </c>
      <c r="CG23" s="9">
        <v>0.42111129040647866</v>
      </c>
      <c r="CH23" s="9">
        <v>9.2793754128186134E-2</v>
      </c>
      <c r="CI23" s="9">
        <v>7.1738142617663314E-3</v>
      </c>
      <c r="CJ23" s="9">
        <v>1.7636675053389617E-4</v>
      </c>
      <c r="CK23" s="9">
        <v>1.3147080867303984E-6</v>
      </c>
      <c r="CL23" s="9">
        <v>2.8982870547977768E-9</v>
      </c>
      <c r="CM23" s="17"/>
      <c r="CN23" s="11" t="s">
        <v>319</v>
      </c>
      <c r="CO23" s="11" t="s">
        <v>319</v>
      </c>
      <c r="CP23" s="11" t="s">
        <v>319</v>
      </c>
      <c r="CQ23" s="11" t="s">
        <v>319</v>
      </c>
      <c r="CR23" s="11" t="s">
        <v>319</v>
      </c>
      <c r="CS23" s="11" t="s">
        <v>319</v>
      </c>
      <c r="CT23" s="11" t="s">
        <v>319</v>
      </c>
      <c r="CU23" s="11" t="s">
        <v>319</v>
      </c>
      <c r="CV23" s="11" t="s">
        <v>247</v>
      </c>
      <c r="CW23" s="11" t="s">
        <v>252</v>
      </c>
      <c r="CX23" s="9">
        <v>0.31495747689028392</v>
      </c>
      <c r="CY23" s="75"/>
    </row>
    <row r="24" spans="1:103">
      <c r="A24" s="77">
        <v>10.2081</v>
      </c>
      <c r="B24" s="19" t="s">
        <v>285</v>
      </c>
      <c r="C24" s="11">
        <v>10500</v>
      </c>
      <c r="D24" s="23" t="s">
        <v>319</v>
      </c>
      <c r="E24" s="11" t="s">
        <v>246</v>
      </c>
      <c r="F24" s="11" t="s">
        <v>251</v>
      </c>
      <c r="G24" s="11" t="s">
        <v>275</v>
      </c>
      <c r="H24" s="11">
        <v>16</v>
      </c>
      <c r="I24" s="22">
        <v>0.83333333333333337</v>
      </c>
      <c r="J24" s="76"/>
      <c r="K24" s="16">
        <v>89.1388996946296</v>
      </c>
      <c r="L24" s="14">
        <v>29.933999999999997</v>
      </c>
      <c r="M24" s="14">
        <v>59.867999999999995</v>
      </c>
      <c r="N24" s="14">
        <v>44.900999999999996</v>
      </c>
      <c r="O24" s="14">
        <v>35.920799999999993</v>
      </c>
      <c r="P24" s="23">
        <v>24.1</v>
      </c>
      <c r="Q24" s="14">
        <v>2.850857142857143</v>
      </c>
      <c r="R24" s="14">
        <v>5.701714285714286</v>
      </c>
      <c r="S24" s="14">
        <v>4.2762857142857138</v>
      </c>
      <c r="T24" s="14">
        <v>3.4210285714285709</v>
      </c>
      <c r="U24" s="14">
        <v>-22.566000000000003</v>
      </c>
      <c r="V24" s="14">
        <v>19.725899999999996</v>
      </c>
      <c r="W24" s="14">
        <v>40.142099999999999</v>
      </c>
      <c r="X24" s="14">
        <v>1.2420746887966803</v>
      </c>
      <c r="Y24" s="14">
        <v>39.451799999999992</v>
      </c>
      <c r="Z24" s="14">
        <v>80.284199999999998</v>
      </c>
      <c r="AA24" s="14">
        <v>29.588849999999994</v>
      </c>
      <c r="AB24" s="14">
        <v>60.213149999999999</v>
      </c>
      <c r="AC24" s="14">
        <v>23.671079999999993</v>
      </c>
      <c r="AD24" s="14">
        <v>48.170519999999996</v>
      </c>
      <c r="AE24" s="9">
        <v>7.0656027903570062E-3</v>
      </c>
      <c r="AF24" s="9">
        <v>0.98646813782675036</v>
      </c>
      <c r="AG24" s="38">
        <v>1.25E-3</v>
      </c>
      <c r="AH24" s="9" t="s">
        <v>319</v>
      </c>
      <c r="AI24" s="9" t="s">
        <v>319</v>
      </c>
      <c r="AJ24" s="76"/>
      <c r="AK24" s="20">
        <v>231.5</v>
      </c>
      <c r="AL24" s="20">
        <v>112.25</v>
      </c>
      <c r="AM24" s="20">
        <v>119.25</v>
      </c>
      <c r="AN24" s="20">
        <v>7</v>
      </c>
      <c r="AO24" s="20">
        <v>105</v>
      </c>
      <c r="AP24" s="20">
        <v>7.25</v>
      </c>
      <c r="AQ24" s="76"/>
      <c r="AR24" s="20">
        <v>98.3</v>
      </c>
      <c r="AS24" s="20">
        <v>98.7</v>
      </c>
      <c r="AT24" s="20">
        <v>0.40000000000000568</v>
      </c>
      <c r="AU24" s="76"/>
      <c r="AV24" s="19" t="s">
        <v>275</v>
      </c>
      <c r="AW24" s="11">
        <v>0</v>
      </c>
      <c r="AX24" s="11">
        <v>0</v>
      </c>
      <c r="AY24" s="76"/>
      <c r="AZ24" s="11">
        <v>21.6</v>
      </c>
      <c r="BA24" s="11">
        <v>43.6</v>
      </c>
      <c r="BB24" s="11">
        <v>25.5</v>
      </c>
      <c r="BC24" s="11">
        <v>45.3</v>
      </c>
      <c r="BD24" s="11">
        <v>23.1</v>
      </c>
      <c r="BE24" s="11">
        <v>39.4</v>
      </c>
      <c r="BF24" s="11">
        <v>23.4</v>
      </c>
      <c r="BG24" s="11">
        <v>25.4</v>
      </c>
      <c r="BH24" s="11">
        <v>0</v>
      </c>
      <c r="BI24" s="11">
        <v>87.6</v>
      </c>
      <c r="BJ24" s="58"/>
      <c r="BK24" s="76"/>
      <c r="BL24" s="11">
        <v>63.233333333333334</v>
      </c>
      <c r="BM24" s="11">
        <v>30.761111111111109</v>
      </c>
      <c r="BN24" s="11">
        <v>30.513333333333332</v>
      </c>
      <c r="BO24" s="11">
        <v>29.204761904761906</v>
      </c>
      <c r="BP24" s="11">
        <v>28.238333333333337</v>
      </c>
      <c r="BQ24" s="76"/>
      <c r="BR24" s="11">
        <v>42.00351117659244</v>
      </c>
      <c r="BS24" s="11">
        <v>17.481450281567071</v>
      </c>
      <c r="BT24" s="11">
        <v>18.45629095015132</v>
      </c>
      <c r="BU24" s="11">
        <v>18.996794621289041</v>
      </c>
      <c r="BV24" s="11">
        <v>18.985385123965425</v>
      </c>
      <c r="BW24" s="76"/>
      <c r="BX24" s="10">
        <v>21</v>
      </c>
      <c r="BY24" s="10">
        <v>31.5</v>
      </c>
      <c r="BZ24" s="10">
        <v>42</v>
      </c>
      <c r="CA24" s="10">
        <v>52.5</v>
      </c>
      <c r="CB24" s="10">
        <v>63</v>
      </c>
      <c r="CC24" s="10">
        <v>73.5</v>
      </c>
      <c r="CD24" s="10">
        <v>84</v>
      </c>
      <c r="CE24" s="76"/>
      <c r="CF24" s="9">
        <v>0.80926401280576732</v>
      </c>
      <c r="CG24" s="9">
        <v>0.43903843064309656</v>
      </c>
      <c r="CH24" s="9">
        <v>0.11860234900801436</v>
      </c>
      <c r="CI24" s="9">
        <v>1.3531862173249642E-2</v>
      </c>
      <c r="CJ24" s="9">
        <v>5.9934340746436998E-4</v>
      </c>
      <c r="CK24" s="9">
        <v>9.8710693873238498E-6</v>
      </c>
      <c r="CL24" s="9">
        <v>5.9059711454700903E-8</v>
      </c>
      <c r="CM24" s="17"/>
      <c r="CN24" s="11" t="s">
        <v>319</v>
      </c>
      <c r="CO24" s="11" t="s">
        <v>319</v>
      </c>
      <c r="CP24" s="11" t="s">
        <v>319</v>
      </c>
      <c r="CQ24" s="11" t="s">
        <v>319</v>
      </c>
      <c r="CR24" s="11" t="s">
        <v>319</v>
      </c>
      <c r="CS24" s="11" t="s">
        <v>319</v>
      </c>
      <c r="CT24" s="11" t="s">
        <v>319</v>
      </c>
      <c r="CU24" s="11" t="s">
        <v>319</v>
      </c>
      <c r="CV24" s="11" t="s">
        <v>247</v>
      </c>
      <c r="CW24" s="11" t="s">
        <v>252</v>
      </c>
      <c r="CX24" s="9">
        <v>0.34102024453798357</v>
      </c>
      <c r="CY24" s="75"/>
    </row>
    <row r="25" spans="1:103">
      <c r="A25" s="77">
        <v>9.0146499999999996</v>
      </c>
      <c r="B25" s="19" t="s">
        <v>287</v>
      </c>
      <c r="C25" s="11">
        <v>11000</v>
      </c>
      <c r="D25" s="23" t="s">
        <v>319</v>
      </c>
      <c r="E25" s="11" t="s">
        <v>290</v>
      </c>
      <c r="F25" s="11" t="s">
        <v>247</v>
      </c>
      <c r="G25" s="11" t="s">
        <v>405</v>
      </c>
      <c r="H25" s="11">
        <v>11</v>
      </c>
      <c r="I25" s="22">
        <v>0.83333333333333337</v>
      </c>
      <c r="J25" s="76"/>
      <c r="K25" s="16">
        <v>82.402458024408972</v>
      </c>
      <c r="L25" s="14">
        <v>28.831366666666668</v>
      </c>
      <c r="M25" s="14">
        <v>57.662733333333335</v>
      </c>
      <c r="N25" s="14">
        <v>43.247050000000002</v>
      </c>
      <c r="O25" s="14">
        <v>34.597639999999998</v>
      </c>
      <c r="P25" s="23">
        <v>34.1</v>
      </c>
      <c r="Q25" s="14">
        <v>2.6210333333333335</v>
      </c>
      <c r="R25" s="14">
        <v>5.2420666666666671</v>
      </c>
      <c r="S25" s="14">
        <v>3.9315499999999997</v>
      </c>
      <c r="T25" s="14">
        <v>3.1452399999999998</v>
      </c>
      <c r="U25" s="14">
        <v>-26.168633333333332</v>
      </c>
      <c r="V25" s="14">
        <v>19.816716666666668</v>
      </c>
      <c r="W25" s="14">
        <v>37.846016666666671</v>
      </c>
      <c r="X25" s="14">
        <v>0.84549462365591399</v>
      </c>
      <c r="Y25" s="14">
        <v>39.633433333333336</v>
      </c>
      <c r="Z25" s="14">
        <v>75.692033333333342</v>
      </c>
      <c r="AA25" s="14">
        <v>29.725075000000004</v>
      </c>
      <c r="AB25" s="14">
        <v>56.769025000000006</v>
      </c>
      <c r="AC25" s="14">
        <v>23.780060000000002</v>
      </c>
      <c r="AD25" s="14">
        <v>45.415220000000005</v>
      </c>
      <c r="AE25" s="9">
        <v>9.3365346568707874E-4</v>
      </c>
      <c r="AF25" s="9">
        <v>0.99815138046389129</v>
      </c>
      <c r="AG25" s="38">
        <v>2.6100000000000003E-3</v>
      </c>
      <c r="AH25" s="9" t="s">
        <v>319</v>
      </c>
      <c r="AI25" s="9" t="s">
        <v>319</v>
      </c>
      <c r="AJ25" s="76"/>
      <c r="AK25" s="20">
        <v>231.5</v>
      </c>
      <c r="AL25" s="20">
        <v>119.25</v>
      </c>
      <c r="AM25" s="20">
        <v>112.25</v>
      </c>
      <c r="AN25" s="20">
        <v>-7</v>
      </c>
      <c r="AO25" s="20">
        <v>116.4</v>
      </c>
      <c r="AP25" s="20">
        <v>2.8499999999999943</v>
      </c>
      <c r="AQ25" s="76"/>
      <c r="AR25" s="20">
        <v>98.7</v>
      </c>
      <c r="AS25" s="20">
        <v>98.3</v>
      </c>
      <c r="AT25" s="20">
        <v>-0.40000000000000568</v>
      </c>
      <c r="AU25" s="76"/>
      <c r="AV25" s="19" t="s">
        <v>248</v>
      </c>
      <c r="AW25" s="11">
        <v>28.9</v>
      </c>
      <c r="AX25" s="11">
        <v>24.533333333333331</v>
      </c>
      <c r="AY25" s="76"/>
      <c r="AZ25" s="11">
        <v>37.6</v>
      </c>
      <c r="BA25" s="11">
        <v>36</v>
      </c>
      <c r="BB25" s="11">
        <v>20.3</v>
      </c>
      <c r="BC25" s="11">
        <v>15.2</v>
      </c>
      <c r="BD25" s="11">
        <v>20.2</v>
      </c>
      <c r="BE25" s="11">
        <v>30.9</v>
      </c>
      <c r="BF25" s="11">
        <v>32.200000000000003</v>
      </c>
      <c r="BG25" s="11">
        <v>30.7</v>
      </c>
      <c r="BH25" s="11">
        <v>0</v>
      </c>
      <c r="BI25" s="11">
        <v>42.6</v>
      </c>
      <c r="BJ25" s="58"/>
      <c r="BK25" s="76"/>
      <c r="BL25" s="11">
        <v>50.43333333333333</v>
      </c>
      <c r="BM25" s="11">
        <v>27.916666666666668</v>
      </c>
      <c r="BN25" s="11">
        <v>32.766666666666666</v>
      </c>
      <c r="BO25" s="11">
        <v>33.049999999999997</v>
      </c>
      <c r="BP25" s="11">
        <v>34.516666666666666</v>
      </c>
      <c r="BQ25" s="76"/>
      <c r="BR25" s="11">
        <v>20.482456681026516</v>
      </c>
      <c r="BS25" s="11">
        <v>11.993209332949164</v>
      </c>
      <c r="BT25" s="11">
        <v>12.514320815197092</v>
      </c>
      <c r="BU25" s="11">
        <v>12.532896689344124</v>
      </c>
      <c r="BV25" s="11">
        <v>14.305559965673529</v>
      </c>
      <c r="BW25" s="76"/>
      <c r="BX25" s="10">
        <v>22</v>
      </c>
      <c r="BY25" s="10">
        <v>33</v>
      </c>
      <c r="BZ25" s="10">
        <v>44</v>
      </c>
      <c r="CA25" s="10">
        <v>55</v>
      </c>
      <c r="CB25" s="10">
        <v>66</v>
      </c>
      <c r="CC25" s="10">
        <v>77</v>
      </c>
      <c r="CD25" s="10">
        <v>88</v>
      </c>
      <c r="CE25" s="76"/>
      <c r="CF25" s="9">
        <v>0.77571679398663784</v>
      </c>
      <c r="CG25" s="9">
        <v>0.32188694296288656</v>
      </c>
      <c r="CH25" s="9">
        <v>4.6220009532690121E-2</v>
      </c>
      <c r="CI25" s="9">
        <v>1.8486195361087088E-3</v>
      </c>
      <c r="CJ25" s="9">
        <v>1.8687395265448714E-5</v>
      </c>
      <c r="CK25" s="9">
        <v>4.5616492472255743E-8</v>
      </c>
      <c r="CL25" s="9">
        <v>2.6260549290668678E-11</v>
      </c>
      <c r="CM25" s="17"/>
      <c r="CN25" s="11" t="s">
        <v>319</v>
      </c>
      <c r="CO25" s="11" t="s">
        <v>319</v>
      </c>
      <c r="CP25" s="11" t="s">
        <v>319</v>
      </c>
      <c r="CQ25" s="11" t="s">
        <v>319</v>
      </c>
      <c r="CR25" s="11" t="s">
        <v>319</v>
      </c>
      <c r="CS25" s="11" t="s">
        <v>319</v>
      </c>
      <c r="CT25" s="11" t="s">
        <v>319</v>
      </c>
      <c r="CU25" s="11" t="s">
        <v>319</v>
      </c>
      <c r="CV25" s="11" t="s">
        <v>251</v>
      </c>
      <c r="CW25" s="11" t="s">
        <v>252</v>
      </c>
      <c r="CX25" s="9">
        <v>0.31266814730715736</v>
      </c>
      <c r="CY25" s="75"/>
    </row>
    <row r="26" spans="1:103">
      <c r="A26" s="77">
        <v>9.1645299999999992</v>
      </c>
      <c r="B26" s="19" t="s">
        <v>293</v>
      </c>
      <c r="C26" s="11">
        <v>10000</v>
      </c>
      <c r="D26" s="23" t="s">
        <v>319</v>
      </c>
      <c r="E26" s="11" t="s">
        <v>290</v>
      </c>
      <c r="F26" s="11" t="s">
        <v>251</v>
      </c>
      <c r="G26" s="11" t="s">
        <v>275</v>
      </c>
      <c r="H26" s="11">
        <v>2</v>
      </c>
      <c r="I26" s="22">
        <v>0.83333333333333337</v>
      </c>
      <c r="J26" s="76"/>
      <c r="K26" s="16">
        <v>86.341623302510754</v>
      </c>
      <c r="L26" s="14">
        <v>27.958200000000001</v>
      </c>
      <c r="M26" s="14">
        <v>55.916400000000003</v>
      </c>
      <c r="N26" s="14">
        <v>41.9373</v>
      </c>
      <c r="O26" s="14">
        <v>33.549840000000003</v>
      </c>
      <c r="P26" s="23">
        <v>30.5</v>
      </c>
      <c r="Q26" s="14">
        <v>2.79582</v>
      </c>
      <c r="R26" s="14">
        <v>5.5916399999999999</v>
      </c>
      <c r="S26" s="14">
        <v>4.1937299999999995</v>
      </c>
      <c r="T26" s="14">
        <v>3.3549840000000004</v>
      </c>
      <c r="U26" s="14">
        <v>-22.041799999999999</v>
      </c>
      <c r="V26" s="14">
        <v>18.793670000000002</v>
      </c>
      <c r="W26" s="14">
        <v>37.122730000000004</v>
      </c>
      <c r="X26" s="14">
        <v>0.91666229508196728</v>
      </c>
      <c r="Y26" s="14">
        <v>37.587340000000005</v>
      </c>
      <c r="Z26" s="14">
        <v>74.245460000000008</v>
      </c>
      <c r="AA26" s="14">
        <v>28.190505000000002</v>
      </c>
      <c r="AB26" s="14">
        <v>55.684095000000006</v>
      </c>
      <c r="AC26" s="14">
        <v>22.552404000000003</v>
      </c>
      <c r="AD26" s="14">
        <v>44.547276000000004</v>
      </c>
      <c r="AE26" s="9">
        <v>4.1597287952510054E-3</v>
      </c>
      <c r="AF26" s="9">
        <v>0.99191643551216313</v>
      </c>
      <c r="AG26" s="38">
        <v>2.7800000000000004E-3</v>
      </c>
      <c r="AH26" s="9" t="s">
        <v>319</v>
      </c>
      <c r="AI26" s="9" t="s">
        <v>319</v>
      </c>
      <c r="AJ26" s="76"/>
      <c r="AK26" s="20">
        <v>231.5</v>
      </c>
      <c r="AL26" s="20">
        <v>112.25</v>
      </c>
      <c r="AM26" s="20">
        <v>119.25</v>
      </c>
      <c r="AN26" s="20">
        <v>7</v>
      </c>
      <c r="AO26" s="20">
        <v>105</v>
      </c>
      <c r="AP26" s="20">
        <v>7.25</v>
      </c>
      <c r="AQ26" s="76"/>
      <c r="AR26" s="20">
        <v>98.3</v>
      </c>
      <c r="AS26" s="20">
        <v>98.7</v>
      </c>
      <c r="AT26" s="20">
        <v>0.40000000000000568</v>
      </c>
      <c r="AU26" s="76"/>
      <c r="AV26" s="19" t="s">
        <v>275</v>
      </c>
      <c r="AW26" s="11">
        <v>15.2</v>
      </c>
      <c r="AX26" s="11">
        <v>16.599999999999998</v>
      </c>
      <c r="AY26" s="76"/>
      <c r="AZ26" s="11">
        <v>27.9</v>
      </c>
      <c r="BA26" s="11">
        <v>27.8</v>
      </c>
      <c r="BB26" s="11">
        <v>15.8</v>
      </c>
      <c r="BC26" s="11">
        <v>17.7</v>
      </c>
      <c r="BD26" s="11">
        <v>19.899999999999999</v>
      </c>
      <c r="BE26" s="11">
        <v>10.6</v>
      </c>
      <c r="BF26" s="11">
        <v>41.9</v>
      </c>
      <c r="BG26" s="11">
        <v>32.799999999999997</v>
      </c>
      <c r="BH26" s="11">
        <v>0</v>
      </c>
      <c r="BI26" s="11">
        <v>50.2</v>
      </c>
      <c r="BJ26" s="58"/>
      <c r="BK26" s="76"/>
      <c r="BL26" s="11">
        <v>75.033333333333331</v>
      </c>
      <c r="BM26" s="11">
        <v>37.383333333333333</v>
      </c>
      <c r="BN26" s="11">
        <v>32.766666666666666</v>
      </c>
      <c r="BO26" s="11">
        <v>32.028571428571425</v>
      </c>
      <c r="BP26" s="11">
        <v>32.831666666666663</v>
      </c>
      <c r="BQ26" s="76"/>
      <c r="BR26" s="11">
        <v>26.152175847210835</v>
      </c>
      <c r="BS26" s="11">
        <v>15.875550768739506</v>
      </c>
      <c r="BT26" s="11">
        <v>14.814316742007742</v>
      </c>
      <c r="BU26" s="11">
        <v>14.769092003629888</v>
      </c>
      <c r="BV26" s="11">
        <v>14.906624832180913</v>
      </c>
      <c r="BW26" s="76"/>
      <c r="BX26" s="10">
        <v>20</v>
      </c>
      <c r="BY26" s="10">
        <v>30</v>
      </c>
      <c r="BZ26" s="10">
        <v>40</v>
      </c>
      <c r="CA26" s="10">
        <v>50</v>
      </c>
      <c r="CB26" s="10">
        <v>60</v>
      </c>
      <c r="CC26" s="10">
        <v>70</v>
      </c>
      <c r="CD26" s="10">
        <v>80</v>
      </c>
      <c r="CE26" s="76"/>
      <c r="CF26" s="9">
        <v>0.80740400665135903</v>
      </c>
      <c r="CG26" s="9">
        <v>0.41184801651236957</v>
      </c>
      <c r="CH26" s="9">
        <v>9.4430307175648487E-2</v>
      </c>
      <c r="CI26" s="9">
        <v>8.0835644878368695E-3</v>
      </c>
      <c r="CJ26" s="9">
        <v>2.3589310266514119E-4</v>
      </c>
      <c r="CK26" s="9">
        <v>2.2434913480307017E-6</v>
      </c>
      <c r="CL26" s="9">
        <v>6.7896488431529178E-9</v>
      </c>
      <c r="CM26" s="17"/>
      <c r="CN26" s="11" t="s">
        <v>319</v>
      </c>
      <c r="CO26" s="11" t="s">
        <v>319</v>
      </c>
      <c r="CP26" s="11" t="s">
        <v>319</v>
      </c>
      <c r="CQ26" s="11" t="s">
        <v>319</v>
      </c>
      <c r="CR26" s="11" t="s">
        <v>319</v>
      </c>
      <c r="CS26" s="11" t="s">
        <v>319</v>
      </c>
      <c r="CT26" s="11" t="s">
        <v>319</v>
      </c>
      <c r="CU26" s="11" t="s">
        <v>319</v>
      </c>
      <c r="CV26" s="11" t="s">
        <v>247</v>
      </c>
      <c r="CW26" s="11" t="s">
        <v>252</v>
      </c>
      <c r="CX26" s="9">
        <v>0.32779399246017266</v>
      </c>
      <c r="CY26" s="75"/>
    </row>
    <row r="27" spans="1:103">
      <c r="A27" s="77">
        <v>9.7847399999999993</v>
      </c>
      <c r="B27" s="19" t="s">
        <v>292</v>
      </c>
      <c r="C27" s="11">
        <v>11000</v>
      </c>
      <c r="D27" s="23" t="s">
        <v>319</v>
      </c>
      <c r="E27" s="11" t="s">
        <v>261</v>
      </c>
      <c r="F27" s="11" t="s">
        <v>266</v>
      </c>
      <c r="G27" s="11" t="s">
        <v>267</v>
      </c>
      <c r="H27" s="11">
        <v>27</v>
      </c>
      <c r="I27" s="22">
        <v>0.8125</v>
      </c>
      <c r="J27" s="76"/>
      <c r="K27" s="16">
        <v>82.216038996958261</v>
      </c>
      <c r="L27" s="14">
        <v>26.365099999999998</v>
      </c>
      <c r="M27" s="14">
        <v>52.730199999999996</v>
      </c>
      <c r="N27" s="14">
        <v>39.547649999999997</v>
      </c>
      <c r="O27" s="14">
        <v>31.638119999999997</v>
      </c>
      <c r="P27" s="23">
        <v>24</v>
      </c>
      <c r="Q27" s="14">
        <v>2.3968272727272724</v>
      </c>
      <c r="R27" s="14">
        <v>4.7936545454545447</v>
      </c>
      <c r="S27" s="14">
        <v>3.5952409090909088</v>
      </c>
      <c r="T27" s="14">
        <v>2.876192727272727</v>
      </c>
      <c r="U27" s="14">
        <v>-28.634900000000002</v>
      </c>
      <c r="V27" s="14">
        <v>16.580359999999999</v>
      </c>
      <c r="W27" s="14">
        <v>36.149839999999998</v>
      </c>
      <c r="X27" s="14">
        <v>1.0985458333333333</v>
      </c>
      <c r="Y27" s="14">
        <v>33.160719999999998</v>
      </c>
      <c r="Z27" s="14">
        <v>72.299679999999995</v>
      </c>
      <c r="AA27" s="14">
        <v>24.870539999999998</v>
      </c>
      <c r="AB27" s="14">
        <v>54.224759999999996</v>
      </c>
      <c r="AC27" s="14">
        <v>19.896431999999997</v>
      </c>
      <c r="AD27" s="14">
        <v>43.379807999999997</v>
      </c>
      <c r="AE27" s="9">
        <v>8.6980561587507443E-4</v>
      </c>
      <c r="AF27" s="9">
        <v>0.9982859227212425</v>
      </c>
      <c r="AG27" s="38">
        <v>2.5800000000000003E-3</v>
      </c>
      <c r="AH27" s="9" t="s">
        <v>319</v>
      </c>
      <c r="AI27" s="9" t="s">
        <v>319</v>
      </c>
      <c r="AJ27" s="76"/>
      <c r="AK27" s="20">
        <v>224.5</v>
      </c>
      <c r="AL27" s="20">
        <v>107.25</v>
      </c>
      <c r="AM27" s="20">
        <v>117.25</v>
      </c>
      <c r="AN27" s="20">
        <v>10</v>
      </c>
      <c r="AO27" s="20">
        <v>112.3</v>
      </c>
      <c r="AP27" s="20">
        <v>-5.0499999999999972</v>
      </c>
      <c r="AQ27" s="76"/>
      <c r="AR27" s="20">
        <v>99.3</v>
      </c>
      <c r="AS27" s="20">
        <v>96.6</v>
      </c>
      <c r="AT27" s="20">
        <v>-2.7000000000000028</v>
      </c>
      <c r="AU27" s="76"/>
      <c r="AV27" s="19" t="s">
        <v>267</v>
      </c>
      <c r="AW27" s="11">
        <v>21.9</v>
      </c>
      <c r="AX27" s="11">
        <v>15.699999999999998</v>
      </c>
      <c r="AY27" s="76"/>
      <c r="AZ27" s="11">
        <v>18.7</v>
      </c>
      <c r="BA27" s="11">
        <v>42.5</v>
      </c>
      <c r="BB27" s="11">
        <v>19</v>
      </c>
      <c r="BC27" s="11">
        <v>17.899999999999999</v>
      </c>
      <c r="BD27" s="11">
        <v>20.3</v>
      </c>
      <c r="BE27" s="11">
        <v>19.7</v>
      </c>
      <c r="BF27" s="11">
        <v>23.3</v>
      </c>
      <c r="BG27" s="11">
        <v>21.2</v>
      </c>
      <c r="BH27" s="11">
        <v>35.299999999999997</v>
      </c>
      <c r="BI27" s="11">
        <v>14.2</v>
      </c>
      <c r="BJ27" s="58"/>
      <c r="BK27" s="76"/>
      <c r="BL27" s="11">
        <v>31.483333333333334</v>
      </c>
      <c r="BM27" s="11">
        <v>29.688888888888886</v>
      </c>
      <c r="BN27" s="11">
        <v>30.74666666666667</v>
      </c>
      <c r="BO27" s="11">
        <v>32.197619047619057</v>
      </c>
      <c r="BP27" s="11">
        <v>33.141666666666673</v>
      </c>
      <c r="BQ27" s="76"/>
      <c r="BR27" s="11">
        <v>14.8634729057892</v>
      </c>
      <c r="BS27" s="11">
        <v>21.339476134261918</v>
      </c>
      <c r="BT27" s="11">
        <v>21.253253328541689</v>
      </c>
      <c r="BU27" s="11">
        <v>20.115140771458037</v>
      </c>
      <c r="BV27" s="11">
        <v>21.577209574289565</v>
      </c>
      <c r="BW27" s="76"/>
      <c r="BX27" s="10">
        <v>22</v>
      </c>
      <c r="BY27" s="10">
        <v>33</v>
      </c>
      <c r="BZ27" s="10">
        <v>44</v>
      </c>
      <c r="CA27" s="10">
        <v>55</v>
      </c>
      <c r="CB27" s="10">
        <v>66</v>
      </c>
      <c r="CC27" s="10">
        <v>77</v>
      </c>
      <c r="CD27" s="10">
        <v>88</v>
      </c>
      <c r="CE27" s="76"/>
      <c r="CF27" s="9">
        <v>0.6722421991223424</v>
      </c>
      <c r="CG27" s="9">
        <v>0.24885842815130088</v>
      </c>
      <c r="CH27" s="9">
        <v>3.5750209340779326E-2</v>
      </c>
      <c r="CI27" s="9">
        <v>1.7140772787574976E-3</v>
      </c>
      <c r="CJ27" s="9">
        <v>2.5533952992651265E-5</v>
      </c>
      <c r="CK27" s="9">
        <v>1.1402596589160652E-7</v>
      </c>
      <c r="CL27" s="9">
        <v>1.4970480410880782E-10</v>
      </c>
      <c r="CM27" s="17"/>
      <c r="CN27" s="11" t="s">
        <v>319</v>
      </c>
      <c r="CO27" s="11" t="s">
        <v>319</v>
      </c>
      <c r="CP27" s="11" t="s">
        <v>319</v>
      </c>
      <c r="CQ27" s="11" t="s">
        <v>319</v>
      </c>
      <c r="CR27" s="11" t="s">
        <v>319</v>
      </c>
      <c r="CS27" s="11" t="s">
        <v>319</v>
      </c>
      <c r="CT27" s="11" t="s">
        <v>319</v>
      </c>
      <c r="CU27" s="11" t="s">
        <v>319</v>
      </c>
      <c r="CV27" s="11" t="s">
        <v>268</v>
      </c>
      <c r="CW27" s="11" t="s">
        <v>269</v>
      </c>
      <c r="CX27" s="9">
        <v>0.37112470652491364</v>
      </c>
      <c r="CY27" s="75"/>
    </row>
    <row r="28" spans="1:103">
      <c r="A28" s="77">
        <v>8.8907100000000003</v>
      </c>
      <c r="B28" s="19" t="s">
        <v>297</v>
      </c>
      <c r="C28" s="11">
        <v>9500</v>
      </c>
      <c r="D28" s="23" t="s">
        <v>319</v>
      </c>
      <c r="E28" s="11" t="s">
        <v>261</v>
      </c>
      <c r="F28" s="11" t="s">
        <v>266</v>
      </c>
      <c r="G28" s="11" t="s">
        <v>267</v>
      </c>
      <c r="H28" s="11">
        <v>27</v>
      </c>
      <c r="I28" s="22">
        <v>0.8125</v>
      </c>
      <c r="J28" s="76"/>
      <c r="K28" s="16">
        <v>72.507154419949984</v>
      </c>
      <c r="L28" s="14">
        <v>21.482833333333332</v>
      </c>
      <c r="M28" s="14">
        <v>42.965666666666664</v>
      </c>
      <c r="N28" s="14">
        <v>32.224249999999998</v>
      </c>
      <c r="O28" s="14">
        <v>25.779399999999999</v>
      </c>
      <c r="P28" s="23">
        <v>23.4</v>
      </c>
      <c r="Q28" s="14">
        <v>2.2613508771929824</v>
      </c>
      <c r="R28" s="14">
        <v>4.5227017543859649</v>
      </c>
      <c r="S28" s="14">
        <v>3.3920263157894732</v>
      </c>
      <c r="T28" s="14">
        <v>2.7136210526315789</v>
      </c>
      <c r="U28" s="14">
        <v>-26.017166666666668</v>
      </c>
      <c r="V28" s="14">
        <v>12.592123333333332</v>
      </c>
      <c r="W28" s="14">
        <v>30.37354333333333</v>
      </c>
      <c r="X28" s="14">
        <v>0.91806980056980059</v>
      </c>
      <c r="Y28" s="14">
        <v>25.184246666666663</v>
      </c>
      <c r="Z28" s="14">
        <v>60.747086666666661</v>
      </c>
      <c r="AA28" s="14">
        <v>18.888184999999996</v>
      </c>
      <c r="AB28" s="14">
        <v>45.560314999999996</v>
      </c>
      <c r="AC28" s="14">
        <v>15.110547999999998</v>
      </c>
      <c r="AD28" s="14">
        <v>36.448251999999997</v>
      </c>
      <c r="AE28" s="9">
        <v>8.7364545171836339E-4</v>
      </c>
      <c r="AF28" s="9">
        <v>0.99828507496003549</v>
      </c>
      <c r="AG28" s="38">
        <v>9.6000000000000002E-4</v>
      </c>
      <c r="AH28" s="9" t="s">
        <v>319</v>
      </c>
      <c r="AI28" s="9" t="s">
        <v>319</v>
      </c>
      <c r="AJ28" s="76"/>
      <c r="AK28" s="20">
        <v>224.5</v>
      </c>
      <c r="AL28" s="20">
        <v>107.25</v>
      </c>
      <c r="AM28" s="20">
        <v>117.25</v>
      </c>
      <c r="AN28" s="20">
        <v>10</v>
      </c>
      <c r="AO28" s="20">
        <v>112.3</v>
      </c>
      <c r="AP28" s="20">
        <v>-5.0499999999999972</v>
      </c>
      <c r="AQ28" s="76"/>
      <c r="AR28" s="20">
        <v>99.3</v>
      </c>
      <c r="AS28" s="20">
        <v>96.6</v>
      </c>
      <c r="AT28" s="20">
        <v>-2.7000000000000028</v>
      </c>
      <c r="AU28" s="76"/>
      <c r="AV28" s="19" t="s">
        <v>267</v>
      </c>
      <c r="AW28" s="11">
        <v>20.5</v>
      </c>
      <c r="AX28" s="11">
        <v>23.066666666666666</v>
      </c>
      <c r="AY28" s="76"/>
      <c r="AZ28" s="11">
        <v>7.5</v>
      </c>
      <c r="BA28" s="11">
        <v>15.5</v>
      </c>
      <c r="BB28" s="11">
        <v>4.7</v>
      </c>
      <c r="BC28" s="11">
        <v>40.200000000000003</v>
      </c>
      <c r="BD28" s="11">
        <v>23.5</v>
      </c>
      <c r="BE28" s="11">
        <v>20.5</v>
      </c>
      <c r="BF28" s="11">
        <v>27.6</v>
      </c>
      <c r="BG28" s="11">
        <v>8</v>
      </c>
      <c r="BH28" s="11">
        <v>5.4</v>
      </c>
      <c r="BI28" s="11">
        <v>21</v>
      </c>
      <c r="BJ28" s="58"/>
      <c r="BK28" s="76"/>
      <c r="BL28" s="11">
        <v>31.5</v>
      </c>
      <c r="BM28" s="11">
        <v>24.405555555555555</v>
      </c>
      <c r="BN28" s="11">
        <v>29.389999999999997</v>
      </c>
      <c r="BO28" s="11">
        <v>29.597619047619048</v>
      </c>
      <c r="BP28" s="11">
        <v>28.458333333333336</v>
      </c>
      <c r="BQ28" s="76"/>
      <c r="BR28" s="11">
        <v>13.505098758554981</v>
      </c>
      <c r="BS28" s="11">
        <v>13.128879161723823</v>
      </c>
      <c r="BT28" s="11">
        <v>11.573675085638522</v>
      </c>
      <c r="BU28" s="11">
        <v>12.009277114318916</v>
      </c>
      <c r="BV28" s="11">
        <v>11.313792462957442</v>
      </c>
      <c r="BW28" s="76"/>
      <c r="BX28" s="10">
        <v>19</v>
      </c>
      <c r="BY28" s="10">
        <v>28.5</v>
      </c>
      <c r="BZ28" s="10">
        <v>38</v>
      </c>
      <c r="CA28" s="10">
        <v>47.5</v>
      </c>
      <c r="CB28" s="10">
        <v>57</v>
      </c>
      <c r="CC28" s="10">
        <v>66.5</v>
      </c>
      <c r="CD28" s="10">
        <v>76</v>
      </c>
      <c r="CE28" s="76"/>
      <c r="CF28" s="9">
        <v>0.60997793896809194</v>
      </c>
      <c r="CG28" s="9">
        <v>0.21497724032564614</v>
      </c>
      <c r="CH28" s="9">
        <v>3.1598665602943332E-2</v>
      </c>
      <c r="CI28" s="9">
        <v>1.71492503996451E-3</v>
      </c>
      <c r="CJ28" s="9">
        <v>3.2365863472216816E-5</v>
      </c>
      <c r="CK28" s="9">
        <v>2.0592883476222568E-7</v>
      </c>
      <c r="CL28" s="9">
        <v>4.3411030326012678E-10</v>
      </c>
      <c r="CM28" s="17"/>
      <c r="CN28" s="11" t="s">
        <v>319</v>
      </c>
      <c r="CO28" s="11" t="s">
        <v>319</v>
      </c>
      <c r="CP28" s="11" t="s">
        <v>319</v>
      </c>
      <c r="CQ28" s="11" t="s">
        <v>319</v>
      </c>
      <c r="CR28" s="11" t="s">
        <v>319</v>
      </c>
      <c r="CS28" s="11" t="s">
        <v>319</v>
      </c>
      <c r="CT28" s="11" t="s">
        <v>319</v>
      </c>
      <c r="CU28" s="11" t="s">
        <v>319</v>
      </c>
      <c r="CV28" s="11" t="s">
        <v>268</v>
      </c>
      <c r="CW28" s="11" t="s">
        <v>269</v>
      </c>
      <c r="CX28" s="9">
        <v>0.41385183518623403</v>
      </c>
      <c r="CY28" s="75"/>
    </row>
    <row r="29" spans="1:103">
      <c r="A29" s="77">
        <v>8.7539599999999993</v>
      </c>
      <c r="B29" s="19" t="s">
        <v>302</v>
      </c>
      <c r="C29" s="11">
        <v>7000</v>
      </c>
      <c r="D29" s="23" t="s">
        <v>319</v>
      </c>
      <c r="E29" s="11" t="s">
        <v>261</v>
      </c>
      <c r="F29" s="11" t="s">
        <v>268</v>
      </c>
      <c r="G29" s="11" t="s">
        <v>271</v>
      </c>
      <c r="H29" s="11">
        <v>12</v>
      </c>
      <c r="I29" s="22">
        <v>0.8125</v>
      </c>
      <c r="J29" s="76"/>
      <c r="K29" s="16">
        <v>79.834816967064185</v>
      </c>
      <c r="L29" s="14">
        <v>20.827699999999997</v>
      </c>
      <c r="M29" s="14">
        <v>41.655399999999993</v>
      </c>
      <c r="N29" s="14">
        <v>31.241549999999997</v>
      </c>
      <c r="O29" s="14">
        <v>24.993239999999997</v>
      </c>
      <c r="P29" s="23">
        <v>14.7</v>
      </c>
      <c r="Q29" s="14">
        <v>2.9753857142857139</v>
      </c>
      <c r="R29" s="14">
        <v>5.9507714285714277</v>
      </c>
      <c r="S29" s="14">
        <v>4.4630785714285706</v>
      </c>
      <c r="T29" s="14">
        <v>3.5704628571428567</v>
      </c>
      <c r="U29" s="14">
        <v>-14.172300000000003</v>
      </c>
      <c r="V29" s="14">
        <v>12.073739999999997</v>
      </c>
      <c r="W29" s="14">
        <v>29.581659999999996</v>
      </c>
      <c r="X29" s="14">
        <v>1.4168503401360542</v>
      </c>
      <c r="Y29" s="14">
        <v>24.147479999999995</v>
      </c>
      <c r="Z29" s="14">
        <v>59.163319999999992</v>
      </c>
      <c r="AA29" s="14">
        <v>18.110609999999994</v>
      </c>
      <c r="AB29" s="14">
        <v>44.372489999999992</v>
      </c>
      <c r="AC29" s="14">
        <v>14.488487999999997</v>
      </c>
      <c r="AD29" s="14">
        <v>35.497991999999996</v>
      </c>
      <c r="AE29" s="9">
        <v>3.0259159978790751E-2</v>
      </c>
      <c r="AF29" s="9">
        <v>0.94727192890267387</v>
      </c>
      <c r="AG29" s="38">
        <v>9.1E-4</v>
      </c>
      <c r="AH29" s="9" t="s">
        <v>319</v>
      </c>
      <c r="AI29" s="9" t="s">
        <v>319</v>
      </c>
      <c r="AJ29" s="76"/>
      <c r="AK29" s="20">
        <v>224.5</v>
      </c>
      <c r="AL29" s="20">
        <v>117.25</v>
      </c>
      <c r="AM29" s="20">
        <v>107.25</v>
      </c>
      <c r="AN29" s="20">
        <v>-10</v>
      </c>
      <c r="AO29" s="20">
        <v>112.2</v>
      </c>
      <c r="AP29" s="20">
        <v>5.0499999999999972</v>
      </c>
      <c r="AQ29" s="76"/>
      <c r="AR29" s="20">
        <v>96.6</v>
      </c>
      <c r="AS29" s="20">
        <v>99.3</v>
      </c>
      <c r="AT29" s="20">
        <v>2.7000000000000028</v>
      </c>
      <c r="AU29" s="76"/>
      <c r="AV29" s="19" t="s">
        <v>271</v>
      </c>
      <c r="AW29" s="11">
        <v>0</v>
      </c>
      <c r="AX29" s="11">
        <v>0</v>
      </c>
      <c r="AY29" s="76"/>
      <c r="AZ29" s="11">
        <v>5.7</v>
      </c>
      <c r="BA29" s="11">
        <v>1.7000000000000002</v>
      </c>
      <c r="BB29" s="11">
        <v>15.8</v>
      </c>
      <c r="BC29" s="11">
        <v>2.2000000000000002</v>
      </c>
      <c r="BD29" s="11">
        <v>29.7</v>
      </c>
      <c r="BE29" s="11">
        <v>20.8</v>
      </c>
      <c r="BF29" s="11">
        <v>12.1</v>
      </c>
      <c r="BG29" s="11">
        <v>21.3</v>
      </c>
      <c r="BH29" s="11">
        <v>0</v>
      </c>
      <c r="BI29" s="11">
        <v>33.6</v>
      </c>
      <c r="BJ29" s="58"/>
      <c r="BK29" s="76"/>
      <c r="BL29" s="11">
        <v>51.266666666666666</v>
      </c>
      <c r="BM29" s="11">
        <v>26.861111111111114</v>
      </c>
      <c r="BN29" s="11">
        <v>22.646666666666665</v>
      </c>
      <c r="BO29" s="11">
        <v>20.026190476190472</v>
      </c>
      <c r="BP29" s="11">
        <v>16.564999999999998</v>
      </c>
      <c r="BQ29" s="76"/>
      <c r="BR29" s="11">
        <v>37.990002681365084</v>
      </c>
      <c r="BS29" s="11">
        <v>15.720268351465037</v>
      </c>
      <c r="BT29" s="11">
        <v>15.406954801942579</v>
      </c>
      <c r="BU29" s="11">
        <v>17.525579722942901</v>
      </c>
      <c r="BV29" s="11">
        <v>15.662119991767167</v>
      </c>
      <c r="BW29" s="76"/>
      <c r="BX29" s="10">
        <v>14</v>
      </c>
      <c r="BY29" s="10">
        <v>21</v>
      </c>
      <c r="BZ29" s="10">
        <v>28</v>
      </c>
      <c r="CA29" s="10">
        <v>35</v>
      </c>
      <c r="CB29" s="10">
        <v>42</v>
      </c>
      <c r="CC29" s="10">
        <v>49</v>
      </c>
      <c r="CD29" s="10">
        <v>56</v>
      </c>
      <c r="CE29" s="76"/>
      <c r="CF29" s="9">
        <v>0.78229149086977756</v>
      </c>
      <c r="CG29" s="9">
        <v>0.4921483172204667</v>
      </c>
      <c r="CH29" s="9">
        <v>0.2063017533931284</v>
      </c>
      <c r="CI29" s="9">
        <v>5.2728071097326135E-2</v>
      </c>
      <c r="CJ29" s="9">
        <v>7.7902488602553666E-3</v>
      </c>
      <c r="CK29" s="9">
        <v>6.449105916793707E-4</v>
      </c>
      <c r="CL29" s="9">
        <v>2.9362909064190035E-5</v>
      </c>
      <c r="CM29" s="17"/>
      <c r="CN29" s="11" t="s">
        <v>319</v>
      </c>
      <c r="CO29" s="11" t="s">
        <v>319</v>
      </c>
      <c r="CP29" s="11" t="s">
        <v>319</v>
      </c>
      <c r="CQ29" s="11" t="s">
        <v>319</v>
      </c>
      <c r="CR29" s="11" t="s">
        <v>319</v>
      </c>
      <c r="CS29" s="11" t="s">
        <v>319</v>
      </c>
      <c r="CT29" s="11" t="s">
        <v>319</v>
      </c>
      <c r="CU29" s="11" t="s">
        <v>319</v>
      </c>
      <c r="CV29" s="11" t="s">
        <v>266</v>
      </c>
      <c r="CW29" s="11" t="s">
        <v>269</v>
      </c>
      <c r="CX29" s="9">
        <v>0.42030373012862682</v>
      </c>
      <c r="CY29" s="75"/>
    </row>
    <row r="30" spans="1:103">
      <c r="A30" s="77">
        <v>8.3348300000000002</v>
      </c>
      <c r="B30" s="19" t="s">
        <v>300</v>
      </c>
      <c r="C30" s="11">
        <v>7000</v>
      </c>
      <c r="D30" s="23" t="s">
        <v>319</v>
      </c>
      <c r="E30" s="11" t="s">
        <v>254</v>
      </c>
      <c r="F30" s="11" t="s">
        <v>266</v>
      </c>
      <c r="G30" s="11" t="s">
        <v>267</v>
      </c>
      <c r="H30" s="11">
        <v>27</v>
      </c>
      <c r="I30" s="22">
        <v>0.8125</v>
      </c>
      <c r="J30" s="76"/>
      <c r="K30" s="16">
        <v>78.167936491952887</v>
      </c>
      <c r="L30" s="14">
        <v>20.407499999999999</v>
      </c>
      <c r="M30" s="14">
        <v>40.814999999999998</v>
      </c>
      <c r="N30" s="14">
        <v>30.611249999999998</v>
      </c>
      <c r="O30" s="14">
        <v>24.488999999999997</v>
      </c>
      <c r="P30" s="23">
        <v>18.7</v>
      </c>
      <c r="Q30" s="14">
        <v>2.9153571428571428</v>
      </c>
      <c r="R30" s="14">
        <v>5.8307142857142855</v>
      </c>
      <c r="S30" s="14">
        <v>4.3730357142857139</v>
      </c>
      <c r="T30" s="14">
        <v>3.4984285714285712</v>
      </c>
      <c r="U30" s="14">
        <v>-14.592500000000001</v>
      </c>
      <c r="V30" s="14">
        <v>12.072669999999999</v>
      </c>
      <c r="W30" s="14">
        <v>28.742329999999999</v>
      </c>
      <c r="X30" s="14">
        <v>1.0913101604278075</v>
      </c>
      <c r="Y30" s="14">
        <v>24.145339999999997</v>
      </c>
      <c r="Z30" s="14">
        <v>57.484659999999998</v>
      </c>
      <c r="AA30" s="14">
        <v>18.109004999999996</v>
      </c>
      <c r="AB30" s="14">
        <v>43.113495</v>
      </c>
      <c r="AC30" s="14">
        <v>14.487203999999998</v>
      </c>
      <c r="AD30" s="14">
        <v>34.490795999999996</v>
      </c>
      <c r="AE30" s="9">
        <v>2.2390691661358042E-2</v>
      </c>
      <c r="AF30" s="9">
        <v>0.96000857248067872</v>
      </c>
      <c r="AG30" s="38">
        <v>1.09E-3</v>
      </c>
      <c r="AH30" s="9" t="s">
        <v>319</v>
      </c>
      <c r="AI30" s="9" t="s">
        <v>319</v>
      </c>
      <c r="AJ30" s="76"/>
      <c r="AK30" s="20">
        <v>224.5</v>
      </c>
      <c r="AL30" s="20">
        <v>107.25</v>
      </c>
      <c r="AM30" s="20">
        <v>117.25</v>
      </c>
      <c r="AN30" s="20">
        <v>10</v>
      </c>
      <c r="AO30" s="20">
        <v>112.3</v>
      </c>
      <c r="AP30" s="20">
        <v>-5.0499999999999972</v>
      </c>
      <c r="AQ30" s="76"/>
      <c r="AR30" s="20">
        <v>99.3</v>
      </c>
      <c r="AS30" s="20">
        <v>96.6</v>
      </c>
      <c r="AT30" s="20">
        <v>-2.7000000000000028</v>
      </c>
      <c r="AU30" s="76"/>
      <c r="AV30" s="19" t="s">
        <v>267</v>
      </c>
      <c r="AW30" s="11">
        <v>13.5</v>
      </c>
      <c r="AX30" s="11">
        <v>12.299999999999999</v>
      </c>
      <c r="AY30" s="76"/>
      <c r="AZ30" s="11">
        <v>14.4</v>
      </c>
      <c r="BA30" s="11">
        <v>8.6999999999999993</v>
      </c>
      <c r="BB30" s="11">
        <v>11.7</v>
      </c>
      <c r="BC30" s="11">
        <v>5</v>
      </c>
      <c r="BD30" s="11">
        <v>10.7</v>
      </c>
      <c r="BE30" s="11">
        <v>13.5</v>
      </c>
      <c r="BF30" s="11">
        <v>18.100000000000001</v>
      </c>
      <c r="BG30" s="11">
        <v>14.6</v>
      </c>
      <c r="BH30" s="11">
        <v>12.6</v>
      </c>
      <c r="BI30" s="11">
        <v>18.100000000000001</v>
      </c>
      <c r="BJ30" s="58"/>
      <c r="BK30" s="76"/>
      <c r="BL30" s="11">
        <v>23.9</v>
      </c>
      <c r="BM30" s="11">
        <v>24.74444444444444</v>
      </c>
      <c r="BN30" s="11">
        <v>25.809999999999995</v>
      </c>
      <c r="BO30" s="11">
        <v>23.516666666666662</v>
      </c>
      <c r="BP30" s="11">
        <v>24.751666666666669</v>
      </c>
      <c r="BQ30" s="76"/>
      <c r="BR30" s="11">
        <v>8.8998035751983657</v>
      </c>
      <c r="BS30" s="11">
        <v>8.4135418112599911</v>
      </c>
      <c r="BT30" s="11">
        <v>11.239367861103043</v>
      </c>
      <c r="BU30" s="11">
        <v>10.723273306336017</v>
      </c>
      <c r="BV30" s="11">
        <v>11.629878149321652</v>
      </c>
      <c r="BW30" s="76"/>
      <c r="BX30" s="10">
        <v>14</v>
      </c>
      <c r="BY30" s="10">
        <v>21</v>
      </c>
      <c r="BZ30" s="10">
        <v>28</v>
      </c>
      <c r="CA30" s="10">
        <v>35</v>
      </c>
      <c r="CB30" s="10">
        <v>42</v>
      </c>
      <c r="CC30" s="10">
        <v>49</v>
      </c>
      <c r="CD30" s="10">
        <v>56</v>
      </c>
      <c r="CE30" s="76"/>
      <c r="CF30" s="9">
        <v>0.77898267370250762</v>
      </c>
      <c r="CG30" s="9">
        <v>0.47166416463327088</v>
      </c>
      <c r="CH30" s="9">
        <v>0.18116444371790918</v>
      </c>
      <c r="CI30" s="9">
        <v>3.9991427519321276E-2</v>
      </c>
      <c r="CJ30" s="9">
        <v>4.7899558033948075E-3</v>
      </c>
      <c r="CK30" s="9">
        <v>3.0125287963100877E-4</v>
      </c>
      <c r="CL30" s="9">
        <v>9.7590641119360555E-6</v>
      </c>
      <c r="CM30" s="17"/>
      <c r="CN30" s="11" t="s">
        <v>319</v>
      </c>
      <c r="CO30" s="11" t="s">
        <v>319</v>
      </c>
      <c r="CP30" s="11" t="s">
        <v>319</v>
      </c>
      <c r="CQ30" s="11" t="s">
        <v>319</v>
      </c>
      <c r="CR30" s="11" t="s">
        <v>319</v>
      </c>
      <c r="CS30" s="11" t="s">
        <v>319</v>
      </c>
      <c r="CT30" s="11" t="s">
        <v>319</v>
      </c>
      <c r="CU30" s="11" t="s">
        <v>319</v>
      </c>
      <c r="CV30" s="11" t="s">
        <v>268</v>
      </c>
      <c r="CW30" s="11" t="s">
        <v>269</v>
      </c>
      <c r="CX30" s="9">
        <v>0.40841994364816858</v>
      </c>
      <c r="CY30" s="75"/>
    </row>
    <row r="31" spans="1:103">
      <c r="A31" s="77">
        <v>8.4108699999999992</v>
      </c>
      <c r="B31" s="19" t="s">
        <v>301</v>
      </c>
      <c r="C31" s="11">
        <v>10500</v>
      </c>
      <c r="D31" s="23" t="s">
        <v>319</v>
      </c>
      <c r="E31" s="11" t="s">
        <v>254</v>
      </c>
      <c r="F31" s="11" t="s">
        <v>268</v>
      </c>
      <c r="G31" s="11" t="s">
        <v>271</v>
      </c>
      <c r="H31" s="11">
        <v>12</v>
      </c>
      <c r="I31" s="22">
        <v>0.8125</v>
      </c>
      <c r="J31" s="76"/>
      <c r="K31" s="16">
        <v>63.11458290565357</v>
      </c>
      <c r="L31" s="14">
        <v>19.807233333333333</v>
      </c>
      <c r="M31" s="14">
        <v>39.614466666666665</v>
      </c>
      <c r="N31" s="14">
        <v>29.710850000000001</v>
      </c>
      <c r="O31" s="14">
        <v>23.76868</v>
      </c>
      <c r="P31" s="23">
        <v>31.6</v>
      </c>
      <c r="Q31" s="14">
        <v>1.8864031746031746</v>
      </c>
      <c r="R31" s="14">
        <v>3.7728063492063493</v>
      </c>
      <c r="S31" s="14">
        <v>2.8296047619047617</v>
      </c>
      <c r="T31" s="14">
        <v>2.2636838095238092</v>
      </c>
      <c r="U31" s="14">
        <v>-32.692766666666671</v>
      </c>
      <c r="V31" s="14">
        <v>11.396363333333333</v>
      </c>
      <c r="W31" s="14">
        <v>28.218103333333332</v>
      </c>
      <c r="X31" s="14">
        <v>0.62681118143459913</v>
      </c>
      <c r="Y31" s="14">
        <v>22.792726666666667</v>
      </c>
      <c r="Z31" s="14">
        <v>56.436206666666664</v>
      </c>
      <c r="AA31" s="14">
        <v>17.094545</v>
      </c>
      <c r="AB31" s="14">
        <v>42.327154999999998</v>
      </c>
      <c r="AC31" s="14">
        <v>13.675635999999999</v>
      </c>
      <c r="AD31" s="14">
        <v>33.861723999999995</v>
      </c>
      <c r="AE31" s="9">
        <v>2.544663409753678E-5</v>
      </c>
      <c r="AF31" s="9">
        <v>0.99994924754103376</v>
      </c>
      <c r="AG31" s="38">
        <v>1.1400000000000002E-3</v>
      </c>
      <c r="AH31" s="9" t="s">
        <v>319</v>
      </c>
      <c r="AI31" s="9" t="s">
        <v>319</v>
      </c>
      <c r="AJ31" s="76"/>
      <c r="AK31" s="20">
        <v>224.5</v>
      </c>
      <c r="AL31" s="20">
        <v>117.25</v>
      </c>
      <c r="AM31" s="20">
        <v>107.25</v>
      </c>
      <c r="AN31" s="20">
        <v>-10</v>
      </c>
      <c r="AO31" s="20">
        <v>112.2</v>
      </c>
      <c r="AP31" s="20">
        <v>5.0499999999999972</v>
      </c>
      <c r="AQ31" s="76"/>
      <c r="AR31" s="20">
        <v>96.6</v>
      </c>
      <c r="AS31" s="20">
        <v>99.3</v>
      </c>
      <c r="AT31" s="20">
        <v>2.7000000000000028</v>
      </c>
      <c r="AU31" s="76"/>
      <c r="AV31" s="19" t="s">
        <v>271</v>
      </c>
      <c r="AW31" s="11">
        <v>24.7</v>
      </c>
      <c r="AX31" s="11">
        <v>29.8</v>
      </c>
      <c r="AY31" s="76"/>
      <c r="AZ31" s="11">
        <v>15.3</v>
      </c>
      <c r="BA31" s="11">
        <v>21.6</v>
      </c>
      <c r="BB31" s="11">
        <v>8.6999999999999993</v>
      </c>
      <c r="BC31" s="11">
        <v>19.600000000000001</v>
      </c>
      <c r="BD31" s="11">
        <v>24.7</v>
      </c>
      <c r="BE31" s="11">
        <v>8.1</v>
      </c>
      <c r="BF31" s="11">
        <v>22.4</v>
      </c>
      <c r="BG31" s="11">
        <v>7.2</v>
      </c>
      <c r="BH31" s="11">
        <v>0</v>
      </c>
      <c r="BI31" s="11">
        <v>64.599999999999994</v>
      </c>
      <c r="BJ31" s="58"/>
      <c r="BK31" s="76"/>
      <c r="BL31" s="11">
        <v>55.93333333333333</v>
      </c>
      <c r="BM31" s="11">
        <v>24.077777777777779</v>
      </c>
      <c r="BN31" s="11">
        <v>23.966666666666665</v>
      </c>
      <c r="BO31" s="11">
        <v>24.728571428571428</v>
      </c>
      <c r="BP31" s="11">
        <v>24.583333333333336</v>
      </c>
      <c r="BQ31" s="76"/>
      <c r="BR31" s="11">
        <v>44.316867360231505</v>
      </c>
      <c r="BS31" s="11">
        <v>17.521341842326624</v>
      </c>
      <c r="BT31" s="11">
        <v>18.154270944564352</v>
      </c>
      <c r="BU31" s="11">
        <v>18.601715874486928</v>
      </c>
      <c r="BV31" s="11">
        <v>19.444819076709344</v>
      </c>
      <c r="BW31" s="76"/>
      <c r="BX31" s="10">
        <v>21</v>
      </c>
      <c r="BY31" s="10">
        <v>31.5</v>
      </c>
      <c r="BZ31" s="10">
        <v>42</v>
      </c>
      <c r="CA31" s="10">
        <v>52.5</v>
      </c>
      <c r="CB31" s="10">
        <v>63</v>
      </c>
      <c r="CC31" s="10">
        <v>73.5</v>
      </c>
      <c r="CD31" s="10">
        <v>84</v>
      </c>
      <c r="CE31" s="76"/>
      <c r="CF31" s="9">
        <v>0.44361404740643251</v>
      </c>
      <c r="CG31" s="9">
        <v>8.2234524430142897E-2</v>
      </c>
      <c r="CH31" s="9">
        <v>4.162683302184278E-3</v>
      </c>
      <c r="CI31" s="9">
        <v>5.0752458966241143E-5</v>
      </c>
      <c r="CJ31" s="9">
        <v>1.4080922883241698E-7</v>
      </c>
      <c r="CK31" s="9">
        <v>8.6409879251903021E-11</v>
      </c>
      <c r="CL31" s="9">
        <v>1.1546319456101628E-14</v>
      </c>
      <c r="CM31" s="17"/>
      <c r="CN31" s="11" t="s">
        <v>319</v>
      </c>
      <c r="CO31" s="11" t="s">
        <v>319</v>
      </c>
      <c r="CP31" s="11" t="s">
        <v>319</v>
      </c>
      <c r="CQ31" s="11" t="s">
        <v>319</v>
      </c>
      <c r="CR31" s="11" t="s">
        <v>319</v>
      </c>
      <c r="CS31" s="11" t="s">
        <v>319</v>
      </c>
      <c r="CT31" s="11" t="s">
        <v>319</v>
      </c>
      <c r="CU31" s="11" t="s">
        <v>319</v>
      </c>
      <c r="CV31" s="11" t="s">
        <v>266</v>
      </c>
      <c r="CW31" s="11" t="s">
        <v>269</v>
      </c>
      <c r="CX31" s="9">
        <v>0.42463628607057691</v>
      </c>
      <c r="CY31" s="75"/>
    </row>
    <row r="32" spans="1:103">
      <c r="A32" s="77">
        <v>8.2908100000000005</v>
      </c>
      <c r="B32" s="19" t="s">
        <v>299</v>
      </c>
      <c r="C32" s="11">
        <v>10000</v>
      </c>
      <c r="D32" s="23" t="s">
        <v>319</v>
      </c>
      <c r="E32" s="11" t="s">
        <v>261</v>
      </c>
      <c r="F32" s="11" t="s">
        <v>268</v>
      </c>
      <c r="G32" s="11" t="s">
        <v>271</v>
      </c>
      <c r="H32" s="11">
        <v>12</v>
      </c>
      <c r="I32" s="22">
        <v>0.8125</v>
      </c>
      <c r="J32" s="76"/>
      <c r="K32" s="16">
        <v>64.076230711405898</v>
      </c>
      <c r="L32" s="14">
        <v>19.789733333333334</v>
      </c>
      <c r="M32" s="14">
        <v>39.579466666666669</v>
      </c>
      <c r="N32" s="14">
        <v>29.684600000000003</v>
      </c>
      <c r="O32" s="14">
        <v>23.747679999999999</v>
      </c>
      <c r="P32" s="23">
        <v>25.5</v>
      </c>
      <c r="Q32" s="14">
        <v>1.9789733333333333</v>
      </c>
      <c r="R32" s="14">
        <v>3.9579466666666665</v>
      </c>
      <c r="S32" s="14">
        <v>2.9684600000000003</v>
      </c>
      <c r="T32" s="14">
        <v>2.3747679999999995</v>
      </c>
      <c r="U32" s="14">
        <v>-30.210266666666666</v>
      </c>
      <c r="V32" s="14">
        <v>11.498923333333334</v>
      </c>
      <c r="W32" s="14">
        <v>28.080543333333335</v>
      </c>
      <c r="X32" s="14">
        <v>0.77606797385620918</v>
      </c>
      <c r="Y32" s="14">
        <v>22.997846666666668</v>
      </c>
      <c r="Z32" s="14">
        <v>56.161086666666669</v>
      </c>
      <c r="AA32" s="14">
        <v>17.248384999999999</v>
      </c>
      <c r="AB32" s="14">
        <v>42.120815</v>
      </c>
      <c r="AC32" s="14">
        <v>13.798708</v>
      </c>
      <c r="AD32" s="14">
        <v>33.696652</v>
      </c>
      <c r="AE32" s="9">
        <v>6.7462520757455291E-5</v>
      </c>
      <c r="AF32" s="9">
        <v>0.99986569232660838</v>
      </c>
      <c r="AG32" s="38">
        <v>1.8500000000000001E-3</v>
      </c>
      <c r="AH32" s="9" t="s">
        <v>319</v>
      </c>
      <c r="AI32" s="9" t="s">
        <v>319</v>
      </c>
      <c r="AJ32" s="76"/>
      <c r="AK32" s="20">
        <v>224.5</v>
      </c>
      <c r="AL32" s="20">
        <v>117.25</v>
      </c>
      <c r="AM32" s="20">
        <v>107.25</v>
      </c>
      <c r="AN32" s="20">
        <v>-10</v>
      </c>
      <c r="AO32" s="20">
        <v>112.2</v>
      </c>
      <c r="AP32" s="20">
        <v>5.0499999999999972</v>
      </c>
      <c r="AQ32" s="76"/>
      <c r="AR32" s="20">
        <v>96.6</v>
      </c>
      <c r="AS32" s="20">
        <v>99.3</v>
      </c>
      <c r="AT32" s="20">
        <v>2.7000000000000028</v>
      </c>
      <c r="AU32" s="76"/>
      <c r="AV32" s="19" t="s">
        <v>271</v>
      </c>
      <c r="AW32" s="11">
        <v>8.1999999999999993</v>
      </c>
      <c r="AX32" s="11">
        <v>13.566666666666668</v>
      </c>
      <c r="AY32" s="76"/>
      <c r="AZ32" s="11">
        <v>8.5</v>
      </c>
      <c r="BA32" s="11">
        <v>26.5</v>
      </c>
      <c r="BB32" s="11">
        <v>26.1</v>
      </c>
      <c r="BC32" s="11">
        <v>15.4</v>
      </c>
      <c r="BD32" s="11">
        <v>8.1999999999999993</v>
      </c>
      <c r="BE32" s="11">
        <v>13.1</v>
      </c>
      <c r="BF32" s="11">
        <v>22.6</v>
      </c>
      <c r="BG32" s="11">
        <v>30.4</v>
      </c>
      <c r="BH32" s="11">
        <v>0</v>
      </c>
      <c r="BI32" s="11">
        <v>60.2</v>
      </c>
      <c r="BJ32" s="58"/>
      <c r="BK32" s="76"/>
      <c r="BL32" s="11">
        <v>55.633333333333333</v>
      </c>
      <c r="BM32" s="11">
        <v>28.361111111111111</v>
      </c>
      <c r="BN32" s="11">
        <v>26.543333333333333</v>
      </c>
      <c r="BO32" s="11">
        <v>25.897619047619049</v>
      </c>
      <c r="BP32" s="11">
        <v>26.313333333333333</v>
      </c>
      <c r="BQ32" s="76"/>
      <c r="BR32" s="11">
        <v>45.192355932237085</v>
      </c>
      <c r="BS32" s="11">
        <v>21.150306674322312</v>
      </c>
      <c r="BT32" s="11">
        <v>19.099917712172207</v>
      </c>
      <c r="BU32" s="11">
        <v>20.708247073408781</v>
      </c>
      <c r="BV32" s="11">
        <v>19.835295223652231</v>
      </c>
      <c r="BW32" s="76"/>
      <c r="BX32" s="10">
        <v>20</v>
      </c>
      <c r="BY32" s="10">
        <v>30</v>
      </c>
      <c r="BZ32" s="10">
        <v>40</v>
      </c>
      <c r="CA32" s="10">
        <v>50</v>
      </c>
      <c r="CB32" s="10">
        <v>60</v>
      </c>
      <c r="CC32" s="10">
        <v>70</v>
      </c>
      <c r="CD32" s="10">
        <v>80</v>
      </c>
      <c r="CE32" s="76"/>
      <c r="CF32" s="9">
        <v>0.48988334409445278</v>
      </c>
      <c r="CG32" s="9">
        <v>0.10906493433665188</v>
      </c>
      <c r="CH32" s="9">
        <v>7.391111509666537E-3</v>
      </c>
      <c r="CI32" s="9">
        <v>1.3430767339162042E-4</v>
      </c>
      <c r="CJ32" s="9">
        <v>6.1736812329016288E-7</v>
      </c>
      <c r="CK32" s="9">
        <v>6.9715389017233065E-10</v>
      </c>
      <c r="CL32" s="9">
        <v>1.9029222642075183E-13</v>
      </c>
      <c r="CM32" s="17"/>
      <c r="CN32" s="11" t="s">
        <v>319</v>
      </c>
      <c r="CO32" s="11" t="s">
        <v>319</v>
      </c>
      <c r="CP32" s="11" t="s">
        <v>319</v>
      </c>
      <c r="CQ32" s="11" t="s">
        <v>319</v>
      </c>
      <c r="CR32" s="11" t="s">
        <v>319</v>
      </c>
      <c r="CS32" s="11" t="s">
        <v>319</v>
      </c>
      <c r="CT32" s="11" t="s">
        <v>319</v>
      </c>
      <c r="CU32" s="11" t="s">
        <v>319</v>
      </c>
      <c r="CV32" s="11" t="s">
        <v>266</v>
      </c>
      <c r="CW32" s="11" t="s">
        <v>269</v>
      </c>
      <c r="CX32" s="9">
        <v>0.41894500852293781</v>
      </c>
      <c r="CY32" s="75"/>
    </row>
    <row r="33" spans="1:103">
      <c r="A33" s="77">
        <v>9.0895899999999994</v>
      </c>
      <c r="B33" s="19" t="s">
        <v>303</v>
      </c>
      <c r="C33" s="11">
        <v>9000</v>
      </c>
      <c r="D33" s="23" t="s">
        <v>319</v>
      </c>
      <c r="E33" s="11" t="s">
        <v>290</v>
      </c>
      <c r="F33" s="11" t="s">
        <v>266</v>
      </c>
      <c r="G33" s="11" t="s">
        <v>267</v>
      </c>
      <c r="H33" s="11">
        <v>10</v>
      </c>
      <c r="I33" s="22">
        <v>0.8125</v>
      </c>
      <c r="J33" s="76"/>
      <c r="K33" s="16">
        <v>65.836874321238042</v>
      </c>
      <c r="L33" s="14">
        <v>19.624099999999999</v>
      </c>
      <c r="M33" s="14">
        <v>39.248199999999997</v>
      </c>
      <c r="N33" s="14">
        <v>29.436149999999998</v>
      </c>
      <c r="O33" s="14">
        <v>23.548919999999999</v>
      </c>
      <c r="P33" s="23">
        <v>16.5</v>
      </c>
      <c r="Q33" s="14">
        <v>2.1804555555555556</v>
      </c>
      <c r="R33" s="14">
        <v>4.3609111111111112</v>
      </c>
      <c r="S33" s="14">
        <v>3.2706833333333329</v>
      </c>
      <c r="T33" s="14">
        <v>2.6165466666666668</v>
      </c>
      <c r="U33" s="14">
        <v>-25.375900000000001</v>
      </c>
      <c r="V33" s="14">
        <v>10.534509999999999</v>
      </c>
      <c r="W33" s="14">
        <v>28.71369</v>
      </c>
      <c r="X33" s="14">
        <v>1.1893393939393939</v>
      </c>
      <c r="Y33" s="14">
        <v>21.069019999999998</v>
      </c>
      <c r="Z33" s="14">
        <v>57.427379999999999</v>
      </c>
      <c r="AA33" s="14">
        <v>15.801765</v>
      </c>
      <c r="AB33" s="14">
        <v>43.070535</v>
      </c>
      <c r="AC33" s="14">
        <v>12.641411999999999</v>
      </c>
      <c r="AD33" s="14">
        <v>34.456427999999995</v>
      </c>
      <c r="AE33" s="9">
        <v>1.349488853120584E-3</v>
      </c>
      <c r="AF33" s="9">
        <v>0.99737884093969009</v>
      </c>
      <c r="AG33" s="38">
        <v>8.9999999999999998E-4</v>
      </c>
      <c r="AH33" s="9" t="s">
        <v>319</v>
      </c>
      <c r="AI33" s="9" t="s">
        <v>319</v>
      </c>
      <c r="AJ33" s="76"/>
      <c r="AK33" s="20">
        <v>224.5</v>
      </c>
      <c r="AL33" s="20">
        <v>107.25</v>
      </c>
      <c r="AM33" s="20">
        <v>117.25</v>
      </c>
      <c r="AN33" s="20">
        <v>10</v>
      </c>
      <c r="AO33" s="20">
        <v>112.3</v>
      </c>
      <c r="AP33" s="20">
        <v>-5.0499999999999972</v>
      </c>
      <c r="AQ33" s="76"/>
      <c r="AR33" s="20">
        <v>99.3</v>
      </c>
      <c r="AS33" s="20">
        <v>96.6</v>
      </c>
      <c r="AT33" s="20">
        <v>-2.7000000000000028</v>
      </c>
      <c r="AU33" s="76"/>
      <c r="AV33" s="19" t="s">
        <v>267</v>
      </c>
      <c r="AW33" s="11">
        <v>18.399999999999999</v>
      </c>
      <c r="AX33" s="11">
        <v>16</v>
      </c>
      <c r="AY33" s="76"/>
      <c r="AZ33" s="11">
        <v>17.899999999999999</v>
      </c>
      <c r="BA33" s="11">
        <v>26.4</v>
      </c>
      <c r="BB33" s="11">
        <v>8.1</v>
      </c>
      <c r="BC33" s="11">
        <v>10.9</v>
      </c>
      <c r="BD33" s="11">
        <v>13.6</v>
      </c>
      <c r="BE33" s="11">
        <v>18.399999999999999</v>
      </c>
      <c r="BF33" s="11">
        <v>20</v>
      </c>
      <c r="BG33" s="11">
        <v>23.7</v>
      </c>
      <c r="BH33" s="11">
        <v>27.4</v>
      </c>
      <c r="BI33" s="11">
        <v>17.399999999999999</v>
      </c>
      <c r="BJ33" s="58"/>
      <c r="BK33" s="76"/>
      <c r="BL33" s="11">
        <v>23.433333333333334</v>
      </c>
      <c r="BM33" s="11">
        <v>22.383333333333336</v>
      </c>
      <c r="BN33" s="11">
        <v>19.04666666666667</v>
      </c>
      <c r="BO33" s="11">
        <v>17.900000000000002</v>
      </c>
      <c r="BP33" s="11">
        <v>17.734999999999999</v>
      </c>
      <c r="BQ33" s="76"/>
      <c r="BR33" s="11">
        <v>16.338672111167867</v>
      </c>
      <c r="BS33" s="11">
        <v>19.498306119504171</v>
      </c>
      <c r="BT33" s="11">
        <v>17.347417257460741</v>
      </c>
      <c r="BU33" s="11">
        <v>16.553761404923154</v>
      </c>
      <c r="BV33" s="11">
        <v>16.97292682873017</v>
      </c>
      <c r="BW33" s="76"/>
      <c r="BX33" s="10">
        <v>18</v>
      </c>
      <c r="BY33" s="10">
        <v>27</v>
      </c>
      <c r="BZ33" s="10">
        <v>36</v>
      </c>
      <c r="CA33" s="10">
        <v>45</v>
      </c>
      <c r="CB33" s="10">
        <v>54</v>
      </c>
      <c r="CC33" s="10">
        <v>63</v>
      </c>
      <c r="CD33" s="10">
        <v>72</v>
      </c>
      <c r="CE33" s="76"/>
      <c r="CF33" s="9">
        <v>0.57090430601441733</v>
      </c>
      <c r="CG33" s="9">
        <v>0.20854884175056743</v>
      </c>
      <c r="CH33" s="9">
        <v>3.5803360852270871E-2</v>
      </c>
      <c r="CI33" s="9">
        <v>2.6211590603099078E-3</v>
      </c>
      <c r="CJ33" s="9">
        <v>7.78186459312602E-5</v>
      </c>
      <c r="CK33" s="9">
        <v>9.1183991990373414E-7</v>
      </c>
      <c r="CL33" s="9">
        <v>4.1515932913682718E-9</v>
      </c>
      <c r="CM33" s="17"/>
      <c r="CN33" s="11" t="s">
        <v>319</v>
      </c>
      <c r="CO33" s="11" t="s">
        <v>319</v>
      </c>
      <c r="CP33" s="11" t="s">
        <v>319</v>
      </c>
      <c r="CQ33" s="11" t="s">
        <v>319</v>
      </c>
      <c r="CR33" s="11" t="s">
        <v>319</v>
      </c>
      <c r="CS33" s="11" t="s">
        <v>319</v>
      </c>
      <c r="CT33" s="11" t="s">
        <v>319</v>
      </c>
      <c r="CU33" s="11" t="s">
        <v>319</v>
      </c>
      <c r="CV33" s="11" t="s">
        <v>268</v>
      </c>
      <c r="CW33" s="11" t="s">
        <v>269</v>
      </c>
      <c r="CX33" s="9">
        <v>0.46318506326404779</v>
      </c>
      <c r="CY33" s="75"/>
    </row>
    <row r="34" spans="1:103">
      <c r="A34" s="77">
        <v>8.0259</v>
      </c>
      <c r="B34" s="19" t="s">
        <v>304</v>
      </c>
      <c r="C34" s="11">
        <v>9500</v>
      </c>
      <c r="D34" s="23" t="s">
        <v>319</v>
      </c>
      <c r="E34" s="11" t="s">
        <v>261</v>
      </c>
      <c r="F34" s="11" t="s">
        <v>247</v>
      </c>
      <c r="G34" s="11" t="s">
        <v>405</v>
      </c>
      <c r="H34" s="11">
        <v>21</v>
      </c>
      <c r="I34" s="22">
        <v>0.83333333333333337</v>
      </c>
      <c r="J34" s="76"/>
      <c r="K34" s="16">
        <v>60.511351987511247</v>
      </c>
      <c r="L34" s="14">
        <v>18.788366666666665</v>
      </c>
      <c r="M34" s="14">
        <v>37.57673333333333</v>
      </c>
      <c r="N34" s="14">
        <v>28.182549999999999</v>
      </c>
      <c r="O34" s="14">
        <v>22.546039999999998</v>
      </c>
      <c r="P34" s="23">
        <v>24.7</v>
      </c>
      <c r="Q34" s="14">
        <v>1.9777228070175439</v>
      </c>
      <c r="R34" s="14">
        <v>3.9554456140350878</v>
      </c>
      <c r="S34" s="14">
        <v>2.9665842105263156</v>
      </c>
      <c r="T34" s="14">
        <v>2.3732673684210526</v>
      </c>
      <c r="U34" s="14">
        <v>-28.711633333333335</v>
      </c>
      <c r="V34" s="14">
        <v>10.762466666666665</v>
      </c>
      <c r="W34" s="14">
        <v>26.814266666666665</v>
      </c>
      <c r="X34" s="14">
        <v>0.76066261808367064</v>
      </c>
      <c r="Y34" s="14">
        <v>21.52493333333333</v>
      </c>
      <c r="Z34" s="14">
        <v>53.62853333333333</v>
      </c>
      <c r="AA34" s="14">
        <v>16.143699999999995</v>
      </c>
      <c r="AB34" s="14">
        <v>40.221399999999996</v>
      </c>
      <c r="AC34" s="14">
        <v>12.914959999999997</v>
      </c>
      <c r="AD34" s="14">
        <v>32.177119999999995</v>
      </c>
      <c r="AE34" s="9">
        <v>8.7247873098383888E-5</v>
      </c>
      <c r="AF34" s="9">
        <v>0.99982646724171109</v>
      </c>
      <c r="AG34" s="38">
        <v>1.3500000000000001E-3</v>
      </c>
      <c r="AH34" s="9" t="s">
        <v>319</v>
      </c>
      <c r="AI34" s="9" t="s">
        <v>319</v>
      </c>
      <c r="AJ34" s="76"/>
      <c r="AK34" s="20">
        <v>231.5</v>
      </c>
      <c r="AL34" s="20">
        <v>119.25</v>
      </c>
      <c r="AM34" s="20">
        <v>112.25</v>
      </c>
      <c r="AN34" s="20">
        <v>-7</v>
      </c>
      <c r="AO34" s="20">
        <v>116.4</v>
      </c>
      <c r="AP34" s="20">
        <v>2.8499999999999943</v>
      </c>
      <c r="AQ34" s="76"/>
      <c r="AR34" s="20">
        <v>98.7</v>
      </c>
      <c r="AS34" s="20">
        <v>98.3</v>
      </c>
      <c r="AT34" s="20">
        <v>-0.40000000000000568</v>
      </c>
      <c r="AU34" s="76"/>
      <c r="AV34" s="19" t="s">
        <v>248</v>
      </c>
      <c r="AW34" s="11">
        <v>28.7</v>
      </c>
      <c r="AX34" s="11">
        <v>23.033333333333331</v>
      </c>
      <c r="AY34" s="76"/>
      <c r="AZ34" s="11">
        <v>10.1</v>
      </c>
      <c r="BA34" s="11">
        <v>19.600000000000001</v>
      </c>
      <c r="BB34" s="11">
        <v>1.2</v>
      </c>
      <c r="BC34" s="11">
        <v>3.9</v>
      </c>
      <c r="BD34" s="11">
        <v>7</v>
      </c>
      <c r="BE34" s="11">
        <v>24.4</v>
      </c>
      <c r="BF34" s="11">
        <v>15.2</v>
      </c>
      <c r="BG34" s="11">
        <v>23.1</v>
      </c>
      <c r="BH34" s="11">
        <v>0</v>
      </c>
      <c r="BI34" s="11">
        <v>88</v>
      </c>
      <c r="BJ34" s="58"/>
      <c r="BK34" s="76"/>
      <c r="BL34" s="11">
        <v>44.9</v>
      </c>
      <c r="BM34" s="11">
        <v>22.827777777777779</v>
      </c>
      <c r="BN34" s="11">
        <v>23.736666666666668</v>
      </c>
      <c r="BO34" s="11">
        <v>19.957142857142856</v>
      </c>
      <c r="BP34" s="11">
        <v>21.131666666666668</v>
      </c>
      <c r="BQ34" s="76"/>
      <c r="BR34" s="11">
        <v>53.682182308525576</v>
      </c>
      <c r="BS34" s="11">
        <v>22.759211215417299</v>
      </c>
      <c r="BT34" s="11">
        <v>20.509271118620589</v>
      </c>
      <c r="BU34" s="11">
        <v>20.090764666166592</v>
      </c>
      <c r="BV34" s="11">
        <v>17.204921450476558</v>
      </c>
      <c r="BW34" s="76"/>
      <c r="BX34" s="10">
        <v>19</v>
      </c>
      <c r="BY34" s="10">
        <v>28.5</v>
      </c>
      <c r="BZ34" s="10">
        <v>38</v>
      </c>
      <c r="CA34" s="10">
        <v>47.5</v>
      </c>
      <c r="CB34" s="10">
        <v>57</v>
      </c>
      <c r="CC34" s="10">
        <v>66.5</v>
      </c>
      <c r="CD34" s="10">
        <v>76</v>
      </c>
      <c r="CE34" s="76"/>
      <c r="CF34" s="9">
        <v>0.48948159066654462</v>
      </c>
      <c r="CG34" s="9">
        <v>0.11313241052452261</v>
      </c>
      <c r="CH34" s="9">
        <v>8.3395891205493289E-3</v>
      </c>
      <c r="CI34" s="9">
        <v>1.7353275828890791E-4</v>
      </c>
      <c r="CJ34" s="9">
        <v>9.629879078598691E-7</v>
      </c>
      <c r="CK34" s="9">
        <v>1.3847489821472436E-9</v>
      </c>
      <c r="CL34" s="9">
        <v>5.078160114635466E-13</v>
      </c>
      <c r="CM34" s="17"/>
      <c r="CN34" s="11" t="s">
        <v>319</v>
      </c>
      <c r="CO34" s="11" t="s">
        <v>319</v>
      </c>
      <c r="CP34" s="11" t="s">
        <v>319</v>
      </c>
      <c r="CQ34" s="11" t="s">
        <v>319</v>
      </c>
      <c r="CR34" s="11" t="s">
        <v>319</v>
      </c>
      <c r="CS34" s="11" t="s">
        <v>319</v>
      </c>
      <c r="CT34" s="11" t="s">
        <v>319</v>
      </c>
      <c r="CU34" s="11" t="s">
        <v>319</v>
      </c>
      <c r="CV34" s="11" t="s">
        <v>251</v>
      </c>
      <c r="CW34" s="11" t="s">
        <v>252</v>
      </c>
      <c r="CX34" s="9">
        <v>0.4271739072582148</v>
      </c>
      <c r="CY34" s="75"/>
    </row>
    <row r="35" spans="1:103">
      <c r="A35" s="77">
        <v>7.6661099999999998</v>
      </c>
      <c r="B35" s="19" t="s">
        <v>307</v>
      </c>
      <c r="C35" s="11">
        <v>8000</v>
      </c>
      <c r="D35" s="23" t="s">
        <v>319</v>
      </c>
      <c r="E35" s="11" t="s">
        <v>265</v>
      </c>
      <c r="F35" s="11" t="s">
        <v>268</v>
      </c>
      <c r="G35" s="11" t="s">
        <v>271</v>
      </c>
      <c r="H35" s="11">
        <v>12</v>
      </c>
      <c r="I35" s="22">
        <v>0.8125</v>
      </c>
      <c r="J35" s="76"/>
      <c r="K35" s="16">
        <v>64.427360632976374</v>
      </c>
      <c r="L35" s="14">
        <v>18.349266666666665</v>
      </c>
      <c r="M35" s="14">
        <v>36.69853333333333</v>
      </c>
      <c r="N35" s="14">
        <v>27.523899999999998</v>
      </c>
      <c r="O35" s="14">
        <v>22.019119999999997</v>
      </c>
      <c r="P35" s="23">
        <v>21.9</v>
      </c>
      <c r="Q35" s="14">
        <v>2.2936583333333331</v>
      </c>
      <c r="R35" s="14">
        <v>4.5873166666666663</v>
      </c>
      <c r="S35" s="14">
        <v>3.4404874999999997</v>
      </c>
      <c r="T35" s="14">
        <v>2.7523899999999997</v>
      </c>
      <c r="U35" s="14">
        <v>-21.650733333333335</v>
      </c>
      <c r="V35" s="14">
        <v>10.683156666666665</v>
      </c>
      <c r="W35" s="14">
        <v>26.015376666666665</v>
      </c>
      <c r="X35" s="14">
        <v>0.83786605783866053</v>
      </c>
      <c r="Y35" s="14">
        <v>21.366313333333331</v>
      </c>
      <c r="Z35" s="14">
        <v>52.03075333333333</v>
      </c>
      <c r="AA35" s="14">
        <v>16.024735</v>
      </c>
      <c r="AB35" s="14">
        <v>39.023064999999995</v>
      </c>
      <c r="AC35" s="14">
        <v>12.819787999999997</v>
      </c>
      <c r="AD35" s="14">
        <v>31.218451999999996</v>
      </c>
      <c r="AE35" s="9">
        <v>1.2123781204247397E-3</v>
      </c>
      <c r="AF35" s="9">
        <v>0.99763016184976183</v>
      </c>
      <c r="AG35" s="38">
        <v>1.67E-3</v>
      </c>
      <c r="AH35" s="9" t="s">
        <v>319</v>
      </c>
      <c r="AI35" s="9" t="s">
        <v>319</v>
      </c>
      <c r="AJ35" s="76"/>
      <c r="AK35" s="20">
        <v>224.5</v>
      </c>
      <c r="AL35" s="20">
        <v>117.25</v>
      </c>
      <c r="AM35" s="20">
        <v>107.25</v>
      </c>
      <c r="AN35" s="20">
        <v>-10</v>
      </c>
      <c r="AO35" s="20">
        <v>112.2</v>
      </c>
      <c r="AP35" s="20">
        <v>5.0499999999999972</v>
      </c>
      <c r="AQ35" s="76"/>
      <c r="AR35" s="20">
        <v>96.6</v>
      </c>
      <c r="AS35" s="20">
        <v>99.3</v>
      </c>
      <c r="AT35" s="20">
        <v>2.7000000000000028</v>
      </c>
      <c r="AU35" s="76"/>
      <c r="AV35" s="19" t="s">
        <v>271</v>
      </c>
      <c r="AW35" s="11">
        <v>23.8</v>
      </c>
      <c r="AX35" s="11">
        <v>17.400000000000002</v>
      </c>
      <c r="AY35" s="76"/>
      <c r="AZ35" s="11">
        <v>19.5</v>
      </c>
      <c r="BA35" s="11">
        <v>5</v>
      </c>
      <c r="BB35" s="11">
        <v>23.9</v>
      </c>
      <c r="BC35" s="11">
        <v>17.3</v>
      </c>
      <c r="BD35" s="11">
        <v>23.8</v>
      </c>
      <c r="BE35" s="11">
        <v>24.3</v>
      </c>
      <c r="BF35" s="11">
        <v>22.9</v>
      </c>
      <c r="BG35" s="11">
        <v>26.6</v>
      </c>
      <c r="BH35" s="11">
        <v>0</v>
      </c>
      <c r="BI35" s="11">
        <v>11</v>
      </c>
      <c r="BJ35" s="58"/>
      <c r="BK35" s="76"/>
      <c r="BL35" s="11">
        <v>47.033333333333331</v>
      </c>
      <c r="BM35" s="11">
        <v>25.316666666666666</v>
      </c>
      <c r="BN35" s="11">
        <v>28.076666666666664</v>
      </c>
      <c r="BO35" s="11">
        <v>27.726190476190474</v>
      </c>
      <c r="BP35" s="11">
        <v>25.706666666666667</v>
      </c>
      <c r="BQ35" s="76"/>
      <c r="BR35" s="11">
        <v>15.057953514319824</v>
      </c>
      <c r="BS35" s="11">
        <v>10.515268405543702</v>
      </c>
      <c r="BT35" s="11">
        <v>11.262070472712329</v>
      </c>
      <c r="BU35" s="11">
        <v>11.019648694241395</v>
      </c>
      <c r="BV35" s="11">
        <v>10.277069217036937</v>
      </c>
      <c r="BW35" s="76"/>
      <c r="BX35" s="10">
        <v>16</v>
      </c>
      <c r="BY35" s="10">
        <v>24</v>
      </c>
      <c r="BZ35" s="10">
        <v>32</v>
      </c>
      <c r="CA35" s="10">
        <v>40</v>
      </c>
      <c r="CB35" s="10">
        <v>48</v>
      </c>
      <c r="CC35" s="10">
        <v>56</v>
      </c>
      <c r="CD35" s="10">
        <v>64</v>
      </c>
      <c r="CE35" s="76"/>
      <c r="CF35" s="9">
        <v>0.62036834538267638</v>
      </c>
      <c r="CG35" s="9">
        <v>0.23052903832611316</v>
      </c>
      <c r="CH35" s="9">
        <v>3.7484028112366508E-2</v>
      </c>
      <c r="CI35" s="9">
        <v>2.3698381502381682E-3</v>
      </c>
      <c r="CJ35" s="9">
        <v>5.4918090611311143E-5</v>
      </c>
      <c r="CK35" s="9">
        <v>4.5232234846537267E-7</v>
      </c>
      <c r="CL35" s="9">
        <v>1.3013465860467477E-9</v>
      </c>
      <c r="CM35" s="17"/>
      <c r="CN35" s="11" t="s">
        <v>319</v>
      </c>
      <c r="CO35" s="11" t="s">
        <v>319</v>
      </c>
      <c r="CP35" s="11" t="s">
        <v>319</v>
      </c>
      <c r="CQ35" s="11" t="s">
        <v>319</v>
      </c>
      <c r="CR35" s="11" t="s">
        <v>319</v>
      </c>
      <c r="CS35" s="11" t="s">
        <v>319</v>
      </c>
      <c r="CT35" s="11" t="s">
        <v>319</v>
      </c>
      <c r="CU35" s="11" t="s">
        <v>319</v>
      </c>
      <c r="CV35" s="11" t="s">
        <v>266</v>
      </c>
      <c r="CW35" s="11" t="s">
        <v>269</v>
      </c>
      <c r="CX35" s="9">
        <v>0.41778835848117457</v>
      </c>
      <c r="CY35" s="75"/>
    </row>
    <row r="36" spans="1:103">
      <c r="A36" s="77">
        <v>7.3722099999999999</v>
      </c>
      <c r="B36" s="19" t="s">
        <v>305</v>
      </c>
      <c r="C36" s="11">
        <v>7500</v>
      </c>
      <c r="D36" s="23" t="s">
        <v>319</v>
      </c>
      <c r="E36" s="11" t="s">
        <v>261</v>
      </c>
      <c r="F36" s="11" t="s">
        <v>266</v>
      </c>
      <c r="G36" s="11" t="s">
        <v>267</v>
      </c>
      <c r="H36" s="11">
        <v>29</v>
      </c>
      <c r="I36" s="22">
        <v>0.8125</v>
      </c>
      <c r="J36" s="76"/>
      <c r="K36" s="16">
        <v>67.702661585059786</v>
      </c>
      <c r="L36" s="14">
        <v>18.191833333333332</v>
      </c>
      <c r="M36" s="14">
        <v>36.383666666666663</v>
      </c>
      <c r="N36" s="14">
        <v>27.287749999999996</v>
      </c>
      <c r="O36" s="14">
        <v>21.830199999999998</v>
      </c>
      <c r="P36" s="23">
        <v>18.399999999999999</v>
      </c>
      <c r="Q36" s="14">
        <v>2.4255777777777774</v>
      </c>
      <c r="R36" s="14">
        <v>4.8511555555555548</v>
      </c>
      <c r="S36" s="14">
        <v>3.6383666666666659</v>
      </c>
      <c r="T36" s="14">
        <v>2.9106933333333331</v>
      </c>
      <c r="U36" s="14">
        <v>-19.308166666666668</v>
      </c>
      <c r="V36" s="14">
        <v>10.819623333333332</v>
      </c>
      <c r="W36" s="14">
        <v>25.564043333333331</v>
      </c>
      <c r="X36" s="14">
        <v>0.98868659420289851</v>
      </c>
      <c r="Y36" s="14">
        <v>21.639246666666665</v>
      </c>
      <c r="Z36" s="14">
        <v>51.128086666666661</v>
      </c>
      <c r="AA36" s="14">
        <v>16.229434999999999</v>
      </c>
      <c r="AB36" s="14">
        <v>38.346064999999996</v>
      </c>
      <c r="AC36" s="14">
        <v>12.983547999999999</v>
      </c>
      <c r="AD36" s="14">
        <v>30.676851999999997</v>
      </c>
      <c r="AE36" s="9">
        <v>2.2735167715643434E-3</v>
      </c>
      <c r="AF36" s="9">
        <v>0.99559121393302874</v>
      </c>
      <c r="AG36" s="38">
        <v>6.9000000000000008E-4</v>
      </c>
      <c r="AH36" s="9" t="s">
        <v>319</v>
      </c>
      <c r="AI36" s="9" t="s">
        <v>319</v>
      </c>
      <c r="AJ36" s="76"/>
      <c r="AK36" s="20">
        <v>224.5</v>
      </c>
      <c r="AL36" s="20">
        <v>107.25</v>
      </c>
      <c r="AM36" s="20">
        <v>117.25</v>
      </c>
      <c r="AN36" s="20">
        <v>10</v>
      </c>
      <c r="AO36" s="20">
        <v>112.3</v>
      </c>
      <c r="AP36" s="20">
        <v>-5.0499999999999972</v>
      </c>
      <c r="AQ36" s="76"/>
      <c r="AR36" s="20">
        <v>99.3</v>
      </c>
      <c r="AS36" s="20">
        <v>96.6</v>
      </c>
      <c r="AT36" s="20">
        <v>-2.7000000000000028</v>
      </c>
      <c r="AU36" s="76"/>
      <c r="AV36" s="19" t="s">
        <v>267</v>
      </c>
      <c r="AW36" s="11">
        <v>15.6</v>
      </c>
      <c r="AX36" s="11">
        <v>16.600000000000001</v>
      </c>
      <c r="AY36" s="76"/>
      <c r="AZ36" s="11">
        <v>3.9</v>
      </c>
      <c r="BA36" s="11">
        <v>6.9</v>
      </c>
      <c r="BB36" s="11">
        <v>3.2</v>
      </c>
      <c r="BC36" s="11">
        <v>37.700000000000003</v>
      </c>
      <c r="BD36" s="11">
        <v>17.600000000000001</v>
      </c>
      <c r="BE36" s="11">
        <v>15.6</v>
      </c>
      <c r="BF36" s="11">
        <v>5.2</v>
      </c>
      <c r="BG36" s="11">
        <v>13.2</v>
      </c>
      <c r="BH36" s="11">
        <v>17.5</v>
      </c>
      <c r="BI36" s="11">
        <v>21.2</v>
      </c>
      <c r="BJ36" s="58"/>
      <c r="BK36" s="76"/>
      <c r="BL36" s="11">
        <v>21.75</v>
      </c>
      <c r="BM36" s="11">
        <v>21.849999999999998</v>
      </c>
      <c r="BN36" s="11">
        <v>19.873333333333331</v>
      </c>
      <c r="BO36" s="11">
        <v>21.797619047619044</v>
      </c>
      <c r="BP36" s="11">
        <v>17.936666666666667</v>
      </c>
      <c r="BQ36" s="76"/>
      <c r="BR36" s="11">
        <v>31.685755845933819</v>
      </c>
      <c r="BS36" s="11">
        <v>24.949832325481982</v>
      </c>
      <c r="BT36" s="11">
        <v>23.539980507053389</v>
      </c>
      <c r="BU36" s="11">
        <v>22.859390219443288</v>
      </c>
      <c r="BV36" s="11">
        <v>20.297583193180724</v>
      </c>
      <c r="BW36" s="76"/>
      <c r="BX36" s="10">
        <v>15</v>
      </c>
      <c r="BY36" s="10">
        <v>22.5</v>
      </c>
      <c r="BZ36" s="10">
        <v>30</v>
      </c>
      <c r="CA36" s="10">
        <v>37.5</v>
      </c>
      <c r="CB36" s="10">
        <v>45</v>
      </c>
      <c r="CC36" s="10">
        <v>52.5</v>
      </c>
      <c r="CD36" s="10">
        <v>60</v>
      </c>
      <c r="CE36" s="76"/>
      <c r="CF36" s="9">
        <v>0.66747617797178282</v>
      </c>
      <c r="CG36" s="9">
        <v>0.27948258671066195</v>
      </c>
      <c r="CH36" s="9">
        <v>5.4609513477314131E-2</v>
      </c>
      <c r="CI36" s="9">
        <v>4.4087860669712597E-3</v>
      </c>
      <c r="CJ36" s="9">
        <v>1.3824747615742705E-4</v>
      </c>
      <c r="CK36" s="9">
        <v>1.6300340838215632E-6</v>
      </c>
      <c r="CL36" s="9">
        <v>7.0962755671644118E-9</v>
      </c>
      <c r="CM36" s="17"/>
      <c r="CN36" s="11" t="s">
        <v>319</v>
      </c>
      <c r="CO36" s="11" t="s">
        <v>319</v>
      </c>
      <c r="CP36" s="11" t="s">
        <v>319</v>
      </c>
      <c r="CQ36" s="11" t="s">
        <v>319</v>
      </c>
      <c r="CR36" s="11" t="s">
        <v>319</v>
      </c>
      <c r="CS36" s="11" t="s">
        <v>319</v>
      </c>
      <c r="CT36" s="11" t="s">
        <v>319</v>
      </c>
      <c r="CU36" s="11" t="s">
        <v>319</v>
      </c>
      <c r="CV36" s="11" t="s">
        <v>268</v>
      </c>
      <c r="CW36" s="11" t="s">
        <v>269</v>
      </c>
      <c r="CX36" s="9">
        <v>0.40524832571391928</v>
      </c>
      <c r="CY36" s="75"/>
    </row>
    <row r="37" spans="1:103">
      <c r="A37" s="77">
        <v>9.7143099999999993</v>
      </c>
      <c r="B37" s="19" t="s">
        <v>306</v>
      </c>
      <c r="C37" s="11">
        <v>8500</v>
      </c>
      <c r="D37" s="23" t="s">
        <v>319</v>
      </c>
      <c r="E37" s="11" t="s">
        <v>246</v>
      </c>
      <c r="F37" s="11" t="s">
        <v>266</v>
      </c>
      <c r="G37" s="11" t="s">
        <v>267</v>
      </c>
      <c r="H37" s="11">
        <v>15</v>
      </c>
      <c r="I37" s="22">
        <v>0.8125</v>
      </c>
      <c r="J37" s="76"/>
      <c r="K37" s="16">
        <v>62.091465370442499</v>
      </c>
      <c r="L37" s="14">
        <v>17.939666666666668</v>
      </c>
      <c r="M37" s="14">
        <v>35.879333333333335</v>
      </c>
      <c r="N37" s="14">
        <v>26.909500000000001</v>
      </c>
      <c r="O37" s="14">
        <v>21.5276</v>
      </c>
      <c r="P37" s="23">
        <v>22.2</v>
      </c>
      <c r="Q37" s="14">
        <v>2.1105490196078431</v>
      </c>
      <c r="R37" s="14">
        <v>4.2210980392156863</v>
      </c>
      <c r="S37" s="14">
        <v>3.1658235294117647</v>
      </c>
      <c r="T37" s="14">
        <v>2.5326588235294119</v>
      </c>
      <c r="U37" s="14">
        <v>-24.560333333333332</v>
      </c>
      <c r="V37" s="14">
        <v>8.2253566666666682</v>
      </c>
      <c r="W37" s="14">
        <v>27.653976666666665</v>
      </c>
      <c r="X37" s="14">
        <v>0.80809309309309318</v>
      </c>
      <c r="Y37" s="14">
        <v>16.450713333333336</v>
      </c>
      <c r="Z37" s="14">
        <v>55.30795333333333</v>
      </c>
      <c r="AA37" s="14">
        <v>12.338035000000001</v>
      </c>
      <c r="AB37" s="14">
        <v>41.480964999999998</v>
      </c>
      <c r="AC37" s="14">
        <v>9.8704280000000022</v>
      </c>
      <c r="AD37" s="14">
        <v>33.184771999999995</v>
      </c>
      <c r="AE37" s="9">
        <v>3.032175409364235E-3</v>
      </c>
      <c r="AF37" s="9">
        <v>0.99426858225978254</v>
      </c>
      <c r="AG37" s="38">
        <v>1.3600000000000001E-3</v>
      </c>
      <c r="AH37" s="9" t="s">
        <v>319</v>
      </c>
      <c r="AI37" s="9" t="s">
        <v>319</v>
      </c>
      <c r="AJ37" s="76"/>
      <c r="AK37" s="20">
        <v>224.5</v>
      </c>
      <c r="AL37" s="20">
        <v>107.25</v>
      </c>
      <c r="AM37" s="20">
        <v>117.25</v>
      </c>
      <c r="AN37" s="20">
        <v>10</v>
      </c>
      <c r="AO37" s="20">
        <v>112.3</v>
      </c>
      <c r="AP37" s="20">
        <v>-5.0499999999999972</v>
      </c>
      <c r="AQ37" s="76"/>
      <c r="AR37" s="20">
        <v>99.3</v>
      </c>
      <c r="AS37" s="20">
        <v>96.6</v>
      </c>
      <c r="AT37" s="20">
        <v>-2.7000000000000028</v>
      </c>
      <c r="AU37" s="76"/>
      <c r="AV37" s="19" t="s">
        <v>267</v>
      </c>
      <c r="AW37" s="11">
        <v>22.6</v>
      </c>
      <c r="AX37" s="11">
        <v>31</v>
      </c>
      <c r="AY37" s="76"/>
      <c r="AZ37" s="11">
        <v>0</v>
      </c>
      <c r="BA37" s="11">
        <v>89</v>
      </c>
      <c r="BB37" s="11">
        <v>36.4</v>
      </c>
      <c r="BC37" s="11">
        <v>21.4</v>
      </c>
      <c r="BD37" s="11">
        <v>49.3</v>
      </c>
      <c r="BE37" s="11">
        <v>36</v>
      </c>
      <c r="BF37" s="11">
        <v>26.2</v>
      </c>
      <c r="BG37" s="11">
        <v>22.6</v>
      </c>
      <c r="BH37" s="11">
        <v>24.3</v>
      </c>
      <c r="BI37" s="11">
        <v>16.3</v>
      </c>
      <c r="BJ37" s="58"/>
      <c r="BK37" s="76"/>
      <c r="BL37" s="11">
        <v>14.583333333333334</v>
      </c>
      <c r="BM37" s="11">
        <v>17.100000000000001</v>
      </c>
      <c r="BN37" s="11">
        <v>22.016666666666666</v>
      </c>
      <c r="BO37" s="11">
        <v>25.338095238095239</v>
      </c>
      <c r="BP37" s="11">
        <v>26.806666666666672</v>
      </c>
      <c r="BQ37" s="76"/>
      <c r="BR37" s="11">
        <v>29.171013318478757</v>
      </c>
      <c r="BS37" s="11">
        <v>23.222528446539883</v>
      </c>
      <c r="BT37" s="11">
        <v>21.187726233703742</v>
      </c>
      <c r="BU37" s="11">
        <v>19.723418373947879</v>
      </c>
      <c r="BV37" s="11">
        <v>19.655206138661093</v>
      </c>
      <c r="BW37" s="76"/>
      <c r="BX37" s="10">
        <v>17</v>
      </c>
      <c r="BY37" s="10">
        <v>25.5</v>
      </c>
      <c r="BZ37" s="10">
        <v>34</v>
      </c>
      <c r="CA37" s="10">
        <v>42.5</v>
      </c>
      <c r="CB37" s="10">
        <v>51</v>
      </c>
      <c r="CC37" s="10">
        <v>59.5</v>
      </c>
      <c r="CD37" s="10">
        <v>68</v>
      </c>
      <c r="CE37" s="76"/>
      <c r="CF37" s="9">
        <v>0.53852965220246996</v>
      </c>
      <c r="CG37" s="9">
        <v>0.21820561767217239</v>
      </c>
      <c r="CH37" s="9">
        <v>4.9138423138774256E-2</v>
      </c>
      <c r="CI37" s="9">
        <v>5.7314177402174593E-3</v>
      </c>
      <c r="CJ37" s="9">
        <v>3.3293307851101073E-4</v>
      </c>
      <c r="CK37" s="9">
        <v>9.4180426201129208E-6</v>
      </c>
      <c r="CL37" s="9">
        <v>1.2800055770867402E-7</v>
      </c>
      <c r="CM37" s="17"/>
      <c r="CN37" s="11" t="s">
        <v>319</v>
      </c>
      <c r="CO37" s="11" t="s">
        <v>319</v>
      </c>
      <c r="CP37" s="11" t="s">
        <v>319</v>
      </c>
      <c r="CQ37" s="11" t="s">
        <v>319</v>
      </c>
      <c r="CR37" s="11" t="s">
        <v>319</v>
      </c>
      <c r="CS37" s="11" t="s">
        <v>319</v>
      </c>
      <c r="CT37" s="11" t="s">
        <v>319</v>
      </c>
      <c r="CU37" s="11" t="s">
        <v>319</v>
      </c>
      <c r="CV37" s="11" t="s">
        <v>268</v>
      </c>
      <c r="CW37" s="11" t="s">
        <v>269</v>
      </c>
      <c r="CX37" s="9">
        <v>0.54149891302328168</v>
      </c>
      <c r="CY37" s="75"/>
    </row>
    <row r="38" spans="1:103">
      <c r="A38" s="77">
        <v>10.664400000000001</v>
      </c>
      <c r="B38" s="19" t="s">
        <v>311</v>
      </c>
      <c r="C38" s="11">
        <v>7500</v>
      </c>
      <c r="D38" s="23" t="s">
        <v>319</v>
      </c>
      <c r="E38" s="11" t="s">
        <v>290</v>
      </c>
      <c r="F38" s="11" t="s">
        <v>268</v>
      </c>
      <c r="G38" s="11" t="s">
        <v>271</v>
      </c>
      <c r="H38" s="11">
        <v>13</v>
      </c>
      <c r="I38" s="22">
        <v>0.8125</v>
      </c>
      <c r="J38" s="76"/>
      <c r="K38" s="16">
        <v>48.75568164119121</v>
      </c>
      <c r="L38" s="14">
        <v>13.438766666666666</v>
      </c>
      <c r="M38" s="14">
        <v>26.877533333333332</v>
      </c>
      <c r="N38" s="14">
        <v>20.158149999999999</v>
      </c>
      <c r="O38" s="14">
        <v>16.126519999999999</v>
      </c>
      <c r="P38" s="23">
        <v>14.9</v>
      </c>
      <c r="Q38" s="14">
        <v>1.7918355555555554</v>
      </c>
      <c r="R38" s="14">
        <v>3.5836711111111108</v>
      </c>
      <c r="S38" s="14">
        <v>2.6877533333333332</v>
      </c>
      <c r="T38" s="14">
        <v>2.1502026666666665</v>
      </c>
      <c r="U38" s="14">
        <v>-24.061233333333334</v>
      </c>
      <c r="V38" s="14">
        <v>2.7743666666666655</v>
      </c>
      <c r="W38" s="14">
        <v>24.103166666666667</v>
      </c>
      <c r="X38" s="14">
        <v>0.90193064876957485</v>
      </c>
      <c r="Y38" s="14">
        <v>5.5487333333333311</v>
      </c>
      <c r="Z38" s="14">
        <v>48.206333333333333</v>
      </c>
      <c r="AA38" s="14">
        <v>4.1615499999999983</v>
      </c>
      <c r="AB38" s="14">
        <v>36.15475</v>
      </c>
      <c r="AC38" s="14">
        <v>3.3292399999999986</v>
      </c>
      <c r="AD38" s="14">
        <v>28.9238</v>
      </c>
      <c r="AE38" s="9">
        <v>6.7845734932734381E-3</v>
      </c>
      <c r="AF38" s="9">
        <v>0.98797157393688506</v>
      </c>
      <c r="AG38" s="38">
        <v>1.0499999999999999E-3</v>
      </c>
      <c r="AH38" s="9" t="s">
        <v>319</v>
      </c>
      <c r="AI38" s="9" t="s">
        <v>319</v>
      </c>
      <c r="AJ38" s="76"/>
      <c r="AK38" s="20">
        <v>224.5</v>
      </c>
      <c r="AL38" s="20">
        <v>117.25</v>
      </c>
      <c r="AM38" s="20">
        <v>107.25</v>
      </c>
      <c r="AN38" s="20">
        <v>-10</v>
      </c>
      <c r="AO38" s="20">
        <v>112.2</v>
      </c>
      <c r="AP38" s="20">
        <v>5.0499999999999972</v>
      </c>
      <c r="AQ38" s="76"/>
      <c r="AR38" s="20">
        <v>96.6</v>
      </c>
      <c r="AS38" s="20">
        <v>99.3</v>
      </c>
      <c r="AT38" s="20">
        <v>2.7000000000000028</v>
      </c>
      <c r="AU38" s="76"/>
      <c r="AV38" s="19" t="s">
        <v>271</v>
      </c>
      <c r="AW38" s="11">
        <v>12.5</v>
      </c>
      <c r="AX38" s="11">
        <v>9.9666666666666668</v>
      </c>
      <c r="AY38" s="76"/>
      <c r="AZ38" s="11">
        <v>14.2</v>
      </c>
      <c r="BA38" s="11">
        <v>17.899999999999999</v>
      </c>
      <c r="BB38" s="11">
        <v>27.7</v>
      </c>
      <c r="BC38" s="11">
        <v>9.8000000000000007</v>
      </c>
      <c r="BD38" s="11">
        <v>17.399999999999999</v>
      </c>
      <c r="BE38" s="11">
        <v>12.5</v>
      </c>
      <c r="BF38" s="11">
        <v>27.3</v>
      </c>
      <c r="BG38" s="11">
        <v>17.8</v>
      </c>
      <c r="BH38" s="11">
        <v>0</v>
      </c>
      <c r="BI38" s="11">
        <v>0</v>
      </c>
      <c r="BJ38" s="58"/>
      <c r="BK38" s="76"/>
      <c r="BL38" s="11">
        <v>9.6666666666666661</v>
      </c>
      <c r="BM38" s="11">
        <v>7.8166666666666664</v>
      </c>
      <c r="BN38" s="11">
        <v>9.543333333333333</v>
      </c>
      <c r="BO38" s="11">
        <v>9.723809523809523</v>
      </c>
      <c r="BP38" s="11">
        <v>11.376666666666667</v>
      </c>
      <c r="BQ38" s="76"/>
      <c r="BR38" s="11">
        <v>18.316183110952821</v>
      </c>
      <c r="BS38" s="11">
        <v>19.932963356900927</v>
      </c>
      <c r="BT38" s="11">
        <v>22.679181607331941</v>
      </c>
      <c r="BU38" s="11">
        <v>25.846522609935594</v>
      </c>
      <c r="BV38" s="11">
        <v>25.581333715741003</v>
      </c>
      <c r="BW38" s="76"/>
      <c r="BX38" s="10">
        <v>15</v>
      </c>
      <c r="BY38" s="10">
        <v>22.5</v>
      </c>
      <c r="BZ38" s="10">
        <v>30</v>
      </c>
      <c r="CA38" s="10">
        <v>37.5</v>
      </c>
      <c r="CB38" s="10">
        <v>45</v>
      </c>
      <c r="CC38" s="10">
        <v>52.5</v>
      </c>
      <c r="CD38" s="10">
        <v>60</v>
      </c>
      <c r="CE38" s="76"/>
      <c r="CF38" s="9">
        <v>0.44180410259182124</v>
      </c>
      <c r="CG38" s="9">
        <v>0.19775396285150859</v>
      </c>
      <c r="CH38" s="9">
        <v>6.0218062653358384E-2</v>
      </c>
      <c r="CI38" s="9">
        <v>1.2028426063114939E-2</v>
      </c>
      <c r="CJ38" s="9">
        <v>1.5407209234319375E-3</v>
      </c>
      <c r="CK38" s="9">
        <v>1.247517781902685E-4</v>
      </c>
      <c r="CL38" s="9">
        <v>6.3258673438371105E-6</v>
      </c>
      <c r="CM38" s="17"/>
      <c r="CN38" s="11" t="s">
        <v>319</v>
      </c>
      <c r="CO38" s="11" t="s">
        <v>319</v>
      </c>
      <c r="CP38" s="11" t="s">
        <v>319</v>
      </c>
      <c r="CQ38" s="11" t="s">
        <v>319</v>
      </c>
      <c r="CR38" s="11" t="s">
        <v>319</v>
      </c>
      <c r="CS38" s="11" t="s">
        <v>319</v>
      </c>
      <c r="CT38" s="11" t="s">
        <v>319</v>
      </c>
      <c r="CU38" s="11" t="s">
        <v>319</v>
      </c>
      <c r="CV38" s="11" t="s">
        <v>266</v>
      </c>
      <c r="CW38" s="11" t="s">
        <v>269</v>
      </c>
      <c r="CX38" s="9">
        <v>0.79355496412121163</v>
      </c>
      <c r="CY38" s="75"/>
    </row>
    <row r="39" spans="1:103">
      <c r="A39" s="77">
        <v>8.7124799999999993</v>
      </c>
      <c r="B39" s="19" t="s">
        <v>317</v>
      </c>
      <c r="C39" s="11">
        <v>8500</v>
      </c>
      <c r="D39" s="23" t="s">
        <v>319</v>
      </c>
      <c r="E39" s="11" t="s">
        <v>261</v>
      </c>
      <c r="F39" s="11" t="s">
        <v>247</v>
      </c>
      <c r="G39" s="11" t="s">
        <v>405</v>
      </c>
      <c r="H39" s="11">
        <v>21</v>
      </c>
      <c r="I39" s="22">
        <v>0.83333333333333337</v>
      </c>
      <c r="J39" s="76"/>
      <c r="K39" s="16">
        <v>39.638850618455528</v>
      </c>
      <c r="L39" s="14">
        <v>10.902000000000001</v>
      </c>
      <c r="M39" s="14">
        <v>21.804000000000002</v>
      </c>
      <c r="N39" s="14">
        <v>16.353000000000002</v>
      </c>
      <c r="O39" s="14">
        <v>13.082400000000002</v>
      </c>
      <c r="P39" s="23">
        <v>18.7</v>
      </c>
      <c r="Q39" s="14">
        <v>1.2825882352941178</v>
      </c>
      <c r="R39" s="14">
        <v>2.5651764705882356</v>
      </c>
      <c r="S39" s="14">
        <v>1.9238823529411768</v>
      </c>
      <c r="T39" s="14">
        <v>1.5391058823529413</v>
      </c>
      <c r="U39" s="14">
        <v>-31.597999999999999</v>
      </c>
      <c r="V39" s="14">
        <v>2.1895200000000017</v>
      </c>
      <c r="W39" s="14">
        <v>19.61448</v>
      </c>
      <c r="X39" s="14">
        <v>0.58299465240641724</v>
      </c>
      <c r="Y39" s="14">
        <v>4.3790400000000034</v>
      </c>
      <c r="Z39" s="14">
        <v>39.228960000000001</v>
      </c>
      <c r="AA39" s="14">
        <v>3.2842800000000025</v>
      </c>
      <c r="AB39" s="14">
        <v>29.421720000000001</v>
      </c>
      <c r="AC39" s="14">
        <v>2.6274240000000018</v>
      </c>
      <c r="AD39" s="14">
        <v>23.537375999999998</v>
      </c>
      <c r="AE39" s="9">
        <v>7.279662143200305E-5</v>
      </c>
      <c r="AF39" s="9">
        <v>0.99985649537371502</v>
      </c>
      <c r="AG39" s="38">
        <v>4.4999999999999999E-4</v>
      </c>
      <c r="AH39" s="9" t="s">
        <v>319</v>
      </c>
      <c r="AI39" s="9" t="s">
        <v>319</v>
      </c>
      <c r="AJ39" s="76"/>
      <c r="AK39" s="20">
        <v>231.5</v>
      </c>
      <c r="AL39" s="20">
        <v>119.25</v>
      </c>
      <c r="AM39" s="20">
        <v>112.25</v>
      </c>
      <c r="AN39" s="20">
        <v>-7</v>
      </c>
      <c r="AO39" s="20">
        <v>116.4</v>
      </c>
      <c r="AP39" s="20">
        <v>2.8499999999999943</v>
      </c>
      <c r="AQ39" s="76"/>
      <c r="AR39" s="20">
        <v>98.7</v>
      </c>
      <c r="AS39" s="20">
        <v>98.3</v>
      </c>
      <c r="AT39" s="20">
        <v>-0.40000000000000568</v>
      </c>
      <c r="AU39" s="76"/>
      <c r="AV39" s="19" t="s">
        <v>248</v>
      </c>
      <c r="AW39" s="11">
        <v>6.5</v>
      </c>
      <c r="AX39" s="11">
        <v>10.866666666666665</v>
      </c>
      <c r="AY39" s="76"/>
      <c r="AZ39" s="11">
        <v>11.5</v>
      </c>
      <c r="BA39" s="11">
        <v>13.7</v>
      </c>
      <c r="BB39" s="11">
        <v>16.7</v>
      </c>
      <c r="BC39" s="11">
        <v>21.4</v>
      </c>
      <c r="BD39" s="11">
        <v>14.3</v>
      </c>
      <c r="BE39" s="11">
        <v>13.6</v>
      </c>
      <c r="BF39" s="11">
        <v>0</v>
      </c>
      <c r="BG39" s="11">
        <v>23.7</v>
      </c>
      <c r="BH39" s="11">
        <v>0</v>
      </c>
      <c r="BI39" s="11">
        <v>48.2</v>
      </c>
      <c r="BJ39" s="58"/>
      <c r="BK39" s="76"/>
      <c r="BL39" s="11">
        <v>31.666666666666668</v>
      </c>
      <c r="BM39" s="11">
        <v>17.455555555555556</v>
      </c>
      <c r="BN39" s="11">
        <v>14.35</v>
      </c>
      <c r="BO39" s="11">
        <v>16.807142857142857</v>
      </c>
      <c r="BP39" s="11">
        <v>18.453333333333337</v>
      </c>
      <c r="BQ39" s="76"/>
      <c r="BR39" s="11">
        <v>21.747338216416221</v>
      </c>
      <c r="BS39" s="11">
        <v>10.020524929208355</v>
      </c>
      <c r="BT39" s="11">
        <v>9.2577949504931389</v>
      </c>
      <c r="BU39" s="11">
        <v>10.148667782125132</v>
      </c>
      <c r="BV39" s="11">
        <v>10.058744975052234</v>
      </c>
      <c r="BW39" s="76"/>
      <c r="BX39" s="10">
        <v>17</v>
      </c>
      <c r="BY39" s="10">
        <v>25.5</v>
      </c>
      <c r="BZ39" s="10">
        <v>34</v>
      </c>
      <c r="CA39" s="10">
        <v>42.5</v>
      </c>
      <c r="CB39" s="10">
        <v>51</v>
      </c>
      <c r="CC39" s="10">
        <v>59.5</v>
      </c>
      <c r="CD39" s="10">
        <v>68</v>
      </c>
      <c r="CE39" s="76"/>
      <c r="CF39" s="9">
        <v>0.24199003112894402</v>
      </c>
      <c r="CG39" s="9">
        <v>4.6915388188023321E-2</v>
      </c>
      <c r="CH39" s="9">
        <v>4.0110348421221742E-3</v>
      </c>
      <c r="CI39" s="9">
        <v>1.4350462628498484E-4</v>
      </c>
      <c r="CJ39" s="9">
        <v>2.088616579021263E-6</v>
      </c>
      <c r="CK39" s="9">
        <v>1.2166695650961401E-8</v>
      </c>
      <c r="CL39" s="9">
        <v>2.808553389854751E-11</v>
      </c>
      <c r="CM39" s="17"/>
      <c r="CN39" s="11" t="s">
        <v>319</v>
      </c>
      <c r="CO39" s="11" t="s">
        <v>319</v>
      </c>
      <c r="CP39" s="11" t="s">
        <v>319</v>
      </c>
      <c r="CQ39" s="11" t="s">
        <v>319</v>
      </c>
      <c r="CR39" s="11" t="s">
        <v>319</v>
      </c>
      <c r="CS39" s="11" t="s">
        <v>319</v>
      </c>
      <c r="CT39" s="11" t="s">
        <v>319</v>
      </c>
      <c r="CU39" s="11" t="s">
        <v>319</v>
      </c>
      <c r="CV39" s="11" t="s">
        <v>251</v>
      </c>
      <c r="CW39" s="11" t="s">
        <v>252</v>
      </c>
      <c r="CX39" s="9">
        <v>0.79916345624656016</v>
      </c>
      <c r="CY39" s="75"/>
    </row>
    <row r="40" spans="1:103">
      <c r="A40" s="77">
        <v>8.0386199999999999</v>
      </c>
      <c r="B40" s="19" t="s">
        <v>315</v>
      </c>
      <c r="C40" s="11">
        <v>7000</v>
      </c>
      <c r="D40" s="23" t="s">
        <v>319</v>
      </c>
      <c r="E40" s="11" t="s">
        <v>290</v>
      </c>
      <c r="F40" s="11" t="s">
        <v>247</v>
      </c>
      <c r="G40" s="11" t="s">
        <v>405</v>
      </c>
      <c r="H40" s="11">
        <v>21</v>
      </c>
      <c r="I40" s="22">
        <v>0.83333333333333337</v>
      </c>
      <c r="J40" s="76"/>
      <c r="K40" s="16">
        <v>38.922076313821748</v>
      </c>
      <c r="L40" s="14">
        <v>10.331</v>
      </c>
      <c r="M40" s="14">
        <v>20.661999999999999</v>
      </c>
      <c r="N40" s="14">
        <v>15.496499999999999</v>
      </c>
      <c r="O40" s="14">
        <v>12.3972</v>
      </c>
      <c r="P40" s="23">
        <v>10.3</v>
      </c>
      <c r="Q40" s="14">
        <v>1.4758571428571428</v>
      </c>
      <c r="R40" s="14">
        <v>2.9517142857142855</v>
      </c>
      <c r="S40" s="14">
        <v>2.2137857142857142</v>
      </c>
      <c r="T40" s="14">
        <v>1.7710285714285714</v>
      </c>
      <c r="U40" s="14">
        <v>-24.669</v>
      </c>
      <c r="V40" s="14">
        <v>2.2923799999999996</v>
      </c>
      <c r="W40" s="14">
        <v>18.369619999999998</v>
      </c>
      <c r="X40" s="14">
        <v>1.003009708737864</v>
      </c>
      <c r="Y40" s="14">
        <v>4.5847599999999993</v>
      </c>
      <c r="Z40" s="14">
        <v>36.739239999999995</v>
      </c>
      <c r="AA40" s="14">
        <v>3.4385699999999995</v>
      </c>
      <c r="AB40" s="14">
        <v>27.554429999999996</v>
      </c>
      <c r="AC40" s="14">
        <v>2.7508559999999993</v>
      </c>
      <c r="AD40" s="14">
        <v>22.043543999999997</v>
      </c>
      <c r="AE40" s="9">
        <v>5.5768633097968978E-4</v>
      </c>
      <c r="AF40" s="9">
        <v>0.99892543501240161</v>
      </c>
      <c r="AG40" s="38">
        <v>2.3000000000000001E-4</v>
      </c>
      <c r="AH40" s="9" t="s">
        <v>319</v>
      </c>
      <c r="AI40" s="9" t="s">
        <v>319</v>
      </c>
      <c r="AJ40" s="76"/>
      <c r="AK40" s="20">
        <v>231.5</v>
      </c>
      <c r="AL40" s="20">
        <v>119.25</v>
      </c>
      <c r="AM40" s="20">
        <v>112.25</v>
      </c>
      <c r="AN40" s="20">
        <v>-7</v>
      </c>
      <c r="AO40" s="20">
        <v>116.4</v>
      </c>
      <c r="AP40" s="20">
        <v>2.8499999999999943</v>
      </c>
      <c r="AQ40" s="76"/>
      <c r="AR40" s="20">
        <v>98.7</v>
      </c>
      <c r="AS40" s="20">
        <v>98.3</v>
      </c>
      <c r="AT40" s="20">
        <v>-0.40000000000000568</v>
      </c>
      <c r="AU40" s="76"/>
      <c r="AV40" s="19" t="s">
        <v>248</v>
      </c>
      <c r="AW40" s="11">
        <v>0</v>
      </c>
      <c r="AX40" s="11">
        <v>0</v>
      </c>
      <c r="AY40" s="76"/>
      <c r="AZ40" s="11">
        <v>5.2</v>
      </c>
      <c r="BA40" s="11">
        <v>11.4</v>
      </c>
      <c r="BB40" s="11">
        <v>-2</v>
      </c>
      <c r="BC40" s="11">
        <v>10.4</v>
      </c>
      <c r="BD40" s="11">
        <v>15.5</v>
      </c>
      <c r="BE40" s="11">
        <v>10.8</v>
      </c>
      <c r="BF40" s="11">
        <v>22.3</v>
      </c>
      <c r="BG40" s="11">
        <v>19.399999999999999</v>
      </c>
      <c r="BH40" s="11">
        <v>14.6</v>
      </c>
      <c r="BI40" s="11">
        <v>-1</v>
      </c>
      <c r="BJ40" s="58"/>
      <c r="BK40" s="76"/>
      <c r="BL40" s="11">
        <v>7.5333333333333332</v>
      </c>
      <c r="BM40" s="11">
        <v>13.933333333333332</v>
      </c>
      <c r="BN40" s="11">
        <v>16.25</v>
      </c>
      <c r="BO40" s="11">
        <v>16</v>
      </c>
      <c r="BP40" s="11">
        <v>12.936666666666667</v>
      </c>
      <c r="BQ40" s="76"/>
      <c r="BR40" s="11">
        <v>5.7114390605317356</v>
      </c>
      <c r="BS40" s="11">
        <v>15.284361062163812</v>
      </c>
      <c r="BT40" s="11">
        <v>16.981467415299782</v>
      </c>
      <c r="BU40" s="11">
        <v>17.018519499027182</v>
      </c>
      <c r="BV40" s="11">
        <v>19.781761484023995</v>
      </c>
      <c r="BW40" s="76"/>
      <c r="BX40" s="10">
        <v>14</v>
      </c>
      <c r="BY40" s="10">
        <v>21</v>
      </c>
      <c r="BZ40" s="10">
        <v>28</v>
      </c>
      <c r="CA40" s="10">
        <v>35</v>
      </c>
      <c r="CB40" s="10">
        <v>42</v>
      </c>
      <c r="CC40" s="10">
        <v>49</v>
      </c>
      <c r="CD40" s="10">
        <v>56</v>
      </c>
      <c r="CE40" s="76"/>
      <c r="CF40" s="9">
        <v>0.3240434092393436</v>
      </c>
      <c r="CG40" s="9">
        <v>9.221831371522482E-2</v>
      </c>
      <c r="CH40" s="9">
        <v>1.3974051043828206E-2</v>
      </c>
      <c r="CI40" s="9">
        <v>1.074564987598392E-3</v>
      </c>
      <c r="CJ40" s="9">
        <v>4.0807674360987534E-5</v>
      </c>
      <c r="CK40" s="9">
        <v>7.5313226965967317E-7</v>
      </c>
      <c r="CL40" s="9">
        <v>6.6876866267051582E-9</v>
      </c>
      <c r="CM40" s="17"/>
      <c r="CN40" s="11" t="s">
        <v>319</v>
      </c>
      <c r="CO40" s="11" t="s">
        <v>319</v>
      </c>
      <c r="CP40" s="11" t="s">
        <v>319</v>
      </c>
      <c r="CQ40" s="11" t="s">
        <v>319</v>
      </c>
      <c r="CR40" s="11" t="s">
        <v>319</v>
      </c>
      <c r="CS40" s="11" t="s">
        <v>319</v>
      </c>
      <c r="CT40" s="11" t="s">
        <v>319</v>
      </c>
      <c r="CU40" s="11" t="s">
        <v>319</v>
      </c>
      <c r="CV40" s="11" t="s">
        <v>251</v>
      </c>
      <c r="CW40" s="11" t="s">
        <v>252</v>
      </c>
      <c r="CX40" s="9">
        <v>0.77810666924789473</v>
      </c>
      <c r="CY40" s="75"/>
    </row>
    <row r="41" spans="1:103">
      <c r="A41" s="77" t="s">
        <v>250</v>
      </c>
      <c r="B41" s="19" t="s">
        <v>318</v>
      </c>
      <c r="C41" s="11">
        <v>6000</v>
      </c>
      <c r="D41" s="23" t="s">
        <v>319</v>
      </c>
      <c r="E41" s="11" t="s">
        <v>261</v>
      </c>
      <c r="F41" s="11" t="s">
        <v>251</v>
      </c>
      <c r="G41" s="11" t="s">
        <v>275</v>
      </c>
      <c r="H41" s="11">
        <v>25</v>
      </c>
      <c r="I41" s="22">
        <v>0.83333333333333337</v>
      </c>
      <c r="J41" s="76"/>
      <c r="K41" s="16" t="s">
        <v>250</v>
      </c>
      <c r="L41" s="14">
        <v>9.2899999999999991</v>
      </c>
      <c r="M41" s="14">
        <v>18.579999999999998</v>
      </c>
      <c r="N41" s="14">
        <v>13.934999999999999</v>
      </c>
      <c r="O41" s="14">
        <v>11.147999999999998</v>
      </c>
      <c r="P41" s="23">
        <v>9.9</v>
      </c>
      <c r="Q41" s="14">
        <v>1.5483333333333331</v>
      </c>
      <c r="R41" s="14">
        <v>3.0966666666666662</v>
      </c>
      <c r="S41" s="14">
        <v>2.3224999999999998</v>
      </c>
      <c r="T41" s="14">
        <v>1.8579999999999997</v>
      </c>
      <c r="U41" s="14">
        <v>-20.71</v>
      </c>
      <c r="V41" s="14" t="s">
        <v>319</v>
      </c>
      <c r="W41" s="14" t="s">
        <v>319</v>
      </c>
      <c r="X41" s="14">
        <v>0.93838383838383821</v>
      </c>
      <c r="Y41" s="14" t="e">
        <v>#VALUE!</v>
      </c>
      <c r="Z41" s="14" t="e">
        <v>#VALUE!</v>
      </c>
      <c r="AA41" s="14" t="e">
        <v>#VALUE!</v>
      </c>
      <c r="AB41" s="14" t="e">
        <v>#VALUE!</v>
      </c>
      <c r="AC41" s="14" t="e">
        <v>#VALUE!</v>
      </c>
      <c r="AD41" s="14" t="e">
        <v>#VALUE!</v>
      </c>
      <c r="AE41" s="9" t="s">
        <v>319</v>
      </c>
      <c r="AF41" s="9" t="s">
        <v>319</v>
      </c>
      <c r="AG41" s="38">
        <v>8.0000000000000007E-5</v>
      </c>
      <c r="AH41" s="9" t="s">
        <v>319</v>
      </c>
      <c r="AI41" s="9" t="s">
        <v>319</v>
      </c>
      <c r="AJ41" s="76"/>
      <c r="AK41" s="20">
        <v>231.5</v>
      </c>
      <c r="AL41" s="20">
        <v>112.25</v>
      </c>
      <c r="AM41" s="20">
        <v>119.25</v>
      </c>
      <c r="AN41" s="20">
        <v>7</v>
      </c>
      <c r="AO41" s="20">
        <v>105</v>
      </c>
      <c r="AP41" s="20">
        <v>7.25</v>
      </c>
      <c r="AQ41" s="76"/>
      <c r="AR41" s="20">
        <v>98.3</v>
      </c>
      <c r="AS41" s="20">
        <v>98.7</v>
      </c>
      <c r="AT41" s="20">
        <v>0.40000000000000568</v>
      </c>
      <c r="AU41" s="76"/>
      <c r="AV41" s="19" t="s">
        <v>275</v>
      </c>
      <c r="AW41" s="11">
        <v>0</v>
      </c>
      <c r="AX41" s="11">
        <v>0</v>
      </c>
      <c r="AY41" s="76"/>
      <c r="AZ41" s="11">
        <v>11.1</v>
      </c>
      <c r="BA41" s="11">
        <v>8</v>
      </c>
      <c r="BB41" s="11">
        <v>7.2</v>
      </c>
      <c r="BC41" s="11">
        <v>7</v>
      </c>
      <c r="BD41" s="11">
        <v>44.5</v>
      </c>
      <c r="BE41" s="11">
        <v>4.9000000000000004</v>
      </c>
      <c r="BF41" s="11">
        <v>5.2</v>
      </c>
      <c r="BG41" s="11">
        <v>6.4</v>
      </c>
      <c r="BH41" s="11">
        <v>0</v>
      </c>
      <c r="BI41" s="11">
        <v>9</v>
      </c>
      <c r="BJ41" s="58"/>
      <c r="BK41" s="76"/>
      <c r="BL41" s="11">
        <v>8.6666666666666661</v>
      </c>
      <c r="BM41" s="11">
        <v>9.3611111111111107</v>
      </c>
      <c r="BN41" s="11">
        <v>9.4066666666666681</v>
      </c>
      <c r="BO41" s="11">
        <v>13.380952380952381</v>
      </c>
      <c r="BP41" s="11">
        <v>12.826666666666668</v>
      </c>
      <c r="BQ41" s="76"/>
      <c r="BR41" s="11">
        <v>38.117422838689187</v>
      </c>
      <c r="BS41" s="11">
        <v>17.700820033529954</v>
      </c>
      <c r="BT41" s="11">
        <v>17.143729933636635</v>
      </c>
      <c r="BU41" s="11">
        <v>22.896052888137177</v>
      </c>
      <c r="BV41" s="11">
        <v>20.350753740999341</v>
      </c>
      <c r="BW41" s="76"/>
      <c r="BX41" s="10">
        <v>12</v>
      </c>
      <c r="BY41" s="10">
        <v>18</v>
      </c>
      <c r="BZ41" s="10">
        <v>24</v>
      </c>
      <c r="CA41" s="10">
        <v>30</v>
      </c>
      <c r="CB41" s="10">
        <v>36</v>
      </c>
      <c r="CC41" s="10">
        <v>42</v>
      </c>
      <c r="CD41" s="10">
        <v>48</v>
      </c>
      <c r="CE41" s="76"/>
      <c r="CF41" s="9" t="s">
        <v>319</v>
      </c>
      <c r="CG41" s="9" t="s">
        <v>319</v>
      </c>
      <c r="CH41" s="9" t="s">
        <v>319</v>
      </c>
      <c r="CI41" s="9" t="s">
        <v>319</v>
      </c>
      <c r="CJ41" s="9" t="s">
        <v>319</v>
      </c>
      <c r="CK41" s="9" t="s">
        <v>319</v>
      </c>
      <c r="CL41" s="9" t="s">
        <v>319</v>
      </c>
      <c r="CM41" s="17"/>
      <c r="CN41" s="11" t="s">
        <v>319</v>
      </c>
      <c r="CO41" s="11" t="s">
        <v>319</v>
      </c>
      <c r="CP41" s="11" t="s">
        <v>319</v>
      </c>
      <c r="CQ41" s="11" t="s">
        <v>319</v>
      </c>
      <c r="CR41" s="11" t="s">
        <v>319</v>
      </c>
      <c r="CS41" s="11" t="s">
        <v>319</v>
      </c>
      <c r="CT41" s="11" t="s">
        <v>319</v>
      </c>
      <c r="CU41" s="11" t="s">
        <v>319</v>
      </c>
      <c r="CV41" s="11" t="s">
        <v>247</v>
      </c>
      <c r="CW41" s="11" t="s">
        <v>252</v>
      </c>
      <c r="CX41" s="9" t="s">
        <v>319</v>
      </c>
      <c r="CY41" s="75"/>
    </row>
    <row r="42" spans="1:103">
      <c r="A42" s="77">
        <v>7.3601099999999997</v>
      </c>
      <c r="B42" s="19" t="s">
        <v>320</v>
      </c>
      <c r="C42" s="11">
        <v>6500</v>
      </c>
      <c r="D42" s="23" t="s">
        <v>319</v>
      </c>
      <c r="E42" s="11" t="s">
        <v>246</v>
      </c>
      <c r="F42" s="11" t="s">
        <v>251</v>
      </c>
      <c r="G42" s="11" t="s">
        <v>275</v>
      </c>
      <c r="H42" s="11">
        <v>29</v>
      </c>
      <c r="I42" s="22">
        <v>0.83333333333333337</v>
      </c>
      <c r="J42" s="76"/>
      <c r="K42" s="16">
        <v>33.603684718867697</v>
      </c>
      <c r="L42" s="14">
        <v>8.820923333333333</v>
      </c>
      <c r="M42" s="14">
        <v>17.641846666666666</v>
      </c>
      <c r="N42" s="14">
        <v>13.231385</v>
      </c>
      <c r="O42" s="14">
        <v>10.585108</v>
      </c>
      <c r="P42" s="23">
        <v>16.399999999999999</v>
      </c>
      <c r="Q42" s="14">
        <v>1.357065128205128</v>
      </c>
      <c r="R42" s="14">
        <v>2.7141302564102561</v>
      </c>
      <c r="S42" s="14">
        <v>2.0355976923076922</v>
      </c>
      <c r="T42" s="14">
        <v>1.6284781538461537</v>
      </c>
      <c r="U42" s="14">
        <v>-23.679076666666667</v>
      </c>
      <c r="V42" s="14">
        <v>1.4608133333333333</v>
      </c>
      <c r="W42" s="14">
        <v>16.181033333333332</v>
      </c>
      <c r="X42" s="14">
        <v>0.53786117886178864</v>
      </c>
      <c r="Y42" s="14">
        <v>2.9216266666666666</v>
      </c>
      <c r="Z42" s="14">
        <v>32.362066666666664</v>
      </c>
      <c r="AA42" s="14">
        <v>2.1912199999999999</v>
      </c>
      <c r="AB42" s="14">
        <v>24.271549999999998</v>
      </c>
      <c r="AC42" s="14">
        <v>1.7529759999999999</v>
      </c>
      <c r="AD42" s="14">
        <v>19.417239999999996</v>
      </c>
      <c r="AE42" s="9">
        <v>3.3391361714857348E-4</v>
      </c>
      <c r="AF42" s="9">
        <v>0.99935279845243397</v>
      </c>
      <c r="AG42" s="38">
        <v>1.2999999999999999E-4</v>
      </c>
      <c r="AH42" s="9" t="s">
        <v>319</v>
      </c>
      <c r="AI42" s="9" t="s">
        <v>319</v>
      </c>
      <c r="AJ42" s="76"/>
      <c r="AK42" s="20">
        <v>231.5</v>
      </c>
      <c r="AL42" s="20">
        <v>112.25</v>
      </c>
      <c r="AM42" s="20">
        <v>119.25</v>
      </c>
      <c r="AN42" s="20">
        <v>7</v>
      </c>
      <c r="AO42" s="20">
        <v>105</v>
      </c>
      <c r="AP42" s="20">
        <v>7.25</v>
      </c>
      <c r="AQ42" s="76"/>
      <c r="AR42" s="20">
        <v>98.3</v>
      </c>
      <c r="AS42" s="20">
        <v>98.7</v>
      </c>
      <c r="AT42" s="20">
        <v>0.40000000000000568</v>
      </c>
      <c r="AU42" s="76"/>
      <c r="AV42" s="19" t="s">
        <v>275</v>
      </c>
      <c r="AW42" s="11">
        <v>9</v>
      </c>
      <c r="AX42" s="11">
        <v>14.1</v>
      </c>
      <c r="AY42" s="76"/>
      <c r="AZ42" s="11">
        <v>12.3</v>
      </c>
      <c r="BA42" s="11">
        <v>0</v>
      </c>
      <c r="BB42" s="11">
        <v>6.2</v>
      </c>
      <c r="BC42" s="11">
        <v>8.8000000000000007</v>
      </c>
      <c r="BD42" s="11">
        <v>21</v>
      </c>
      <c r="BE42" s="11">
        <v>12.2</v>
      </c>
      <c r="BF42" s="11">
        <v>15.7</v>
      </c>
      <c r="BG42" s="11">
        <v>7.1</v>
      </c>
      <c r="BH42" s="11">
        <v>1</v>
      </c>
      <c r="BI42" s="11">
        <v>9.8000000000000007</v>
      </c>
      <c r="BJ42" s="58"/>
      <c r="BK42" s="76"/>
      <c r="BL42" s="11">
        <v>12.633333333333333</v>
      </c>
      <c r="BM42" s="11">
        <v>12.027777777777777</v>
      </c>
      <c r="BN42" s="11">
        <v>13.316666666666666</v>
      </c>
      <c r="BO42" s="11">
        <v>13.430952380952379</v>
      </c>
      <c r="BP42" s="11">
        <v>13.154999999999998</v>
      </c>
      <c r="BQ42" s="76"/>
      <c r="BR42" s="11">
        <v>9.231623293870884</v>
      </c>
      <c r="BS42" s="11">
        <v>9.9467202345476036</v>
      </c>
      <c r="BT42" s="11">
        <v>12.575828983748323</v>
      </c>
      <c r="BU42" s="11">
        <v>12.761993018787374</v>
      </c>
      <c r="BV42" s="11">
        <v>11.991678684474083</v>
      </c>
      <c r="BW42" s="76"/>
      <c r="BX42" s="10">
        <v>13</v>
      </c>
      <c r="BY42" s="10">
        <v>19.5</v>
      </c>
      <c r="BZ42" s="10">
        <v>26</v>
      </c>
      <c r="CA42" s="10">
        <v>32.5</v>
      </c>
      <c r="CB42" s="10">
        <v>39</v>
      </c>
      <c r="CC42" s="10">
        <v>45.5</v>
      </c>
      <c r="CD42" s="10">
        <v>52</v>
      </c>
      <c r="CE42" s="76"/>
      <c r="CF42" s="9">
        <v>0.2850851034880254</v>
      </c>
      <c r="CG42" s="9">
        <v>7.3398309465212197E-2</v>
      </c>
      <c r="CH42" s="9">
        <v>9.7957982548909639E-3</v>
      </c>
      <c r="CI42" s="9">
        <v>6.4720154756603421E-4</v>
      </c>
      <c r="CJ42" s="9">
        <v>2.0625686731112758E-5</v>
      </c>
      <c r="CK42" s="9">
        <v>3.122284820689103E-7</v>
      </c>
      <c r="CL42" s="9">
        <v>2.223645045873468E-9</v>
      </c>
      <c r="CM42" s="17"/>
      <c r="CN42" s="11" t="s">
        <v>319</v>
      </c>
      <c r="CO42" s="11" t="s">
        <v>319</v>
      </c>
      <c r="CP42" s="11" t="s">
        <v>319</v>
      </c>
      <c r="CQ42" s="11" t="s">
        <v>319</v>
      </c>
      <c r="CR42" s="11" t="s">
        <v>319</v>
      </c>
      <c r="CS42" s="11" t="s">
        <v>319</v>
      </c>
      <c r="CT42" s="11" t="s">
        <v>319</v>
      </c>
      <c r="CU42" s="11" t="s">
        <v>319</v>
      </c>
      <c r="CV42" s="11" t="s">
        <v>247</v>
      </c>
      <c r="CW42" s="11" t="s">
        <v>252</v>
      </c>
      <c r="CX42" s="9">
        <v>0.83439224238430065</v>
      </c>
      <c r="CY42" s="75"/>
    </row>
    <row r="43" spans="1:103">
      <c r="A43" s="77">
        <v>7.3010000000000002</v>
      </c>
      <c r="B43" s="19" t="s">
        <v>321</v>
      </c>
      <c r="C43" s="11">
        <v>6000</v>
      </c>
      <c r="D43" s="23" t="s">
        <v>319</v>
      </c>
      <c r="E43" s="11" t="s">
        <v>254</v>
      </c>
      <c r="F43" s="11" t="s">
        <v>266</v>
      </c>
      <c r="G43" s="11" t="s">
        <v>267</v>
      </c>
      <c r="H43" s="11">
        <v>27</v>
      </c>
      <c r="I43" s="22">
        <v>0.8125</v>
      </c>
      <c r="J43" s="76"/>
      <c r="K43" s="16">
        <v>30.153655146295542</v>
      </c>
      <c r="L43" s="14">
        <v>7.7686233333333332</v>
      </c>
      <c r="M43" s="14">
        <v>15.537246666666666</v>
      </c>
      <c r="N43" s="14">
        <v>11.652934999999999</v>
      </c>
      <c r="O43" s="14">
        <v>9.3223479999999999</v>
      </c>
      <c r="P43" s="23">
        <v>14.3</v>
      </c>
      <c r="Q43" s="14">
        <v>1.2947705555555555</v>
      </c>
      <c r="R43" s="14">
        <v>2.5895411111111111</v>
      </c>
      <c r="S43" s="14">
        <v>1.9421558333333333</v>
      </c>
      <c r="T43" s="14">
        <v>1.5537246666666666</v>
      </c>
      <c r="U43" s="14">
        <v>-22.231376666666666</v>
      </c>
      <c r="V43" s="14">
        <v>0.46762333333333306</v>
      </c>
      <c r="W43" s="14">
        <v>15.069623333333332</v>
      </c>
      <c r="X43" s="14">
        <v>0.54326037296037288</v>
      </c>
      <c r="Y43" s="14">
        <v>0.93524666666666612</v>
      </c>
      <c r="Z43" s="14">
        <v>30.139246666666665</v>
      </c>
      <c r="AA43" s="14">
        <v>0.70143499999999959</v>
      </c>
      <c r="AB43" s="14">
        <v>22.604434999999999</v>
      </c>
      <c r="AC43" s="14">
        <v>0.56114799999999965</v>
      </c>
      <c r="AD43" s="14">
        <v>18.083547999999997</v>
      </c>
      <c r="AE43" s="9">
        <v>6.0931558161436694E-4</v>
      </c>
      <c r="AF43" s="9">
        <v>0.9988365092599587</v>
      </c>
      <c r="AG43" s="38">
        <v>7.0000000000000007E-5</v>
      </c>
      <c r="AH43" s="9" t="s">
        <v>319</v>
      </c>
      <c r="AI43" s="9" t="s">
        <v>319</v>
      </c>
      <c r="AJ43" s="76"/>
      <c r="AK43" s="20">
        <v>224.5</v>
      </c>
      <c r="AL43" s="20">
        <v>107.25</v>
      </c>
      <c r="AM43" s="20">
        <v>117.25</v>
      </c>
      <c r="AN43" s="20">
        <v>10</v>
      </c>
      <c r="AO43" s="20">
        <v>112.3</v>
      </c>
      <c r="AP43" s="20">
        <v>-5.0499999999999972</v>
      </c>
      <c r="AQ43" s="76"/>
      <c r="AR43" s="20">
        <v>99.3</v>
      </c>
      <c r="AS43" s="20">
        <v>96.6</v>
      </c>
      <c r="AT43" s="20">
        <v>-2.7000000000000028</v>
      </c>
      <c r="AU43" s="76"/>
      <c r="AV43" s="19" t="s">
        <v>267</v>
      </c>
      <c r="AW43" s="11">
        <v>1</v>
      </c>
      <c r="AX43" s="11">
        <v>2.75</v>
      </c>
      <c r="AY43" s="76"/>
      <c r="AZ43" s="11">
        <v>12.2</v>
      </c>
      <c r="BA43" s="11">
        <v>4</v>
      </c>
      <c r="BB43" s="11">
        <v>4.2</v>
      </c>
      <c r="BC43" s="11">
        <v>12.4</v>
      </c>
      <c r="BD43" s="11">
        <v>19.399999999999999</v>
      </c>
      <c r="BE43" s="11">
        <v>20.2</v>
      </c>
      <c r="BF43" s="11">
        <v>4.5</v>
      </c>
      <c r="BG43" s="11">
        <v>1</v>
      </c>
      <c r="BH43" s="11">
        <v>6.2</v>
      </c>
      <c r="BI43" s="11">
        <v>3.2</v>
      </c>
      <c r="BJ43" s="58"/>
      <c r="BK43" s="76"/>
      <c r="BL43" s="11">
        <v>11.9</v>
      </c>
      <c r="BM43" s="11">
        <v>8.4333333333333336</v>
      </c>
      <c r="BN43" s="11">
        <v>9.6399999999999988</v>
      </c>
      <c r="BO43" s="11">
        <v>11.676190476190479</v>
      </c>
      <c r="BP43" s="11">
        <v>12.461666666666668</v>
      </c>
      <c r="BQ43" s="76"/>
      <c r="BR43" s="11">
        <v>16.976487564722863</v>
      </c>
      <c r="BS43" s="11">
        <v>17.515924225471352</v>
      </c>
      <c r="BT43" s="11">
        <v>14.27848894385923</v>
      </c>
      <c r="BU43" s="11">
        <v>15.68423897676321</v>
      </c>
      <c r="BV43" s="11">
        <v>16.329488170011086</v>
      </c>
      <c r="BW43" s="76"/>
      <c r="BX43" s="10">
        <v>12</v>
      </c>
      <c r="BY43" s="10">
        <v>18</v>
      </c>
      <c r="BZ43" s="10">
        <v>24</v>
      </c>
      <c r="CA43" s="10">
        <v>30</v>
      </c>
      <c r="CB43" s="10">
        <v>36</v>
      </c>
      <c r="CC43" s="10">
        <v>42</v>
      </c>
      <c r="CD43" s="10">
        <v>48</v>
      </c>
      <c r="CE43" s="76"/>
      <c r="CF43" s="9">
        <v>0.28110526632363042</v>
      </c>
      <c r="CG43" s="9">
        <v>8.0552255370295089E-2</v>
      </c>
      <c r="CH43" s="9">
        <v>1.3102111778942827E-2</v>
      </c>
      <c r="CI43" s="9">
        <v>1.1634907400412953E-3</v>
      </c>
      <c r="CJ43" s="9">
        <v>5.5140423187438614E-5</v>
      </c>
      <c r="CK43" s="9">
        <v>1.37548704115531E-6</v>
      </c>
      <c r="CL43" s="9">
        <v>1.7901706783618465E-8</v>
      </c>
      <c r="CM43" s="17"/>
      <c r="CN43" s="11" t="s">
        <v>319</v>
      </c>
      <c r="CO43" s="11" t="s">
        <v>319</v>
      </c>
      <c r="CP43" s="11" t="s">
        <v>319</v>
      </c>
      <c r="CQ43" s="11" t="s">
        <v>319</v>
      </c>
      <c r="CR43" s="11" t="s">
        <v>319</v>
      </c>
      <c r="CS43" s="11" t="s">
        <v>319</v>
      </c>
      <c r="CT43" s="11" t="s">
        <v>319</v>
      </c>
      <c r="CU43" s="11" t="s">
        <v>319</v>
      </c>
      <c r="CV43" s="11" t="s">
        <v>268</v>
      </c>
      <c r="CW43" s="11" t="s">
        <v>269</v>
      </c>
      <c r="CX43" s="9">
        <v>0.93980615184071659</v>
      </c>
      <c r="CY43" s="75"/>
    </row>
    <row r="44" spans="1:103">
      <c r="A44" s="77">
        <v>7.1859900000000003</v>
      </c>
      <c r="B44" s="19" t="s">
        <v>322</v>
      </c>
      <c r="C44" s="11">
        <v>6500</v>
      </c>
      <c r="D44" s="23" t="s">
        <v>319</v>
      </c>
      <c r="E44" s="11" t="s">
        <v>265</v>
      </c>
      <c r="F44" s="11" t="s">
        <v>251</v>
      </c>
      <c r="G44" s="11" t="s">
        <v>275</v>
      </c>
      <c r="H44" s="11">
        <v>2</v>
      </c>
      <c r="I44" s="22">
        <v>0.83333333333333337</v>
      </c>
      <c r="J44" s="76"/>
      <c r="K44" s="16">
        <v>29.171319857553481</v>
      </c>
      <c r="L44" s="14">
        <v>7.5297666666666672</v>
      </c>
      <c r="M44" s="14">
        <v>15.059533333333334</v>
      </c>
      <c r="N44" s="14">
        <v>11.294650000000001</v>
      </c>
      <c r="O44" s="14">
        <v>9.0357199999999995</v>
      </c>
      <c r="P44" s="23">
        <v>11.6</v>
      </c>
      <c r="Q44" s="14">
        <v>1.1584256410256411</v>
      </c>
      <c r="R44" s="14">
        <v>2.3168512820512821</v>
      </c>
      <c r="S44" s="14">
        <v>1.7376384615384617</v>
      </c>
      <c r="T44" s="14">
        <v>1.390110769230769</v>
      </c>
      <c r="U44" s="14">
        <v>-24.970233333333333</v>
      </c>
      <c r="V44" s="14">
        <v>0.34377666666666684</v>
      </c>
      <c r="W44" s="14">
        <v>14.715756666666667</v>
      </c>
      <c r="X44" s="14">
        <v>0.64911781609195407</v>
      </c>
      <c r="Y44" s="14">
        <v>0.68755333333333368</v>
      </c>
      <c r="Z44" s="14">
        <v>29.431513333333335</v>
      </c>
      <c r="AA44" s="14">
        <v>0.51566500000000026</v>
      </c>
      <c r="AB44" s="14">
        <v>22.073635000000003</v>
      </c>
      <c r="AC44" s="14">
        <v>0.41253200000000018</v>
      </c>
      <c r="AD44" s="14">
        <v>17.658908</v>
      </c>
      <c r="AE44" s="9">
        <v>1.3076037291825937E-4</v>
      </c>
      <c r="AF44" s="9">
        <v>0.99974442992675672</v>
      </c>
      <c r="AG44" s="38">
        <v>1.2E-4</v>
      </c>
      <c r="AH44" s="9" t="s">
        <v>319</v>
      </c>
      <c r="AI44" s="9" t="s">
        <v>319</v>
      </c>
      <c r="AJ44" s="76"/>
      <c r="AK44" s="20">
        <v>231.5</v>
      </c>
      <c r="AL44" s="20">
        <v>112.25</v>
      </c>
      <c r="AM44" s="20">
        <v>119.25</v>
      </c>
      <c r="AN44" s="20">
        <v>7</v>
      </c>
      <c r="AO44" s="20">
        <v>105</v>
      </c>
      <c r="AP44" s="20">
        <v>7.25</v>
      </c>
      <c r="AQ44" s="76"/>
      <c r="AR44" s="20">
        <v>98.3</v>
      </c>
      <c r="AS44" s="20">
        <v>98.7</v>
      </c>
      <c r="AT44" s="20">
        <v>0.40000000000000568</v>
      </c>
      <c r="AU44" s="76"/>
      <c r="AV44" s="19" t="s">
        <v>275</v>
      </c>
      <c r="AW44" s="11">
        <v>0</v>
      </c>
      <c r="AX44" s="11">
        <v>0</v>
      </c>
      <c r="AY44" s="76"/>
      <c r="AZ44" s="11">
        <v>0</v>
      </c>
      <c r="BA44" s="11">
        <v>2.4</v>
      </c>
      <c r="BB44" s="11">
        <v>16.3</v>
      </c>
      <c r="BC44" s="11">
        <v>16</v>
      </c>
      <c r="BD44" s="11">
        <v>20.6</v>
      </c>
      <c r="BE44" s="11">
        <v>10.1</v>
      </c>
      <c r="BF44" s="11">
        <v>24.6</v>
      </c>
      <c r="BG44" s="11">
        <v>20.2</v>
      </c>
      <c r="BH44" s="11">
        <v>0</v>
      </c>
      <c r="BI44" s="11">
        <v>21.4</v>
      </c>
      <c r="BJ44" s="58"/>
      <c r="BK44" s="76"/>
      <c r="BL44" s="11">
        <v>20.066666666666666</v>
      </c>
      <c r="BM44" s="11">
        <v>9.4333333333333318</v>
      </c>
      <c r="BN44" s="11">
        <v>15.459999999999999</v>
      </c>
      <c r="BO44" s="11">
        <v>16.80238095238095</v>
      </c>
      <c r="BP44" s="11">
        <v>14.556666666666667</v>
      </c>
      <c r="BQ44" s="76"/>
      <c r="BR44" s="11">
        <v>16.462674315712938</v>
      </c>
      <c r="BS44" s="11">
        <v>15.584474478930128</v>
      </c>
      <c r="BT44" s="11">
        <v>11.675860549866556</v>
      </c>
      <c r="BU44" s="11">
        <v>13.377116582279651</v>
      </c>
      <c r="BV44" s="11">
        <v>11.272296080544155</v>
      </c>
      <c r="BW44" s="76"/>
      <c r="BX44" s="10">
        <v>13</v>
      </c>
      <c r="BY44" s="10">
        <v>19.5</v>
      </c>
      <c r="BZ44" s="10">
        <v>26</v>
      </c>
      <c r="CA44" s="10">
        <v>32.5</v>
      </c>
      <c r="CB44" s="10">
        <v>39</v>
      </c>
      <c r="CC44" s="10">
        <v>45.5</v>
      </c>
      <c r="CD44" s="10">
        <v>52</v>
      </c>
      <c r="CE44" s="76"/>
      <c r="CF44" s="9">
        <v>0.22325809917353701</v>
      </c>
      <c r="CG44" s="9">
        <v>4.787924562924295E-2</v>
      </c>
      <c r="CH44" s="9">
        <v>5.0803540847735862E-3</v>
      </c>
      <c r="CI44" s="9">
        <v>2.5557007324328307E-4</v>
      </c>
      <c r="CJ44" s="9">
        <v>5.950672593235673E-6</v>
      </c>
      <c r="CK44" s="9">
        <v>6.3222463264622775E-8</v>
      </c>
      <c r="CL44" s="9">
        <v>3.0376834381229401E-10</v>
      </c>
      <c r="CM44" s="17"/>
      <c r="CN44" s="11" t="s">
        <v>319</v>
      </c>
      <c r="CO44" s="11" t="s">
        <v>319</v>
      </c>
      <c r="CP44" s="11" t="s">
        <v>319</v>
      </c>
      <c r="CQ44" s="11" t="s">
        <v>319</v>
      </c>
      <c r="CR44" s="11" t="s">
        <v>319</v>
      </c>
      <c r="CS44" s="11" t="s">
        <v>319</v>
      </c>
      <c r="CT44" s="11" t="s">
        <v>319</v>
      </c>
      <c r="CU44" s="11" t="s">
        <v>319</v>
      </c>
      <c r="CV44" s="11" t="s">
        <v>247</v>
      </c>
      <c r="CW44" s="11" t="s">
        <v>252</v>
      </c>
      <c r="CX44" s="9">
        <v>0.95434431345814164</v>
      </c>
      <c r="CY44" s="75"/>
    </row>
    <row r="45" spans="1:103">
      <c r="A45" s="77">
        <v>6.4660399999999996</v>
      </c>
      <c r="B45" s="19" t="s">
        <v>324</v>
      </c>
      <c r="C45" s="11">
        <v>6000</v>
      </c>
      <c r="D45" s="23" t="s">
        <v>319</v>
      </c>
      <c r="E45" s="11" t="s">
        <v>246</v>
      </c>
      <c r="F45" s="11" t="s">
        <v>251</v>
      </c>
      <c r="G45" s="11" t="s">
        <v>275</v>
      </c>
      <c r="H45" s="11">
        <v>16</v>
      </c>
      <c r="I45" s="22">
        <v>0.83333333333333337</v>
      </c>
      <c r="J45" s="76"/>
      <c r="K45" s="16">
        <v>19.410445350172303</v>
      </c>
      <c r="L45" s="14">
        <v>5.0776233333333334</v>
      </c>
      <c r="M45" s="14">
        <v>10.155246666666667</v>
      </c>
      <c r="N45" s="14">
        <v>7.6164350000000001</v>
      </c>
      <c r="O45" s="14">
        <v>6.0931480000000002</v>
      </c>
      <c r="P45" s="23">
        <v>19.899999999999999</v>
      </c>
      <c r="Q45" s="14">
        <v>0.84627055555555553</v>
      </c>
      <c r="R45" s="14">
        <v>1.6925411111111111</v>
      </c>
      <c r="S45" s="14">
        <v>1.2694058333333333</v>
      </c>
      <c r="T45" s="14">
        <v>1.0155246666666666</v>
      </c>
      <c r="U45" s="14">
        <v>-24.922376666666665</v>
      </c>
      <c r="V45" s="14">
        <v>-1.3884166666666662</v>
      </c>
      <c r="W45" s="14">
        <v>11.543663333333333</v>
      </c>
      <c r="X45" s="14">
        <v>0.25515695142378564</v>
      </c>
      <c r="Y45" s="14">
        <v>-2.7768333333333324</v>
      </c>
      <c r="Z45" s="14">
        <v>23.087326666666666</v>
      </c>
      <c r="AA45" s="14">
        <v>-2.0826249999999993</v>
      </c>
      <c r="AB45" s="14">
        <v>17.315494999999999</v>
      </c>
      <c r="AC45" s="14">
        <v>-1.6660999999999995</v>
      </c>
      <c r="AD45" s="14">
        <v>13.852395999999999</v>
      </c>
      <c r="AE45" s="9">
        <v>2.9442766656617714E-5</v>
      </c>
      <c r="AF45" s="9">
        <v>0.99994198108157628</v>
      </c>
      <c r="AG45" s="38">
        <v>3.0000000000000001E-5</v>
      </c>
      <c r="AH45" s="9" t="s">
        <v>319</v>
      </c>
      <c r="AI45" s="9" t="s">
        <v>319</v>
      </c>
      <c r="AJ45" s="76"/>
      <c r="AK45" s="20">
        <v>231.5</v>
      </c>
      <c r="AL45" s="20">
        <v>112.25</v>
      </c>
      <c r="AM45" s="20">
        <v>119.25</v>
      </c>
      <c r="AN45" s="20">
        <v>7</v>
      </c>
      <c r="AO45" s="20">
        <v>105</v>
      </c>
      <c r="AP45" s="20">
        <v>7.25</v>
      </c>
      <c r="AQ45" s="76"/>
      <c r="AR45" s="20">
        <v>98.3</v>
      </c>
      <c r="AS45" s="20">
        <v>98.7</v>
      </c>
      <c r="AT45" s="20">
        <v>0.40000000000000568</v>
      </c>
      <c r="AU45" s="76"/>
      <c r="AV45" s="19" t="s">
        <v>275</v>
      </c>
      <c r="AW45" s="11">
        <v>9</v>
      </c>
      <c r="AX45" s="11">
        <v>9</v>
      </c>
      <c r="AY45" s="76"/>
      <c r="AZ45" s="11">
        <v>21.6</v>
      </c>
      <c r="BA45" s="11">
        <v>13.1</v>
      </c>
      <c r="BB45" s="11">
        <v>13.4</v>
      </c>
      <c r="BC45" s="11">
        <v>8.6999999999999993</v>
      </c>
      <c r="BD45" s="11">
        <v>9.9</v>
      </c>
      <c r="BE45" s="11">
        <v>9.8000000000000007</v>
      </c>
      <c r="BF45" s="11">
        <v>4.7</v>
      </c>
      <c r="BG45" s="11">
        <v>6.6</v>
      </c>
      <c r="BH45" s="11">
        <v>0</v>
      </c>
      <c r="BI45" s="11">
        <v>2.4</v>
      </c>
      <c r="BJ45" s="58"/>
      <c r="BK45" s="76"/>
      <c r="BL45" s="11">
        <v>6.9666666666666668</v>
      </c>
      <c r="BM45" s="11">
        <v>7.2</v>
      </c>
      <c r="BN45" s="11">
        <v>7.8766666666666669</v>
      </c>
      <c r="BO45" s="11">
        <v>10.254761904761905</v>
      </c>
      <c r="BP45" s="11">
        <v>12.358333333333334</v>
      </c>
      <c r="BQ45" s="76"/>
      <c r="BR45" s="11">
        <v>44.573675319500651</v>
      </c>
      <c r="BS45" s="11">
        <v>17.584749188349072</v>
      </c>
      <c r="BT45" s="11">
        <v>16.949359958334075</v>
      </c>
      <c r="BU45" s="11">
        <v>15.130640775101918</v>
      </c>
      <c r="BV45" s="11">
        <v>14.954109486392886</v>
      </c>
      <c r="BW45" s="76"/>
      <c r="BX45" s="10">
        <v>12</v>
      </c>
      <c r="BY45" s="10">
        <v>18</v>
      </c>
      <c r="BZ45" s="10">
        <v>24</v>
      </c>
      <c r="CA45" s="10">
        <v>30</v>
      </c>
      <c r="CB45" s="10">
        <v>36</v>
      </c>
      <c r="CC45" s="10">
        <v>42</v>
      </c>
      <c r="CD45" s="10">
        <v>48</v>
      </c>
      <c r="CE45" s="76"/>
      <c r="CF45" s="9">
        <v>0.14218042754072657</v>
      </c>
      <c r="CG45" s="9">
        <v>2.2831275757970726E-2</v>
      </c>
      <c r="CH45" s="9">
        <v>1.7144146305944075E-3</v>
      </c>
      <c r="CI45" s="9">
        <v>5.8018918423718979E-5</v>
      </c>
      <c r="CJ45" s="9">
        <v>8.6661488951644827E-7</v>
      </c>
      <c r="CK45" s="9">
        <v>5.6421995964228699E-9</v>
      </c>
      <c r="CL45" s="9">
        <v>1.5884960014034277E-11</v>
      </c>
      <c r="CM45" s="17"/>
      <c r="CN45" s="11" t="s">
        <v>319</v>
      </c>
      <c r="CO45" s="11" t="s">
        <v>319</v>
      </c>
      <c r="CP45" s="11" t="s">
        <v>319</v>
      </c>
      <c r="CQ45" s="11" t="s">
        <v>319</v>
      </c>
      <c r="CR45" s="11" t="s">
        <v>319</v>
      </c>
      <c r="CS45" s="11" t="s">
        <v>319</v>
      </c>
      <c r="CT45" s="11" t="s">
        <v>319</v>
      </c>
      <c r="CU45" s="11" t="s">
        <v>319</v>
      </c>
      <c r="CV45" s="11" t="s">
        <v>247</v>
      </c>
      <c r="CW45" s="11" t="s">
        <v>252</v>
      </c>
      <c r="CX45" s="9">
        <v>1.2734382949503278</v>
      </c>
      <c r="CY45" s="75"/>
    </row>
    <row r="46" spans="1:103">
      <c r="A46" s="77">
        <v>4.6411899999999999</v>
      </c>
      <c r="B46" s="19" t="s">
        <v>330</v>
      </c>
      <c r="C46" s="11">
        <v>6000</v>
      </c>
      <c r="D46" s="23" t="s">
        <v>319</v>
      </c>
      <c r="E46" s="11" t="s">
        <v>246</v>
      </c>
      <c r="F46" s="11" t="s">
        <v>266</v>
      </c>
      <c r="G46" s="11" t="s">
        <v>267</v>
      </c>
      <c r="H46" s="11">
        <v>10</v>
      </c>
      <c r="I46" s="22">
        <v>0.8125</v>
      </c>
      <c r="J46" s="76"/>
      <c r="K46" s="16">
        <v>8.0680659956941003</v>
      </c>
      <c r="L46" s="14">
        <v>2.1783766666666668</v>
      </c>
      <c r="M46" s="14">
        <v>4.3567533333333337</v>
      </c>
      <c r="N46" s="14">
        <v>3.2675650000000003</v>
      </c>
      <c r="O46" s="14">
        <v>2.614052</v>
      </c>
      <c r="P46" s="23">
        <v>15.4</v>
      </c>
      <c r="Q46" s="14">
        <v>0.36306277777777785</v>
      </c>
      <c r="R46" s="14">
        <v>0.72612555555555569</v>
      </c>
      <c r="S46" s="14">
        <v>0.54459416666666671</v>
      </c>
      <c r="T46" s="14">
        <v>0.4356753333333333</v>
      </c>
      <c r="U46" s="14">
        <v>-27.821623333333335</v>
      </c>
      <c r="V46" s="14">
        <v>-2.4628133333333331</v>
      </c>
      <c r="W46" s="14">
        <v>6.8195666666666668</v>
      </c>
      <c r="X46" s="14">
        <v>0.1414530303030303</v>
      </c>
      <c r="Y46" s="14">
        <v>-4.9256266666666662</v>
      </c>
      <c r="Z46" s="14">
        <v>13.639133333333334</v>
      </c>
      <c r="AA46" s="14">
        <v>-3.6942199999999996</v>
      </c>
      <c r="AB46" s="14">
        <v>10.22935</v>
      </c>
      <c r="AC46" s="14">
        <v>-2.9553759999999998</v>
      </c>
      <c r="AD46" s="14">
        <v>8.1834799999999994</v>
      </c>
      <c r="AE46" s="9">
        <v>5.1035353720862986E-10</v>
      </c>
      <c r="AF46" s="9">
        <v>0.99999999897945102</v>
      </c>
      <c r="AG46" s="38">
        <v>0</v>
      </c>
      <c r="AH46" s="9" t="s">
        <v>319</v>
      </c>
      <c r="AI46" s="9" t="s">
        <v>319</v>
      </c>
      <c r="AJ46" s="76"/>
      <c r="AK46" s="20">
        <v>224.5</v>
      </c>
      <c r="AL46" s="20">
        <v>107.25</v>
      </c>
      <c r="AM46" s="20">
        <v>117.25</v>
      </c>
      <c r="AN46" s="20">
        <v>10</v>
      </c>
      <c r="AO46" s="20">
        <v>112.3</v>
      </c>
      <c r="AP46" s="20">
        <v>-5.0499999999999972</v>
      </c>
      <c r="AQ46" s="76"/>
      <c r="AR46" s="20">
        <v>99.3</v>
      </c>
      <c r="AS46" s="20">
        <v>96.6</v>
      </c>
      <c r="AT46" s="20">
        <v>-2.7000000000000028</v>
      </c>
      <c r="AU46" s="76"/>
      <c r="AV46" s="19" t="s">
        <v>267</v>
      </c>
      <c r="AW46" s="11">
        <v>19.399999999999999</v>
      </c>
      <c r="AX46" s="11">
        <v>14.666666666666666</v>
      </c>
      <c r="AY46" s="76"/>
      <c r="AZ46" s="11">
        <v>20</v>
      </c>
      <c r="BA46" s="11">
        <v>21.4</v>
      </c>
      <c r="BB46" s="11">
        <v>34.799999999999997</v>
      </c>
      <c r="BC46" s="11">
        <v>19.600000000000001</v>
      </c>
      <c r="BD46" s="11">
        <v>24.4</v>
      </c>
      <c r="BE46" s="11">
        <v>2.4</v>
      </c>
      <c r="BF46" s="11">
        <v>11.2</v>
      </c>
      <c r="BG46" s="11">
        <v>19.399999999999999</v>
      </c>
      <c r="BH46" s="11">
        <v>10.4</v>
      </c>
      <c r="BI46" s="11">
        <v>15.2</v>
      </c>
      <c r="BJ46" s="58"/>
      <c r="BK46" s="76"/>
      <c r="BL46" s="11">
        <v>16.533333333333335</v>
      </c>
      <c r="BM46" s="11">
        <v>15.561111111111112</v>
      </c>
      <c r="BN46" s="11">
        <v>14.25</v>
      </c>
      <c r="BO46" s="11">
        <v>15.323809523809524</v>
      </c>
      <c r="BP46" s="11">
        <v>17.141666666666662</v>
      </c>
      <c r="BQ46" s="76"/>
      <c r="BR46" s="11">
        <v>40.95796676441838</v>
      </c>
      <c r="BS46" s="11">
        <v>28.524264700792525</v>
      </c>
      <c r="BT46" s="11">
        <v>24.95194548754435</v>
      </c>
      <c r="BU46" s="11">
        <v>23.853881377593414</v>
      </c>
      <c r="BV46" s="11">
        <v>22.553167518477494</v>
      </c>
      <c r="BW46" s="76"/>
      <c r="BX46" s="10">
        <v>12</v>
      </c>
      <c r="BY46" s="10">
        <v>18</v>
      </c>
      <c r="BZ46" s="10">
        <v>24</v>
      </c>
      <c r="CA46" s="10">
        <v>30</v>
      </c>
      <c r="CB46" s="10">
        <v>36</v>
      </c>
      <c r="CC46" s="10">
        <v>42</v>
      </c>
      <c r="CD46" s="10">
        <v>48</v>
      </c>
      <c r="CE46" s="76"/>
      <c r="CF46" s="9">
        <v>1.7164477108171039E-2</v>
      </c>
      <c r="CG46" s="9">
        <v>3.2605719360734309E-4</v>
      </c>
      <c r="CH46" s="9">
        <v>1.2898308786590817E-6</v>
      </c>
      <c r="CI46" s="9">
        <v>1.0205489786585531E-9</v>
      </c>
      <c r="CJ46" s="9">
        <v>1.5809575870662229E-13</v>
      </c>
      <c r="CK46" s="9">
        <v>0</v>
      </c>
      <c r="CL46" s="9">
        <v>0</v>
      </c>
      <c r="CM46" s="17"/>
      <c r="CN46" s="11" t="s">
        <v>319</v>
      </c>
      <c r="CO46" s="11" t="s">
        <v>319</v>
      </c>
      <c r="CP46" s="11" t="s">
        <v>319</v>
      </c>
      <c r="CQ46" s="11" t="s">
        <v>319</v>
      </c>
      <c r="CR46" s="11" t="s">
        <v>319</v>
      </c>
      <c r="CS46" s="11" t="s">
        <v>319</v>
      </c>
      <c r="CT46" s="11" t="s">
        <v>319</v>
      </c>
      <c r="CU46" s="11" t="s">
        <v>319</v>
      </c>
      <c r="CV46" s="11" t="s">
        <v>268</v>
      </c>
      <c r="CW46" s="11" t="s">
        <v>269</v>
      </c>
      <c r="CX46" s="9">
        <v>2.1305727659587488</v>
      </c>
      <c r="CY46" s="75"/>
    </row>
    <row r="47" spans="1:103">
      <c r="A47" s="77">
        <v>3.91615</v>
      </c>
      <c r="B47" s="19" t="s">
        <v>329</v>
      </c>
      <c r="C47" s="11">
        <v>6000</v>
      </c>
      <c r="D47" s="23" t="s">
        <v>319</v>
      </c>
      <c r="E47" s="11" t="s">
        <v>265</v>
      </c>
      <c r="F47" s="11" t="s">
        <v>266</v>
      </c>
      <c r="G47" s="11" t="s">
        <v>267</v>
      </c>
      <c r="H47" s="11">
        <v>1</v>
      </c>
      <c r="I47" s="22">
        <v>0.8125</v>
      </c>
      <c r="J47" s="76"/>
      <c r="K47" s="16">
        <v>8.2050067337877923</v>
      </c>
      <c r="L47" s="14">
        <v>2.1718433333333333</v>
      </c>
      <c r="M47" s="14">
        <v>4.3436866666666667</v>
      </c>
      <c r="N47" s="14">
        <v>3.257765</v>
      </c>
      <c r="O47" s="14">
        <v>2.6062119999999998</v>
      </c>
      <c r="P47" s="23">
        <v>12.9</v>
      </c>
      <c r="Q47" s="14">
        <v>0.36197388888888887</v>
      </c>
      <c r="R47" s="14">
        <v>0.72394777777777775</v>
      </c>
      <c r="S47" s="14">
        <v>0.54296083333333334</v>
      </c>
      <c r="T47" s="14">
        <v>0.43436866666666663</v>
      </c>
      <c r="U47" s="14">
        <v>-27.828156666666665</v>
      </c>
      <c r="V47" s="14">
        <v>-1.7443066666666667</v>
      </c>
      <c r="W47" s="14">
        <v>6.0879933333333334</v>
      </c>
      <c r="X47" s="14">
        <v>0.16835994832041343</v>
      </c>
      <c r="Y47" s="14">
        <v>-3.4886133333333333</v>
      </c>
      <c r="Z47" s="14">
        <v>12.175986666666667</v>
      </c>
      <c r="AA47" s="14">
        <v>-2.61646</v>
      </c>
      <c r="AB47" s="14">
        <v>9.1319900000000001</v>
      </c>
      <c r="AC47" s="14">
        <v>-2.0931679999999999</v>
      </c>
      <c r="AD47" s="14">
        <v>7.3055919999999999</v>
      </c>
      <c r="AE47" s="9">
        <v>2.9864999362416711E-13</v>
      </c>
      <c r="AF47" s="9">
        <v>0.9999999999994027</v>
      </c>
      <c r="AG47" s="38">
        <v>1.0000000000000001E-5</v>
      </c>
      <c r="AH47" s="9" t="s">
        <v>319</v>
      </c>
      <c r="AI47" s="9" t="s">
        <v>319</v>
      </c>
      <c r="AJ47" s="76"/>
      <c r="AK47" s="20">
        <v>224.5</v>
      </c>
      <c r="AL47" s="20">
        <v>107.25</v>
      </c>
      <c r="AM47" s="20">
        <v>117.25</v>
      </c>
      <c r="AN47" s="20">
        <v>10</v>
      </c>
      <c r="AO47" s="20">
        <v>112.3</v>
      </c>
      <c r="AP47" s="20">
        <v>-5.0499999999999972</v>
      </c>
      <c r="AQ47" s="76"/>
      <c r="AR47" s="20">
        <v>99.3</v>
      </c>
      <c r="AS47" s="20">
        <v>96.6</v>
      </c>
      <c r="AT47" s="20">
        <v>-2.7000000000000028</v>
      </c>
      <c r="AU47" s="76"/>
      <c r="AV47" s="19" t="s">
        <v>267</v>
      </c>
      <c r="AW47" s="11">
        <v>5.9</v>
      </c>
      <c r="AX47" s="11">
        <v>8.9</v>
      </c>
      <c r="AY47" s="76"/>
      <c r="AZ47" s="11">
        <v>11.7</v>
      </c>
      <c r="BA47" s="11">
        <v>3.2</v>
      </c>
      <c r="BB47" s="11">
        <v>0</v>
      </c>
      <c r="BC47" s="11">
        <v>21.3</v>
      </c>
      <c r="BD47" s="11">
        <v>35.700000000000003</v>
      </c>
      <c r="BE47" s="11">
        <v>11.9</v>
      </c>
      <c r="BF47" s="11">
        <v>5.9</v>
      </c>
      <c r="BG47" s="11">
        <v>6.9</v>
      </c>
      <c r="BH47" s="11">
        <v>10.6</v>
      </c>
      <c r="BI47" s="11">
        <v>0</v>
      </c>
      <c r="BJ47" s="58"/>
      <c r="BK47" s="76"/>
      <c r="BL47" s="11">
        <v>4.2666666666666666</v>
      </c>
      <c r="BM47" s="11">
        <v>10.405555555555555</v>
      </c>
      <c r="BN47" s="11">
        <v>12.306666666666667</v>
      </c>
      <c r="BO47" s="11">
        <v>15.059523809523808</v>
      </c>
      <c r="BP47" s="11">
        <v>12.808333333333332</v>
      </c>
      <c r="BQ47" s="76"/>
      <c r="BR47" s="11">
        <v>0</v>
      </c>
      <c r="BS47" s="11">
        <v>7.0945145240641372</v>
      </c>
      <c r="BT47" s="11">
        <v>10.006627706193244</v>
      </c>
      <c r="BU47" s="11">
        <v>12.517903833200842</v>
      </c>
      <c r="BV47" s="11">
        <v>13.414849493230619</v>
      </c>
      <c r="BW47" s="76"/>
      <c r="BX47" s="10">
        <v>12</v>
      </c>
      <c r="BY47" s="10">
        <v>18</v>
      </c>
      <c r="BZ47" s="10">
        <v>24</v>
      </c>
      <c r="CA47" s="10">
        <v>30</v>
      </c>
      <c r="CB47" s="10">
        <v>36</v>
      </c>
      <c r="CC47" s="10">
        <v>42</v>
      </c>
      <c r="CD47" s="10">
        <v>48</v>
      </c>
      <c r="CE47" s="76"/>
      <c r="CF47" s="9">
        <v>6.0425839550715121E-3</v>
      </c>
      <c r="CG47" s="9">
        <v>2.6525230631180285E-5</v>
      </c>
      <c r="CH47" s="9">
        <v>1.2456249809389419E-8</v>
      </c>
      <c r="CI47" s="9">
        <v>5.9729998724833422E-13</v>
      </c>
      <c r="CJ47" s="9">
        <v>0</v>
      </c>
      <c r="CK47" s="9">
        <v>0</v>
      </c>
      <c r="CL47" s="9">
        <v>0</v>
      </c>
      <c r="CM47" s="17"/>
      <c r="CN47" s="11" t="s">
        <v>319</v>
      </c>
      <c r="CO47" s="11" t="s">
        <v>319</v>
      </c>
      <c r="CP47" s="11" t="s">
        <v>319</v>
      </c>
      <c r="CQ47" s="11" t="s">
        <v>319</v>
      </c>
      <c r="CR47" s="11" t="s">
        <v>319</v>
      </c>
      <c r="CS47" s="11" t="s">
        <v>319</v>
      </c>
      <c r="CT47" s="11" t="s">
        <v>319</v>
      </c>
      <c r="CU47" s="11" t="s">
        <v>319</v>
      </c>
      <c r="CV47" s="11" t="s">
        <v>268</v>
      </c>
      <c r="CW47" s="11" t="s">
        <v>269</v>
      </c>
      <c r="CX47" s="9">
        <v>1.803145714930328</v>
      </c>
      <c r="CY47" s="75"/>
    </row>
    <row r="48" spans="1:103">
      <c r="A48" s="77">
        <v>5.3613499999999998</v>
      </c>
      <c r="B48" s="19" t="s">
        <v>332</v>
      </c>
      <c r="C48" s="11">
        <v>7000</v>
      </c>
      <c r="D48" s="23" t="s">
        <v>319</v>
      </c>
      <c r="E48" s="11" t="s">
        <v>246</v>
      </c>
      <c r="F48" s="11" t="s">
        <v>247</v>
      </c>
      <c r="G48" s="11" t="s">
        <v>405</v>
      </c>
      <c r="H48" s="11">
        <v>6</v>
      </c>
      <c r="I48" s="22">
        <v>0.83333333333333337</v>
      </c>
      <c r="J48" s="76"/>
      <c r="K48" s="16">
        <v>8.0270871107990285</v>
      </c>
      <c r="L48" s="14">
        <v>2.164776666666667</v>
      </c>
      <c r="M48" s="14">
        <v>4.329553333333334</v>
      </c>
      <c r="N48" s="14">
        <v>3.2471650000000007</v>
      </c>
      <c r="O48" s="14">
        <v>2.5977320000000002</v>
      </c>
      <c r="P48" s="23">
        <v>8.1999999999999993</v>
      </c>
      <c r="Q48" s="14">
        <v>0.3092538095238096</v>
      </c>
      <c r="R48" s="14">
        <v>0.61850761904761919</v>
      </c>
      <c r="S48" s="14">
        <v>0.46388071428571442</v>
      </c>
      <c r="T48" s="14">
        <v>0.37110457142857145</v>
      </c>
      <c r="U48" s="14">
        <v>-32.835223333333332</v>
      </c>
      <c r="V48" s="14">
        <v>-3.1965733333333328</v>
      </c>
      <c r="W48" s="14">
        <v>7.5261266666666664</v>
      </c>
      <c r="X48" s="14">
        <v>0.26399715447154476</v>
      </c>
      <c r="Y48" s="14">
        <v>-6.3931466666666656</v>
      </c>
      <c r="Z48" s="14">
        <v>15.052253333333333</v>
      </c>
      <c r="AA48" s="14">
        <v>-4.794859999999999</v>
      </c>
      <c r="AB48" s="14">
        <v>11.28919</v>
      </c>
      <c r="AC48" s="14">
        <v>-3.8358879999999993</v>
      </c>
      <c r="AD48" s="14">
        <v>9.031352</v>
      </c>
      <c r="AE48" s="9">
        <v>2.275463706347125E-10</v>
      </c>
      <c r="AF48" s="9">
        <v>0.99999999954496155</v>
      </c>
      <c r="AG48" s="38">
        <v>0</v>
      </c>
      <c r="AH48" s="9" t="s">
        <v>319</v>
      </c>
      <c r="AI48" s="9" t="s">
        <v>319</v>
      </c>
      <c r="AJ48" s="76"/>
      <c r="AK48" s="20">
        <v>231.5</v>
      </c>
      <c r="AL48" s="20">
        <v>119.25</v>
      </c>
      <c r="AM48" s="20">
        <v>112.25</v>
      </c>
      <c r="AN48" s="20">
        <v>-7</v>
      </c>
      <c r="AO48" s="20">
        <v>116.4</v>
      </c>
      <c r="AP48" s="20">
        <v>2.8499999999999943</v>
      </c>
      <c r="AQ48" s="76"/>
      <c r="AR48" s="20">
        <v>98.7</v>
      </c>
      <c r="AS48" s="20">
        <v>98.3</v>
      </c>
      <c r="AT48" s="20">
        <v>-0.40000000000000568</v>
      </c>
      <c r="AU48" s="76"/>
      <c r="AV48" s="19" t="s">
        <v>248</v>
      </c>
      <c r="AW48" s="11">
        <v>7.2</v>
      </c>
      <c r="AX48" s="11">
        <v>11.866666666666667</v>
      </c>
      <c r="AY48" s="76"/>
      <c r="AZ48" s="11">
        <v>0</v>
      </c>
      <c r="BA48" s="11">
        <v>0</v>
      </c>
      <c r="BB48" s="11">
        <v>4.5</v>
      </c>
      <c r="BC48" s="11">
        <v>2.7</v>
      </c>
      <c r="BD48" s="11">
        <v>8.6</v>
      </c>
      <c r="BE48" s="11">
        <v>7.1</v>
      </c>
      <c r="BF48" s="11">
        <v>0</v>
      </c>
      <c r="BG48" s="11">
        <v>18.2</v>
      </c>
      <c r="BH48" s="11">
        <v>0</v>
      </c>
      <c r="BI48" s="11">
        <v>19.600000000000001</v>
      </c>
      <c r="BJ48" s="58"/>
      <c r="BK48" s="76"/>
      <c r="BL48" s="11">
        <v>23</v>
      </c>
      <c r="BM48" s="11">
        <v>10.644444444444444</v>
      </c>
      <c r="BN48" s="11">
        <v>8.2799999999999994</v>
      </c>
      <c r="BO48" s="11">
        <v>8.0166666666666657</v>
      </c>
      <c r="BP48" s="11">
        <v>6.1466666666666665</v>
      </c>
      <c r="BQ48" s="76"/>
      <c r="BR48" s="11">
        <v>37.427484249267053</v>
      </c>
      <c r="BS48" s="11">
        <v>20.310444887913942</v>
      </c>
      <c r="BT48" s="11">
        <v>15.610306377894137</v>
      </c>
      <c r="BU48" s="11">
        <v>16.065680831561401</v>
      </c>
      <c r="BV48" s="11">
        <v>11.245976582092982</v>
      </c>
      <c r="BW48" s="76"/>
      <c r="BX48" s="10">
        <v>14</v>
      </c>
      <c r="BY48" s="10">
        <v>21</v>
      </c>
      <c r="BZ48" s="10">
        <v>28</v>
      </c>
      <c r="CA48" s="10">
        <v>35</v>
      </c>
      <c r="CB48" s="10">
        <v>42</v>
      </c>
      <c r="CC48" s="10">
        <v>49</v>
      </c>
      <c r="CD48" s="10">
        <v>56</v>
      </c>
      <c r="CE48" s="76"/>
      <c r="CF48" s="9">
        <v>1.3639292289639005E-2</v>
      </c>
      <c r="CG48" s="9">
        <v>2.214142335787983E-4</v>
      </c>
      <c r="CH48" s="9">
        <v>7.2215497171068677E-7</v>
      </c>
      <c r="CI48" s="9">
        <v>4.5503845136352084E-10</v>
      </c>
      <c r="CJ48" s="9">
        <v>5.4289905904170155E-14</v>
      </c>
      <c r="CK48" s="9">
        <v>0</v>
      </c>
      <c r="CL48" s="9">
        <v>0</v>
      </c>
      <c r="CM48" s="17"/>
      <c r="CN48" s="11" t="s">
        <v>319</v>
      </c>
      <c r="CO48" s="11" t="s">
        <v>319</v>
      </c>
      <c r="CP48" s="11" t="s">
        <v>319</v>
      </c>
      <c r="CQ48" s="11" t="s">
        <v>319</v>
      </c>
      <c r="CR48" s="11" t="s">
        <v>319</v>
      </c>
      <c r="CS48" s="11" t="s">
        <v>319</v>
      </c>
      <c r="CT48" s="11" t="s">
        <v>319</v>
      </c>
      <c r="CU48" s="11" t="s">
        <v>319</v>
      </c>
      <c r="CV48" s="11" t="s">
        <v>251</v>
      </c>
      <c r="CW48" s="11" t="s">
        <v>252</v>
      </c>
      <c r="CX48" s="9">
        <v>2.4766296138323733</v>
      </c>
      <c r="CY48" s="75"/>
    </row>
    <row r="49" spans="1:103">
      <c r="A49" s="77" t="s">
        <v>250</v>
      </c>
      <c r="B49" s="19" t="s">
        <v>334</v>
      </c>
      <c r="C49" s="11">
        <v>6000</v>
      </c>
      <c r="D49" s="23" t="s">
        <v>319</v>
      </c>
      <c r="E49" s="11" t="s">
        <v>261</v>
      </c>
      <c r="F49" s="11" t="s">
        <v>247</v>
      </c>
      <c r="G49" s="11" t="s">
        <v>405</v>
      </c>
      <c r="H49" s="11">
        <v>26</v>
      </c>
      <c r="I49" s="22">
        <v>0.83333333333333337</v>
      </c>
      <c r="J49" s="76"/>
      <c r="K49" s="16" t="s">
        <v>250</v>
      </c>
      <c r="L49" s="14">
        <v>2.12</v>
      </c>
      <c r="M49" s="14">
        <v>4.24</v>
      </c>
      <c r="N49" s="14">
        <v>3.18</v>
      </c>
      <c r="O49" s="14">
        <v>2.544</v>
      </c>
      <c r="P49" s="23">
        <v>6.7</v>
      </c>
      <c r="Q49" s="14">
        <v>0.35333333333333339</v>
      </c>
      <c r="R49" s="14">
        <v>0.70666666666666678</v>
      </c>
      <c r="S49" s="14">
        <v>0.53</v>
      </c>
      <c r="T49" s="14">
        <v>0.42399999999999999</v>
      </c>
      <c r="U49" s="14">
        <v>-27.88</v>
      </c>
      <c r="V49" s="14" t="s">
        <v>319</v>
      </c>
      <c r="W49" s="14" t="s">
        <v>319</v>
      </c>
      <c r="X49" s="14">
        <v>0.31641791044776119</v>
      </c>
      <c r="Y49" s="14" t="e">
        <v>#VALUE!</v>
      </c>
      <c r="Z49" s="14" t="e">
        <v>#VALUE!</v>
      </c>
      <c r="AA49" s="14" t="e">
        <v>#VALUE!</v>
      </c>
      <c r="AB49" s="14" t="e">
        <v>#VALUE!</v>
      </c>
      <c r="AC49" s="14" t="e">
        <v>#VALUE!</v>
      </c>
      <c r="AD49" s="14" t="e">
        <v>#VALUE!</v>
      </c>
      <c r="AE49" s="9" t="s">
        <v>319</v>
      </c>
      <c r="AF49" s="9" t="s">
        <v>319</v>
      </c>
      <c r="AG49" s="38">
        <v>0</v>
      </c>
      <c r="AH49" s="9" t="s">
        <v>319</v>
      </c>
      <c r="AI49" s="9" t="s">
        <v>319</v>
      </c>
      <c r="AJ49" s="76"/>
      <c r="AK49" s="20">
        <v>231.5</v>
      </c>
      <c r="AL49" s="20">
        <v>119.25</v>
      </c>
      <c r="AM49" s="20">
        <v>112.25</v>
      </c>
      <c r="AN49" s="20">
        <v>-7</v>
      </c>
      <c r="AO49" s="20">
        <v>116.4</v>
      </c>
      <c r="AP49" s="20">
        <v>2.8499999999999943</v>
      </c>
      <c r="AQ49" s="76"/>
      <c r="AR49" s="20">
        <v>98.7</v>
      </c>
      <c r="AS49" s="20">
        <v>98.3</v>
      </c>
      <c r="AT49" s="20">
        <v>-0.40000000000000568</v>
      </c>
      <c r="AU49" s="76"/>
      <c r="AV49" s="19" t="s">
        <v>248</v>
      </c>
      <c r="AW49" s="11">
        <v>-2</v>
      </c>
      <c r="AX49" s="11">
        <v>8.1333333333333329</v>
      </c>
      <c r="AY49" s="76"/>
      <c r="AZ49" s="11">
        <v>5.0999999999999996</v>
      </c>
      <c r="BA49" s="11">
        <v>5</v>
      </c>
      <c r="BB49" s="11">
        <v>8.9</v>
      </c>
      <c r="BC49" s="11">
        <v>0</v>
      </c>
      <c r="BD49" s="11">
        <v>6.4</v>
      </c>
      <c r="BE49" s="11">
        <v>3.9</v>
      </c>
      <c r="BF49" s="11">
        <v>0</v>
      </c>
      <c r="BG49" s="11">
        <v>8</v>
      </c>
      <c r="BH49" s="11">
        <v>0</v>
      </c>
      <c r="BI49" s="11">
        <v>35</v>
      </c>
      <c r="BJ49" s="58"/>
      <c r="BK49" s="76"/>
      <c r="BL49" s="11">
        <v>40.299999999999997</v>
      </c>
      <c r="BM49" s="11">
        <v>14.833333333333334</v>
      </c>
      <c r="BN49" s="11">
        <v>10.736666666666666</v>
      </c>
      <c r="BO49" s="11">
        <v>8.5476190476190474</v>
      </c>
      <c r="BP49" s="11">
        <v>8.6033333333333335</v>
      </c>
      <c r="BQ49" s="76"/>
      <c r="BR49" s="11">
        <v>21.360598951194596</v>
      </c>
      <c r="BS49" s="11">
        <v>13.949751119605459</v>
      </c>
      <c r="BT49" s="11">
        <v>16.291778521223442</v>
      </c>
      <c r="BU49" s="11">
        <v>15.668779842821356</v>
      </c>
      <c r="BV49" s="11">
        <v>15.671966509604692</v>
      </c>
      <c r="BW49" s="76"/>
      <c r="BX49" s="10">
        <v>12</v>
      </c>
      <c r="BY49" s="10">
        <v>18</v>
      </c>
      <c r="BZ49" s="10">
        <v>24</v>
      </c>
      <c r="CA49" s="10">
        <v>30</v>
      </c>
      <c r="CB49" s="10">
        <v>36</v>
      </c>
      <c r="CC49" s="10">
        <v>42</v>
      </c>
      <c r="CD49" s="10">
        <v>48</v>
      </c>
      <c r="CE49" s="76"/>
      <c r="CF49" s="9" t="s">
        <v>319</v>
      </c>
      <c r="CG49" s="9" t="s">
        <v>319</v>
      </c>
      <c r="CH49" s="9" t="s">
        <v>319</v>
      </c>
      <c r="CI49" s="9" t="s">
        <v>319</v>
      </c>
      <c r="CJ49" s="9" t="s">
        <v>319</v>
      </c>
      <c r="CK49" s="9" t="s">
        <v>319</v>
      </c>
      <c r="CL49" s="9" t="s">
        <v>319</v>
      </c>
      <c r="CM49" s="17"/>
      <c r="CN49" s="11" t="s">
        <v>319</v>
      </c>
      <c r="CO49" s="11" t="s">
        <v>319</v>
      </c>
      <c r="CP49" s="11" t="s">
        <v>319</v>
      </c>
      <c r="CQ49" s="11" t="s">
        <v>319</v>
      </c>
      <c r="CR49" s="11" t="s">
        <v>319</v>
      </c>
      <c r="CS49" s="11" t="s">
        <v>319</v>
      </c>
      <c r="CT49" s="11" t="s">
        <v>319</v>
      </c>
      <c r="CU49" s="11" t="s">
        <v>319</v>
      </c>
      <c r="CV49" s="11" t="s">
        <v>251</v>
      </c>
      <c r="CW49" s="11" t="s">
        <v>252</v>
      </c>
      <c r="CX49" s="9" t="s">
        <v>319</v>
      </c>
      <c r="CY49" s="75"/>
    </row>
    <row r="50" spans="1:103">
      <c r="A50" s="77">
        <v>5.72499</v>
      </c>
      <c r="B50" s="19" t="s">
        <v>333</v>
      </c>
      <c r="C50" s="11">
        <v>6500</v>
      </c>
      <c r="D50" s="23" t="s">
        <v>319</v>
      </c>
      <c r="E50" s="11" t="s">
        <v>246</v>
      </c>
      <c r="F50" s="11" t="s">
        <v>268</v>
      </c>
      <c r="G50" s="11" t="s">
        <v>271</v>
      </c>
      <c r="H50" s="11">
        <v>13</v>
      </c>
      <c r="I50" s="22">
        <v>0.8125</v>
      </c>
      <c r="J50" s="76"/>
      <c r="K50" s="16">
        <v>7.4805761588903934</v>
      </c>
      <c r="L50" s="14">
        <v>1.9733766666666668</v>
      </c>
      <c r="M50" s="14">
        <v>3.9467533333333336</v>
      </c>
      <c r="N50" s="14">
        <v>2.9600650000000002</v>
      </c>
      <c r="O50" s="14">
        <v>2.368052</v>
      </c>
      <c r="P50" s="23">
        <v>11.3</v>
      </c>
      <c r="Q50" s="14">
        <v>0.30359641025641027</v>
      </c>
      <c r="R50" s="14">
        <v>0.60719282051282053</v>
      </c>
      <c r="S50" s="14">
        <v>0.4553946153846154</v>
      </c>
      <c r="T50" s="14">
        <v>0.36431569230769234</v>
      </c>
      <c r="U50" s="14">
        <v>-30.526623333333333</v>
      </c>
      <c r="V50" s="14">
        <v>-3.7516133333333332</v>
      </c>
      <c r="W50" s="14">
        <v>7.6983666666666668</v>
      </c>
      <c r="X50" s="14">
        <v>0.17463510324483775</v>
      </c>
      <c r="Y50" s="14">
        <v>-7.5032266666666665</v>
      </c>
      <c r="Z50" s="14">
        <v>15.396733333333334</v>
      </c>
      <c r="AA50" s="14">
        <v>-5.6274199999999999</v>
      </c>
      <c r="AB50" s="14">
        <v>11.547550000000001</v>
      </c>
      <c r="AC50" s="14">
        <v>-4.5019359999999997</v>
      </c>
      <c r="AD50" s="14">
        <v>9.2380399999999998</v>
      </c>
      <c r="AE50" s="9">
        <v>2.4286328059730522E-8</v>
      </c>
      <c r="AF50" s="9">
        <v>0.99999995147714826</v>
      </c>
      <c r="AG50" s="38">
        <v>0</v>
      </c>
      <c r="AH50" s="9" t="s">
        <v>319</v>
      </c>
      <c r="AI50" s="9" t="s">
        <v>319</v>
      </c>
      <c r="AJ50" s="76"/>
      <c r="AK50" s="20">
        <v>224.5</v>
      </c>
      <c r="AL50" s="20">
        <v>117.25</v>
      </c>
      <c r="AM50" s="20">
        <v>107.25</v>
      </c>
      <c r="AN50" s="20">
        <v>-10</v>
      </c>
      <c r="AO50" s="20">
        <v>112.2</v>
      </c>
      <c r="AP50" s="20">
        <v>5.0499999999999972</v>
      </c>
      <c r="AQ50" s="76"/>
      <c r="AR50" s="20">
        <v>96.6</v>
      </c>
      <c r="AS50" s="20">
        <v>99.3</v>
      </c>
      <c r="AT50" s="20">
        <v>2.7000000000000028</v>
      </c>
      <c r="AU50" s="76"/>
      <c r="AV50" s="19" t="s">
        <v>271</v>
      </c>
      <c r="AW50" s="11">
        <v>32.5</v>
      </c>
      <c r="AX50" s="11">
        <v>11.566666666666668</v>
      </c>
      <c r="AY50" s="76"/>
      <c r="AZ50" s="11">
        <v>16.2</v>
      </c>
      <c r="BA50" s="11">
        <v>6.4</v>
      </c>
      <c r="BB50" s="11">
        <v>9.6</v>
      </c>
      <c r="BC50" s="11">
        <v>20.799999999999997</v>
      </c>
      <c r="BD50" s="11">
        <v>8</v>
      </c>
      <c r="BE50" s="11">
        <v>5.4</v>
      </c>
      <c r="BF50" s="11">
        <v>3.4000000000000004</v>
      </c>
      <c r="BG50" s="11">
        <v>18.8</v>
      </c>
      <c r="BH50" s="11">
        <v>0</v>
      </c>
      <c r="BI50" s="11">
        <v>18.399999999999999</v>
      </c>
      <c r="BJ50" s="58"/>
      <c r="BK50" s="76"/>
      <c r="BL50" s="11">
        <v>14.266666666666667</v>
      </c>
      <c r="BM50" s="11">
        <v>7.666666666666667</v>
      </c>
      <c r="BN50" s="11">
        <v>8.07</v>
      </c>
      <c r="BO50" s="11">
        <v>9.4476190476190478</v>
      </c>
      <c r="BP50" s="11">
        <v>10.611666666666668</v>
      </c>
      <c r="BQ50" s="76"/>
      <c r="BR50" s="11">
        <v>10.921238154007384</v>
      </c>
      <c r="BS50" s="11">
        <v>15.208492887488285</v>
      </c>
      <c r="BT50" s="11">
        <v>12.859763469991952</v>
      </c>
      <c r="BU50" s="11">
        <v>12.703725303681555</v>
      </c>
      <c r="BV50" s="11">
        <v>12.835357530221435</v>
      </c>
      <c r="BW50" s="76"/>
      <c r="BX50" s="10">
        <v>13</v>
      </c>
      <c r="BY50" s="10">
        <v>19.5</v>
      </c>
      <c r="BZ50" s="10">
        <v>26</v>
      </c>
      <c r="CA50" s="10">
        <v>32.5</v>
      </c>
      <c r="CB50" s="10">
        <v>39</v>
      </c>
      <c r="CC50" s="10">
        <v>45.5</v>
      </c>
      <c r="CD50" s="10">
        <v>52</v>
      </c>
      <c r="CE50" s="76"/>
      <c r="CF50" s="9">
        <v>2.704899629656099E-2</v>
      </c>
      <c r="CG50" s="9">
        <v>1.1014335417396381E-3</v>
      </c>
      <c r="CH50" s="9">
        <v>1.3535793098373716E-5</v>
      </c>
      <c r="CI50" s="9">
        <v>4.8522851736620964E-8</v>
      </c>
      <c r="CJ50" s="9">
        <v>4.9804382840079597E-11</v>
      </c>
      <c r="CK50" s="9">
        <v>1.4432899320127035E-14</v>
      </c>
      <c r="CL50" s="9">
        <v>0</v>
      </c>
      <c r="CM50" s="17"/>
      <c r="CN50" s="11" t="s">
        <v>319</v>
      </c>
      <c r="CO50" s="11" t="s">
        <v>319</v>
      </c>
      <c r="CP50" s="11" t="s">
        <v>319</v>
      </c>
      <c r="CQ50" s="11" t="s">
        <v>319</v>
      </c>
      <c r="CR50" s="11" t="s">
        <v>319</v>
      </c>
      <c r="CS50" s="11" t="s">
        <v>319</v>
      </c>
      <c r="CT50" s="11" t="s">
        <v>319</v>
      </c>
      <c r="CU50" s="11" t="s">
        <v>319</v>
      </c>
      <c r="CV50" s="11" t="s">
        <v>266</v>
      </c>
      <c r="CW50" s="11" t="s">
        <v>269</v>
      </c>
      <c r="CX50" s="9">
        <v>2.9011136579771053</v>
      </c>
      <c r="CY50" s="75"/>
    </row>
    <row r="51" spans="1:103">
      <c r="A51" s="77" t="s">
        <v>250</v>
      </c>
      <c r="B51" s="19" t="s">
        <v>335</v>
      </c>
      <c r="C51" s="11">
        <v>6000</v>
      </c>
      <c r="D51" s="23" t="s">
        <v>319</v>
      </c>
      <c r="E51" s="11" t="s">
        <v>290</v>
      </c>
      <c r="F51" s="11" t="s">
        <v>268</v>
      </c>
      <c r="G51" s="11" t="s">
        <v>271</v>
      </c>
      <c r="H51" s="11">
        <v>12</v>
      </c>
      <c r="I51" s="22">
        <v>0.8125</v>
      </c>
      <c r="J51" s="76"/>
      <c r="K51" s="16" t="s">
        <v>250</v>
      </c>
      <c r="L51" s="14">
        <v>1.81</v>
      </c>
      <c r="M51" s="14">
        <v>3.62</v>
      </c>
      <c r="N51" s="14">
        <v>2.7149999999999999</v>
      </c>
      <c r="O51" s="14">
        <v>2.1720000000000002</v>
      </c>
      <c r="P51" s="23">
        <v>19.600000000000001</v>
      </c>
      <c r="Q51" s="14">
        <v>0.30166666666666664</v>
      </c>
      <c r="R51" s="14">
        <v>0.60333333333333328</v>
      </c>
      <c r="S51" s="14">
        <v>0.45250000000000001</v>
      </c>
      <c r="T51" s="14">
        <v>0.36200000000000004</v>
      </c>
      <c r="U51" s="14">
        <v>-28.19</v>
      </c>
      <c r="V51" s="14" t="s">
        <v>319</v>
      </c>
      <c r="W51" s="14" t="s">
        <v>319</v>
      </c>
      <c r="X51" s="14">
        <v>9.2346938775510201E-2</v>
      </c>
      <c r="Y51" s="14" t="e">
        <v>#VALUE!</v>
      </c>
      <c r="Z51" s="14" t="e">
        <v>#VALUE!</v>
      </c>
      <c r="AA51" s="14" t="e">
        <v>#VALUE!</v>
      </c>
      <c r="AB51" s="14" t="e">
        <v>#VALUE!</v>
      </c>
      <c r="AC51" s="14" t="e">
        <v>#VALUE!</v>
      </c>
      <c r="AD51" s="14" t="e">
        <v>#VALUE!</v>
      </c>
      <c r="AE51" s="9" t="s">
        <v>319</v>
      </c>
      <c r="AF51" s="9" t="s">
        <v>319</v>
      </c>
      <c r="AG51" s="38">
        <v>0</v>
      </c>
      <c r="AH51" s="9" t="s">
        <v>319</v>
      </c>
      <c r="AI51" s="9" t="s">
        <v>319</v>
      </c>
      <c r="AJ51" s="76"/>
      <c r="AK51" s="20">
        <v>224.5</v>
      </c>
      <c r="AL51" s="20">
        <v>117.25</v>
      </c>
      <c r="AM51" s="20">
        <v>107.25</v>
      </c>
      <c r="AN51" s="20">
        <v>-10</v>
      </c>
      <c r="AO51" s="20">
        <v>112.2</v>
      </c>
      <c r="AP51" s="20">
        <v>5.0499999999999972</v>
      </c>
      <c r="AQ51" s="76"/>
      <c r="AR51" s="20">
        <v>96.6</v>
      </c>
      <c r="AS51" s="20">
        <v>99.3</v>
      </c>
      <c r="AT51" s="20">
        <v>2.7000000000000028</v>
      </c>
      <c r="AU51" s="76"/>
      <c r="AV51" s="19" t="s">
        <v>271</v>
      </c>
      <c r="AW51" s="11">
        <v>14.1</v>
      </c>
      <c r="AX51" s="11">
        <v>23.166666666666668</v>
      </c>
      <c r="AY51" s="76"/>
      <c r="AZ51" s="11">
        <v>19.7</v>
      </c>
      <c r="BA51" s="11">
        <v>5.2</v>
      </c>
      <c r="BB51" s="11">
        <v>5.2</v>
      </c>
      <c r="BC51" s="11">
        <v>26.8</v>
      </c>
      <c r="BD51" s="11">
        <v>26.9</v>
      </c>
      <c r="BE51" s="11">
        <v>2.2000000000000002</v>
      </c>
      <c r="BF51" s="11">
        <v>22.7</v>
      </c>
      <c r="BG51" s="11">
        <v>23.6</v>
      </c>
      <c r="BH51" s="11">
        <v>11.1</v>
      </c>
      <c r="BI51" s="11">
        <v>2.7</v>
      </c>
      <c r="BJ51" s="58"/>
      <c r="BK51" s="76"/>
      <c r="BL51" s="11">
        <v>5.5333333333333332</v>
      </c>
      <c r="BM51" s="11">
        <v>14.894444444444446</v>
      </c>
      <c r="BN51" s="11">
        <v>15.363333333333333</v>
      </c>
      <c r="BO51" s="11">
        <v>17.11904761904762</v>
      </c>
      <c r="BP51" s="11">
        <v>16.015000000000001</v>
      </c>
      <c r="BQ51" s="76"/>
      <c r="BR51" s="11">
        <v>14.980158356290355</v>
      </c>
      <c r="BS51" s="11">
        <v>17.454845118981996</v>
      </c>
      <c r="BT51" s="11">
        <v>20.157907051832566</v>
      </c>
      <c r="BU51" s="11">
        <v>20.558283598610068</v>
      </c>
      <c r="BV51" s="11">
        <v>19.884644027949598</v>
      </c>
      <c r="BW51" s="76"/>
      <c r="BX51" s="10">
        <v>12</v>
      </c>
      <c r="BY51" s="10">
        <v>18</v>
      </c>
      <c r="BZ51" s="10">
        <v>24</v>
      </c>
      <c r="CA51" s="10">
        <v>30</v>
      </c>
      <c r="CB51" s="10">
        <v>36</v>
      </c>
      <c r="CC51" s="10">
        <v>42</v>
      </c>
      <c r="CD51" s="10">
        <v>48</v>
      </c>
      <c r="CE51" s="76"/>
      <c r="CF51" s="9" t="s">
        <v>319</v>
      </c>
      <c r="CG51" s="9" t="s">
        <v>319</v>
      </c>
      <c r="CH51" s="9" t="s">
        <v>319</v>
      </c>
      <c r="CI51" s="9" t="s">
        <v>319</v>
      </c>
      <c r="CJ51" s="9" t="s">
        <v>319</v>
      </c>
      <c r="CK51" s="9" t="s">
        <v>319</v>
      </c>
      <c r="CL51" s="9" t="s">
        <v>319</v>
      </c>
      <c r="CM51" s="17"/>
      <c r="CN51" s="11" t="s">
        <v>319</v>
      </c>
      <c r="CO51" s="11" t="s">
        <v>319</v>
      </c>
      <c r="CP51" s="11" t="s">
        <v>319</v>
      </c>
      <c r="CQ51" s="11" t="s">
        <v>319</v>
      </c>
      <c r="CR51" s="11" t="s">
        <v>319</v>
      </c>
      <c r="CS51" s="11" t="s">
        <v>319</v>
      </c>
      <c r="CT51" s="11" t="s">
        <v>319</v>
      </c>
      <c r="CU51" s="11" t="s">
        <v>319</v>
      </c>
      <c r="CV51" s="11" t="s">
        <v>266</v>
      </c>
      <c r="CW51" s="11" t="s">
        <v>269</v>
      </c>
      <c r="CX51" s="9" t="s">
        <v>319</v>
      </c>
      <c r="CY51" s="75"/>
    </row>
    <row r="52" spans="1:103">
      <c r="A52" s="77">
        <v>3.6732900000000002</v>
      </c>
      <c r="B52" s="19" t="s">
        <v>337</v>
      </c>
      <c r="C52" s="11">
        <v>6000</v>
      </c>
      <c r="D52" s="23" t="s">
        <v>319</v>
      </c>
      <c r="E52" s="11" t="s">
        <v>254</v>
      </c>
      <c r="F52" s="11" t="s">
        <v>247</v>
      </c>
      <c r="G52" s="11" t="s">
        <v>405</v>
      </c>
      <c r="H52" s="11">
        <v>21</v>
      </c>
      <c r="I52" s="22">
        <v>0.83333333333333337</v>
      </c>
      <c r="J52" s="76"/>
      <c r="K52" s="16">
        <v>4.7518802499256241</v>
      </c>
      <c r="L52" s="14">
        <v>1.2319566666666668</v>
      </c>
      <c r="M52" s="14">
        <v>2.4639133333333336</v>
      </c>
      <c r="N52" s="14">
        <v>1.8479350000000001</v>
      </c>
      <c r="O52" s="14">
        <v>1.4783480000000002</v>
      </c>
      <c r="P52" s="23">
        <v>10.4</v>
      </c>
      <c r="Q52" s="14">
        <v>0.20532611111111115</v>
      </c>
      <c r="R52" s="14">
        <v>0.41065222222222231</v>
      </c>
      <c r="S52" s="14">
        <v>0.3079891666666667</v>
      </c>
      <c r="T52" s="14">
        <v>0.24639133333333338</v>
      </c>
      <c r="U52" s="14">
        <v>-28.768043333333335</v>
      </c>
      <c r="V52" s="14">
        <v>-2.4413333333333336</v>
      </c>
      <c r="W52" s="14">
        <v>4.9052466666666668</v>
      </c>
      <c r="X52" s="14">
        <v>0.1184573717948718</v>
      </c>
      <c r="Y52" s="14">
        <v>-4.8826666666666672</v>
      </c>
      <c r="Z52" s="14">
        <v>9.8104933333333335</v>
      </c>
      <c r="AA52" s="14">
        <v>-3.6620000000000004</v>
      </c>
      <c r="AB52" s="14">
        <v>7.3578700000000001</v>
      </c>
      <c r="AC52" s="14">
        <v>-2.9296000000000002</v>
      </c>
      <c r="AD52" s="14">
        <v>5.8862959999999998</v>
      </c>
      <c r="AE52" s="9">
        <v>1.2212453270876722E-15</v>
      </c>
      <c r="AF52" s="9">
        <v>0.99999999999999756</v>
      </c>
      <c r="AG52" s="38">
        <v>0</v>
      </c>
      <c r="AH52" s="9" t="s">
        <v>319</v>
      </c>
      <c r="AI52" s="9" t="s">
        <v>319</v>
      </c>
      <c r="AJ52" s="76"/>
      <c r="AK52" s="20">
        <v>231.5</v>
      </c>
      <c r="AL52" s="20">
        <v>119.25</v>
      </c>
      <c r="AM52" s="20">
        <v>112.25</v>
      </c>
      <c r="AN52" s="20">
        <v>-7</v>
      </c>
      <c r="AO52" s="20">
        <v>116.4</v>
      </c>
      <c r="AP52" s="20">
        <v>2.8499999999999943</v>
      </c>
      <c r="AQ52" s="76"/>
      <c r="AR52" s="20">
        <v>98.7</v>
      </c>
      <c r="AS52" s="20">
        <v>98.3</v>
      </c>
      <c r="AT52" s="20">
        <v>-0.40000000000000568</v>
      </c>
      <c r="AU52" s="76"/>
      <c r="AV52" s="19" t="s">
        <v>248</v>
      </c>
      <c r="AW52" s="11">
        <v>15.6</v>
      </c>
      <c r="AX52" s="11">
        <v>12.666666666666666</v>
      </c>
      <c r="AY52" s="76"/>
      <c r="AZ52" s="11">
        <v>16.399999999999999</v>
      </c>
      <c r="BA52" s="11">
        <v>2.5999999999999996</v>
      </c>
      <c r="BB52" s="11">
        <v>0</v>
      </c>
      <c r="BC52" s="11">
        <v>0</v>
      </c>
      <c r="BD52" s="11">
        <v>6.7</v>
      </c>
      <c r="BE52" s="11">
        <v>2</v>
      </c>
      <c r="BF52" s="11">
        <v>1.5</v>
      </c>
      <c r="BG52" s="11">
        <v>5.7</v>
      </c>
      <c r="BH52" s="11">
        <v>0</v>
      </c>
      <c r="BI52" s="11">
        <v>17.399999999999999</v>
      </c>
      <c r="BJ52" s="58"/>
      <c r="BK52" s="76"/>
      <c r="BL52" s="11">
        <v>16.733333333333334</v>
      </c>
      <c r="BM52" s="11">
        <v>6.6388888888888893</v>
      </c>
      <c r="BN52" s="11">
        <v>4.93</v>
      </c>
      <c r="BO52" s="11">
        <v>5.5952380952380958</v>
      </c>
      <c r="BP52" s="11">
        <v>6.9633333333333329</v>
      </c>
      <c r="BQ52" s="76"/>
      <c r="BR52" s="11">
        <v>51.444151657359093</v>
      </c>
      <c r="BS52" s="11">
        <v>17.148050552453032</v>
      </c>
      <c r="BT52" s="11">
        <v>23.77829168978564</v>
      </c>
      <c r="BU52" s="11">
        <v>23.634853710043224</v>
      </c>
      <c r="BV52" s="11">
        <v>18.750251008107448</v>
      </c>
      <c r="BW52" s="76"/>
      <c r="BX52" s="10">
        <v>12</v>
      </c>
      <c r="BY52" s="10">
        <v>18</v>
      </c>
      <c r="BZ52" s="10">
        <v>24</v>
      </c>
      <c r="CA52" s="10">
        <v>30</v>
      </c>
      <c r="CB52" s="10">
        <v>36</v>
      </c>
      <c r="CC52" s="10">
        <v>42</v>
      </c>
      <c r="CD52" s="10">
        <v>48</v>
      </c>
      <c r="CE52" s="76"/>
      <c r="CF52" s="9">
        <v>1.6869518290834051E-3</v>
      </c>
      <c r="CG52" s="9">
        <v>2.4991754401515465E-6</v>
      </c>
      <c r="CH52" s="9">
        <v>2.8543567509586865E-10</v>
      </c>
      <c r="CI52" s="9">
        <v>2.4424906541753444E-15</v>
      </c>
      <c r="CJ52" s="9">
        <v>0</v>
      </c>
      <c r="CK52" s="9">
        <v>0</v>
      </c>
      <c r="CL52" s="9">
        <v>0</v>
      </c>
      <c r="CM52" s="17"/>
      <c r="CN52" s="11" t="s">
        <v>319</v>
      </c>
      <c r="CO52" s="11" t="s">
        <v>319</v>
      </c>
      <c r="CP52" s="11" t="s">
        <v>319</v>
      </c>
      <c r="CQ52" s="11" t="s">
        <v>319</v>
      </c>
      <c r="CR52" s="11" t="s">
        <v>319</v>
      </c>
      <c r="CS52" s="11" t="s">
        <v>319</v>
      </c>
      <c r="CT52" s="11" t="s">
        <v>319</v>
      </c>
      <c r="CU52" s="11" t="s">
        <v>319</v>
      </c>
      <c r="CV52" s="11" t="s">
        <v>251</v>
      </c>
      <c r="CW52" s="11" t="s">
        <v>252</v>
      </c>
      <c r="CX52" s="9">
        <v>2.9816714332484637</v>
      </c>
      <c r="CY52" s="75"/>
    </row>
    <row r="53" spans="1:103">
      <c r="A53" s="77">
        <v>3.9537200000000001</v>
      </c>
      <c r="B53" s="19" t="s">
        <v>338</v>
      </c>
      <c r="C53" s="11">
        <v>6000</v>
      </c>
      <c r="D53" s="23" t="s">
        <v>319</v>
      </c>
      <c r="E53" s="11" t="s">
        <v>246</v>
      </c>
      <c r="F53" s="11" t="s">
        <v>268</v>
      </c>
      <c r="G53" s="11" t="s">
        <v>271</v>
      </c>
      <c r="H53" s="11">
        <v>30</v>
      </c>
      <c r="I53" s="22">
        <v>0.8125</v>
      </c>
      <c r="J53" s="76"/>
      <c r="K53" s="16">
        <v>4.2968345904817653</v>
      </c>
      <c r="L53" s="14">
        <v>1.11395</v>
      </c>
      <c r="M53" s="14">
        <v>2.2279</v>
      </c>
      <c r="N53" s="14">
        <v>1.670925</v>
      </c>
      <c r="O53" s="14">
        <v>1.33674</v>
      </c>
      <c r="P53" s="23">
        <v>9.5</v>
      </c>
      <c r="Q53" s="14">
        <v>0.18565833333333331</v>
      </c>
      <c r="R53" s="14">
        <v>0.37131666666666663</v>
      </c>
      <c r="S53" s="14">
        <v>0.2784875</v>
      </c>
      <c r="T53" s="14">
        <v>0.22278999999999999</v>
      </c>
      <c r="U53" s="14">
        <v>-28.886050000000001</v>
      </c>
      <c r="V53" s="14">
        <v>-2.8397700000000001</v>
      </c>
      <c r="W53" s="14">
        <v>5.0676699999999997</v>
      </c>
      <c r="X53" s="14">
        <v>0.1172578947368421</v>
      </c>
      <c r="Y53" s="14">
        <v>-5.6795400000000003</v>
      </c>
      <c r="Z53" s="14">
        <v>10.135339999999999</v>
      </c>
      <c r="AA53" s="14">
        <v>-4.2596550000000004</v>
      </c>
      <c r="AB53" s="14">
        <v>7.6015049999999995</v>
      </c>
      <c r="AC53" s="14">
        <v>-3.407724</v>
      </c>
      <c r="AD53" s="14">
        <v>6.0812039999999996</v>
      </c>
      <c r="AE53" s="9">
        <v>6.8778316375528448E-14</v>
      </c>
      <c r="AF53" s="9">
        <v>0.99999999999986244</v>
      </c>
      <c r="AG53" s="38">
        <v>0</v>
      </c>
      <c r="AH53" s="9" t="s">
        <v>319</v>
      </c>
      <c r="AI53" s="9" t="s">
        <v>319</v>
      </c>
      <c r="AJ53" s="76"/>
      <c r="AK53" s="20">
        <v>224.5</v>
      </c>
      <c r="AL53" s="20">
        <v>117.25</v>
      </c>
      <c r="AM53" s="20">
        <v>107.25</v>
      </c>
      <c r="AN53" s="20">
        <v>-10</v>
      </c>
      <c r="AO53" s="20">
        <v>112.2</v>
      </c>
      <c r="AP53" s="20">
        <v>5.0499999999999972</v>
      </c>
      <c r="AQ53" s="76"/>
      <c r="AR53" s="20">
        <v>96.6</v>
      </c>
      <c r="AS53" s="20">
        <v>99.3</v>
      </c>
      <c r="AT53" s="20">
        <v>2.7000000000000028</v>
      </c>
      <c r="AU53" s="76"/>
      <c r="AV53" s="19" t="s">
        <v>271</v>
      </c>
      <c r="AW53" s="11">
        <v>0</v>
      </c>
      <c r="AX53" s="11">
        <v>0</v>
      </c>
      <c r="AY53" s="76"/>
      <c r="AZ53" s="11">
        <v>0.19999999999999996</v>
      </c>
      <c r="BA53" s="11">
        <v>4.4000000000000004</v>
      </c>
      <c r="BB53" s="11">
        <v>18.600000000000001</v>
      </c>
      <c r="BC53" s="11">
        <v>0</v>
      </c>
      <c r="BD53" s="11">
        <v>12</v>
      </c>
      <c r="BE53" s="11">
        <v>7.4</v>
      </c>
      <c r="BF53" s="11">
        <v>1.2</v>
      </c>
      <c r="BG53" s="11">
        <v>0</v>
      </c>
      <c r="BH53" s="11">
        <v>7.1</v>
      </c>
      <c r="BI53" s="11">
        <v>13.8</v>
      </c>
      <c r="BJ53" s="58"/>
      <c r="BK53" s="76"/>
      <c r="BL53" s="11">
        <v>12.033333333333333</v>
      </c>
      <c r="BM53" s="11">
        <v>7.4944444444444445</v>
      </c>
      <c r="BN53" s="11">
        <v>7.1199999999999992</v>
      </c>
      <c r="BO53" s="11">
        <v>6.6833333333333327</v>
      </c>
      <c r="BP53" s="11">
        <v>6.9049999999999985</v>
      </c>
      <c r="BQ53" s="76"/>
      <c r="BR53" s="11">
        <v>15.373543010024903</v>
      </c>
      <c r="BS53" s="11">
        <v>12.045553213448033</v>
      </c>
      <c r="BT53" s="11">
        <v>13.515876888100433</v>
      </c>
      <c r="BU53" s="11">
        <v>15.3288350021521</v>
      </c>
      <c r="BV53" s="11">
        <v>19.128169871604307</v>
      </c>
      <c r="BW53" s="76"/>
      <c r="BX53" s="10">
        <v>12</v>
      </c>
      <c r="BY53" s="10">
        <v>18</v>
      </c>
      <c r="BZ53" s="10">
        <v>24</v>
      </c>
      <c r="CA53" s="10">
        <v>30</v>
      </c>
      <c r="CB53" s="10">
        <v>36</v>
      </c>
      <c r="CC53" s="10">
        <v>42</v>
      </c>
      <c r="CD53" s="10">
        <v>48</v>
      </c>
      <c r="CE53" s="76"/>
      <c r="CF53" s="9">
        <v>2.9492687501057047E-3</v>
      </c>
      <c r="CG53" s="9">
        <v>9.7331007059553443E-6</v>
      </c>
      <c r="CH53" s="9">
        <v>3.5511986684610974E-9</v>
      </c>
      <c r="CI53" s="9">
        <v>1.375566327510569E-13</v>
      </c>
      <c r="CJ53" s="9">
        <v>0</v>
      </c>
      <c r="CK53" s="9">
        <v>0</v>
      </c>
      <c r="CL53" s="9">
        <v>0</v>
      </c>
      <c r="CM53" s="17"/>
      <c r="CN53" s="11" t="s">
        <v>319</v>
      </c>
      <c r="CO53" s="11" t="s">
        <v>319</v>
      </c>
      <c r="CP53" s="11" t="s">
        <v>319</v>
      </c>
      <c r="CQ53" s="11" t="s">
        <v>319</v>
      </c>
      <c r="CR53" s="11" t="s">
        <v>319</v>
      </c>
      <c r="CS53" s="11" t="s">
        <v>319</v>
      </c>
      <c r="CT53" s="11" t="s">
        <v>319</v>
      </c>
      <c r="CU53" s="11" t="s">
        <v>319</v>
      </c>
      <c r="CV53" s="11" t="s">
        <v>266</v>
      </c>
      <c r="CW53" s="11" t="s">
        <v>269</v>
      </c>
      <c r="CX53" s="9">
        <v>3.5492795906459</v>
      </c>
      <c r="CY53" s="75"/>
    </row>
    <row r="54" spans="1:103">
      <c r="A54" s="77">
        <v>3.0180099999999999</v>
      </c>
      <c r="B54" s="19" t="s">
        <v>339</v>
      </c>
      <c r="C54" s="11">
        <v>6000</v>
      </c>
      <c r="D54" s="23" t="s">
        <v>319</v>
      </c>
      <c r="E54" s="11" t="s">
        <v>246</v>
      </c>
      <c r="F54" s="11" t="s">
        <v>247</v>
      </c>
      <c r="G54" s="11" t="s">
        <v>405</v>
      </c>
      <c r="H54" s="11">
        <v>6</v>
      </c>
      <c r="I54" s="22">
        <v>0.83333333333333337</v>
      </c>
      <c r="J54" s="76"/>
      <c r="K54" s="16">
        <v>4.108461686742003</v>
      </c>
      <c r="L54" s="14">
        <v>1.0651566666666668</v>
      </c>
      <c r="M54" s="14">
        <v>2.1303133333333335</v>
      </c>
      <c r="N54" s="14">
        <v>1.5977350000000001</v>
      </c>
      <c r="O54" s="14">
        <v>1.2781880000000001</v>
      </c>
      <c r="P54" s="23">
        <v>9.1</v>
      </c>
      <c r="Q54" s="14">
        <v>0.17752611111111113</v>
      </c>
      <c r="R54" s="14">
        <v>0.35505222222222227</v>
      </c>
      <c r="S54" s="14">
        <v>0.26628916666666669</v>
      </c>
      <c r="T54" s="14">
        <v>0.21303133333333335</v>
      </c>
      <c r="U54" s="14">
        <v>-28.934843333333333</v>
      </c>
      <c r="V54" s="14">
        <v>-1.9528533333333331</v>
      </c>
      <c r="W54" s="14">
        <v>4.0831666666666671</v>
      </c>
      <c r="X54" s="14">
        <v>0.11705018315018316</v>
      </c>
      <c r="Y54" s="14">
        <v>-3.9057066666666662</v>
      </c>
      <c r="Z54" s="14">
        <v>8.1663333333333341</v>
      </c>
      <c r="AA54" s="14">
        <v>-2.9292799999999994</v>
      </c>
      <c r="AB54" s="14">
        <v>6.1247500000000006</v>
      </c>
      <c r="AC54" s="14">
        <v>-2.3434239999999997</v>
      </c>
      <c r="AD54" s="14">
        <v>4.8997999999999999</v>
      </c>
      <c r="AE54" s="9">
        <v>0</v>
      </c>
      <c r="AF54" s="9">
        <v>1</v>
      </c>
      <c r="AG54" s="38">
        <v>0</v>
      </c>
      <c r="AH54" s="9" t="s">
        <v>319</v>
      </c>
      <c r="AI54" s="9" t="s">
        <v>319</v>
      </c>
      <c r="AJ54" s="76"/>
      <c r="AK54" s="20">
        <v>231.5</v>
      </c>
      <c r="AL54" s="20">
        <v>119.25</v>
      </c>
      <c r="AM54" s="20">
        <v>112.25</v>
      </c>
      <c r="AN54" s="20">
        <v>-7</v>
      </c>
      <c r="AO54" s="20">
        <v>116.4</v>
      </c>
      <c r="AP54" s="20">
        <v>2.8499999999999943</v>
      </c>
      <c r="AQ54" s="76"/>
      <c r="AR54" s="20">
        <v>98.7</v>
      </c>
      <c r="AS54" s="20">
        <v>98.3</v>
      </c>
      <c r="AT54" s="20">
        <v>-0.40000000000000568</v>
      </c>
      <c r="AU54" s="76"/>
      <c r="AV54" s="19" t="s">
        <v>248</v>
      </c>
      <c r="AW54" s="11">
        <v>3</v>
      </c>
      <c r="AX54" s="11">
        <v>5.1333333333333329</v>
      </c>
      <c r="AY54" s="76"/>
      <c r="AZ54" s="11">
        <v>3.2</v>
      </c>
      <c r="BA54" s="11">
        <v>20</v>
      </c>
      <c r="BB54" s="11">
        <v>15.1</v>
      </c>
      <c r="BC54" s="11">
        <v>0</v>
      </c>
      <c r="BD54" s="11">
        <v>0</v>
      </c>
      <c r="BE54" s="11">
        <v>5.7</v>
      </c>
      <c r="BF54" s="11">
        <v>1.2</v>
      </c>
      <c r="BG54" s="11">
        <v>3.5</v>
      </c>
      <c r="BH54" s="11">
        <v>0</v>
      </c>
      <c r="BI54" s="11">
        <v>11.4</v>
      </c>
      <c r="BJ54" s="58"/>
      <c r="BK54" s="76"/>
      <c r="BL54" s="11">
        <v>16.733333333333334</v>
      </c>
      <c r="BM54" s="11">
        <v>6.8833333333333329</v>
      </c>
      <c r="BN54" s="11">
        <v>5.7700000000000005</v>
      </c>
      <c r="BO54" s="11">
        <v>4.5619047619047617</v>
      </c>
      <c r="BP54" s="11">
        <v>7.0550000000000015</v>
      </c>
      <c r="BQ54" s="76"/>
      <c r="BR54" s="11">
        <v>0</v>
      </c>
      <c r="BS54" s="11">
        <v>7.3236041286818283</v>
      </c>
      <c r="BT54" s="11">
        <v>9.0780032266236184</v>
      </c>
      <c r="BU54" s="11">
        <v>8.533431021876563</v>
      </c>
      <c r="BV54" s="11">
        <v>9.5085772698678319</v>
      </c>
      <c r="BW54" s="76"/>
      <c r="BX54" s="10">
        <v>12</v>
      </c>
      <c r="BY54" s="10">
        <v>18</v>
      </c>
      <c r="BZ54" s="10">
        <v>24</v>
      </c>
      <c r="CA54" s="10">
        <v>30</v>
      </c>
      <c r="CB54" s="10">
        <v>36</v>
      </c>
      <c r="CC54" s="10">
        <v>42</v>
      </c>
      <c r="CD54" s="10">
        <v>48</v>
      </c>
      <c r="CE54" s="76"/>
      <c r="CF54" s="9">
        <v>1.4549228384841406E-4</v>
      </c>
      <c r="CG54" s="9">
        <v>1.0042848330726883E-8</v>
      </c>
      <c r="CH54" s="9">
        <v>1.4876988529977098E-14</v>
      </c>
      <c r="CI54" s="9">
        <v>0</v>
      </c>
      <c r="CJ54" s="9">
        <v>0</v>
      </c>
      <c r="CK54" s="9">
        <v>0</v>
      </c>
      <c r="CL54" s="9">
        <v>0</v>
      </c>
      <c r="CM54" s="17"/>
      <c r="CN54" s="11" t="s">
        <v>319</v>
      </c>
      <c r="CO54" s="11" t="s">
        <v>319</v>
      </c>
      <c r="CP54" s="11" t="s">
        <v>319</v>
      </c>
      <c r="CQ54" s="11" t="s">
        <v>319</v>
      </c>
      <c r="CR54" s="11" t="s">
        <v>319</v>
      </c>
      <c r="CS54" s="11" t="s">
        <v>319</v>
      </c>
      <c r="CT54" s="11" t="s">
        <v>319</v>
      </c>
      <c r="CU54" s="11" t="s">
        <v>319</v>
      </c>
      <c r="CV54" s="11" t="s">
        <v>251</v>
      </c>
      <c r="CW54" s="11" t="s">
        <v>252</v>
      </c>
      <c r="CX54" s="9">
        <v>2.8333954003636395</v>
      </c>
      <c r="CY54" s="75"/>
    </row>
    <row r="55" spans="1:103">
      <c r="A55" s="77">
        <v>3.7414000000000001</v>
      </c>
      <c r="B55" s="19" t="s">
        <v>340</v>
      </c>
      <c r="C55" s="11">
        <v>6000</v>
      </c>
      <c r="D55" s="23" t="s">
        <v>319</v>
      </c>
      <c r="E55" s="11" t="s">
        <v>290</v>
      </c>
      <c r="F55" s="11" t="s">
        <v>247</v>
      </c>
      <c r="G55" s="11" t="s">
        <v>405</v>
      </c>
      <c r="H55" s="11">
        <v>11</v>
      </c>
      <c r="I55" s="22">
        <v>0.83333333333333337</v>
      </c>
      <c r="J55" s="76"/>
      <c r="K55" s="16">
        <v>3.6614670890675338</v>
      </c>
      <c r="L55" s="14">
        <v>0.94925666666666675</v>
      </c>
      <c r="M55" s="14">
        <v>1.8985133333333335</v>
      </c>
      <c r="N55" s="14">
        <v>1.4238850000000001</v>
      </c>
      <c r="O55" s="14">
        <v>1.139108</v>
      </c>
      <c r="P55" s="23">
        <v>21.7</v>
      </c>
      <c r="Q55" s="14">
        <v>0.15820944444444446</v>
      </c>
      <c r="R55" s="14">
        <v>0.31641888888888892</v>
      </c>
      <c r="S55" s="14">
        <v>0.23731416666666669</v>
      </c>
      <c r="T55" s="14">
        <v>0.18985133333333334</v>
      </c>
      <c r="U55" s="14">
        <v>-29.050743333333333</v>
      </c>
      <c r="V55" s="14">
        <v>-2.7921433333333332</v>
      </c>
      <c r="W55" s="14">
        <v>4.6906566666666665</v>
      </c>
      <c r="X55" s="14">
        <v>4.3744546850998468E-2</v>
      </c>
      <c r="Y55" s="14">
        <v>-5.5842866666666664</v>
      </c>
      <c r="Z55" s="14">
        <v>9.3813133333333329</v>
      </c>
      <c r="AA55" s="14">
        <v>-4.1882149999999996</v>
      </c>
      <c r="AB55" s="14">
        <v>7.0359850000000002</v>
      </c>
      <c r="AC55" s="14">
        <v>-3.3505719999999997</v>
      </c>
      <c r="AD55" s="14">
        <v>5.6287879999999992</v>
      </c>
      <c r="AE55" s="9">
        <v>2.0539125955565396E-15</v>
      </c>
      <c r="AF55" s="9">
        <v>0.99999999999999589</v>
      </c>
      <c r="AG55" s="38">
        <v>0</v>
      </c>
      <c r="AH55" s="9" t="s">
        <v>319</v>
      </c>
      <c r="AI55" s="9" t="s">
        <v>319</v>
      </c>
      <c r="AJ55" s="76"/>
      <c r="AK55" s="20">
        <v>231.5</v>
      </c>
      <c r="AL55" s="20">
        <v>119.25</v>
      </c>
      <c r="AM55" s="20">
        <v>112.25</v>
      </c>
      <c r="AN55" s="20">
        <v>-7</v>
      </c>
      <c r="AO55" s="20">
        <v>116.4</v>
      </c>
      <c r="AP55" s="20">
        <v>2.8499999999999943</v>
      </c>
      <c r="AQ55" s="76"/>
      <c r="AR55" s="20">
        <v>98.7</v>
      </c>
      <c r="AS55" s="20">
        <v>98.3</v>
      </c>
      <c r="AT55" s="20">
        <v>-0.40000000000000568</v>
      </c>
      <c r="AU55" s="76"/>
      <c r="AV55" s="19" t="s">
        <v>248</v>
      </c>
      <c r="AW55" s="11">
        <v>8.4</v>
      </c>
      <c r="AX55" s="11">
        <v>14</v>
      </c>
      <c r="AY55" s="76"/>
      <c r="AZ55" s="11">
        <v>9.4</v>
      </c>
      <c r="BA55" s="11">
        <v>13.1</v>
      </c>
      <c r="BB55" s="11">
        <v>4.4000000000000004</v>
      </c>
      <c r="BC55" s="11">
        <v>0</v>
      </c>
      <c r="BD55" s="11">
        <v>7.7</v>
      </c>
      <c r="BE55" s="11">
        <v>13.8</v>
      </c>
      <c r="BF55" s="11">
        <v>15.4</v>
      </c>
      <c r="BG55" s="11">
        <v>9.5</v>
      </c>
      <c r="BH55" s="11">
        <v>4.2</v>
      </c>
      <c r="BI55" s="11">
        <v>7.1</v>
      </c>
      <c r="BJ55" s="58"/>
      <c r="BK55" s="76"/>
      <c r="BL55" s="11">
        <v>12.583333333333334</v>
      </c>
      <c r="BM55" s="11">
        <v>11.905555555555557</v>
      </c>
      <c r="BN55" s="11">
        <v>16.753333333333334</v>
      </c>
      <c r="BO55" s="11">
        <v>14.102380952380953</v>
      </c>
      <c r="BP55" s="11">
        <v>14.771666666666667</v>
      </c>
      <c r="BQ55" s="76"/>
      <c r="BR55" s="11">
        <v>15.46614310908142</v>
      </c>
      <c r="BS55" s="11">
        <v>8.6705151533734295</v>
      </c>
      <c r="BT55" s="11">
        <v>10.502396505180473</v>
      </c>
      <c r="BU55" s="11">
        <v>12.551639822450566</v>
      </c>
      <c r="BV55" s="11">
        <v>13.261527004578713</v>
      </c>
      <c r="BW55" s="76"/>
      <c r="BX55" s="10">
        <v>12</v>
      </c>
      <c r="BY55" s="10">
        <v>18</v>
      </c>
      <c r="BZ55" s="10">
        <v>24</v>
      </c>
      <c r="CA55" s="10">
        <v>30</v>
      </c>
      <c r="CB55" s="10">
        <v>36</v>
      </c>
      <c r="CC55" s="10">
        <v>42</v>
      </c>
      <c r="CD55" s="10">
        <v>48</v>
      </c>
      <c r="CE55" s="76"/>
      <c r="CF55" s="9">
        <v>1.5702579124421412E-3</v>
      </c>
      <c r="CG55" s="9">
        <v>2.5905681056981322E-6</v>
      </c>
      <c r="CH55" s="9">
        <v>3.6144842674445954E-10</v>
      </c>
      <c r="CI55" s="9">
        <v>4.1078251911130792E-15</v>
      </c>
      <c r="CJ55" s="9">
        <v>0</v>
      </c>
      <c r="CK55" s="9">
        <v>0</v>
      </c>
      <c r="CL55" s="9">
        <v>0</v>
      </c>
      <c r="CM55" s="17"/>
      <c r="CN55" s="11" t="s">
        <v>319</v>
      </c>
      <c r="CO55" s="11" t="s">
        <v>319</v>
      </c>
      <c r="CP55" s="11" t="s">
        <v>319</v>
      </c>
      <c r="CQ55" s="11" t="s">
        <v>319</v>
      </c>
      <c r="CR55" s="11" t="s">
        <v>319</v>
      </c>
      <c r="CS55" s="11" t="s">
        <v>319</v>
      </c>
      <c r="CT55" s="11" t="s">
        <v>319</v>
      </c>
      <c r="CU55" s="11" t="s">
        <v>319</v>
      </c>
      <c r="CV55" s="11" t="s">
        <v>251</v>
      </c>
      <c r="CW55" s="11" t="s">
        <v>252</v>
      </c>
      <c r="CX55" s="9">
        <v>3.9413997619189751</v>
      </c>
      <c r="CY55" s="75"/>
    </row>
    <row r="56" spans="1:103">
      <c r="A56" s="77" t="s">
        <v>250</v>
      </c>
      <c r="B56" s="19" t="s">
        <v>341</v>
      </c>
      <c r="C56" s="11">
        <v>6000</v>
      </c>
      <c r="D56" s="23" t="s">
        <v>319</v>
      </c>
      <c r="E56" s="11" t="s">
        <v>254</v>
      </c>
      <c r="F56" s="11" t="s">
        <v>268</v>
      </c>
      <c r="G56" s="11" t="s">
        <v>271</v>
      </c>
      <c r="H56" s="11">
        <v>12</v>
      </c>
      <c r="I56" s="22">
        <v>0.8125</v>
      </c>
      <c r="J56" s="76"/>
      <c r="K56" s="16" t="s">
        <v>250</v>
      </c>
      <c r="L56" s="14">
        <v>0.85</v>
      </c>
      <c r="M56" s="14">
        <v>1.7</v>
      </c>
      <c r="N56" s="14">
        <v>1.2749999999999999</v>
      </c>
      <c r="O56" s="14">
        <v>1.02</v>
      </c>
      <c r="P56" s="23">
        <v>17.899999999999999</v>
      </c>
      <c r="Q56" s="14">
        <v>0.14166666666666666</v>
      </c>
      <c r="R56" s="14">
        <v>0.28333333333333333</v>
      </c>
      <c r="S56" s="14">
        <v>0.21249999999999999</v>
      </c>
      <c r="T56" s="14">
        <v>0.17</v>
      </c>
      <c r="U56" s="14">
        <v>-29.15</v>
      </c>
      <c r="V56" s="14" t="s">
        <v>319</v>
      </c>
      <c r="W56" s="14" t="s">
        <v>319</v>
      </c>
      <c r="X56" s="14">
        <v>4.7486033519553078E-2</v>
      </c>
      <c r="Y56" s="14" t="e">
        <v>#VALUE!</v>
      </c>
      <c r="Z56" s="14" t="e">
        <v>#VALUE!</v>
      </c>
      <c r="AA56" s="14" t="e">
        <v>#VALUE!</v>
      </c>
      <c r="AB56" s="14" t="e">
        <v>#VALUE!</v>
      </c>
      <c r="AC56" s="14" t="e">
        <v>#VALUE!</v>
      </c>
      <c r="AD56" s="14" t="e">
        <v>#VALUE!</v>
      </c>
      <c r="AE56" s="9" t="s">
        <v>319</v>
      </c>
      <c r="AF56" s="9" t="s">
        <v>319</v>
      </c>
      <c r="AG56" s="38">
        <v>0</v>
      </c>
      <c r="AH56" s="9" t="s">
        <v>319</v>
      </c>
      <c r="AI56" s="9" t="s">
        <v>319</v>
      </c>
      <c r="AJ56" s="76"/>
      <c r="AK56" s="20">
        <v>224.5</v>
      </c>
      <c r="AL56" s="20">
        <v>117.25</v>
      </c>
      <c r="AM56" s="20">
        <v>107.25</v>
      </c>
      <c r="AN56" s="20">
        <v>-10</v>
      </c>
      <c r="AO56" s="20">
        <v>112.2</v>
      </c>
      <c r="AP56" s="20">
        <v>5.0499999999999972</v>
      </c>
      <c r="AQ56" s="76"/>
      <c r="AR56" s="20">
        <v>96.6</v>
      </c>
      <c r="AS56" s="20">
        <v>99.3</v>
      </c>
      <c r="AT56" s="20">
        <v>2.7000000000000028</v>
      </c>
      <c r="AU56" s="76"/>
      <c r="AV56" s="19" t="s">
        <v>271</v>
      </c>
      <c r="AW56" s="11">
        <v>12.7</v>
      </c>
      <c r="AX56" s="11">
        <v>11.533333333333331</v>
      </c>
      <c r="AY56" s="76"/>
      <c r="AZ56" s="11">
        <v>25.1</v>
      </c>
      <c r="BA56" s="11">
        <v>5</v>
      </c>
      <c r="BB56" s="11">
        <v>16.399999999999999</v>
      </c>
      <c r="BC56" s="11">
        <v>18.7</v>
      </c>
      <c r="BD56" s="11">
        <v>27.9</v>
      </c>
      <c r="BE56" s="11">
        <v>6.2</v>
      </c>
      <c r="BF56" s="11">
        <v>4.5999999999999996</v>
      </c>
      <c r="BG56" s="11">
        <v>4.4000000000000004</v>
      </c>
      <c r="BH56" s="11">
        <v>12.7</v>
      </c>
      <c r="BI56" s="11">
        <v>0</v>
      </c>
      <c r="BJ56" s="58"/>
      <c r="BK56" s="76"/>
      <c r="BL56" s="11">
        <v>7.9333333333333336</v>
      </c>
      <c r="BM56" s="11">
        <v>6.95</v>
      </c>
      <c r="BN56" s="11">
        <v>8.0466666666666669</v>
      </c>
      <c r="BO56" s="11">
        <v>12.783333333333331</v>
      </c>
      <c r="BP56" s="11">
        <v>14.715</v>
      </c>
      <c r="BQ56" s="76"/>
      <c r="BR56" s="11">
        <v>5.6482637864705243</v>
      </c>
      <c r="BS56" s="11">
        <v>14.640523705886347</v>
      </c>
      <c r="BT56" s="11">
        <v>14.154296925192952</v>
      </c>
      <c r="BU56" s="11">
        <v>14.702513691092422</v>
      </c>
      <c r="BV56" s="11">
        <v>13.917537719071102</v>
      </c>
      <c r="BW56" s="76"/>
      <c r="BX56" s="10">
        <v>12</v>
      </c>
      <c r="BY56" s="10">
        <v>18</v>
      </c>
      <c r="BZ56" s="10">
        <v>24</v>
      </c>
      <c r="CA56" s="10">
        <v>30</v>
      </c>
      <c r="CB56" s="10">
        <v>36</v>
      </c>
      <c r="CC56" s="10">
        <v>42</v>
      </c>
      <c r="CD56" s="10">
        <v>48</v>
      </c>
      <c r="CE56" s="76"/>
      <c r="CF56" s="9" t="s">
        <v>319</v>
      </c>
      <c r="CG56" s="9" t="s">
        <v>319</v>
      </c>
      <c r="CH56" s="9" t="s">
        <v>319</v>
      </c>
      <c r="CI56" s="9" t="s">
        <v>319</v>
      </c>
      <c r="CJ56" s="9" t="s">
        <v>319</v>
      </c>
      <c r="CK56" s="9" t="s">
        <v>319</v>
      </c>
      <c r="CL56" s="9" t="s">
        <v>319</v>
      </c>
      <c r="CM56" s="17"/>
      <c r="CN56" s="11" t="s">
        <v>319</v>
      </c>
      <c r="CO56" s="11" t="s">
        <v>319</v>
      </c>
      <c r="CP56" s="11" t="s">
        <v>319</v>
      </c>
      <c r="CQ56" s="11" t="s">
        <v>319</v>
      </c>
      <c r="CR56" s="11" t="s">
        <v>319</v>
      </c>
      <c r="CS56" s="11" t="s">
        <v>319</v>
      </c>
      <c r="CT56" s="11" t="s">
        <v>319</v>
      </c>
      <c r="CU56" s="11" t="s">
        <v>319</v>
      </c>
      <c r="CV56" s="11" t="s">
        <v>266</v>
      </c>
      <c r="CW56" s="11" t="s">
        <v>269</v>
      </c>
      <c r="CX56" s="9" t="s">
        <v>319</v>
      </c>
      <c r="CY56" s="75"/>
    </row>
    <row r="57" spans="1:103">
      <c r="A57" s="77" t="s">
        <v>250</v>
      </c>
      <c r="B57" s="19" t="s">
        <v>342</v>
      </c>
      <c r="C57" s="11">
        <v>6500</v>
      </c>
      <c r="D57" s="23" t="s">
        <v>319</v>
      </c>
      <c r="E57" s="11" t="s">
        <v>290</v>
      </c>
      <c r="F57" s="11" t="s">
        <v>247</v>
      </c>
      <c r="G57" s="11" t="s">
        <v>405</v>
      </c>
      <c r="H57" s="11">
        <v>11</v>
      </c>
      <c r="I57" s="22">
        <v>0.83333333333333337</v>
      </c>
      <c r="J57" s="76"/>
      <c r="K57" s="16" t="s">
        <v>250</v>
      </c>
      <c r="L57" s="14">
        <v>0.69</v>
      </c>
      <c r="M57" s="14">
        <v>1.38</v>
      </c>
      <c r="N57" s="14">
        <v>1.0349999999999999</v>
      </c>
      <c r="O57" s="14">
        <v>0.82799999999999996</v>
      </c>
      <c r="P57" s="23">
        <v>12.2</v>
      </c>
      <c r="Q57" s="14">
        <v>0.10615384615384614</v>
      </c>
      <c r="R57" s="14">
        <v>0.21230769230769228</v>
      </c>
      <c r="S57" s="14">
        <v>0.15923076923076923</v>
      </c>
      <c r="T57" s="14">
        <v>0.1273846153846154</v>
      </c>
      <c r="U57" s="14">
        <v>-31.81</v>
      </c>
      <c r="V57" s="14" t="s">
        <v>319</v>
      </c>
      <c r="W57" s="14" t="s">
        <v>319</v>
      </c>
      <c r="X57" s="14">
        <v>5.6557377049180325E-2</v>
      </c>
      <c r="Y57" s="14" t="e">
        <v>#VALUE!</v>
      </c>
      <c r="Z57" s="14" t="e">
        <v>#VALUE!</v>
      </c>
      <c r="AA57" s="14" t="e">
        <v>#VALUE!</v>
      </c>
      <c r="AB57" s="14" t="e">
        <v>#VALUE!</v>
      </c>
      <c r="AC57" s="14" t="e">
        <v>#VALUE!</v>
      </c>
      <c r="AD57" s="14" t="e">
        <v>#VALUE!</v>
      </c>
      <c r="AE57" s="9" t="s">
        <v>319</v>
      </c>
      <c r="AF57" s="9" t="s">
        <v>319</v>
      </c>
      <c r="AG57" s="38">
        <v>0</v>
      </c>
      <c r="AH57" s="9" t="s">
        <v>319</v>
      </c>
      <c r="AI57" s="9" t="s">
        <v>319</v>
      </c>
      <c r="AJ57" s="76"/>
      <c r="AK57" s="20">
        <v>231.5</v>
      </c>
      <c r="AL57" s="20">
        <v>119.25</v>
      </c>
      <c r="AM57" s="20">
        <v>112.25</v>
      </c>
      <c r="AN57" s="20">
        <v>-7</v>
      </c>
      <c r="AO57" s="20">
        <v>116.4</v>
      </c>
      <c r="AP57" s="20">
        <v>2.8499999999999943</v>
      </c>
      <c r="AQ57" s="76"/>
      <c r="AR57" s="20">
        <v>98.7</v>
      </c>
      <c r="AS57" s="20">
        <v>98.3</v>
      </c>
      <c r="AT57" s="20">
        <v>-0.40000000000000568</v>
      </c>
      <c r="AU57" s="76"/>
      <c r="AV57" s="19" t="s">
        <v>248</v>
      </c>
      <c r="AW57" s="11">
        <v>8.4</v>
      </c>
      <c r="AX57" s="11">
        <v>9.4666666666666668</v>
      </c>
      <c r="AY57" s="76"/>
      <c r="AZ57" s="11">
        <v>9.6999999999999993</v>
      </c>
      <c r="BA57" s="11">
        <v>1.2</v>
      </c>
      <c r="BB57" s="11">
        <v>0</v>
      </c>
      <c r="BC57" s="11">
        <v>1.2</v>
      </c>
      <c r="BD57" s="11">
        <v>1.2</v>
      </c>
      <c r="BE57" s="11">
        <v>3</v>
      </c>
      <c r="BF57" s="11">
        <v>1.2</v>
      </c>
      <c r="BG57" s="11">
        <v>3</v>
      </c>
      <c r="BH57" s="11">
        <v>0</v>
      </c>
      <c r="BI57" s="11">
        <v>34</v>
      </c>
      <c r="BJ57" s="58"/>
      <c r="BK57" s="76"/>
      <c r="BL57" s="11">
        <v>16.733333333333334</v>
      </c>
      <c r="BM57" s="11">
        <v>6.6388888888888893</v>
      </c>
      <c r="BN57" s="11">
        <v>5.91</v>
      </c>
      <c r="BO57" s="11">
        <v>4.8476190476190482</v>
      </c>
      <c r="BP57" s="11">
        <v>6</v>
      </c>
      <c r="BQ57" s="76"/>
      <c r="BR57" s="11">
        <v>82.310642651774543</v>
      </c>
      <c r="BS57" s="11">
        <v>31.942239444763146</v>
      </c>
      <c r="BT57" s="11">
        <v>22.526614974361301</v>
      </c>
      <c r="BU57" s="11">
        <v>24.655240367770116</v>
      </c>
      <c r="BV57" s="11">
        <v>18.409303695859943</v>
      </c>
      <c r="BW57" s="76"/>
      <c r="BX57" s="10">
        <v>13</v>
      </c>
      <c r="BY57" s="10">
        <v>19.5</v>
      </c>
      <c r="BZ57" s="10">
        <v>26</v>
      </c>
      <c r="CA57" s="10">
        <v>32.5</v>
      </c>
      <c r="CB57" s="10">
        <v>39</v>
      </c>
      <c r="CC57" s="10">
        <v>45.5</v>
      </c>
      <c r="CD57" s="10">
        <v>52</v>
      </c>
      <c r="CE57" s="76"/>
      <c r="CF57" s="9" t="s">
        <v>319</v>
      </c>
      <c r="CG57" s="9" t="s">
        <v>319</v>
      </c>
      <c r="CH57" s="9" t="s">
        <v>319</v>
      </c>
      <c r="CI57" s="9" t="s">
        <v>319</v>
      </c>
      <c r="CJ57" s="9" t="s">
        <v>319</v>
      </c>
      <c r="CK57" s="9" t="s">
        <v>319</v>
      </c>
      <c r="CL57" s="9" t="s">
        <v>319</v>
      </c>
      <c r="CM57" s="17"/>
      <c r="CN57" s="11" t="s">
        <v>319</v>
      </c>
      <c r="CO57" s="11" t="s">
        <v>319</v>
      </c>
      <c r="CP57" s="11" t="s">
        <v>319</v>
      </c>
      <c r="CQ57" s="11" t="s">
        <v>319</v>
      </c>
      <c r="CR57" s="11" t="s">
        <v>319</v>
      </c>
      <c r="CS57" s="11" t="s">
        <v>319</v>
      </c>
      <c r="CT57" s="11" t="s">
        <v>319</v>
      </c>
      <c r="CU57" s="11" t="s">
        <v>319</v>
      </c>
      <c r="CV57" s="11" t="s">
        <v>251</v>
      </c>
      <c r="CW57" s="11" t="s">
        <v>252</v>
      </c>
      <c r="CX57" s="9" t="s">
        <v>319</v>
      </c>
      <c r="CY57" s="75"/>
    </row>
  </sheetData>
  <mergeCells count="12">
    <mergeCell ref="AR10:AT10"/>
    <mergeCell ref="D3:G4"/>
    <mergeCell ref="D6:G7"/>
    <mergeCell ref="AK10:AP10"/>
    <mergeCell ref="E10:F10"/>
    <mergeCell ref="CN10:CU10"/>
    <mergeCell ref="AV10:AX10"/>
    <mergeCell ref="BL10:BP10"/>
    <mergeCell ref="BR10:BV10"/>
    <mergeCell ref="BX10:CD10"/>
    <mergeCell ref="CF10:CL10"/>
    <mergeCell ref="AZ10:BJ10"/>
  </mergeCells>
  <phoneticPr fontId="6" type="noConversion"/>
  <conditionalFormatting sqref="K12:K56">
    <cfRule type="iconSet" priority="1151">
      <iconSet>
        <cfvo type="percent" val="0"/>
        <cfvo type="percent" val="33"/>
        <cfvo type="percent" val="67"/>
      </iconSet>
    </cfRule>
  </conditionalFormatting>
  <conditionalFormatting sqref="CU12:CW56">
    <cfRule type="colorScale" priority="1152">
      <colorScale>
        <cfvo type="min"/>
        <cfvo type="percentile" val="50"/>
        <cfvo type="max"/>
        <color rgb="FF5A8AC6"/>
        <color rgb="FFFCFCFF"/>
        <color rgb="FFF8696B"/>
      </colorScale>
    </cfRule>
  </conditionalFormatting>
  <conditionalFormatting sqref="C12:C57">
    <cfRule type="colorScale" priority="1153">
      <colorScale>
        <cfvo type="min"/>
        <cfvo type="percentile" val="50"/>
        <cfvo type="max"/>
        <color rgb="FF63BE7B"/>
        <color rgb="FFFCFCFF"/>
        <color rgb="FFF8696B"/>
      </colorScale>
    </cfRule>
  </conditionalFormatting>
  <conditionalFormatting sqref="D12:D57">
    <cfRule type="colorScale" priority="1154">
      <colorScale>
        <cfvo type="min"/>
        <cfvo type="percentile" val="50"/>
        <cfvo type="max"/>
        <color rgb="FF63BE7B"/>
        <color rgb="FFFCFCFF"/>
        <color rgb="FFF8696B"/>
      </colorScale>
    </cfRule>
  </conditionalFormatting>
  <conditionalFormatting sqref="H12:H57">
    <cfRule type="iconSet" priority="1155">
      <iconSet>
        <cfvo type="percent" val="0"/>
        <cfvo type="percent" val="33"/>
        <cfvo type="percent" val="67"/>
      </iconSet>
    </cfRule>
  </conditionalFormatting>
  <conditionalFormatting sqref="K12:K57">
    <cfRule type="iconSet" priority="1156">
      <iconSet>
        <cfvo type="percent" val="0"/>
        <cfvo type="percent" val="33"/>
        <cfvo type="percent" val="67"/>
      </iconSet>
    </cfRule>
  </conditionalFormatting>
  <conditionalFormatting sqref="L12:L57">
    <cfRule type="iconSet" priority="1157">
      <iconSet>
        <cfvo type="percent" val="0"/>
        <cfvo type="percent" val="33"/>
        <cfvo type="percent" val="67"/>
      </iconSet>
    </cfRule>
  </conditionalFormatting>
  <conditionalFormatting sqref="M12:M57">
    <cfRule type="iconSet" priority="1158">
      <iconSet>
        <cfvo type="percent" val="0"/>
        <cfvo type="percent" val="33"/>
        <cfvo type="percent" val="67"/>
      </iconSet>
    </cfRule>
  </conditionalFormatting>
  <conditionalFormatting sqref="N12:N57">
    <cfRule type="iconSet" priority="1159">
      <iconSet>
        <cfvo type="percent" val="0"/>
        <cfvo type="percent" val="33"/>
        <cfvo type="percent" val="67"/>
      </iconSet>
    </cfRule>
  </conditionalFormatting>
  <conditionalFormatting sqref="O12:O57">
    <cfRule type="iconSet" priority="1160">
      <iconSet>
        <cfvo type="percent" val="0"/>
        <cfvo type="percent" val="33"/>
        <cfvo type="percent" val="67"/>
      </iconSet>
    </cfRule>
  </conditionalFormatting>
  <conditionalFormatting sqref="P12:P57">
    <cfRule type="iconSet" priority="1161">
      <iconSet>
        <cfvo type="percent" val="0"/>
        <cfvo type="percent" val="33"/>
        <cfvo type="percent" val="67"/>
      </iconSet>
    </cfRule>
  </conditionalFormatting>
  <conditionalFormatting sqref="Q12:Q57">
    <cfRule type="iconSet" priority="1162">
      <iconSet>
        <cfvo type="percent" val="0"/>
        <cfvo type="percent" val="33"/>
        <cfvo type="percent" val="67"/>
      </iconSet>
    </cfRule>
  </conditionalFormatting>
  <conditionalFormatting sqref="R12:R57">
    <cfRule type="iconSet" priority="1163">
      <iconSet>
        <cfvo type="percent" val="0"/>
        <cfvo type="percent" val="33"/>
        <cfvo type="percent" val="67"/>
      </iconSet>
    </cfRule>
  </conditionalFormatting>
  <conditionalFormatting sqref="S12:S57">
    <cfRule type="iconSet" priority="1164">
      <iconSet>
        <cfvo type="percent" val="0"/>
        <cfvo type="percent" val="33"/>
        <cfvo type="percent" val="67"/>
      </iconSet>
    </cfRule>
  </conditionalFormatting>
  <conditionalFormatting sqref="T12:T57">
    <cfRule type="iconSet" priority="1165">
      <iconSet>
        <cfvo type="percent" val="0"/>
        <cfvo type="percent" val="33"/>
        <cfvo type="percent" val="67"/>
      </iconSet>
    </cfRule>
  </conditionalFormatting>
  <conditionalFormatting sqref="U12:U57">
    <cfRule type="iconSet" priority="1166">
      <iconSet>
        <cfvo type="percent" val="0"/>
        <cfvo type="percent" val="33"/>
        <cfvo type="percent" val="67"/>
      </iconSet>
    </cfRule>
  </conditionalFormatting>
  <conditionalFormatting sqref="V12:V57">
    <cfRule type="colorScale" priority="1167">
      <colorScale>
        <cfvo type="min"/>
        <cfvo type="percentile" val="50"/>
        <cfvo type="max"/>
        <color rgb="FFF8696B"/>
        <color rgb="FFFCFCFF"/>
        <color rgb="FF63BE7B"/>
      </colorScale>
    </cfRule>
  </conditionalFormatting>
  <conditionalFormatting sqref="W12:W57">
    <cfRule type="colorScale" priority="1168">
      <colorScale>
        <cfvo type="min"/>
        <cfvo type="percentile" val="50"/>
        <cfvo type="max"/>
        <color rgb="FFF8696B"/>
        <color rgb="FFFCFCFF"/>
        <color rgb="FF63BE7B"/>
      </colorScale>
    </cfRule>
  </conditionalFormatting>
  <conditionalFormatting sqref="X12:X57">
    <cfRule type="colorScale" priority="1169">
      <colorScale>
        <cfvo type="min"/>
        <cfvo type="percentile" val="50"/>
        <cfvo type="max"/>
        <color rgb="FFF8696B"/>
        <color rgb="FFFCFCFF"/>
        <color rgb="FF63BE7B"/>
      </colorScale>
    </cfRule>
  </conditionalFormatting>
  <conditionalFormatting sqref="Y12:Y57">
    <cfRule type="colorScale" priority="1170">
      <colorScale>
        <cfvo type="min"/>
        <cfvo type="percentile" val="50"/>
        <cfvo type="max"/>
        <color rgb="FFF8696B"/>
        <color rgb="FFFCFCFF"/>
        <color rgb="FF63BE7B"/>
      </colorScale>
    </cfRule>
  </conditionalFormatting>
  <conditionalFormatting sqref="Z12:Z57">
    <cfRule type="colorScale" priority="1171">
      <colorScale>
        <cfvo type="min"/>
        <cfvo type="percentile" val="50"/>
        <cfvo type="max"/>
        <color rgb="FFF8696B"/>
        <color rgb="FFFCFCFF"/>
        <color rgb="FF63BE7B"/>
      </colorScale>
    </cfRule>
  </conditionalFormatting>
  <conditionalFormatting sqref="AA12:AA57">
    <cfRule type="colorScale" priority="1172">
      <colorScale>
        <cfvo type="min"/>
        <cfvo type="percentile" val="50"/>
        <cfvo type="max"/>
        <color rgb="FFF8696B"/>
        <color rgb="FFFCFCFF"/>
        <color rgb="FF63BE7B"/>
      </colorScale>
    </cfRule>
  </conditionalFormatting>
  <conditionalFormatting sqref="AB12:AB57">
    <cfRule type="colorScale" priority="1173">
      <colorScale>
        <cfvo type="min"/>
        <cfvo type="percentile" val="50"/>
        <cfvo type="max"/>
        <color rgb="FFF8696B"/>
        <color rgb="FFFCFCFF"/>
        <color rgb="FF63BE7B"/>
      </colorScale>
    </cfRule>
  </conditionalFormatting>
  <conditionalFormatting sqref="AC12:AC57">
    <cfRule type="colorScale" priority="1174">
      <colorScale>
        <cfvo type="min"/>
        <cfvo type="percentile" val="50"/>
        <cfvo type="max"/>
        <color rgb="FFF8696B"/>
        <color rgb="FFFCFCFF"/>
        <color rgb="FF63BE7B"/>
      </colorScale>
    </cfRule>
  </conditionalFormatting>
  <conditionalFormatting sqref="AD12:AD57">
    <cfRule type="colorScale" priority="1175">
      <colorScale>
        <cfvo type="min"/>
        <cfvo type="percentile" val="50"/>
        <cfvo type="max"/>
        <color rgb="FFF8696B"/>
        <color rgb="FFFCFCFF"/>
        <color rgb="FF63BE7B"/>
      </colorScale>
    </cfRule>
  </conditionalFormatting>
  <conditionalFormatting sqref="AK12:AK57">
    <cfRule type="colorScale" priority="1176">
      <colorScale>
        <cfvo type="min"/>
        <cfvo type="percentile" val="50"/>
        <cfvo type="max"/>
        <color rgb="FFF8696B"/>
        <color rgb="FFFCFCFF"/>
        <color rgb="FF63BE7B"/>
      </colorScale>
    </cfRule>
  </conditionalFormatting>
  <conditionalFormatting sqref="AL12:AL57">
    <cfRule type="colorScale" priority="1177">
      <colorScale>
        <cfvo type="min"/>
        <cfvo type="percentile" val="50"/>
        <cfvo type="max"/>
        <color rgb="FFF8696B"/>
        <color rgb="FFFCFCFF"/>
        <color rgb="FF63BE7B"/>
      </colorScale>
    </cfRule>
  </conditionalFormatting>
  <conditionalFormatting sqref="AM12:AM57">
    <cfRule type="colorScale" priority="1178">
      <colorScale>
        <cfvo type="min"/>
        <cfvo type="percentile" val="50"/>
        <cfvo type="max"/>
        <color rgb="FFF8696B"/>
        <color rgb="FFFCFCFF"/>
        <color rgb="FF63BE7B"/>
      </colorScale>
    </cfRule>
  </conditionalFormatting>
  <conditionalFormatting sqref="AN12:AN57">
    <cfRule type="colorScale" priority="1179">
      <colorScale>
        <cfvo type="min"/>
        <cfvo type="percentile" val="50"/>
        <cfvo type="max"/>
        <color rgb="FFF8696B"/>
        <color rgb="FFFCFCFF"/>
        <color rgb="FF63BE7B"/>
      </colorScale>
    </cfRule>
  </conditionalFormatting>
  <conditionalFormatting sqref="AO12:AO57">
    <cfRule type="colorScale" priority="1180">
      <colorScale>
        <cfvo type="min"/>
        <cfvo type="percentile" val="50"/>
        <cfvo type="max"/>
        <color rgb="FFF8696B"/>
        <color rgb="FFFCFCFF"/>
        <color rgb="FF63BE7B"/>
      </colorScale>
    </cfRule>
  </conditionalFormatting>
  <conditionalFormatting sqref="AP12:AP57">
    <cfRule type="colorScale" priority="1181">
      <colorScale>
        <cfvo type="min"/>
        <cfvo type="percentile" val="50"/>
        <cfvo type="max"/>
        <color rgb="FFF8696B"/>
        <color rgb="FFFCFCFF"/>
        <color rgb="FF63BE7B"/>
      </colorScale>
    </cfRule>
  </conditionalFormatting>
  <conditionalFormatting sqref="AR12:AR57">
    <cfRule type="colorScale" priority="1182">
      <colorScale>
        <cfvo type="min"/>
        <cfvo type="percentile" val="50"/>
        <cfvo type="max"/>
        <color rgb="FFF8696B"/>
        <color rgb="FFFCFCFF"/>
        <color rgb="FF63BE7B"/>
      </colorScale>
    </cfRule>
  </conditionalFormatting>
  <conditionalFormatting sqref="AS12:AS57">
    <cfRule type="colorScale" priority="1183">
      <colorScale>
        <cfvo type="min"/>
        <cfvo type="percentile" val="50"/>
        <cfvo type="max"/>
        <color rgb="FFF8696B"/>
        <color rgb="FFFCFCFF"/>
        <color rgb="FF63BE7B"/>
      </colorScale>
    </cfRule>
  </conditionalFormatting>
  <conditionalFormatting sqref="AT12:AT57">
    <cfRule type="colorScale" priority="1184">
      <colorScale>
        <cfvo type="min"/>
        <cfvo type="percentile" val="50"/>
        <cfvo type="max"/>
        <color rgb="FFF8696B"/>
        <color rgb="FFFCFCFF"/>
        <color rgb="FF63BE7B"/>
      </colorScale>
    </cfRule>
  </conditionalFormatting>
  <conditionalFormatting sqref="AW12:AW57">
    <cfRule type="colorScale" priority="1185">
      <colorScale>
        <cfvo type="min"/>
        <cfvo type="percentile" val="50"/>
        <cfvo type="max"/>
        <color rgb="FFF8696B"/>
        <color rgb="FFFCFCFF"/>
        <color rgb="FF63BE7B"/>
      </colorScale>
    </cfRule>
  </conditionalFormatting>
  <conditionalFormatting sqref="AX12:AX57">
    <cfRule type="colorScale" priority="1186">
      <colorScale>
        <cfvo type="min"/>
        <cfvo type="percentile" val="50"/>
        <cfvo type="max"/>
        <color rgb="FFF8696B"/>
        <color rgb="FFFCFCFF"/>
        <color rgb="FF63BE7B"/>
      </colorScale>
    </cfRule>
  </conditionalFormatting>
  <conditionalFormatting sqref="AZ12:BA57">
    <cfRule type="colorScale" priority="1187">
      <colorScale>
        <cfvo type="min"/>
        <cfvo type="percentile" val="50"/>
        <cfvo type="max"/>
        <color rgb="FFF8696B"/>
        <color rgb="FFFCFCFF"/>
        <color rgb="FF63BE7B"/>
      </colorScale>
    </cfRule>
  </conditionalFormatting>
  <conditionalFormatting sqref="BB12:BC57">
    <cfRule type="colorScale" priority="1188">
      <colorScale>
        <cfvo type="min"/>
        <cfvo type="percentile" val="50"/>
        <cfvo type="max"/>
        <color rgb="FFF8696B"/>
        <color rgb="FFFCFCFF"/>
        <color rgb="FF63BE7B"/>
      </colorScale>
    </cfRule>
  </conditionalFormatting>
  <conditionalFormatting sqref="BD12:BE57">
    <cfRule type="colorScale" priority="1189">
      <colorScale>
        <cfvo type="min"/>
        <cfvo type="percentile" val="50"/>
        <cfvo type="max"/>
        <color rgb="FFF8696B"/>
        <color rgb="FFFCFCFF"/>
        <color rgb="FF63BE7B"/>
      </colorScale>
    </cfRule>
  </conditionalFormatting>
  <conditionalFormatting sqref="BF12:BH57">
    <cfRule type="colorScale" priority="1190">
      <colorScale>
        <cfvo type="min"/>
        <cfvo type="percentile" val="50"/>
        <cfvo type="max"/>
        <color rgb="FFF8696B"/>
        <color rgb="FFFCFCFF"/>
        <color rgb="FF63BE7B"/>
      </colorScale>
    </cfRule>
  </conditionalFormatting>
  <conditionalFormatting sqref="BI12:BJ57">
    <cfRule type="colorScale" priority="1191">
      <colorScale>
        <cfvo type="min"/>
        <cfvo type="percentile" val="50"/>
        <cfvo type="max"/>
        <color rgb="FFF8696B"/>
        <color rgb="FFFCFCFF"/>
        <color rgb="FF63BE7B"/>
      </colorScale>
    </cfRule>
  </conditionalFormatting>
  <conditionalFormatting sqref="BL12:BL57">
    <cfRule type="colorScale" priority="1192">
      <colorScale>
        <cfvo type="min"/>
        <cfvo type="percentile" val="50"/>
        <cfvo type="max"/>
        <color rgb="FFF8696B"/>
        <color rgb="FFFCFCFF"/>
        <color rgb="FF63BE7B"/>
      </colorScale>
    </cfRule>
  </conditionalFormatting>
  <conditionalFormatting sqref="BM12:BM57">
    <cfRule type="colorScale" priority="1193">
      <colorScale>
        <cfvo type="min"/>
        <cfvo type="percentile" val="50"/>
        <cfvo type="max"/>
        <color rgb="FFF8696B"/>
        <color rgb="FFFCFCFF"/>
        <color rgb="FF63BE7B"/>
      </colorScale>
    </cfRule>
  </conditionalFormatting>
  <conditionalFormatting sqref="BN12:BN57">
    <cfRule type="colorScale" priority="1194">
      <colorScale>
        <cfvo type="min"/>
        <cfvo type="percentile" val="50"/>
        <cfvo type="max"/>
        <color rgb="FFF8696B"/>
        <color rgb="FFFCFCFF"/>
        <color rgb="FF63BE7B"/>
      </colorScale>
    </cfRule>
  </conditionalFormatting>
  <conditionalFormatting sqref="BO12:BO57">
    <cfRule type="colorScale" priority="1195">
      <colorScale>
        <cfvo type="min"/>
        <cfvo type="percentile" val="50"/>
        <cfvo type="max"/>
        <color rgb="FFF8696B"/>
        <color rgb="FFFCFCFF"/>
        <color rgb="FF63BE7B"/>
      </colorScale>
    </cfRule>
  </conditionalFormatting>
  <conditionalFormatting sqref="BP12:BP57">
    <cfRule type="colorScale" priority="1196">
      <colorScale>
        <cfvo type="min"/>
        <cfvo type="percentile" val="50"/>
        <cfvo type="max"/>
        <color rgb="FFF8696B"/>
        <color rgb="FFFCFCFF"/>
        <color rgb="FF63BE7B"/>
      </colorScale>
    </cfRule>
  </conditionalFormatting>
  <conditionalFormatting sqref="BR12:BR57">
    <cfRule type="colorScale" priority="1197">
      <colorScale>
        <cfvo type="min"/>
        <cfvo type="percentile" val="50"/>
        <cfvo type="max"/>
        <color rgb="FFF8696B"/>
        <color rgb="FFFCFCFF"/>
        <color rgb="FF63BE7B"/>
      </colorScale>
    </cfRule>
  </conditionalFormatting>
  <conditionalFormatting sqref="BS12:BS57">
    <cfRule type="colorScale" priority="1198">
      <colorScale>
        <cfvo type="min"/>
        <cfvo type="percentile" val="50"/>
        <cfvo type="max"/>
        <color rgb="FFF8696B"/>
        <color rgb="FFFCFCFF"/>
        <color rgb="FF63BE7B"/>
      </colorScale>
    </cfRule>
  </conditionalFormatting>
  <conditionalFormatting sqref="BT12:BT57">
    <cfRule type="colorScale" priority="1199">
      <colorScale>
        <cfvo type="min"/>
        <cfvo type="percentile" val="50"/>
        <cfvo type="max"/>
        <color rgb="FFF8696B"/>
        <color rgb="FFFCFCFF"/>
        <color rgb="FF63BE7B"/>
      </colorScale>
    </cfRule>
  </conditionalFormatting>
  <conditionalFormatting sqref="BU12:BU57">
    <cfRule type="colorScale" priority="1200">
      <colorScale>
        <cfvo type="min"/>
        <cfvo type="percentile" val="50"/>
        <cfvo type="max"/>
        <color rgb="FFF8696B"/>
        <color rgb="FFFCFCFF"/>
        <color rgb="FF63BE7B"/>
      </colorScale>
    </cfRule>
  </conditionalFormatting>
  <conditionalFormatting sqref="BV12:BV57">
    <cfRule type="colorScale" priority="1201">
      <colorScale>
        <cfvo type="min"/>
        <cfvo type="percentile" val="50"/>
        <cfvo type="max"/>
        <color rgb="FFF8696B"/>
        <color rgb="FFFCFCFF"/>
        <color rgb="FF63BE7B"/>
      </colorScale>
    </cfRule>
  </conditionalFormatting>
  <conditionalFormatting sqref="BX12:BX57">
    <cfRule type="colorScale" priority="1202">
      <colorScale>
        <cfvo type="min"/>
        <cfvo type="percentile" val="50"/>
        <cfvo type="max"/>
        <color rgb="FFF8696B"/>
        <color rgb="FFFCFCFF"/>
        <color rgb="FF63BE7B"/>
      </colorScale>
    </cfRule>
  </conditionalFormatting>
  <conditionalFormatting sqref="BY12:BY57">
    <cfRule type="colorScale" priority="1203">
      <colorScale>
        <cfvo type="min"/>
        <cfvo type="percentile" val="50"/>
        <cfvo type="max"/>
        <color rgb="FFF8696B"/>
        <color rgb="FFFCFCFF"/>
        <color rgb="FF63BE7B"/>
      </colorScale>
    </cfRule>
  </conditionalFormatting>
  <conditionalFormatting sqref="BZ12:BZ57">
    <cfRule type="colorScale" priority="1204">
      <colorScale>
        <cfvo type="min"/>
        <cfvo type="percentile" val="50"/>
        <cfvo type="max"/>
        <color rgb="FFF8696B"/>
        <color rgb="FFFCFCFF"/>
        <color rgb="FF63BE7B"/>
      </colorScale>
    </cfRule>
  </conditionalFormatting>
  <conditionalFormatting sqref="CA12:CA57">
    <cfRule type="colorScale" priority="1205">
      <colorScale>
        <cfvo type="min"/>
        <cfvo type="percentile" val="50"/>
        <cfvo type="max"/>
        <color rgb="FFF8696B"/>
        <color rgb="FFFCFCFF"/>
        <color rgb="FF63BE7B"/>
      </colorScale>
    </cfRule>
  </conditionalFormatting>
  <conditionalFormatting sqref="CB12:CB57">
    <cfRule type="colorScale" priority="1206">
      <colorScale>
        <cfvo type="min"/>
        <cfvo type="percentile" val="50"/>
        <cfvo type="max"/>
        <color rgb="FFF8696B"/>
        <color rgb="FFFCFCFF"/>
        <color rgb="FF63BE7B"/>
      </colorScale>
    </cfRule>
  </conditionalFormatting>
  <conditionalFormatting sqref="CC12:CC57">
    <cfRule type="colorScale" priority="1207">
      <colorScale>
        <cfvo type="min"/>
        <cfvo type="percentile" val="50"/>
        <cfvo type="max"/>
        <color rgb="FFF8696B"/>
        <color rgb="FFFCFCFF"/>
        <color rgb="FF63BE7B"/>
      </colorScale>
    </cfRule>
  </conditionalFormatting>
  <conditionalFormatting sqref="CD12:CD57">
    <cfRule type="colorScale" priority="1208">
      <colorScale>
        <cfvo type="min"/>
        <cfvo type="percentile" val="50"/>
        <cfvo type="max"/>
        <color rgb="FFF8696B"/>
        <color rgb="FFFCFCFF"/>
        <color rgb="FF63BE7B"/>
      </colorScale>
    </cfRule>
  </conditionalFormatting>
  <conditionalFormatting sqref="CF12:CF57">
    <cfRule type="colorScale" priority="1209">
      <colorScale>
        <cfvo type="min"/>
        <cfvo type="percentile" val="50"/>
        <cfvo type="max"/>
        <color rgb="FFF8696B"/>
        <color rgb="FFFCFCFF"/>
        <color rgb="FF63BE7B"/>
      </colorScale>
    </cfRule>
  </conditionalFormatting>
  <conditionalFormatting sqref="CG12:CG57">
    <cfRule type="colorScale" priority="1210">
      <colorScale>
        <cfvo type="min"/>
        <cfvo type="percentile" val="50"/>
        <cfvo type="max"/>
        <color rgb="FFF8696B"/>
        <color rgb="FFFCFCFF"/>
        <color rgb="FF63BE7B"/>
      </colorScale>
    </cfRule>
  </conditionalFormatting>
  <conditionalFormatting sqref="CH12:CH57">
    <cfRule type="colorScale" priority="1211">
      <colorScale>
        <cfvo type="min"/>
        <cfvo type="percentile" val="50"/>
        <cfvo type="max"/>
        <color rgb="FFF8696B"/>
        <color rgb="FFFCFCFF"/>
        <color rgb="FF63BE7B"/>
      </colorScale>
    </cfRule>
  </conditionalFormatting>
  <conditionalFormatting sqref="CI12:CI57">
    <cfRule type="colorScale" priority="1212">
      <colorScale>
        <cfvo type="min"/>
        <cfvo type="percentile" val="50"/>
        <cfvo type="max"/>
        <color rgb="FFF8696B"/>
        <color rgb="FFFCFCFF"/>
        <color rgb="FF63BE7B"/>
      </colorScale>
    </cfRule>
  </conditionalFormatting>
  <conditionalFormatting sqref="CJ12:CJ57">
    <cfRule type="colorScale" priority="1213">
      <colorScale>
        <cfvo type="min"/>
        <cfvo type="percentile" val="50"/>
        <cfvo type="max"/>
        <color rgb="FFF8696B"/>
        <color rgb="FFFCFCFF"/>
        <color rgb="FF63BE7B"/>
      </colorScale>
    </cfRule>
  </conditionalFormatting>
  <conditionalFormatting sqref="CK12:CK57">
    <cfRule type="colorScale" priority="1214">
      <colorScale>
        <cfvo type="min"/>
        <cfvo type="percentile" val="50"/>
        <cfvo type="max"/>
        <color rgb="FFF8696B"/>
        <color rgb="FFFCFCFF"/>
        <color rgb="FF63BE7B"/>
      </colorScale>
    </cfRule>
  </conditionalFormatting>
  <conditionalFormatting sqref="CL12:CL57">
    <cfRule type="colorScale" priority="1215">
      <colorScale>
        <cfvo type="min"/>
        <cfvo type="percentile" val="50"/>
        <cfvo type="max"/>
        <color rgb="FFF8696B"/>
        <color rgb="FFFCFCFF"/>
        <color rgb="FF63BE7B"/>
      </colorScale>
    </cfRule>
  </conditionalFormatting>
  <conditionalFormatting sqref="CN12:CN57">
    <cfRule type="colorScale" priority="1216">
      <colorScale>
        <cfvo type="min"/>
        <cfvo type="percentile" val="50"/>
        <cfvo type="max"/>
        <color rgb="FF5A8AC6"/>
        <color rgb="FFFCFCFF"/>
        <color rgb="FFF8696B"/>
      </colorScale>
    </cfRule>
  </conditionalFormatting>
  <conditionalFormatting sqref="CO12:CO57">
    <cfRule type="colorScale" priority="1217">
      <colorScale>
        <cfvo type="min"/>
        <cfvo type="percentile" val="50"/>
        <cfvo type="max"/>
        <color rgb="FF5A8AC6"/>
        <color rgb="FFFCFCFF"/>
        <color rgb="FFF8696B"/>
      </colorScale>
    </cfRule>
  </conditionalFormatting>
  <conditionalFormatting sqref="CP12:CP57">
    <cfRule type="colorScale" priority="1218">
      <colorScale>
        <cfvo type="min"/>
        <cfvo type="percentile" val="50"/>
        <cfvo type="max"/>
        <color rgb="FF5A8AC6"/>
        <color rgb="FFFCFCFF"/>
        <color rgb="FFF8696B"/>
      </colorScale>
    </cfRule>
  </conditionalFormatting>
  <conditionalFormatting sqref="CQ12:CQ57">
    <cfRule type="colorScale" priority="1219">
      <colorScale>
        <cfvo type="min"/>
        <cfvo type="percentile" val="50"/>
        <cfvo type="max"/>
        <color rgb="FF5A8AC6"/>
        <color rgb="FFFCFCFF"/>
        <color rgb="FFF8696B"/>
      </colorScale>
    </cfRule>
  </conditionalFormatting>
  <conditionalFormatting sqref="CR12:CR57">
    <cfRule type="colorScale" priority="1220">
      <colorScale>
        <cfvo type="min"/>
        <cfvo type="percentile" val="50"/>
        <cfvo type="max"/>
        <color rgb="FF5A8AC6"/>
        <color rgb="FFFCFCFF"/>
        <color rgb="FFF8696B"/>
      </colorScale>
    </cfRule>
  </conditionalFormatting>
  <conditionalFormatting sqref="CS12:CS57">
    <cfRule type="colorScale" priority="1221">
      <colorScale>
        <cfvo type="min"/>
        <cfvo type="percentile" val="50"/>
        <cfvo type="max"/>
        <color rgb="FF5A8AC6"/>
        <color rgb="FFFCFCFF"/>
        <color rgb="FFF8696B"/>
      </colorScale>
    </cfRule>
  </conditionalFormatting>
  <conditionalFormatting sqref="CT12:CT57">
    <cfRule type="colorScale" priority="1222">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DE611025-40C2-4ED4-9395-8A3E46589978}">
          <x14:colorSeries rgb="FF376092"/>
          <x14:colorNegative rgb="FFD00000"/>
          <x14:colorAxis rgb="FF000000"/>
          <x14:colorMarkers rgb="FFD00000"/>
          <x14:colorFirst rgb="FFD00000"/>
          <x14:colorLast rgb="FFD00000"/>
          <x14:colorHigh rgb="FFD00000"/>
          <x14:colorLow rgb="FFD00000"/>
          <x14:sparklines>
            <x14:sparkline>
              <xm:f>'FD Single Game'!AZ12:BI12</xm:f>
              <xm:sqref>BJ12</xm:sqref>
            </x14:sparkline>
            <x14:sparkline>
              <xm:f>'FD Single Game'!AZ13:BI13</xm:f>
              <xm:sqref>BJ13</xm:sqref>
            </x14:sparkline>
            <x14:sparkline>
              <xm:f>'FD Single Game'!AZ14:BI14</xm:f>
              <xm:sqref>BJ14</xm:sqref>
            </x14:sparkline>
            <x14:sparkline>
              <xm:f>'FD Single Game'!AZ15:BI15</xm:f>
              <xm:sqref>BJ15</xm:sqref>
            </x14:sparkline>
            <x14:sparkline>
              <xm:f>'FD Single Game'!AZ16:BI16</xm:f>
              <xm:sqref>BJ16</xm:sqref>
            </x14:sparkline>
            <x14:sparkline>
              <xm:f>'FD Single Game'!AZ17:BI17</xm:f>
              <xm:sqref>BJ17</xm:sqref>
            </x14:sparkline>
            <x14:sparkline>
              <xm:f>'FD Single Game'!AZ18:BI18</xm:f>
              <xm:sqref>BJ18</xm:sqref>
            </x14:sparkline>
            <x14:sparkline>
              <xm:f>'FD Single Game'!AZ19:BI19</xm:f>
              <xm:sqref>BJ19</xm:sqref>
            </x14:sparkline>
            <x14:sparkline>
              <xm:f>'FD Single Game'!AZ20:BI20</xm:f>
              <xm:sqref>BJ20</xm:sqref>
            </x14:sparkline>
            <x14:sparkline>
              <xm:f>'FD Single Game'!AZ21:BI21</xm:f>
              <xm:sqref>BJ21</xm:sqref>
            </x14:sparkline>
            <x14:sparkline>
              <xm:f>'FD Single Game'!AZ22:BI22</xm:f>
              <xm:sqref>BJ22</xm:sqref>
            </x14:sparkline>
            <x14:sparkline>
              <xm:f>'FD Single Game'!AZ23:BI23</xm:f>
              <xm:sqref>BJ23</xm:sqref>
            </x14:sparkline>
            <x14:sparkline>
              <xm:f>'FD Single Game'!AZ24:BI24</xm:f>
              <xm:sqref>BJ24</xm:sqref>
            </x14:sparkline>
            <x14:sparkline>
              <xm:f>'FD Single Game'!AZ25:BI25</xm:f>
              <xm:sqref>BJ25</xm:sqref>
            </x14:sparkline>
            <x14:sparkline>
              <xm:f>'FD Single Game'!AZ26:BI26</xm:f>
              <xm:sqref>BJ26</xm:sqref>
            </x14:sparkline>
            <x14:sparkline>
              <xm:f>'FD Single Game'!AZ27:BI27</xm:f>
              <xm:sqref>BJ27</xm:sqref>
            </x14:sparkline>
            <x14:sparkline>
              <xm:f>'FD Single Game'!AZ28:BI28</xm:f>
              <xm:sqref>BJ28</xm:sqref>
            </x14:sparkline>
            <x14:sparkline>
              <xm:f>'FD Single Game'!AZ29:BI29</xm:f>
              <xm:sqref>BJ29</xm:sqref>
            </x14:sparkline>
            <x14:sparkline>
              <xm:f>'FD Single Game'!AZ30:BI30</xm:f>
              <xm:sqref>BJ30</xm:sqref>
            </x14:sparkline>
            <x14:sparkline>
              <xm:f>'FD Single Game'!AZ31:BI31</xm:f>
              <xm:sqref>BJ31</xm:sqref>
            </x14:sparkline>
            <x14:sparkline>
              <xm:f>'FD Single Game'!AZ32:BI32</xm:f>
              <xm:sqref>BJ32</xm:sqref>
            </x14:sparkline>
            <x14:sparkline>
              <xm:f>'FD Single Game'!AZ33:BI33</xm:f>
              <xm:sqref>BJ33</xm:sqref>
            </x14:sparkline>
            <x14:sparkline>
              <xm:f>'FD Single Game'!AZ34:BI34</xm:f>
              <xm:sqref>BJ34</xm:sqref>
            </x14:sparkline>
            <x14:sparkline>
              <xm:f>'FD Single Game'!AZ35:BI35</xm:f>
              <xm:sqref>BJ35</xm:sqref>
            </x14:sparkline>
            <x14:sparkline>
              <xm:f>'FD Single Game'!AZ36:BI36</xm:f>
              <xm:sqref>BJ36</xm:sqref>
            </x14:sparkline>
            <x14:sparkline>
              <xm:f>'FD Single Game'!AZ37:BI37</xm:f>
              <xm:sqref>BJ37</xm:sqref>
            </x14:sparkline>
            <x14:sparkline>
              <xm:f>'FD Single Game'!AZ38:BI38</xm:f>
              <xm:sqref>BJ38</xm:sqref>
            </x14:sparkline>
            <x14:sparkline>
              <xm:f>'FD Single Game'!AZ39:BI39</xm:f>
              <xm:sqref>BJ39</xm:sqref>
            </x14:sparkline>
            <x14:sparkline>
              <xm:f>'FD Single Game'!AZ40:BI40</xm:f>
              <xm:sqref>BJ40</xm:sqref>
            </x14:sparkline>
            <x14:sparkline>
              <xm:f>'FD Single Game'!AZ41:BI41</xm:f>
              <xm:sqref>BJ41</xm:sqref>
            </x14:sparkline>
            <x14:sparkline>
              <xm:f>'FD Single Game'!AZ42:BI42</xm:f>
              <xm:sqref>BJ42</xm:sqref>
            </x14:sparkline>
            <x14:sparkline>
              <xm:f>'FD Single Game'!AZ43:BI43</xm:f>
              <xm:sqref>BJ43</xm:sqref>
            </x14:sparkline>
            <x14:sparkline>
              <xm:f>'FD Single Game'!AZ44:BI44</xm:f>
              <xm:sqref>BJ44</xm:sqref>
            </x14:sparkline>
            <x14:sparkline>
              <xm:f>'FD Single Game'!AZ45:BI45</xm:f>
              <xm:sqref>BJ45</xm:sqref>
            </x14:sparkline>
            <x14:sparkline>
              <xm:f>'FD Single Game'!AZ46:BI46</xm:f>
              <xm:sqref>BJ46</xm:sqref>
            </x14:sparkline>
            <x14:sparkline>
              <xm:f>'FD Single Game'!AZ47:BI47</xm:f>
              <xm:sqref>BJ47</xm:sqref>
            </x14:sparkline>
            <x14:sparkline>
              <xm:f>'FD Single Game'!AZ48:BI48</xm:f>
              <xm:sqref>BJ48</xm:sqref>
            </x14:sparkline>
            <x14:sparkline>
              <xm:f>'FD Single Game'!AZ49:BI49</xm:f>
              <xm:sqref>BJ49</xm:sqref>
            </x14:sparkline>
            <x14:sparkline>
              <xm:f>'FD Single Game'!AZ50:BI50</xm:f>
              <xm:sqref>BJ50</xm:sqref>
            </x14:sparkline>
            <x14:sparkline>
              <xm:f>'FD Single Game'!AZ51:BI51</xm:f>
              <xm:sqref>BJ51</xm:sqref>
            </x14:sparkline>
            <x14:sparkline>
              <xm:f>'FD Single Game'!AZ52:BI52</xm:f>
              <xm:sqref>BJ52</xm:sqref>
            </x14:sparkline>
            <x14:sparkline>
              <xm:f>'FD Single Game'!AZ53:BI53</xm:f>
              <xm:sqref>BJ53</xm:sqref>
            </x14:sparkline>
            <x14:sparkline>
              <xm:f>'FD Single Game'!AZ54:BI54</xm:f>
              <xm:sqref>BJ54</xm:sqref>
            </x14:sparkline>
            <x14:sparkline>
              <xm:f>'FD Single Game'!AZ55:BI55</xm:f>
              <xm:sqref>BJ55</xm:sqref>
            </x14:sparkline>
            <x14:sparkline>
              <xm:f>'FD Single Game'!AZ56:BI56</xm:f>
              <xm:sqref>BJ56</xm:sqref>
            </x14:sparkline>
            <x14:sparkline>
              <xm:f>'FD Single Game'!AZ57:BI57</xm:f>
              <xm:sqref>BJ57</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e 5 2 5 0 - 2 9 7 5 - 4 e 5 a - a 1 5 6 - d 2 e 1 3 f 0 b e 2 2 7 "   x m l n s = " h t t p : / / s c h e m a s . m i c r o s o f t . c o m / D a t a M a s h u p " > A A A A A B M D A A B Q S w M E F A A C A A g A K Z e M 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p l 4 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Z e M W S i K R 7 g O A A A A E Q A A A B M A H A B G b 3 J t d W x h c y 9 T Z W N 0 a W 9 u M S 5 t I K I Y A C i g F A A A A A A A A A A A A A A A A A A A A A A A A A A A A C t O T S 7 J z M 9 T C I b Q h t Y A U E s B A i 0 A F A A C A A g A K Z e M W f / c m o K j A A A A 9 g A A A B I A A A A A A A A A A A A A A A A A A A A A A E N v b m Z p Z y 9 Q Y W N r Y W d l L n h t b F B L A Q I t A B Q A A g A I A C m X j F k P y u m r p A A A A O k A A A A T A A A A A A A A A A A A A A A A A O 8 A A A B b Q 2 9 u d G V u d F 9 U e X B l c 1 0 u e G 1 s U E s B A i 0 A F A A C A A g A K Z e M 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C 9 J d G V t c z 4 8 L 0 x v Y 2 F s U G F j a 2 F n Z U 1 l d G F k Y X R h R m l s Z T 4 W A A A A U E s F B g A A A A A A A A A A A A A A A A A A A A A A A C Y B A A A B A A A A 0 I y d 3 w E V 0 R G M e g D A T 8 K X 6 w E A A A A D l Z s j V / / N R 4 l M A Y Z n o 7 J d A A A A A A I A A A A A A B B m A A A A A Q A A I A A A A O l t 6 g T x r 0 B f x V Z Q c G s a V 0 Y T 7 + x M w H 9 E q F Q Z R Z 5 H w Z 1 Z A A A A A A 6 A A A A A A g A A I A A A A H G / x k G G t Y N E b x 2 b 5 s P L F 1 W C A h 4 S G 9 u 5 A e y K y 9 A a w Z E l U A A A A L Q 9 P S a N p S 6 O 1 F 5 R p s Z g M a 2 5 i d m 7 D w p P L x z p 6 A / U d z N K / z 5 F G R Z q B R D G g S F P q g Z i f K u I i I s 9 k 6 C U W p a u z Y M G Y U i Z 5 k W t f D J B 0 T 2 k p 4 8 W I p U / Q A A A A M 5 / v L O Q U P W k c i f T e 0 / H e J w + U U Y A R W u m 2 g u j / x R e d 4 H W x V P 8 7 Q 5 Q S e D A z D + q R Z T B 5 a 3 t P w o H u F C f f J C t s z W C i B I = < / D a t a M a s h u p > 
</file>

<file path=customXml/itemProps1.xml><?xml version="1.0" encoding="utf-8"?>
<ds:datastoreItem xmlns:ds="http://schemas.openxmlformats.org/officeDocument/2006/customXml" ds:itemID="{C46222C1-29EC-4862-99E5-E5D9CE9113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cgall</dc:creator>
  <cp:keywords/>
  <dc:description/>
  <cp:lastModifiedBy>Chris Galligan</cp:lastModifiedBy>
  <cp:revision/>
  <dcterms:created xsi:type="dcterms:W3CDTF">2020-07-29T03:43:49Z</dcterms:created>
  <dcterms:modified xsi:type="dcterms:W3CDTF">2024-12-13T00:21:53Z</dcterms:modified>
  <cp:category/>
  <cp:contentStatus/>
</cp:coreProperties>
</file>