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C:\Users\Marvin\Desktop\IT114105_1D_MakChiWang_210045798\sem2\ITP4522 SPMQA\Project\"/>
    </mc:Choice>
  </mc:AlternateContent>
  <xr:revisionPtr revIDLastSave="0" documentId="13_ncr:1_{E69EC8D7-83AC-463E-89C2-A1D0507D2212}" xr6:coauthVersionLast="47" xr6:coauthVersionMax="47" xr10:uidLastSave="{00000000-0000-0000-0000-000000000000}"/>
  <bookViews>
    <workbookView xWindow="-120" yWindow="-120" windowWidth="29040" windowHeight="15840" xr2:uid="{00000000-000D-0000-FFFF-FFFF00000000}"/>
  </bookViews>
  <sheets>
    <sheet name="GARDEN BUDGET" sheetId="1" r:id="rId1"/>
  </sheets>
  <externalReferences>
    <externalReference r:id="rId2"/>
  </externalReferences>
  <definedNames>
    <definedName name="BudgetedAmount">'GARDEN BUDGET'!$B$3</definedName>
    <definedName name="ColumnTitle2">#REF!</definedName>
    <definedName name="ColumnTitleRegion1..B3">'GARDEN BUDGET'!$B$2</definedName>
    <definedName name="ColumnTitleRegion2..B5">'GARDEN BUDGET'!$B$4</definedName>
    <definedName name="ColumnTitleRegion3..B7">'GARDEN BUDGET'!$B$6</definedName>
    <definedName name="_xlnm.Print_Titles" localSheetId="0">'GARDEN BUDGET'!$8:$8</definedName>
    <definedName name="Title1">#REF!</definedName>
    <definedName name="TotalCosts">'GARDEN BUDGET'!$B$5</definedName>
    <definedName name="Typ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 l="1"/>
  <c r="F12" i="1"/>
  <c r="F11" i="1"/>
  <c r="F9" i="1"/>
  <c r="F10" i="1" l="1"/>
  <c r="F14" i="1"/>
  <c r="B5" i="1" l="1"/>
</calcChain>
</file>

<file path=xl/sharedStrings.xml><?xml version="1.0" encoding="utf-8"?>
<sst xmlns="http://schemas.openxmlformats.org/spreadsheetml/2006/main" count="23" uniqueCount="23">
  <si>
    <t>TOTAL COSTS</t>
  </si>
  <si>
    <t>DESCRIPTION</t>
  </si>
  <si>
    <t>QUANTITY</t>
  </si>
  <si>
    <t>COST</t>
  </si>
  <si>
    <t>TOTAL</t>
  </si>
  <si>
    <t>INFO:To add a new row to the data table, select the bottom-right cell in the table, just above the total row, and press Tab.</t>
  </si>
  <si>
    <t>Slicer to filter garden budget by type is in this cell.</t>
  </si>
  <si>
    <t>Slicer to filter garden budget by plants is in this cell.</t>
  </si>
  <si>
    <t>Column chart showing Plants Expenses is in this cell. Slicers to filter garden budget by Type and Plants are in cells I1 and J1, and information is in cell I5, at right.</t>
  </si>
  <si>
    <t>Pie chart showing Budgeted Amount versus Total Costs is in this cell. Plant Expenses chart is in cell at right.</t>
  </si>
  <si>
    <t>ITEM</t>
    <phoneticPr fontId="10" type="noConversion"/>
  </si>
  <si>
    <t>Total Cost</t>
    <phoneticPr fontId="10" type="noConversion"/>
  </si>
  <si>
    <t>License</t>
    <phoneticPr fontId="10" type="noConversion"/>
  </si>
  <si>
    <t>OPERATIONAL COSTS PER YEAR</t>
    <phoneticPr fontId="10" type="noConversion"/>
  </si>
  <si>
    <t>Broadband Fee</t>
    <phoneticPr fontId="10" type="noConversion"/>
  </si>
  <si>
    <t>Broadband Plans For Commercial</t>
    <phoneticPr fontId="10" type="noConversion"/>
  </si>
  <si>
    <t>Mobility Service Plan for Tablets</t>
    <phoneticPr fontId="10" type="noConversion"/>
  </si>
  <si>
    <t>4G LTE Fee</t>
    <phoneticPr fontId="10" type="noConversion"/>
  </si>
  <si>
    <t>Maintenance Fee</t>
    <phoneticPr fontId="10" type="noConversion"/>
  </si>
  <si>
    <t>SQL License</t>
    <phoneticPr fontId="10" type="noConversion"/>
  </si>
  <si>
    <t>System / Hardware Maintenance Fee(approximately)</t>
    <phoneticPr fontId="10" type="noConversion"/>
  </si>
  <si>
    <t>IT Team Salary</t>
    <phoneticPr fontId="10" type="noConversion"/>
  </si>
  <si>
    <t>IT Officer(Database and System)</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</si>
</sst>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quot;₹&quot;\ * #,##0_ ;_ &quot;₹&quot;\ * \-#,##0_ ;_ &quot;₹&quot;\ * &quot;-&quot;_ ;_ @_ "/>
    <numFmt numFmtId="177" formatCode="_ * #,##0_ ;_ * \-#,##0_ ;_ * &quot;-&quot;_ ;_ @_ "/>
    <numFmt numFmtId="178" formatCode="_ &quot;₹&quot;\ * #,##0.00_ ;_ &quot;₹&quot;\ * \-#,##0.00_ ;_ &quot;₹&quot;\ * &quot;-&quot;??_ ;_ @_ "/>
    <numFmt numFmtId="179" formatCode="_ * #,##0.00_ ;_ * \-#,##0.00_ ;_ * &quot;-&quot;??_ ;_ @_ "/>
    <numFmt numFmtId="180" formatCode="&quot;$&quot;#,##0.00"/>
    <numFmt numFmtId="181" formatCode="&quot;$ &quot;#,##0.00"/>
  </numFmts>
  <fonts count="11" x14ac:knownFonts="1">
    <font>
      <sz val="11"/>
      <color theme="1" tint="0.24994659260841701"/>
      <name val="Tahoma"/>
      <family val="2"/>
      <scheme val="minor"/>
    </font>
    <font>
      <sz val="12"/>
      <color theme="2" tint="-4.9989318521683403E-2"/>
      <name val="Trebuchet MS"/>
      <family val="2"/>
      <scheme val="major"/>
    </font>
    <font>
      <sz val="22"/>
      <color theme="2"/>
      <name val="Trebuchet MS"/>
      <family val="2"/>
      <scheme val="major"/>
    </font>
    <font>
      <sz val="11"/>
      <color rgb="FF9C0006"/>
      <name val="Tahoma"/>
      <family val="2"/>
      <scheme val="minor"/>
    </font>
    <font>
      <sz val="11"/>
      <color theme="1" tint="0.24994659260841701"/>
      <name val="Tahoma"/>
      <family val="2"/>
      <scheme val="minor"/>
    </font>
    <font>
      <b/>
      <sz val="11"/>
      <color theme="3" tint="0.14993743705557422"/>
      <name val="Trebuchet MS"/>
      <family val="2"/>
      <scheme val="major"/>
    </font>
    <font>
      <sz val="11"/>
      <color theme="1" tint="0.14996795556505021"/>
      <name val="Trebuchet MS"/>
      <family val="2"/>
      <scheme val="major"/>
    </font>
    <font>
      <sz val="11"/>
      <color theme="1" tint="0.14999847407452621"/>
      <name val="Trebuchet MS"/>
      <family val="2"/>
      <scheme val="major"/>
    </font>
    <font>
      <b/>
      <sz val="11"/>
      <color theme="1" tint="0.24994659260841701"/>
      <name val="Tahoma"/>
      <family val="2"/>
      <scheme val="minor"/>
    </font>
    <font>
      <sz val="11"/>
      <color theme="0"/>
      <name val="Tahoma"/>
      <family val="2"/>
      <scheme val="minor"/>
    </font>
    <font>
      <sz val="9"/>
      <name val="細明體"/>
      <family val="3"/>
      <charset val="136"/>
      <scheme val="minor"/>
    </font>
  </fonts>
  <fills count="7">
    <fill>
      <patternFill patternType="none"/>
    </fill>
    <fill>
      <patternFill patternType="gray125"/>
    </fill>
    <fill>
      <patternFill patternType="solid">
        <fgColor theme="4" tint="-0.24994659260841701"/>
        <bgColor indexed="64"/>
      </patternFill>
    </fill>
    <fill>
      <patternFill patternType="solid">
        <fgColor rgb="FFFFC7CE"/>
      </patternFill>
    </fill>
    <fill>
      <patternFill patternType="solid">
        <fgColor theme="4" tint="-0.499984740745262"/>
        <bgColor indexed="64"/>
      </patternFill>
    </fill>
    <fill>
      <patternFill patternType="solid">
        <fgColor theme="1"/>
        <bgColor indexed="64"/>
      </patternFill>
    </fill>
    <fill>
      <patternFill patternType="solid">
        <fgColor theme="0" tint="-0.14999847407452621"/>
        <bgColor indexed="64"/>
      </patternFill>
    </fill>
  </fills>
  <borders count="5">
    <border>
      <left/>
      <right/>
      <top/>
      <bottom/>
      <diagonal/>
    </border>
    <border>
      <left/>
      <right/>
      <top/>
      <bottom style="thick">
        <color theme="4"/>
      </bottom>
      <diagonal/>
    </border>
    <border>
      <left/>
      <right/>
      <top/>
      <bottom style="thin">
        <color theme="4" tint="0.39994506668294322"/>
      </bottom>
      <diagonal/>
    </border>
    <border>
      <left/>
      <right/>
      <top/>
      <bottom style="thick">
        <color theme="4" tint="0.59996337778862885"/>
      </bottom>
      <diagonal/>
    </border>
    <border>
      <left/>
      <right/>
      <top style="thick">
        <color theme="4"/>
      </top>
      <bottom/>
      <diagonal/>
    </border>
  </borders>
  <cellStyleXfs count="11">
    <xf numFmtId="0" fontId="0" fillId="0" borderId="0">
      <alignment wrapText="1"/>
    </xf>
    <xf numFmtId="0" fontId="2" fillId="2" borderId="1" applyNumberFormat="0" applyAlignment="0" applyProtection="0"/>
    <xf numFmtId="0" fontId="1" fillId="4" borderId="3" applyNumberFormat="0" applyAlignment="0" applyProtection="0"/>
    <xf numFmtId="0" fontId="6" fillId="0" borderId="2" applyNumberFormat="0" applyFill="0" applyAlignment="0" applyProtection="0"/>
    <xf numFmtId="0" fontId="5" fillId="0" borderId="0" applyNumberFormat="0" applyFill="0" applyBorder="0" applyAlignment="0" applyProtection="0"/>
    <xf numFmtId="179" fontId="4" fillId="0" borderId="0" applyFill="0" applyBorder="0" applyAlignment="0" applyProtection="0"/>
    <xf numFmtId="177" fontId="4" fillId="0" borderId="0" applyFill="0" applyBorder="0" applyAlignment="0" applyProtection="0"/>
    <xf numFmtId="178" fontId="4" fillId="0" borderId="0" applyFill="0" applyBorder="0" applyAlignment="0" applyProtection="0"/>
    <xf numFmtId="176" fontId="4" fillId="0" borderId="0" applyFill="0" applyBorder="0" applyAlignment="0" applyProtection="0"/>
    <xf numFmtId="9" fontId="4" fillId="0" borderId="0" applyFill="0" applyBorder="0" applyAlignment="0" applyProtection="0"/>
    <xf numFmtId="0" fontId="3" fillId="3" borderId="0" applyNumberFormat="0" applyBorder="0" applyAlignment="0" applyProtection="0"/>
  </cellStyleXfs>
  <cellXfs count="23">
    <xf numFmtId="0" fontId="0" fillId="0" borderId="0" xfId="0">
      <alignment wrapText="1"/>
    </xf>
    <xf numFmtId="0" fontId="0" fillId="0" borderId="0" xfId="0" applyFont="1">
      <alignment wrapText="1"/>
    </xf>
    <xf numFmtId="0" fontId="0" fillId="0" borderId="0" xfId="0" applyFont="1" applyAlignment="1">
      <alignment horizontal="left"/>
    </xf>
    <xf numFmtId="180" fontId="0" fillId="0" borderId="0" xfId="0" applyNumberFormat="1" applyFont="1">
      <alignment wrapText="1"/>
    </xf>
    <xf numFmtId="0" fontId="6" fillId="0" borderId="2" xfId="3" applyAlignment="1">
      <alignment horizontal="left"/>
    </xf>
    <xf numFmtId="0" fontId="0" fillId="0" borderId="0" xfId="0" applyFont="1" applyAlignment="1">
      <alignment wrapText="1"/>
    </xf>
    <xf numFmtId="180" fontId="8" fillId="0" borderId="0" xfId="0" applyNumberFormat="1" applyFont="1">
      <alignment wrapText="1"/>
    </xf>
    <xf numFmtId="180" fontId="5" fillId="0" borderId="0" xfId="4" applyNumberFormat="1" applyAlignment="1">
      <alignment horizontal="left" vertical="top"/>
    </xf>
    <xf numFmtId="0" fontId="9" fillId="0" borderId="0" xfId="0" applyFont="1">
      <alignment wrapText="1"/>
    </xf>
    <xf numFmtId="0" fontId="7" fillId="6" borderId="0" xfId="3" applyFont="1" applyFill="1" applyBorder="1" applyAlignment="1">
      <alignment vertical="center"/>
    </xf>
    <xf numFmtId="181" fontId="5" fillId="0" borderId="0" xfId="4" applyNumberFormat="1" applyAlignment="1">
      <alignment horizontal="left" vertical="top"/>
    </xf>
    <xf numFmtId="0" fontId="0" fillId="0" borderId="0" xfId="0" applyAlignment="1">
      <alignment vertical="center" wrapText="1"/>
    </xf>
    <xf numFmtId="0" fontId="0" fillId="0" borderId="0" xfId="0" applyFill="1" applyAlignment="1">
      <alignment vertical="center" wrapText="1"/>
    </xf>
    <xf numFmtId="0" fontId="9" fillId="0" borderId="0" xfId="0" applyFont="1" applyAlignment="1">
      <alignment horizontal="center" wrapText="1"/>
    </xf>
    <xf numFmtId="0" fontId="0" fillId="0" borderId="0" xfId="0" applyAlignment="1">
      <alignment horizontal="left" vertical="center" wrapText="1"/>
    </xf>
    <xf numFmtId="180" fontId="0" fillId="0" borderId="0" xfId="0" applyNumberFormat="1" applyAlignment="1">
      <alignment horizontal="left" vertical="center" wrapText="1"/>
    </xf>
    <xf numFmtId="0" fontId="0" fillId="0" borderId="0" xfId="0" applyFill="1" applyAlignment="1">
      <alignment horizontal="left" vertical="center" wrapText="1"/>
    </xf>
    <xf numFmtId="180" fontId="0" fillId="0" borderId="0" xfId="0" applyNumberFormat="1" applyFill="1" applyAlignment="1">
      <alignment horizontal="left" vertical="center" wrapText="1"/>
    </xf>
    <xf numFmtId="0" fontId="9" fillId="0" borderId="4" xfId="0" applyFont="1" applyBorder="1" applyAlignment="1">
      <alignment vertical="center" wrapText="1"/>
    </xf>
    <xf numFmtId="0" fontId="9" fillId="0" borderId="0" xfId="0" applyFont="1" applyBorder="1" applyAlignment="1">
      <alignment vertical="center" wrapText="1"/>
    </xf>
    <xf numFmtId="180" fontId="0" fillId="0" borderId="0" xfId="0" applyNumberFormat="1" applyAlignment="1">
      <alignment horizontal="left" vertical="center" wrapText="1" indent="3"/>
    </xf>
    <xf numFmtId="0" fontId="9" fillId="0" borderId="0" xfId="0" applyFont="1" applyAlignment="1">
      <alignment horizontal="center" wrapText="1"/>
    </xf>
    <xf numFmtId="0" fontId="2" fillId="5" borderId="1" xfId="1" applyFill="1" applyAlignment="1">
      <alignment horizontal="center"/>
    </xf>
  </cellXfs>
  <cellStyles count="11">
    <cellStyle name="Bad" xfId="10" builtinId="27" customBuiltin="1"/>
    <cellStyle name="Comma" xfId="5" builtinId="3" customBuiltin="1"/>
    <cellStyle name="Comma [0]" xfId="6" builtinId="6" customBuiltin="1"/>
    <cellStyle name="Currency" xfId="7" builtinId="4" customBuiltin="1"/>
    <cellStyle name="Currency [0]" xfId="8" builtinId="7"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 name="Percent" xfId="9" builtinId="5" customBuiltin="1"/>
  </cellStyles>
  <dxfs count="16">
    <dxf>
      <font>
        <b/>
        <i val="0"/>
        <strike val="0"/>
        <condense val="0"/>
        <extend val="0"/>
        <outline val="0"/>
        <shadow val="0"/>
        <u val="none"/>
        <vertAlign val="baseline"/>
        <sz val="11"/>
        <color theme="1" tint="0.24994659260841701"/>
        <name val="Tahoma"/>
        <family val="2"/>
        <scheme val="minor"/>
      </font>
      <numFmt numFmtId="180" formatCode="&quot;$&quot;#,##0.00"/>
    </dxf>
    <dxf>
      <font>
        <b val="0"/>
        <i val="0"/>
        <strike val="0"/>
        <condense val="0"/>
        <extend val="0"/>
        <outline val="0"/>
        <shadow val="0"/>
        <u val="none"/>
        <vertAlign val="baseline"/>
        <sz val="11"/>
        <color theme="1" tint="0.24994659260841701"/>
        <name val="Tahoma"/>
        <family val="2"/>
        <scheme val="minor"/>
      </font>
      <numFmt numFmtId="180" formatCode="&quot;$&quot;#,##0.00"/>
    </dxf>
    <dxf>
      <font>
        <b val="0"/>
        <i val="0"/>
        <strike val="0"/>
        <condense val="0"/>
        <extend val="0"/>
        <outline val="0"/>
        <shadow val="0"/>
        <u val="none"/>
        <vertAlign val="baseline"/>
        <sz val="11"/>
        <color theme="1" tint="0.24994659260841701"/>
        <name val="Tahoma"/>
        <family val="2"/>
        <scheme val="minor"/>
      </font>
    </dxf>
    <dxf>
      <font>
        <b val="0"/>
        <i val="0"/>
        <strike val="0"/>
        <condense val="0"/>
        <extend val="0"/>
        <outline val="0"/>
        <shadow val="0"/>
        <u val="none"/>
        <vertAlign val="baseline"/>
        <sz val="11"/>
        <color theme="1" tint="0.24994659260841701"/>
        <name val="Tahoma"/>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tint="0.24994659260841701"/>
        <name val="Tahoma"/>
        <family val="2"/>
        <scheme val="minor"/>
      </font>
    </dxf>
    <dxf>
      <numFmt numFmtId="180" formatCode="&quot;$&quot;#,##0.00"/>
      <alignment horizontal="left" vertical="center" textRotation="0" wrapText="1" indent="3" justifyLastLine="0" shrinkToFit="0" readingOrder="0"/>
    </dxf>
    <dxf>
      <numFmt numFmtId="180" formatCode="&quot;$&quot;#,##0.00"/>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name val="Tahoma"/>
        <scheme val="minor"/>
      </font>
    </dxf>
    <dxf>
      <font>
        <name val="Tahoma"/>
        <scheme val="minor"/>
      </font>
    </dxf>
    <dxf>
      <font>
        <strike val="0"/>
        <outline val="0"/>
        <shadow val="0"/>
        <u val="none"/>
        <vertAlign val="baseline"/>
        <sz val="11"/>
        <color theme="1" tint="0.14999847407452621"/>
        <name val="Trebuchet MS"/>
        <scheme val="major"/>
      </font>
      <fill>
        <patternFill patternType="solid">
          <fgColor indexed="64"/>
          <bgColor theme="0" tint="-0.14999847407452621"/>
        </patternFill>
      </fill>
      <alignment horizontal="general" vertical="center" textRotation="0" wrapText="0" indent="0" justifyLastLine="0" shrinkToFit="0" readingOrder="0"/>
    </dxf>
    <dxf>
      <font>
        <b/>
        <color theme="1"/>
      </font>
      <border>
        <bottom style="thin">
          <color theme="9"/>
        </bottom>
        <vertical/>
        <horizontal/>
      </border>
    </dxf>
    <dxf>
      <font>
        <color theme="1"/>
      </font>
      <border>
        <left style="thin">
          <color theme="9" tint="-0.24994659260841701"/>
        </left>
        <right style="thin">
          <color theme="9" tint="-0.24994659260841701"/>
        </right>
        <top style="thin">
          <color theme="9" tint="-0.24994659260841701"/>
        </top>
        <bottom style="thin">
          <color theme="9" tint="-0.24994659260841701"/>
        </bottom>
        <vertical/>
        <horizontal/>
      </border>
    </dxf>
    <dxf>
      <font>
        <b/>
        <color theme="1"/>
      </font>
      <border>
        <bottom style="thin">
          <color theme="4"/>
        </bottom>
        <vertical/>
        <horizontal/>
      </border>
    </dxf>
    <dxf>
      <font>
        <color theme="1"/>
      </font>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2" defaultTableStyle="TableStyleMedium2" defaultPivotStyle="PivotStyleLight16">
    <tableStyle name="SlicerStyleDark1 2" pivot="0" table="0" count="10" xr9:uid="{00000000-0011-0000-FFFF-FFFF00000000}">
      <tableStyleElement type="wholeTable" dxfId="15"/>
      <tableStyleElement type="headerRow" dxfId="14"/>
    </tableStyle>
    <tableStyle name="SlicerStyleDark6 2" pivot="0" table="0" count="10" xr9:uid="{00000000-0011-0000-FFFF-FFFF01000000}">
      <tableStyleElement type="wholeTable" dxfId="13"/>
      <tableStyleElement type="headerRow" dxfId="1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tint="-0.24994659260841701"/>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24994659260841701"/>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200" baseline="0">
                <a:solidFill>
                  <a:schemeClr val="tx1">
                    <a:lumMod val="75000"/>
                    <a:lumOff val="25000"/>
                  </a:schemeClr>
                </a:solidFill>
                <a:latin typeface="+mj-lt"/>
              </a:rPr>
              <a:t>OPERATIONAL COSTS</a:t>
            </a:r>
            <a:endParaRPr lang="en-US" sz="1200">
              <a:solidFill>
                <a:schemeClr val="tx1">
                  <a:lumMod val="75000"/>
                  <a:lumOff val="25000"/>
                </a:schemeClr>
              </a:solidFill>
              <a:latin typeface="+mj-lt"/>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HK"/>
        </a:p>
      </c:txPr>
    </c:title>
    <c:autoTitleDeleted val="0"/>
    <c:plotArea>
      <c:layout/>
      <c:barChart>
        <c:barDir val="col"/>
        <c:grouping val="clustered"/>
        <c:varyColors val="0"/>
        <c:ser>
          <c:idx val="0"/>
          <c:order val="0"/>
          <c:tx>
            <c:strRef>
              <c:f>'GARDEN BUDGET'!$B$9:$B$13</c:f>
              <c:strCache>
                <c:ptCount val="5"/>
                <c:pt idx="0">
                  <c:v>License</c:v>
                </c:pt>
                <c:pt idx="1">
                  <c:v>Broadband Fee</c:v>
                </c:pt>
                <c:pt idx="2">
                  <c:v>4G LTE Fee</c:v>
                </c:pt>
                <c:pt idx="3">
                  <c:v>Maintenance Fee</c:v>
                </c:pt>
                <c:pt idx="4">
                  <c:v>IT Team Salary</c:v>
                </c:pt>
              </c:strCache>
            </c:strRef>
          </c:tx>
          <c:spPr>
            <a:solidFill>
              <a:schemeClr val="bg1">
                <a:lumMod val="75000"/>
              </a:schemeClr>
            </a:solidFill>
            <a:ln w="9525" cap="flat" cmpd="sng" algn="ctr">
              <a:solidFill>
                <a:schemeClr val="accent1">
                  <a:shade val="95000"/>
                </a:schemeClr>
              </a:solidFill>
              <a:round/>
            </a:ln>
            <a:effectLst/>
          </c:spPr>
          <c:invertIfNegative val="0"/>
          <c:cat>
            <c:strRef>
              <c:f>'GARDEN BUDGET'!$B$9:$B$13</c:f>
              <c:strCache>
                <c:ptCount val="5"/>
                <c:pt idx="0">
                  <c:v>License</c:v>
                </c:pt>
                <c:pt idx="1">
                  <c:v>Broadband Fee</c:v>
                </c:pt>
                <c:pt idx="2">
                  <c:v>4G LTE Fee</c:v>
                </c:pt>
                <c:pt idx="3">
                  <c:v>Maintenance Fee</c:v>
                </c:pt>
                <c:pt idx="4">
                  <c:v>IT Team Salary</c:v>
                </c:pt>
              </c:strCache>
            </c:strRef>
          </c:cat>
          <c:val>
            <c:numRef>
              <c:f>'GARDEN BUDGET'!$F$9:$F$13</c:f>
              <c:numCache>
                <c:formatCode>"$"#,##0.00</c:formatCode>
                <c:ptCount val="5"/>
                <c:pt idx="0">
                  <c:v>42387.97</c:v>
                </c:pt>
                <c:pt idx="1">
                  <c:v>2136</c:v>
                </c:pt>
                <c:pt idx="2">
                  <c:v>2580</c:v>
                </c:pt>
                <c:pt idx="3">
                  <c:v>5000</c:v>
                </c:pt>
                <c:pt idx="4">
                  <c:v>720000</c:v>
                </c:pt>
              </c:numCache>
            </c:numRef>
          </c:val>
          <c:extLst>
            <c:ext xmlns:c16="http://schemas.microsoft.com/office/drawing/2014/chart" uri="{C3380CC4-5D6E-409C-BE32-E72D297353CC}">
              <c16:uniqueId val="{00000000-FFC2-4DD0-A857-A3721031CE4D}"/>
            </c:ext>
          </c:extLst>
        </c:ser>
        <c:dLbls>
          <c:showLegendKey val="0"/>
          <c:showVal val="0"/>
          <c:showCatName val="0"/>
          <c:showSerName val="0"/>
          <c:showPercent val="0"/>
          <c:showBubbleSize val="0"/>
        </c:dLbls>
        <c:gapWidth val="100"/>
        <c:overlap val="-24"/>
        <c:axId val="242505768"/>
        <c:axId val="242506152"/>
      </c:barChart>
      <c:catAx>
        <c:axId val="24250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zh-HK"/>
          </a:p>
        </c:txPr>
        <c:crossAx val="242506152"/>
        <c:crosses val="autoZero"/>
        <c:auto val="1"/>
        <c:lblAlgn val="ctr"/>
        <c:lblOffset val="100"/>
        <c:noMultiLvlLbl val="0"/>
      </c:catAx>
      <c:valAx>
        <c:axId val="242506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j-lt"/>
                <a:ea typeface="+mn-ea"/>
                <a:cs typeface="+mn-cs"/>
              </a:defRPr>
            </a:pPr>
            <a:endParaRPr lang="zh-HK"/>
          </a:p>
        </c:txPr>
        <c:crossAx val="2425057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H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895351</xdr:colOff>
      <xdr:row>1</xdr:row>
      <xdr:rowOff>114300</xdr:rowOff>
    </xdr:from>
    <xdr:to>
      <xdr:col>5</xdr:col>
      <xdr:colOff>1704975</xdr:colOff>
      <xdr:row>6</xdr:row>
      <xdr:rowOff>552450</xdr:rowOff>
    </xdr:to>
    <xdr:graphicFrame macro="">
      <xdr:nvGraphicFramePr>
        <xdr:cNvPr id="8" name="GardenBudgetChart" descr="Column chart showing Plant names and their costs">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ud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RDEN BUDGET"/>
      <sheetName val="Budget(Software)"/>
    </sheetNames>
    <sheetDataSet>
      <sheetData sheetId="0"/>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ardenBudget" displayName="GardenBudget" ref="B8:F14" totalsRowCount="1" headerRowDxfId="11" dataDxfId="10" totalsRowDxfId="9">
  <autoFilter ref="B8:F1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ITEM" totalsRowLabel="Total Cost" dataDxfId="8" totalsRowDxfId="4" dataCellStyle="Normal"/>
    <tableColumn id="2" xr3:uid="{00000000-0010-0000-0000-000002000000}" name="DESCRIPTION" dataDxfId="7" totalsRowDxfId="3" dataCellStyle="Normal"/>
    <tableColumn id="3" xr3:uid="{00000000-0010-0000-0000-000003000000}" name="QUANTITY" totalsRowDxfId="2" dataCellStyle="Normal"/>
    <tableColumn id="4" xr3:uid="{00000000-0010-0000-0000-000004000000}" name="COST" dataDxfId="6" totalsRowDxfId="1" dataCellStyle="Normal"/>
    <tableColumn id="5" xr3:uid="{00000000-0010-0000-0000-000005000000}" name="TOTAL" totalsRowFunction="custom" dataDxfId="5" totalsRowDxfId="0" dataCellStyle="Normal">
      <calculatedColumnFormula>[1]!GardenBudget[[#This Row],[QUANTITY]]*[1]!GardenBudget[[#This Row],[COST]]</calculatedColumnFormula>
      <totalsRowFormula>SUBTOTAL(109,F9:F13)</totalsRowFormula>
    </tableColumn>
  </tableColumns>
  <tableStyleInfo name="TableStyleMedium2" showFirstColumn="0" showLastColumn="0" showRowStripes="1" showColumnStripes="0"/>
  <extLst>
    <ext xmlns:x14="http://schemas.microsoft.com/office/spreadsheetml/2009/9/main" uri="{504A1905-F514-4f6f-8877-14C23A59335A}">
      <x14:table altTextSummary="Select garden items by Type and enter Plant names, Description, Quantity, and Cost in this table. Total is automatically calculated"/>
    </ext>
  </extLst>
</table>
</file>

<file path=xl/theme/theme1.xml><?xml version="1.0" encoding="utf-8"?>
<a:theme xmlns:a="http://schemas.openxmlformats.org/drawingml/2006/main" name="Personal Budget">
  <a:themeElements>
    <a:clrScheme name="Personal Budget">
      <a:dk1>
        <a:srgbClr val="000000"/>
      </a:dk1>
      <a:lt1>
        <a:srgbClr val="FFFFFF"/>
      </a:lt1>
      <a:dk2>
        <a:srgbClr val="000000"/>
      </a:dk2>
      <a:lt2>
        <a:srgbClr val="FFFFFF"/>
      </a:lt2>
      <a:accent1>
        <a:srgbClr val="8EA74A"/>
      </a:accent1>
      <a:accent2>
        <a:srgbClr val="B0381C"/>
      </a:accent2>
      <a:accent3>
        <a:srgbClr val="0B648D"/>
      </a:accent3>
      <a:accent4>
        <a:srgbClr val="6A3A65"/>
      </a:accent4>
      <a:accent5>
        <a:srgbClr val="C06F2B"/>
      </a:accent5>
      <a:accent6>
        <a:srgbClr val="9E8A69"/>
      </a:accent6>
      <a:hlink>
        <a:srgbClr val="0B648D"/>
      </a:hlink>
      <a:folHlink>
        <a:srgbClr val="6A3A65"/>
      </a:folHlink>
    </a:clrScheme>
    <a:fontScheme name="Personal Budget">
      <a:majorFont>
        <a:latin typeface="Trebuchet MS"/>
        <a:ea typeface=""/>
        <a:cs typeface=""/>
      </a:majorFont>
      <a:minorFont>
        <a:latin typeface="Tahom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I14"/>
  <sheetViews>
    <sheetView showGridLines="0" tabSelected="1" workbookViewId="0">
      <selection activeCell="H17" sqref="H17"/>
    </sheetView>
  </sheetViews>
  <sheetFormatPr defaultRowHeight="30" customHeight="1" x14ac:dyDescent="0.2"/>
  <cols>
    <col min="1" max="1" width="2.625" customWidth="1"/>
    <col min="2" max="2" width="22.125" customWidth="1"/>
    <col min="3" max="3" width="30.25" customWidth="1"/>
    <col min="4" max="4" width="15.625" customWidth="1"/>
    <col min="5" max="5" width="20.125" customWidth="1"/>
    <col min="6" max="6" width="27.25" customWidth="1"/>
    <col min="7" max="7" width="2.625" customWidth="1"/>
    <col min="8" max="8" width="22.375" customWidth="1"/>
    <col min="9" max="9" width="25.625" customWidth="1"/>
  </cols>
  <sheetData>
    <row r="1" spans="2:9" ht="48" customHeight="1" thickBot="1" x14ac:dyDescent="0.5">
      <c r="B1" s="22" t="s">
        <v>13</v>
      </c>
      <c r="C1" s="22"/>
      <c r="D1" s="22"/>
      <c r="E1" s="22"/>
      <c r="F1" s="22"/>
      <c r="G1" s="13" t="s">
        <v>6</v>
      </c>
      <c r="H1" s="13" t="s">
        <v>7</v>
      </c>
    </row>
    <row r="2" spans="2:9" ht="30" customHeight="1" thickTop="1" x14ac:dyDescent="0.3">
      <c r="B2" s="4"/>
      <c r="C2" s="8" t="s">
        <v>9</v>
      </c>
      <c r="D2" s="18" t="s">
        <v>8</v>
      </c>
      <c r="E2" s="18"/>
      <c r="F2" s="18"/>
      <c r="H2" s="13"/>
      <c r="I2" s="13"/>
    </row>
    <row r="3" spans="2:9" ht="30" customHeight="1" x14ac:dyDescent="0.2">
      <c r="B3" s="10"/>
      <c r="C3" s="2"/>
      <c r="D3" s="19"/>
      <c r="E3" s="19"/>
      <c r="F3" s="19"/>
      <c r="H3" s="13"/>
      <c r="I3" s="13"/>
    </row>
    <row r="4" spans="2:9" ht="30" customHeight="1" x14ac:dyDescent="0.3">
      <c r="B4" s="4" t="s">
        <v>0</v>
      </c>
      <c r="C4" s="3"/>
      <c r="D4" s="19"/>
      <c r="E4" s="19"/>
      <c r="F4" s="19"/>
      <c r="H4" s="13"/>
      <c r="I4" s="13"/>
    </row>
    <row r="5" spans="2:9" ht="30" customHeight="1" x14ac:dyDescent="0.2">
      <c r="B5" s="7">
        <f>GardenBudget[[#Totals],[TOTAL]]</f>
        <v>772103.97</v>
      </c>
      <c r="C5" s="3"/>
      <c r="D5" s="19"/>
      <c r="E5" s="19"/>
      <c r="F5" s="19"/>
      <c r="H5" s="21" t="s">
        <v>5</v>
      </c>
      <c r="I5" s="21"/>
    </row>
    <row r="6" spans="2:9" ht="30" customHeight="1" x14ac:dyDescent="0.3">
      <c r="B6" s="4"/>
      <c r="C6" s="1"/>
      <c r="D6" s="19"/>
      <c r="E6" s="19"/>
      <c r="F6" s="19"/>
      <c r="H6" s="21"/>
      <c r="I6" s="21"/>
    </row>
    <row r="7" spans="2:9" ht="45" customHeight="1" x14ac:dyDescent="0.2">
      <c r="B7" s="7"/>
      <c r="C7" s="1"/>
      <c r="D7" s="19"/>
      <c r="E7" s="19"/>
      <c r="F7" s="19"/>
      <c r="H7" s="21"/>
      <c r="I7" s="21"/>
    </row>
    <row r="8" spans="2:9" ht="30" customHeight="1" x14ac:dyDescent="0.2">
      <c r="B8" s="9" t="s">
        <v>10</v>
      </c>
      <c r="C8" s="9" t="s">
        <v>1</v>
      </c>
      <c r="D8" s="9" t="s">
        <v>2</v>
      </c>
      <c r="E8" s="9" t="s">
        <v>3</v>
      </c>
      <c r="F8" s="9" t="s">
        <v>4</v>
      </c>
    </row>
    <row r="9" spans="2:9" ht="30" customHeight="1" x14ac:dyDescent="0.2">
      <c r="B9" s="11" t="s">
        <v>12</v>
      </c>
      <c r="C9" s="11" t="s">
        <v>19</v>
      </c>
      <c r="D9" s="14">
        <v>1</v>
      </c>
      <c r="E9" s="17">
        <v>42387.97</v>
      </c>
      <c r="F9" s="20">
        <f>GardenBudget[[#This Row],[QUANTITY]]*GardenBudget[[#This Row],[COST]]</f>
        <v>42387.97</v>
      </c>
    </row>
    <row r="10" spans="2:9" ht="30" customHeight="1" x14ac:dyDescent="0.2">
      <c r="B10" s="11" t="s">
        <v>14</v>
      </c>
      <c r="C10" s="11" t="s">
        <v>15</v>
      </c>
      <c r="D10" s="14">
        <v>1</v>
      </c>
      <c r="E10" s="15">
        <v>2136</v>
      </c>
      <c r="F10" s="20">
        <f>GardenBudget[[#This Row],[QUANTITY]]*GardenBudget[[#This Row],[COST]]</f>
        <v>2136</v>
      </c>
    </row>
    <row r="11" spans="2:9" ht="30" customHeight="1" x14ac:dyDescent="0.2">
      <c r="B11" s="11" t="s">
        <v>17</v>
      </c>
      <c r="C11" s="11" t="s">
        <v>16</v>
      </c>
      <c r="D11" s="14">
        <v>1</v>
      </c>
      <c r="E11" s="15">
        <v>2580</v>
      </c>
      <c r="F11" s="20">
        <f>GardenBudget[[#This Row],[QUANTITY]]*GardenBudget[[#This Row],[COST]]</f>
        <v>2580</v>
      </c>
    </row>
    <row r="12" spans="2:9" ht="30" customHeight="1" x14ac:dyDescent="0.2">
      <c r="B12" s="12" t="s">
        <v>18</v>
      </c>
      <c r="C12" s="12" t="s">
        <v>20</v>
      </c>
      <c r="D12" s="16">
        <v>1</v>
      </c>
      <c r="E12" s="17">
        <v>5000</v>
      </c>
      <c r="F12" s="20">
        <f>GardenBudget[[#This Row],[QUANTITY]]*GardenBudget[[#This Row],[COST]]</f>
        <v>5000</v>
      </c>
    </row>
    <row r="13" spans="2:9" ht="30" customHeight="1" x14ac:dyDescent="0.2">
      <c r="B13" s="12" t="s">
        <v>21</v>
      </c>
      <c r="C13" s="12" t="s">
        <v>22</v>
      </c>
      <c r="D13" s="16">
        <v>2</v>
      </c>
      <c r="E13" s="17">
        <v>360000</v>
      </c>
      <c r="F13" s="20">
        <f>GardenBudget[[#This Row],[QUANTITY]]*GardenBudget[[#This Row],[COST]]</f>
        <v>720000</v>
      </c>
    </row>
    <row r="14" spans="2:9" ht="30" customHeight="1" x14ac:dyDescent="0.2">
      <c r="B14" s="1" t="s">
        <v>11</v>
      </c>
      <c r="C14" s="5"/>
      <c r="D14" s="1"/>
      <c r="E14" s="3"/>
      <c r="F14" s="6">
        <f>SUBTOTAL(109,F9:F13)</f>
        <v>772103.97</v>
      </c>
    </row>
  </sheetData>
  <mergeCells count="2">
    <mergeCell ref="H5:I7"/>
    <mergeCell ref="B1:F1"/>
  </mergeCells>
  <phoneticPr fontId="10" type="noConversion"/>
  <conditionalFormatting sqref="B7">
    <cfRule type="iconSet" priority="2">
      <iconSet iconSet="3Symbols">
        <cfvo type="percent" val="0"/>
        <cfvo type="formula" val="$B$7/5"/>
        <cfvo type="num" val="$B$5/4" gte="0"/>
      </iconSet>
    </cfRule>
  </conditionalFormatting>
  <conditionalFormatting sqref="F9:F13">
    <cfRule type="dataBar" priority="12">
      <dataBar>
        <cfvo type="min"/>
        <cfvo type="max"/>
        <color rgb="FF63C384"/>
      </dataBar>
      <extLst>
        <ext xmlns:x14="http://schemas.microsoft.com/office/spreadsheetml/2009/9/main" uri="{B025F937-C7B1-47D3-B67F-A62EFF666E3E}">
          <x14:id>{1D9986C9-FE9A-49DF-8172-2B0F6CC1F665}</x14:id>
        </ext>
      </extLst>
    </cfRule>
  </conditionalFormatting>
  <dataValidations count="14">
    <dataValidation allowBlank="1" showInputMessage="1" showErrorMessage="1" prompt="Create a Budget for Garden and Landscaping in this workbook. Enter details in Garden Budget table in this worksheet and garden items in List worksheet. Charts are in cells C2 &amp; D2" sqref="A1" xr:uid="{00000000-0002-0000-0000-000000000000}"/>
    <dataValidation allowBlank="1" showInputMessage="1" showErrorMessage="1" prompt="Total Costs is automatically calculated in cell below" sqref="B4" xr:uid="{00000000-0002-0000-0000-000001000000}"/>
    <dataValidation allowBlank="1" showInputMessage="1" showErrorMessage="1" prompt="Difference is automatically calculated in cell below" sqref="B6" xr:uid="{00000000-0002-0000-0000-000002000000}"/>
    <dataValidation allowBlank="1" showInputMessage="1" showErrorMessage="1" prompt="Difference is automatically calculated in this cell" sqref="B7" xr:uid="{00000000-0002-0000-0000-000003000000}"/>
    <dataValidation allowBlank="1" showInputMessage="1" showErrorMessage="1" prompt="Total Costs is automatically calculated in this cell" sqref="B5" xr:uid="{00000000-0002-0000-0000-000004000000}"/>
    <dataValidation allowBlank="1" showInputMessage="1" showErrorMessage="1" prompt="Enter Budgeted Amount in cell below. Budget versus Costs pie chart &amp; Plant Expense column chart are in cells at right" sqref="B2" xr:uid="{00000000-0002-0000-0000-000005000000}"/>
    <dataValidation allowBlank="1" showInputMessage="1" showErrorMessage="1" prompt="Enter Budgeted Amount in this cell" sqref="B3" xr:uid="{00000000-0002-0000-0000-000006000000}"/>
    <dataValidation allowBlank="1" showInputMessage="1" showErrorMessage="1" prompt="Title of this worksheet is in this cell. Enter Budgeted Amount in cell B3. Total Costs and Difference are automatically calculated in cells B5 and B7_x000a_" sqref="B1" xr:uid="{00000000-0002-0000-0000-000007000000}"/>
    <dataValidation allowBlank="1" showInputMessage="1" showErrorMessage="1" prompt="Enter Plants in this column under this heading" sqref="B8" xr:uid="{00000000-0002-0000-0000-000008000000}"/>
    <dataValidation allowBlank="1" showInputMessage="1" showErrorMessage="1" prompt="Enter Description in this column under this heading" sqref="C8" xr:uid="{00000000-0002-0000-0000-000009000000}"/>
    <dataValidation allowBlank="1" showInputMessage="1" showErrorMessage="1" prompt="Enter Quantity in this column under this heading" sqref="D8" xr:uid="{00000000-0002-0000-0000-00000A000000}"/>
    <dataValidation allowBlank="1" showInputMessage="1" showErrorMessage="1" prompt="Enter Cost in this column under this heading" sqref="E8" xr:uid="{00000000-0002-0000-0000-00000B000000}"/>
    <dataValidation allowBlank="1" showInputMessage="1" showErrorMessage="1" prompt="Total is automatically calculated in this column under this heading. Data bar showing total cost is automatically updated in each row" sqref="F8" xr:uid="{00000000-0002-0000-0000-00000C000000}"/>
    <dataValidation type="list" errorStyle="warning" allowBlank="1" showInputMessage="1" showErrorMessage="1" error="Select from the list. Enter new Types in List worksheet. Select CANCEL, then press ALT+DOWN ARROW for options, then DOWN ARROW and ENTER to make selection" sqref="B9" xr:uid="{00000000-0002-0000-0000-00000E000000}">
      <formula1>Types</formula1>
    </dataValidation>
  </dataValidations>
  <printOptions horizontalCentered="1"/>
  <pageMargins left="0.4" right="0.4" top="0.4" bottom="0.4" header="0.3" footer="0.3"/>
  <pageSetup scale="72"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D9986C9-FE9A-49DF-8172-2B0F6CC1F665}">
            <x14:dataBar minLength="0" maxLength="100" gradient="0">
              <x14:cfvo type="autoMin"/>
              <x14:cfvo type="autoMax"/>
              <x14:negativeFillColor rgb="FFFF0000"/>
              <x14:axisColor rgb="FF000000"/>
            </x14:dataBar>
          </x14:cfRule>
          <xm:sqref>F9:F13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GARDEN BUDGET</vt:lpstr>
      <vt:lpstr>BudgetedAmount</vt:lpstr>
      <vt:lpstr>ColumnTitleRegion1..B3</vt:lpstr>
      <vt:lpstr>ColumnTitleRegion2..B5</vt:lpstr>
      <vt:lpstr>ColumnTitleRegion3..B7</vt:lpstr>
      <vt:lpstr>'GARDEN BUDGET'!Print_Titles</vt:lpstr>
      <vt:lpstr>TotalCosts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Marvin</dc:creator>
  <cp:lastModifiedBy>Marvin</cp:lastModifiedBy>
  <cp:lastPrinted>2022-02-09T22:19:31Z</cp:lastPrinted>
  <dcterms:created xsi:type="dcterms:W3CDTF">2018-01-16T05:50:07Z</dcterms:created>
  <dcterms:modified xsi:type="dcterms:W3CDTF">2022-02-19T19:43:57Z</dcterms:modified>
</cp:coreProperties>
</file>