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315" windowHeight="8505"/>
  </bookViews>
  <sheets>
    <sheet name="货币资金函证控制表" sheetId="1" r:id="rId1"/>
  </sheets>
  <externalReferences>
    <externalReference r:id="rId2"/>
  </externalReferences>
  <definedNames>
    <definedName name="_xlnm.Print_Area" localSheetId="0">货币资金函证控制表!$A$1:$R$19</definedName>
  </definedNames>
  <calcPr calcId="145621"/>
</workbook>
</file>

<file path=xl/calcChain.xml><?xml version="1.0" encoding="utf-8"?>
<calcChain xmlns="http://schemas.openxmlformats.org/spreadsheetml/2006/main">
  <c r="L16" i="1" l="1"/>
  <c r="H16" i="1"/>
  <c r="G16" i="1"/>
  <c r="F16" i="1"/>
  <c r="I15" i="1"/>
  <c r="I14" i="1"/>
  <c r="I13" i="1"/>
  <c r="I12" i="1"/>
  <c r="I11" i="1"/>
  <c r="I10" i="1"/>
  <c r="I9" i="1"/>
  <c r="I8" i="1"/>
  <c r="I16" i="1" s="1"/>
  <c r="R4" i="1"/>
  <c r="P4" i="1"/>
  <c r="A4" i="1"/>
  <c r="R3" i="1"/>
  <c r="P3" i="1"/>
  <c r="A2" i="1"/>
</calcChain>
</file>

<file path=xl/sharedStrings.xml><?xml version="1.0" encoding="utf-8"?>
<sst xmlns="http://schemas.openxmlformats.org/spreadsheetml/2006/main" count="38" uniqueCount="36">
  <si>
    <t xml:space="preserve">                </t>
  </si>
  <si>
    <t xml:space="preserve">索引号： </t>
  </si>
  <si>
    <r>
      <t>4100-</t>
    </r>
    <r>
      <rPr>
        <b/>
        <sz val="10"/>
        <rFont val="Arial Narrow"/>
        <family val="2"/>
      </rPr>
      <t>3</t>
    </r>
  </si>
  <si>
    <t>页次：</t>
  </si>
  <si>
    <t>项目：货币资金函证控制表</t>
  </si>
  <si>
    <t xml:space="preserve">编制人： </t>
  </si>
  <si>
    <t>日期：</t>
  </si>
  <si>
    <t xml:space="preserve">复核人： </t>
  </si>
  <si>
    <t>序号</t>
  </si>
  <si>
    <t>货币资金科目名称</t>
  </si>
  <si>
    <t>开户银行</t>
  </si>
  <si>
    <t>银行账号</t>
  </si>
  <si>
    <t>币种</t>
  </si>
  <si>
    <t>函证情况</t>
  </si>
  <si>
    <t>被函证单位相关信息</t>
  </si>
  <si>
    <t>询证函索引号</t>
  </si>
  <si>
    <t>对账单余额/账面余额</t>
  </si>
  <si>
    <t>发函金额</t>
  </si>
  <si>
    <t>回函金额</t>
  </si>
  <si>
    <t>金额差异</t>
  </si>
  <si>
    <t>函证日期</t>
  </si>
  <si>
    <t>回函日期</t>
  </si>
  <si>
    <t>提取限制或最低余额要求</t>
  </si>
  <si>
    <t>抵押质押等事项说明</t>
  </si>
  <si>
    <t>联系人</t>
  </si>
  <si>
    <t>联系电话</t>
  </si>
  <si>
    <t>通讯地址</t>
  </si>
  <si>
    <t>邮编</t>
  </si>
  <si>
    <t>合计</t>
  </si>
  <si>
    <t>审计说明：</t>
  </si>
  <si>
    <t>编制说明：</t>
  </si>
  <si>
    <t>1、本表用于执行银行存款、其他货币资金函证程序；</t>
  </si>
  <si>
    <t>2、对于A类项目，需同时填写并由相关人员签署“银行函证核对表”（word文档）。</t>
  </si>
  <si>
    <t>银行函证核对表</t>
  </si>
  <si>
    <r>
      <t>3</t>
    </r>
    <r>
      <rPr>
        <sz val="10"/>
        <color indexed="12"/>
        <rFont val="宋体"/>
        <family val="3"/>
        <charset val="134"/>
      </rPr>
      <t>、会计监管风险提示第</t>
    </r>
    <r>
      <rPr>
        <sz val="10"/>
        <color indexed="12"/>
        <rFont val="Arial Narrow"/>
        <family val="2"/>
      </rPr>
      <t>4</t>
    </r>
    <r>
      <rPr>
        <sz val="10"/>
        <color indexed="12"/>
        <rFont val="宋体"/>
        <family val="3"/>
        <charset val="134"/>
      </rPr>
      <t>号（证监办发</t>
    </r>
    <r>
      <rPr>
        <sz val="10"/>
        <color indexed="12"/>
        <rFont val="Arial Narrow"/>
        <family val="2"/>
      </rPr>
      <t>[2012]89</t>
    </r>
    <r>
      <rPr>
        <sz val="10"/>
        <color indexed="12"/>
        <rFont val="宋体"/>
        <family val="3"/>
        <charset val="134"/>
      </rPr>
      <t>号）特别要求：对于</t>
    </r>
    <r>
      <rPr>
        <sz val="10"/>
        <color indexed="12"/>
        <rFont val="Arial Narrow"/>
        <family val="2"/>
      </rPr>
      <t>IPO</t>
    </r>
    <r>
      <rPr>
        <sz val="10"/>
        <color indexed="12"/>
        <rFont val="宋体"/>
        <family val="3"/>
        <charset val="134"/>
      </rPr>
      <t>业务，在进行银行函证时，关注是否存在受限货币资金。</t>
    </r>
  </si>
  <si>
    <r>
      <t>4</t>
    </r>
    <r>
      <rPr>
        <sz val="10"/>
        <color indexed="12"/>
        <rFont val="宋体"/>
        <family val="3"/>
        <charset val="134"/>
      </rPr>
      <t>、会计监管风险提示第</t>
    </r>
    <r>
      <rPr>
        <sz val="10"/>
        <color indexed="12"/>
        <rFont val="Arial Narrow"/>
        <family val="2"/>
      </rPr>
      <t>4</t>
    </r>
    <r>
      <rPr>
        <sz val="10"/>
        <color indexed="12"/>
        <rFont val="宋体"/>
        <family val="3"/>
        <charset val="134"/>
      </rPr>
      <t>号（证监办发</t>
    </r>
    <r>
      <rPr>
        <sz val="10"/>
        <color indexed="12"/>
        <rFont val="Arial Narrow"/>
        <family val="2"/>
      </rPr>
      <t>[2012]89</t>
    </r>
    <r>
      <rPr>
        <sz val="10"/>
        <color indexed="12"/>
        <rFont val="宋体"/>
        <family val="3"/>
        <charset val="134"/>
      </rPr>
      <t>号）特别要求：对于</t>
    </r>
    <r>
      <rPr>
        <sz val="10"/>
        <color indexed="12"/>
        <rFont val="Arial Narrow"/>
        <family val="2"/>
      </rPr>
      <t>IPO</t>
    </r>
    <r>
      <rPr>
        <sz val="10"/>
        <color indexed="12"/>
        <rFont val="宋体"/>
        <family val="3"/>
        <charset val="134"/>
      </rPr>
      <t>业务，审计人员应转变余额审计观念，重视核对发行人申报期内银行交易：…</t>
    </r>
    <r>
      <rPr>
        <sz val="10"/>
        <color indexed="12"/>
        <rFont val="Arial Narrow"/>
        <family val="2"/>
      </rPr>
      <t>(2 )</t>
    </r>
    <r>
      <rPr>
        <sz val="10"/>
        <color indexed="12"/>
        <rFont val="宋体"/>
        <family val="3"/>
        <charset val="134"/>
      </rPr>
      <t>要求发行人提供加盖银行印章的对账单，必要时可以重新向银行取得对账单，以获取真实的银行对账单作为外部证据；…，对于其他业务，审计人员可以参照执行。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</si>
</sst>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yyyy&quot;年&quot;m&quot;月&quot;d&quot;日&quot;;@"/>
    <numFmt numFmtId="178" formatCode="0.00_ "/>
    <numFmt numFmtId="179" formatCode="[$-F800]dddd\,\ mmmm\ dd\,\ yyyy"/>
    <numFmt numFmtId="180" formatCode="_(* #,##0_);_(* \(#,##0\);_(* &quot;-&quot;_);_(@_)"/>
    <numFmt numFmtId="181" formatCode="#,##0;\-#,##0;&quot;-&quot;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_ &quot;¥&quot;* #,##0.00_ ;_ &quot;¥&quot;* \-#,##0.00_ ;_ &quot;¥&quot;* \-??_ ;_ @_ "/>
    <numFmt numFmtId="185" formatCode="_(&quot;$&quot;* #,##0_);_(&quot;$&quot;* \(#,##0\);_(&quot;$&quot;* &quot;-&quot;??_);_(@_)"/>
    <numFmt numFmtId="186" formatCode="mmm\ dd\,\ yy"/>
    <numFmt numFmtId="187" formatCode="_(&quot;$&quot;* #,##0.0_);_(&quot;$&quot;* \(#,##0.0\);_(&quot;$&quot;* &quot;-&quot;??_);_(@_)"/>
    <numFmt numFmtId="188" formatCode="mm/dd/yy_)"/>
  </numFmts>
  <fonts count="32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隶书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Arial Narrow"/>
      <family val="2"/>
    </font>
    <font>
      <b/>
      <sz val="10"/>
      <color indexed="10"/>
      <name val="宋体"/>
      <family val="3"/>
      <charset val="134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0"/>
      <name val="Arial Narrow"/>
      <family val="2"/>
    </font>
    <font>
      <sz val="10"/>
      <color indexed="8"/>
      <name val="Arial Narrow"/>
      <family val="2"/>
    </font>
    <font>
      <sz val="10"/>
      <color indexed="12"/>
      <name val="Arial Narrow"/>
      <family val="2"/>
    </font>
    <font>
      <sz val="10"/>
      <color indexed="1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b/>
      <sz val="12"/>
      <name val="Arial"/>
      <family val="2"/>
    </font>
    <font>
      <sz val="7"/>
      <name val="Small Fonts"/>
      <family val="2"/>
    </font>
    <font>
      <sz val="8"/>
      <name val="Times New Roman"/>
      <family val="1"/>
    </font>
    <font>
      <b/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7"/>
      <name val="Tahoma"/>
      <family val="2"/>
    </font>
    <font>
      <sz val="11"/>
      <name val="蹈框"/>
      <charset val="134"/>
    </font>
    <font>
      <sz val="12"/>
      <name val="바탕체"/>
      <family val="3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181" fontId="19" fillId="0" borderId="0" applyFill="0" applyBorder="0" applyAlignment="0"/>
    <xf numFmtId="0" fontId="20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21" fillId="0" borderId="26" applyNumberFormat="0" applyAlignment="0" applyProtection="0">
      <alignment horizontal="left" vertical="center"/>
    </xf>
    <xf numFmtId="0" fontId="21" fillId="0" borderId="28">
      <alignment horizontal="left" vertical="center"/>
    </xf>
    <xf numFmtId="37" fontId="22" fillId="0" borderId="0"/>
    <xf numFmtId="0" fontId="23" fillId="0" borderId="0"/>
    <xf numFmtId="0" fontId="2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5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horizontal="center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184" fontId="1" fillId="0" borderId="0" applyFont="0" applyFill="0" applyBorder="0" applyAlignment="0" applyProtection="0">
      <alignment vertical="center"/>
    </xf>
    <xf numFmtId="184" fontId="1" fillId="0" borderId="0" applyFont="0" applyFill="0" applyBorder="0" applyAlignment="0" applyProtection="0">
      <alignment vertical="center"/>
    </xf>
    <xf numFmtId="184" fontId="1" fillId="0" borderId="0" applyFont="0" applyFill="0" applyBorder="0" applyAlignment="0" applyProtection="0">
      <alignment vertical="center"/>
    </xf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30" fillId="0" borderId="0"/>
    <xf numFmtId="0" fontId="19" fillId="0" borderId="0">
      <alignment vertical="top"/>
    </xf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1" fillId="0" borderId="0"/>
  </cellStyleXfs>
  <cellXfs count="80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4" fillId="0" borderId="0" xfId="3" applyFont="1" applyBorder="1" applyAlignment="1">
      <alignment horizontal="center" vertical="center"/>
    </xf>
    <xf numFmtId="43" fontId="4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center"/>
    </xf>
    <xf numFmtId="0" fontId="4" fillId="0" borderId="0" xfId="4" applyFont="1" applyFill="1" applyBorder="1" applyAlignment="1">
      <alignment vertical="center"/>
    </xf>
    <xf numFmtId="176" fontId="5" fillId="0" borderId="1" xfId="3" applyNumberFormat="1" applyFont="1" applyBorder="1" applyAlignment="1">
      <alignment horizontal="left" vertical="center"/>
    </xf>
    <xf numFmtId="0" fontId="5" fillId="0" borderId="2" xfId="3" applyFont="1" applyBorder="1" applyAlignment="1">
      <alignment horizontal="left" vertical="center"/>
    </xf>
    <xf numFmtId="0" fontId="5" fillId="0" borderId="2" xfId="3" applyFont="1" applyBorder="1" applyAlignment="1">
      <alignment horizontal="center" vertical="center"/>
    </xf>
    <xf numFmtId="0" fontId="5" fillId="0" borderId="2" xfId="3" applyFont="1" applyBorder="1" applyAlignment="1">
      <alignment horizontal="right" vertical="center"/>
    </xf>
    <xf numFmtId="0" fontId="5" fillId="0" borderId="2" xfId="4" applyFont="1" applyFill="1" applyBorder="1" applyAlignment="1">
      <alignment horizontal="center" vertical="center"/>
    </xf>
    <xf numFmtId="49" fontId="6" fillId="0" borderId="2" xfId="3" applyNumberFormat="1" applyFont="1" applyBorder="1" applyAlignment="1">
      <alignment horizontal="center" vertical="center"/>
    </xf>
    <xf numFmtId="0" fontId="4" fillId="0" borderId="3" xfId="4" applyFont="1" applyFill="1" applyBorder="1" applyAlignment="1">
      <alignment vertical="center"/>
    </xf>
    <xf numFmtId="0" fontId="5" fillId="0" borderId="4" xfId="3" applyFont="1" applyBorder="1" applyAlignment="1">
      <alignment horizontal="left" vertical="center"/>
    </xf>
    <xf numFmtId="0" fontId="5" fillId="0" borderId="0" xfId="3" applyFont="1" applyBorder="1" applyAlignment="1">
      <alignment horizontal="left" vertical="center"/>
    </xf>
    <xf numFmtId="0" fontId="5" fillId="0" borderId="0" xfId="3" applyFont="1" applyBorder="1" applyAlignment="1">
      <alignment horizontal="right" vertical="center"/>
    </xf>
    <xf numFmtId="0" fontId="5" fillId="0" borderId="0" xfId="3" applyFont="1" applyBorder="1" applyAlignment="1">
      <alignment horizontal="center" vertical="center"/>
    </xf>
    <xf numFmtId="177" fontId="7" fillId="0" borderId="0" xfId="4" applyNumberFormat="1" applyFont="1" applyFill="1" applyBorder="1" applyAlignment="1">
      <alignment vertical="center"/>
    </xf>
    <xf numFmtId="178" fontId="7" fillId="0" borderId="0" xfId="4" applyNumberFormat="1" applyFont="1" applyFill="1" applyBorder="1" applyAlignment="1">
      <alignment horizontal="left" vertical="center"/>
    </xf>
    <xf numFmtId="179" fontId="4" fillId="0" borderId="5" xfId="4" applyNumberFormat="1" applyFont="1" applyFill="1" applyBorder="1" applyAlignment="1">
      <alignment horizontal="left" vertical="center" shrinkToFit="1"/>
    </xf>
    <xf numFmtId="176" fontId="5" fillId="0" borderId="6" xfId="3" applyNumberFormat="1" applyFont="1" applyBorder="1" applyAlignment="1">
      <alignment horizontal="left" vertical="center"/>
    </xf>
    <xf numFmtId="0" fontId="5" fillId="0" borderId="7" xfId="3" applyFont="1" applyBorder="1" applyAlignment="1">
      <alignment horizontal="left" vertical="center"/>
    </xf>
    <xf numFmtId="0" fontId="5" fillId="0" borderId="7" xfId="3" applyFont="1" applyBorder="1" applyAlignment="1">
      <alignment horizontal="right" vertical="center"/>
    </xf>
    <xf numFmtId="0" fontId="5" fillId="0" borderId="7" xfId="3" applyFont="1" applyBorder="1" applyAlignment="1">
      <alignment horizontal="center" vertical="center"/>
    </xf>
    <xf numFmtId="177" fontId="7" fillId="0" borderId="7" xfId="4" applyNumberFormat="1" applyFont="1" applyFill="1" applyBorder="1" applyAlignment="1">
      <alignment vertical="center"/>
    </xf>
    <xf numFmtId="178" fontId="7" fillId="0" borderId="7" xfId="4" applyNumberFormat="1" applyFont="1" applyFill="1" applyBorder="1" applyAlignment="1">
      <alignment horizontal="left" vertical="center"/>
    </xf>
    <xf numFmtId="179" fontId="4" fillId="0" borderId="8" xfId="4" applyNumberFormat="1" applyFont="1" applyFill="1" applyBorder="1" applyAlignment="1">
      <alignment horizontal="left" vertical="center" shrinkToFit="1"/>
    </xf>
    <xf numFmtId="0" fontId="8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horizontal="right" vertical="center"/>
    </xf>
    <xf numFmtId="0" fontId="8" fillId="0" borderId="0" xfId="3" applyFont="1" applyBorder="1" applyAlignment="1">
      <alignment horizontal="center" vertical="center"/>
    </xf>
    <xf numFmtId="177" fontId="9" fillId="0" borderId="0" xfId="4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180" fontId="4" fillId="2" borderId="11" xfId="5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41" fontId="4" fillId="2" borderId="3" xfId="2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>
      <alignment vertical="center"/>
    </xf>
    <xf numFmtId="0" fontId="12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180" fontId="12" fillId="2" borderId="17" xfId="5" applyNumberFormat="1" applyFont="1" applyFill="1" applyBorder="1" applyAlignment="1">
      <alignment horizontal="center" vertical="center"/>
    </xf>
    <xf numFmtId="41" fontId="4" fillId="2" borderId="18" xfId="2" applyFont="1" applyFill="1" applyBorder="1" applyAlignment="1" applyProtection="1">
      <alignment horizontal="center" vertical="center" wrapText="1"/>
      <protection locked="0"/>
    </xf>
    <xf numFmtId="41" fontId="4" fillId="2" borderId="18" xfId="2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>
      <alignment horizontal="center" vertical="center" wrapText="1"/>
    </xf>
    <xf numFmtId="41" fontId="12" fillId="2" borderId="19" xfId="2" applyFont="1" applyFill="1" applyBorder="1" applyAlignment="1" applyProtection="1">
      <alignment horizontal="center" vertical="center" wrapText="1"/>
      <protection locked="0"/>
    </xf>
    <xf numFmtId="0" fontId="12" fillId="0" borderId="20" xfId="0" applyFont="1" applyFill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3" fillId="0" borderId="18" xfId="0" applyFont="1" applyFill="1" applyBorder="1" applyAlignment="1">
      <alignment horizontal="center" vertical="center" wrapText="1"/>
    </xf>
    <xf numFmtId="43" fontId="12" fillId="0" borderId="18" xfId="2" applyNumberFormat="1" applyFont="1" applyFill="1" applyBorder="1" applyAlignment="1" applyProtection="1">
      <alignment vertical="center"/>
      <protection locked="0"/>
    </xf>
    <xf numFmtId="43" fontId="12" fillId="3" borderId="18" xfId="2" applyNumberFormat="1" applyFont="1" applyFill="1" applyBorder="1" applyAlignment="1" applyProtection="1">
      <alignment vertical="center"/>
      <protection locked="0"/>
    </xf>
    <xf numFmtId="43" fontId="12" fillId="0" borderId="18" xfId="2" applyNumberFormat="1" applyFont="1" applyFill="1" applyBorder="1" applyAlignment="1" applyProtection="1">
      <alignment horizontal="center" vertical="center"/>
      <protection locked="0"/>
    </xf>
    <xf numFmtId="43" fontId="12" fillId="0" borderId="18" xfId="0" applyNumberFormat="1" applyFont="1" applyFill="1" applyBorder="1" applyAlignment="1">
      <alignment horizontal="center" vertical="center"/>
    </xf>
    <xf numFmtId="43" fontId="12" fillId="0" borderId="18" xfId="0" applyNumberFormat="1" applyFont="1" applyFill="1" applyBorder="1" applyAlignment="1">
      <alignment vertical="center"/>
    </xf>
    <xf numFmtId="43" fontId="6" fillId="0" borderId="18" xfId="0" applyNumberFormat="1" applyFont="1" applyFill="1" applyBorder="1" applyAlignment="1">
      <alignment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 wrapText="1"/>
    </xf>
    <xf numFmtId="43" fontId="6" fillId="0" borderId="23" xfId="2" applyNumberFormat="1" applyFont="1" applyFill="1" applyBorder="1" applyAlignment="1" applyProtection="1">
      <alignment vertical="center"/>
      <protection locked="0"/>
    </xf>
    <xf numFmtId="43" fontId="6" fillId="4" borderId="23" xfId="2" applyNumberFormat="1" applyFont="1" applyFill="1" applyBorder="1" applyAlignment="1" applyProtection="1">
      <alignment vertical="center"/>
      <protection locked="0"/>
    </xf>
    <xf numFmtId="43" fontId="12" fillId="0" borderId="23" xfId="2" applyNumberFormat="1" applyFont="1" applyFill="1" applyBorder="1" applyAlignment="1" applyProtection="1">
      <alignment vertical="center"/>
      <protection locked="0"/>
    </xf>
    <xf numFmtId="0" fontId="12" fillId="0" borderId="23" xfId="0" applyFont="1" applyFill="1" applyBorder="1" applyAlignment="1">
      <alignment vertical="center"/>
    </xf>
    <xf numFmtId="0" fontId="12" fillId="0" borderId="24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5" xfId="0" applyFont="1" applyBorder="1" applyAlignment="1">
      <alignment horizontal="right"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6" applyFont="1" applyAlignment="1" applyProtection="1">
      <alignment vertical="center"/>
    </xf>
    <xf numFmtId="0" fontId="10" fillId="0" borderId="0" xfId="0" applyFont="1" applyAlignment="1">
      <alignment vertical="center"/>
    </xf>
  </cellXfs>
  <cellStyles count="175">
    <cellStyle name="_x000a_mouse.drv=lm" xfId="7"/>
    <cellStyle name="_ET_STYLE_NoName_00_" xfId="8"/>
    <cellStyle name="Calc Currency (0)" xfId="9"/>
    <cellStyle name="ColLevel_0" xfId="10"/>
    <cellStyle name="Comma [0]_1995" xfId="11"/>
    <cellStyle name="Comma_1995" xfId="12"/>
    <cellStyle name="Currency [0]_1995" xfId="13"/>
    <cellStyle name="Currency_1995" xfId="14"/>
    <cellStyle name="Header1" xfId="15"/>
    <cellStyle name="Header2" xfId="16"/>
    <cellStyle name="no dec" xfId="17"/>
    <cellStyle name="Normal_#10-Headcount" xfId="18"/>
    <cellStyle name="RowLevel_0" xfId="19"/>
    <cellStyle name="百分比 2" xfId="20"/>
    <cellStyle name="差_Book1" xfId="21"/>
    <cellStyle name="差_文法2011-2012学年续放款名单(2009年签订贷款合同的" xfId="22"/>
    <cellStyle name="常规" xfId="0" builtinId="0"/>
    <cellStyle name="常规 10" xfId="23"/>
    <cellStyle name="常规 100" xfId="24"/>
    <cellStyle name="常规 101" xfId="25"/>
    <cellStyle name="常规 102" xfId="26"/>
    <cellStyle name="常规 105" xfId="27"/>
    <cellStyle name="常规 106" xfId="28"/>
    <cellStyle name="常规 109" xfId="29"/>
    <cellStyle name="常规 11" xfId="30"/>
    <cellStyle name="常规 110" xfId="31"/>
    <cellStyle name="常规 111" xfId="32"/>
    <cellStyle name="常规 112" xfId="33"/>
    <cellStyle name="常规 114" xfId="34"/>
    <cellStyle name="常规 115" xfId="35"/>
    <cellStyle name="常规 116" xfId="36"/>
    <cellStyle name="常规 117" xfId="37"/>
    <cellStyle name="常规 118" xfId="38"/>
    <cellStyle name="常规 119" xfId="39"/>
    <cellStyle name="常规 12" xfId="40"/>
    <cellStyle name="常规 120" xfId="41"/>
    <cellStyle name="常规 121" xfId="42"/>
    <cellStyle name="常规 122" xfId="43"/>
    <cellStyle name="常规 123" xfId="44"/>
    <cellStyle name="常规 129" xfId="45"/>
    <cellStyle name="常规 13" xfId="46"/>
    <cellStyle name="常规 130" xfId="47"/>
    <cellStyle name="常规 131" xfId="48"/>
    <cellStyle name="常规 132" xfId="49"/>
    <cellStyle name="常规 133" xfId="50"/>
    <cellStyle name="常规 134" xfId="51"/>
    <cellStyle name="常规 135" xfId="52"/>
    <cellStyle name="常规 14" xfId="53"/>
    <cellStyle name="常规 15" xfId="54"/>
    <cellStyle name="常规 16" xfId="55"/>
    <cellStyle name="常规 17" xfId="56"/>
    <cellStyle name="常规 18" xfId="57"/>
    <cellStyle name="常规 19" xfId="58"/>
    <cellStyle name="常规 2" xfId="59"/>
    <cellStyle name="常规 2 12" xfId="60"/>
    <cellStyle name="常规 2 2" xfId="61"/>
    <cellStyle name="常规 2 2 2" xfId="62"/>
    <cellStyle name="常规 2 2 9" xfId="63"/>
    <cellStyle name="常规 2 2_Sheet1" xfId="64"/>
    <cellStyle name="常规 2 3" xfId="65"/>
    <cellStyle name="常规 2_2010-2011年度申请国家助学贷款学生审核信息表(终)" xfId="66"/>
    <cellStyle name="常规 20" xfId="67"/>
    <cellStyle name="常规 21" xfId="68"/>
    <cellStyle name="常规 22" xfId="69"/>
    <cellStyle name="常规 23" xfId="70"/>
    <cellStyle name="常规 24" xfId="71"/>
    <cellStyle name="常规 25" xfId="72"/>
    <cellStyle name="常规 26" xfId="73"/>
    <cellStyle name="常规 27" xfId="74"/>
    <cellStyle name="常规 28" xfId="75"/>
    <cellStyle name="常规 29" xfId="76"/>
    <cellStyle name="常规 3" xfId="77"/>
    <cellStyle name="常规 30" xfId="78"/>
    <cellStyle name="常规 31" xfId="79"/>
    <cellStyle name="常规 32" xfId="80"/>
    <cellStyle name="常规 33" xfId="81"/>
    <cellStyle name="常规 34" xfId="82"/>
    <cellStyle name="常规 35" xfId="83"/>
    <cellStyle name="常规 36" xfId="84"/>
    <cellStyle name="常规 37" xfId="85"/>
    <cellStyle name="常规 38" xfId="86"/>
    <cellStyle name="常规 39" xfId="87"/>
    <cellStyle name="常规 4" xfId="88"/>
    <cellStyle name="常规 40" xfId="89"/>
    <cellStyle name="常规 41" xfId="90"/>
    <cellStyle name="常规 42" xfId="91"/>
    <cellStyle name="常规 43" xfId="92"/>
    <cellStyle name="常规 44" xfId="93"/>
    <cellStyle name="常规 45" xfId="94"/>
    <cellStyle name="常规 46" xfId="95"/>
    <cellStyle name="常规 47" xfId="96"/>
    <cellStyle name="常规 48" xfId="97"/>
    <cellStyle name="常规 49" xfId="98"/>
    <cellStyle name="常规 5" xfId="99"/>
    <cellStyle name="常规 50" xfId="100"/>
    <cellStyle name="常规 51" xfId="101"/>
    <cellStyle name="常规 52" xfId="102"/>
    <cellStyle name="常规 53" xfId="103"/>
    <cellStyle name="常规 54" xfId="104"/>
    <cellStyle name="常规 55" xfId="105"/>
    <cellStyle name="常规 56" xfId="106"/>
    <cellStyle name="常规 57" xfId="107"/>
    <cellStyle name="常规 58" xfId="108"/>
    <cellStyle name="常规 59" xfId="109"/>
    <cellStyle name="常规 6" xfId="110"/>
    <cellStyle name="常规 60" xfId="111"/>
    <cellStyle name="常规 61" xfId="112"/>
    <cellStyle name="常规 62" xfId="113"/>
    <cellStyle name="常规 63" xfId="114"/>
    <cellStyle name="常规 64" xfId="115"/>
    <cellStyle name="常规 65" xfId="116"/>
    <cellStyle name="常规 66" xfId="117"/>
    <cellStyle name="常规 67" xfId="118"/>
    <cellStyle name="常规 68" xfId="119"/>
    <cellStyle name="常规 69" xfId="120"/>
    <cellStyle name="常规 7" xfId="121"/>
    <cellStyle name="常规 70" xfId="122"/>
    <cellStyle name="常规 71" xfId="123"/>
    <cellStyle name="常规 72" xfId="124"/>
    <cellStyle name="常规 73" xfId="125"/>
    <cellStyle name="常规 74" xfId="126"/>
    <cellStyle name="常规 75" xfId="127"/>
    <cellStyle name="常规 76" xfId="128"/>
    <cellStyle name="常规 77" xfId="129"/>
    <cellStyle name="常规 78" xfId="130"/>
    <cellStyle name="常规 79" xfId="131"/>
    <cellStyle name="常规 8" xfId="132"/>
    <cellStyle name="常规 80" xfId="133"/>
    <cellStyle name="常规 81" xfId="134"/>
    <cellStyle name="常规 82" xfId="135"/>
    <cellStyle name="常规 83" xfId="136"/>
    <cellStyle name="常规 84" xfId="137"/>
    <cellStyle name="常规 85" xfId="138"/>
    <cellStyle name="常规 86" xfId="139"/>
    <cellStyle name="常规 87" xfId="140"/>
    <cellStyle name="常规 88" xfId="141"/>
    <cellStyle name="常规 9" xfId="142"/>
    <cellStyle name="常规 91" xfId="143"/>
    <cellStyle name="常规 92" xfId="144"/>
    <cellStyle name="常规 93" xfId="145"/>
    <cellStyle name="常规 94" xfId="146"/>
    <cellStyle name="常规 95" xfId="147"/>
    <cellStyle name="常规 96" xfId="148"/>
    <cellStyle name="常规 97" xfId="149"/>
    <cellStyle name="常规 98" xfId="150"/>
    <cellStyle name="常规 99" xfId="151"/>
    <cellStyle name="常规_货币资金C" xfId="4"/>
    <cellStyle name="常规_控制测试底稿" xfId="3"/>
    <cellStyle name="常规_流动资产" xfId="5"/>
    <cellStyle name="超链接" xfId="6" builtinId="8"/>
    <cellStyle name="好_Book1" xfId="152"/>
    <cellStyle name="好_文法2011-2012学年续放款名单(2009年签订贷款合同的" xfId="153"/>
    <cellStyle name="货币 18" xfId="154"/>
    <cellStyle name="货币 29" xfId="155"/>
    <cellStyle name="货币 7" xfId="156"/>
    <cellStyle name="霓付 [0]_97MBO" xfId="157"/>
    <cellStyle name="霓付_97MBO" xfId="158"/>
    <cellStyle name="烹拳 [0]_97MBO" xfId="159"/>
    <cellStyle name="烹拳_97MBO" xfId="160"/>
    <cellStyle name="普通_ 白土" xfId="161"/>
    <cellStyle name="千分位[0]_ 白土" xfId="162"/>
    <cellStyle name="千分位_ 白土" xfId="163"/>
    <cellStyle name="千位[0]_97试算平衡" xfId="164"/>
    <cellStyle name="千位_97试算平衡" xfId="165"/>
    <cellStyle name="千位分隔" xfId="1" builtinId="3"/>
    <cellStyle name="千位分隔 2" xfId="166"/>
    <cellStyle name="千位分隔 3" xfId="167"/>
    <cellStyle name="千位分隔[0]" xfId="2" builtinId="6"/>
    <cellStyle name="钎霖_laroux" xfId="168"/>
    <cellStyle name="样式 1" xfId="169"/>
    <cellStyle name="콤마 [0]_BOILER-CO1" xfId="170"/>
    <cellStyle name="콤마_BOILER-CO1" xfId="171"/>
    <cellStyle name="통화 [0]_BOILER-CO1" xfId="172"/>
    <cellStyle name="통화_BOILER-CO1" xfId="173"/>
    <cellStyle name="표준_0N-HANDLING " xfId="1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561975</xdr:colOff>
      <xdr:row>0</xdr:row>
      <xdr:rowOff>314325</xdr:rowOff>
    </xdr:to>
    <xdr:pic>
      <xdr:nvPicPr>
        <xdr:cNvPr id="2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12858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&#12289;&#24037;&#20316;&#24213;&#31295;/2017&#24180;/&#29790;&#21326;&#23457;&#35745;&#24037;&#20316;&#24213;&#31295;&#65288;2017.10)/&#31532;&#19977;&#37096;&#20998;%20&#23457;&#35745;&#25191;&#34892;&#38454;&#27573;&#24037;&#20316;&#24213;&#31295;/&#19968;&#12289;&#25191;&#34892;&#23454;&#36136;&#24615;&#31243;&#24207;/1&#12289;&#27969;&#21160;&#36164;&#20135;/4100&#36135;&#24065;&#36164;&#37329;/4100&#36135;&#24065;&#36164;&#37329;&#22522;&#30784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目录"/>
      <sheetName val="导引表"/>
      <sheetName val="程序表"/>
      <sheetName val="货币资金明细表"/>
      <sheetName val="现金盘点表"/>
      <sheetName val="货币资金函证控制表"/>
    </sheetNames>
    <sheetDataSet>
      <sheetData sheetId="0">
        <row r="3">
          <cell r="F3" t="str">
            <v>被审计单位：</v>
          </cell>
        </row>
        <row r="4">
          <cell r="F4" t="str">
            <v>财务报表截止日/期间：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&#38134;&#34892;&#20989;&#35777;&#26680;&#23545;&#34920;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showGridLines="0" showZeros="0" tabSelected="1" view="pageBreakPreview" zoomScaleNormal="100" zoomScaleSheetLayoutView="100" workbookViewId="0">
      <selection activeCell="F21" sqref="F21"/>
    </sheetView>
  </sheetViews>
  <sheetFormatPr defaultRowHeight="12.75"/>
  <cols>
    <col min="1" max="1" width="9.875" style="79" customWidth="1"/>
    <col min="2" max="2" width="10" style="79" customWidth="1"/>
    <col min="3" max="3" width="11" style="79" customWidth="1"/>
    <col min="4" max="4" width="12.75" style="79" customWidth="1"/>
    <col min="5" max="5" width="7.75" style="79" customWidth="1"/>
    <col min="6" max="11" width="11.125" style="79" customWidth="1"/>
    <col min="12" max="12" width="11.5" style="79" bestFit="1" customWidth="1"/>
    <col min="13" max="16" width="9.75" style="79" bestFit="1" customWidth="1"/>
    <col min="17" max="17" width="11.5" style="79" customWidth="1"/>
    <col min="18" max="18" width="8.625" style="79" customWidth="1"/>
    <col min="19" max="16384" width="9" style="79"/>
  </cols>
  <sheetData>
    <row r="1" spans="1:18" s="5" customFormat="1" ht="28.5" customHeight="1" thickBo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</row>
    <row r="2" spans="1:18" s="5" customFormat="1" ht="16.5" customHeight="1">
      <c r="A2" s="6" t="str">
        <f>[1]工作表目录!F3</f>
        <v>被审计单位：</v>
      </c>
      <c r="B2" s="7"/>
      <c r="C2" s="7"/>
      <c r="D2" s="8"/>
      <c r="E2" s="9"/>
      <c r="F2" s="9"/>
      <c r="G2" s="9"/>
      <c r="H2" s="9"/>
      <c r="I2" s="9"/>
      <c r="J2" s="9"/>
      <c r="K2" s="9"/>
      <c r="L2" s="8"/>
      <c r="M2" s="9"/>
      <c r="N2" s="10"/>
      <c r="O2" s="9" t="s">
        <v>1</v>
      </c>
      <c r="P2" s="11" t="s">
        <v>2</v>
      </c>
      <c r="Q2" s="9" t="s">
        <v>3</v>
      </c>
      <c r="R2" s="12"/>
    </row>
    <row r="3" spans="1:18" s="5" customFormat="1" ht="16.5" customHeight="1">
      <c r="A3" s="13" t="s">
        <v>4</v>
      </c>
      <c r="B3" s="14"/>
      <c r="C3" s="14"/>
      <c r="D3" s="15"/>
      <c r="E3" s="15"/>
      <c r="F3" s="15"/>
      <c r="G3" s="15"/>
      <c r="H3" s="15"/>
      <c r="I3" s="15"/>
      <c r="J3" s="15"/>
      <c r="K3" s="15"/>
      <c r="L3" s="16"/>
      <c r="M3" s="15"/>
      <c r="N3" s="17"/>
      <c r="O3" s="15" t="s">
        <v>5</v>
      </c>
      <c r="P3" s="18">
        <f>[1]工作表目录!H3</f>
        <v>0</v>
      </c>
      <c r="Q3" s="15" t="s">
        <v>6</v>
      </c>
      <c r="R3" s="19">
        <f>[1]工作表目录!J3</f>
        <v>0</v>
      </c>
    </row>
    <row r="4" spans="1:18" s="5" customFormat="1" ht="16.5" customHeight="1" thickBot="1">
      <c r="A4" s="20" t="str">
        <f>[1]工作表目录!F4</f>
        <v>财务报表截止日/期间：</v>
      </c>
      <c r="B4" s="21"/>
      <c r="C4" s="21"/>
      <c r="D4" s="22"/>
      <c r="E4" s="22"/>
      <c r="F4" s="22"/>
      <c r="G4" s="22"/>
      <c r="H4" s="22"/>
      <c r="I4" s="22"/>
      <c r="J4" s="22"/>
      <c r="K4" s="22"/>
      <c r="L4" s="23"/>
      <c r="M4" s="22"/>
      <c r="N4" s="24"/>
      <c r="O4" s="22" t="s">
        <v>7</v>
      </c>
      <c r="P4" s="25">
        <f>[1]工作表目录!H4</f>
        <v>0</v>
      </c>
      <c r="Q4" s="22" t="s">
        <v>6</v>
      </c>
      <c r="R4" s="26">
        <f>[1]工作表目录!J4</f>
        <v>0</v>
      </c>
    </row>
    <row r="5" spans="1:18" s="31" customFormat="1" ht="15" customHeight="1" thickBot="1">
      <c r="A5" s="27"/>
      <c r="B5" s="27"/>
      <c r="C5" s="27"/>
      <c r="D5" s="28"/>
      <c r="E5" s="28"/>
      <c r="F5" s="28"/>
      <c r="G5" s="28"/>
      <c r="H5" s="28"/>
      <c r="I5" s="28"/>
      <c r="J5" s="28"/>
      <c r="K5" s="28"/>
      <c r="L5" s="29"/>
      <c r="M5" s="28"/>
      <c r="N5" s="30"/>
      <c r="O5" s="30"/>
      <c r="P5" s="30"/>
      <c r="Q5" s="30"/>
    </row>
    <row r="6" spans="1:18" s="41" customFormat="1" ht="18" customHeight="1">
      <c r="A6" s="32" t="s">
        <v>8</v>
      </c>
      <c r="B6" s="33" t="s">
        <v>9</v>
      </c>
      <c r="C6" s="34" t="s">
        <v>10</v>
      </c>
      <c r="D6" s="35" t="s">
        <v>11</v>
      </c>
      <c r="E6" s="35" t="s">
        <v>12</v>
      </c>
      <c r="F6" s="36" t="s">
        <v>13</v>
      </c>
      <c r="G6" s="37"/>
      <c r="H6" s="37"/>
      <c r="I6" s="37"/>
      <c r="J6" s="37"/>
      <c r="K6" s="37"/>
      <c r="L6" s="37"/>
      <c r="M6" s="38"/>
      <c r="N6" s="39" t="s">
        <v>14</v>
      </c>
      <c r="O6" s="39"/>
      <c r="P6" s="39"/>
      <c r="Q6" s="39"/>
      <c r="R6" s="40" t="s">
        <v>15</v>
      </c>
    </row>
    <row r="7" spans="1:18" s="41" customFormat="1" ht="24" customHeight="1">
      <c r="A7" s="42"/>
      <c r="B7" s="43"/>
      <c r="C7" s="44" t="s">
        <v>10</v>
      </c>
      <c r="D7" s="45"/>
      <c r="E7" s="45"/>
      <c r="F7" s="46" t="s">
        <v>16</v>
      </c>
      <c r="G7" s="47" t="s">
        <v>17</v>
      </c>
      <c r="H7" s="47" t="s">
        <v>18</v>
      </c>
      <c r="I7" s="47" t="s">
        <v>19</v>
      </c>
      <c r="J7" s="47" t="s">
        <v>20</v>
      </c>
      <c r="K7" s="47" t="s">
        <v>21</v>
      </c>
      <c r="L7" s="48" t="s">
        <v>22</v>
      </c>
      <c r="M7" s="48" t="s">
        <v>23</v>
      </c>
      <c r="N7" s="48" t="s">
        <v>24</v>
      </c>
      <c r="O7" s="48" t="s">
        <v>25</v>
      </c>
      <c r="P7" s="48" t="s">
        <v>26</v>
      </c>
      <c r="Q7" s="48" t="s">
        <v>27</v>
      </c>
      <c r="R7" s="49"/>
    </row>
    <row r="8" spans="1:18" s="61" customFormat="1" ht="21" customHeight="1">
      <c r="A8" s="50">
        <v>1</v>
      </c>
      <c r="B8" s="51"/>
      <c r="C8" s="52"/>
      <c r="D8" s="52"/>
      <c r="E8" s="53"/>
      <c r="F8" s="53"/>
      <c r="G8" s="53"/>
      <c r="H8" s="53"/>
      <c r="I8" s="54">
        <f>G8-H8</f>
        <v>0</v>
      </c>
      <c r="J8" s="53"/>
      <c r="K8" s="53"/>
      <c r="L8" s="53"/>
      <c r="M8" s="55"/>
      <c r="N8" s="56"/>
      <c r="O8" s="57"/>
      <c r="P8" s="58"/>
      <c r="Q8" s="59"/>
      <c r="R8" s="60"/>
    </row>
    <row r="9" spans="1:18" s="61" customFormat="1" ht="21" customHeight="1">
      <c r="A9" s="50">
        <v>2</v>
      </c>
      <c r="B9" s="51"/>
      <c r="C9" s="52"/>
      <c r="D9" s="52"/>
      <c r="E9" s="53"/>
      <c r="F9" s="53"/>
      <c r="G9" s="53"/>
      <c r="H9" s="53"/>
      <c r="I9" s="54">
        <f t="shared" ref="I9:I15" si="0">G9-H9</f>
        <v>0</v>
      </c>
      <c r="J9" s="53"/>
      <c r="K9" s="53"/>
      <c r="L9" s="53"/>
      <c r="M9" s="55"/>
      <c r="N9" s="56"/>
      <c r="O9" s="57"/>
      <c r="P9" s="58"/>
      <c r="Q9" s="59"/>
      <c r="R9" s="60"/>
    </row>
    <row r="10" spans="1:18" s="61" customFormat="1" ht="21" customHeight="1">
      <c r="A10" s="50">
        <v>3</v>
      </c>
      <c r="B10" s="51"/>
      <c r="C10" s="52"/>
      <c r="D10" s="52"/>
      <c r="E10" s="53"/>
      <c r="F10" s="53"/>
      <c r="G10" s="53"/>
      <c r="H10" s="53"/>
      <c r="I10" s="54">
        <f t="shared" si="0"/>
        <v>0</v>
      </c>
      <c r="J10" s="53"/>
      <c r="K10" s="53"/>
      <c r="L10" s="53"/>
      <c r="M10" s="55"/>
      <c r="N10" s="56"/>
      <c r="O10" s="57"/>
      <c r="P10" s="58"/>
      <c r="Q10" s="59"/>
      <c r="R10" s="60"/>
    </row>
    <row r="11" spans="1:18" s="61" customFormat="1" ht="21" customHeight="1">
      <c r="A11" s="50">
        <v>4</v>
      </c>
      <c r="B11" s="51"/>
      <c r="C11" s="52"/>
      <c r="D11" s="52"/>
      <c r="E11" s="53"/>
      <c r="F11" s="53"/>
      <c r="G11" s="53"/>
      <c r="H11" s="53"/>
      <c r="I11" s="54">
        <f t="shared" si="0"/>
        <v>0</v>
      </c>
      <c r="J11" s="53"/>
      <c r="K11" s="53"/>
      <c r="L11" s="53"/>
      <c r="M11" s="55"/>
      <c r="N11" s="56"/>
      <c r="O11" s="57"/>
      <c r="P11" s="58"/>
      <c r="Q11" s="59"/>
      <c r="R11" s="60"/>
    </row>
    <row r="12" spans="1:18" s="61" customFormat="1" ht="21" customHeight="1">
      <c r="A12" s="50">
        <v>5</v>
      </c>
      <c r="B12" s="51"/>
      <c r="C12" s="52"/>
      <c r="D12" s="52"/>
      <c r="E12" s="53"/>
      <c r="F12" s="53"/>
      <c r="G12" s="53"/>
      <c r="H12" s="53"/>
      <c r="I12" s="54">
        <f t="shared" si="0"/>
        <v>0</v>
      </c>
      <c r="J12" s="53"/>
      <c r="K12" s="53"/>
      <c r="L12" s="53"/>
      <c r="M12" s="55"/>
      <c r="N12" s="56"/>
      <c r="O12" s="57"/>
      <c r="P12" s="58"/>
      <c r="Q12" s="59"/>
      <c r="R12" s="60"/>
    </row>
    <row r="13" spans="1:18" s="61" customFormat="1" ht="21" customHeight="1">
      <c r="A13" s="50">
        <v>6</v>
      </c>
      <c r="B13" s="51"/>
      <c r="C13" s="52"/>
      <c r="D13" s="52"/>
      <c r="E13" s="53"/>
      <c r="F13" s="53"/>
      <c r="G13" s="53"/>
      <c r="H13" s="53"/>
      <c r="I13" s="54">
        <f t="shared" si="0"/>
        <v>0</v>
      </c>
      <c r="J13" s="53"/>
      <c r="K13" s="53"/>
      <c r="L13" s="53"/>
      <c r="M13" s="55"/>
      <c r="N13" s="56"/>
      <c r="O13" s="57"/>
      <c r="P13" s="58"/>
      <c r="Q13" s="59"/>
      <c r="R13" s="60"/>
    </row>
    <row r="14" spans="1:18" s="61" customFormat="1" ht="21" customHeight="1">
      <c r="A14" s="50">
        <v>7</v>
      </c>
      <c r="B14" s="51"/>
      <c r="C14" s="52"/>
      <c r="D14" s="52"/>
      <c r="E14" s="53"/>
      <c r="F14" s="53"/>
      <c r="G14" s="53"/>
      <c r="H14" s="53"/>
      <c r="I14" s="54">
        <f t="shared" si="0"/>
        <v>0</v>
      </c>
      <c r="J14" s="53"/>
      <c r="K14" s="53"/>
      <c r="L14" s="53"/>
      <c r="M14" s="55"/>
      <c r="N14" s="56"/>
      <c r="O14" s="57"/>
      <c r="P14" s="58"/>
      <c r="Q14" s="59"/>
      <c r="R14" s="60"/>
    </row>
    <row r="15" spans="1:18" s="61" customFormat="1" ht="21" customHeight="1">
      <c r="A15" s="50">
        <v>8</v>
      </c>
      <c r="B15" s="51"/>
      <c r="C15" s="52"/>
      <c r="D15" s="52"/>
      <c r="E15" s="53"/>
      <c r="F15" s="53"/>
      <c r="G15" s="53"/>
      <c r="H15" s="53"/>
      <c r="I15" s="54">
        <f t="shared" si="0"/>
        <v>0</v>
      </c>
      <c r="J15" s="53"/>
      <c r="K15" s="53"/>
      <c r="L15" s="53"/>
      <c r="M15" s="55"/>
      <c r="N15" s="56"/>
      <c r="O15" s="57"/>
      <c r="P15" s="58"/>
      <c r="Q15" s="59"/>
      <c r="R15" s="60"/>
    </row>
    <row r="16" spans="1:18" s="61" customFormat="1" ht="21" customHeight="1" thickBot="1">
      <c r="A16" s="62" t="s">
        <v>28</v>
      </c>
      <c r="B16" s="63"/>
      <c r="C16" s="63"/>
      <c r="D16" s="63"/>
      <c r="E16" s="64"/>
      <c r="F16" s="65">
        <f>SUM(F8:F15)</f>
        <v>0</v>
      </c>
      <c r="G16" s="65">
        <f>SUM(G8:G15)</f>
        <v>0</v>
      </c>
      <c r="H16" s="65">
        <f>SUM(H8:H15)</f>
        <v>0</v>
      </c>
      <c r="I16" s="65">
        <f>SUM(I8:I15)</f>
        <v>0</v>
      </c>
      <c r="J16" s="64"/>
      <c r="K16" s="64"/>
      <c r="L16" s="65">
        <f>SUM(L8:L15)</f>
        <v>0</v>
      </c>
      <c r="M16" s="66"/>
      <c r="N16" s="66"/>
      <c r="O16" s="64"/>
      <c r="P16" s="64"/>
      <c r="Q16" s="67"/>
      <c r="R16" s="68"/>
    </row>
    <row r="17" spans="1:18" s="61" customFormat="1" ht="18" customHeight="1"/>
    <row r="18" spans="1:18" s="61" customFormat="1" ht="18" customHeight="1" thickBot="1">
      <c r="A18" s="69" t="s">
        <v>29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1"/>
      <c r="N18" s="71"/>
      <c r="O18" s="71"/>
      <c r="P18" s="71"/>
      <c r="Q18" s="71"/>
      <c r="R18" s="71"/>
    </row>
    <row r="19" spans="1:18" s="61" customFormat="1" ht="36" customHeight="1" thickBot="1">
      <c r="A19" s="72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4"/>
    </row>
    <row r="20" spans="1:18" s="61" customFormat="1" ht="18" customHeight="1">
      <c r="A20" s="75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</row>
    <row r="21" spans="1:18" s="77" customFormat="1" ht="18" customHeight="1">
      <c r="A21" s="76" t="s">
        <v>30</v>
      </c>
    </row>
    <row r="22" spans="1:18" s="77" customFormat="1" ht="18" customHeight="1">
      <c r="A22" s="76" t="s">
        <v>31</v>
      </c>
    </row>
    <row r="23" spans="1:18" s="77" customFormat="1" ht="18" customHeight="1">
      <c r="A23" s="76" t="s">
        <v>32</v>
      </c>
    </row>
    <row r="24" spans="1:18" s="77" customFormat="1" ht="18" customHeight="1">
      <c r="A24" s="78" t="s">
        <v>33</v>
      </c>
    </row>
    <row r="25" spans="1:18" s="77" customFormat="1" ht="18" customHeight="1">
      <c r="A25" s="77" t="s">
        <v>34</v>
      </c>
    </row>
    <row r="26" spans="1:18" s="77" customFormat="1" ht="18" customHeight="1">
      <c r="A26" s="77" t="s">
        <v>35</v>
      </c>
    </row>
    <row r="27" spans="1:18" s="61" customFormat="1" ht="18" customHeight="1"/>
    <row r="28" spans="1:18" s="61" customFormat="1" ht="18" customHeight="1"/>
    <row r="29" spans="1:18" s="61" customFormat="1" ht="18" customHeight="1"/>
    <row r="30" spans="1:18" s="61" customFormat="1" ht="18" customHeight="1"/>
    <row r="31" spans="1:18" s="61" customFormat="1" ht="18" customHeight="1"/>
    <row r="32" spans="1:18" s="61" customFormat="1" ht="18" customHeight="1"/>
    <row r="33" s="61" customFormat="1" ht="18" customHeight="1"/>
    <row r="34" s="61" customFormat="1" ht="18" customHeight="1"/>
    <row r="35" s="61" customFormat="1" ht="18" customHeight="1"/>
    <row r="36" s="61" customFormat="1" ht="18" customHeight="1"/>
    <row r="37" s="61" customFormat="1" ht="18" customHeight="1"/>
    <row r="38" s="61" customFormat="1" ht="18" customHeight="1"/>
    <row r="39" s="61" customFormat="1" ht="18" customHeight="1"/>
    <row r="40" s="61" customFormat="1" ht="18" customHeight="1"/>
    <row r="41" s="61" customFormat="1" ht="18" customHeight="1"/>
    <row r="42" s="61" customFormat="1" ht="18" customHeight="1"/>
    <row r="43" s="61" customFormat="1" ht="18" customHeight="1"/>
    <row r="44" s="61" customFormat="1" ht="18" customHeight="1"/>
    <row r="45" s="61" customFormat="1" ht="18" customHeight="1"/>
    <row r="46" s="61" customFormat="1" ht="18" customHeight="1"/>
    <row r="47" s="61" customFormat="1" ht="18" customHeight="1"/>
    <row r="48" s="61" customFormat="1" ht="18" customHeight="1"/>
    <row r="49" s="61" customFormat="1" ht="18" customHeight="1"/>
    <row r="50" s="61" customFormat="1" ht="18" customHeight="1"/>
    <row r="51" s="61" customFormat="1" ht="18" customHeight="1"/>
    <row r="52" s="61" customFormat="1" ht="18" customHeight="1"/>
    <row r="53" s="61" customFormat="1" ht="18" customHeight="1"/>
    <row r="54" s="61" customFormat="1" ht="18" customHeight="1"/>
    <row r="55" s="61" customFormat="1"/>
    <row r="56" s="61" customFormat="1"/>
    <row r="57" s="61" customFormat="1"/>
    <row r="58" s="61" customFormat="1"/>
    <row r="59" s="61" customFormat="1"/>
    <row r="60" s="61" customFormat="1"/>
    <row r="61" s="61" customFormat="1"/>
    <row r="62" s="61" customFormat="1"/>
    <row r="63" s="61" customFormat="1"/>
    <row r="64" s="61" customFormat="1"/>
    <row r="65" s="61" customFormat="1"/>
    <row r="66" s="61" customFormat="1"/>
    <row r="67" s="61" customFormat="1"/>
    <row r="68" s="61" customFormat="1"/>
    <row r="69" s="61" customFormat="1"/>
    <row r="70" s="61" customFormat="1"/>
    <row r="71" s="61" customFormat="1"/>
    <row r="72" s="61" customFormat="1"/>
    <row r="73" s="61" customFormat="1"/>
    <row r="74" s="61" customFormat="1"/>
    <row r="75" s="61" customFormat="1"/>
    <row r="76" s="61" customFormat="1"/>
    <row r="77" s="61" customFormat="1"/>
    <row r="78" s="61" customFormat="1"/>
    <row r="79" s="61" customFormat="1"/>
  </sheetData>
  <mergeCells count="8">
    <mergeCell ref="N6:Q6"/>
    <mergeCell ref="R6:R7"/>
    <mergeCell ref="A6:A7"/>
    <mergeCell ref="B6:B7"/>
    <mergeCell ref="C6:C7"/>
    <mergeCell ref="D6:D7"/>
    <mergeCell ref="E6:E7"/>
    <mergeCell ref="F6:M6"/>
  </mergeCells>
  <phoneticPr fontId="3" type="noConversion"/>
  <dataValidations count="1">
    <dataValidation type="list" allowBlank="1" showInputMessage="1" showErrorMessage="1" sqref="B8:B15">
      <formula1>"银行存款,其他货币资金"</formula1>
    </dataValidation>
  </dataValidations>
  <hyperlinks>
    <hyperlink ref="A24" r:id="rId1" display="银行函证核对表.doc"/>
  </hyperlinks>
  <printOptions horizontalCentered="1"/>
  <pageMargins left="0.39370078740157483" right="0.31496062992125984" top="0.98425196850393704" bottom="0.98425196850393704" header="0.51181102362204722" footer="0.51181102362204722"/>
  <pageSetup paperSize="9" scale="68" firstPageNumber="4294963191" orientation="landscape" blackAndWhite="1" r:id="rId2"/>
  <headerFooter alignWithMargins="0">
    <oddFooter>&amp;L&amp;"Arial,常规"&amp;10 2015.12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货币资金函证控制表</vt:lpstr>
      <vt:lpstr>货币资金函证控制表!Print_Area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马明明</dc:creator>
  <cp:lastModifiedBy>马明明</cp:lastModifiedBy>
  <dcterms:created xsi:type="dcterms:W3CDTF">2017-10-31T05:03:31Z</dcterms:created>
  <dcterms:modified xsi:type="dcterms:W3CDTF">2017-10-31T05:04:10Z</dcterms:modified>
</cp:coreProperties>
</file>