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"/>
    </mc:Choice>
  </mc:AlternateContent>
  <bookViews>
    <workbookView xWindow="0" yWindow="0" windowWidth="24000" windowHeight="9630"/>
  </bookViews>
  <sheets>
    <sheet name="DBD 2008-2017" sheetId="2" r:id="rId1"/>
    <sheet name="Sheet9" sheetId="17" r:id="rId2"/>
    <sheet name="Sheet2" sheetId="19" r:id="rId3"/>
  </sheets>
  <definedNames>
    <definedName name="ExternalData_1" localSheetId="0" hidden="1">'DBD 2008-2017'!$B$1:$AG$121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" i="2" l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5" i="2"/>
  <c r="AJ4" i="2"/>
  <c r="AJ3" i="2"/>
  <c r="AI110" i="2" l="1"/>
  <c r="AI111" i="2"/>
  <c r="AI112" i="2"/>
  <c r="AI113" i="2"/>
  <c r="AI114" i="2"/>
  <c r="AI115" i="2"/>
  <c r="AI116" i="2"/>
  <c r="AI117" i="2"/>
  <c r="AI118" i="2"/>
  <c r="AI119" i="2"/>
  <c r="AI120" i="2"/>
  <c r="AI121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50" i="2" l="1"/>
  <c r="AI51" i="2"/>
  <c r="AI52" i="2"/>
  <c r="AI53" i="2"/>
  <c r="AI54" i="2"/>
  <c r="AI55" i="2"/>
  <c r="AI56" i="2"/>
  <c r="AI57" i="2"/>
  <c r="AI58" i="2"/>
  <c r="AI59" i="2"/>
  <c r="AI60" i="2"/>
  <c r="AI61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</calcChain>
</file>

<file path=xl/connections.xml><?xml version="1.0" encoding="utf-8"?>
<connections xmlns="http://schemas.openxmlformats.org/spreadsheetml/2006/main">
  <connection id="1" keepAlive="1" name="Query - 2008" description="Connection to the '2008' query in the workbook." type="5" refreshedVersion="6" background="1">
    <dbPr connection="Provider=Microsoft.Mashup.OleDb.1;Data Source=$Workbook$;Location=2008" command="SELECT * FROM [2008]"/>
  </connection>
  <connection id="2" keepAlive="1" name="Query - 2009" description="Connection to the '2009' query in the workbook." type="5" refreshedVersion="0" background="1">
    <dbPr connection="Provider=Microsoft.Mashup.OleDb.1;Data Source=$Workbook$;Location=2009" command="SELECT * FROM [2009]"/>
  </connection>
</connections>
</file>

<file path=xl/sharedStrings.xml><?xml version="1.0" encoding="utf-8"?>
<sst xmlns="http://schemas.openxmlformats.org/spreadsheetml/2006/main" count="156" uniqueCount="48">
  <si>
    <t>Januari</t>
  </si>
  <si>
    <t>Bulan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</si>
  <si>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</si>
  <si>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</si>
  <si>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</si>
  <si>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</si>
  <si>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</si>
  <si>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</si>
  <si>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</si>
  <si>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</si>
  <si>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</si>
  <si>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</si>
  <si>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</si>
  <si>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</si>
  <si>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</si>
  <si>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</si>
  <si>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</si>
  <si>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</si>
  <si>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</si>
  <si>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</si>
  <si>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</si>
  <si>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</si>
  <si>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</si>
  <si>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</si>
  <si>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</si>
  <si>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</si>
  <si>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</si>
  <si>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</si>
  <si>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</si>
  <si>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</si>
  <si>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</si>
  <si>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</si>
  <si>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</si>
  <si>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</si>
  <si>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</si>
  <si>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</si>
  <si>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</si>
  <si>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</si>
  <si>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</si>
  <si>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</si>
  <si>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</si>
  <si>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</si>
  <si>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</si>
  <si>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</si>
  <si>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</t>
  </si>
  <si>
    <t>total</t>
  </si>
  <si>
    <t>Date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</si>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</sst>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1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6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numFmt numFmtId="22" formatCode="mmm\-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'DBD 2008-2017'!$AI$1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'DBD 2008-2017'!$AH$2:$AH$121</c:f>
              <c:numCache>
                <c:formatCode>mmm\-yy</c:formatCode>
                <c:ptCount val="12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</c:numCache>
            </c:numRef>
          </c:cat>
          <c:val>
            <c:numRef>
              <c:f>'DBD 2008-2017'!$AI$2:$AI$121</c:f>
              <c:numCache>
                <c:formatCode>0</c:formatCode>
                <c:ptCount val="120"/>
                <c:pt idx="0">
                  <c:v>3082</c:v>
                </c:pt>
                <c:pt idx="1">
                  <c:v>2628</c:v>
                </c:pt>
                <c:pt idx="2">
                  <c:v>2847</c:v>
                </c:pt>
                <c:pt idx="3">
                  <c:v>3764</c:v>
                </c:pt>
                <c:pt idx="4">
                  <c:v>4773</c:v>
                </c:pt>
                <c:pt idx="5">
                  <c:v>3551</c:v>
                </c:pt>
                <c:pt idx="6">
                  <c:v>1805</c:v>
                </c:pt>
                <c:pt idx="7">
                  <c:v>1084</c:v>
                </c:pt>
                <c:pt idx="8">
                  <c:v>815</c:v>
                </c:pt>
                <c:pt idx="9">
                  <c:v>954</c:v>
                </c:pt>
                <c:pt idx="10">
                  <c:v>1031</c:v>
                </c:pt>
                <c:pt idx="11">
                  <c:v>1774</c:v>
                </c:pt>
                <c:pt idx="12" formatCode="General">
                  <c:v>3121</c:v>
                </c:pt>
                <c:pt idx="13" formatCode="General">
                  <c:v>3074</c:v>
                </c:pt>
                <c:pt idx="14" formatCode="General">
                  <c:v>4161</c:v>
                </c:pt>
                <c:pt idx="15" formatCode="General">
                  <c:v>4289</c:v>
                </c:pt>
                <c:pt idx="16" formatCode="General">
                  <c:v>3693</c:v>
                </c:pt>
                <c:pt idx="17" formatCode="General">
                  <c:v>2985</c:v>
                </c:pt>
                <c:pt idx="18" formatCode="General">
                  <c:v>2709</c:v>
                </c:pt>
                <c:pt idx="19" formatCode="General">
                  <c:v>1384</c:v>
                </c:pt>
                <c:pt idx="20" formatCode="General">
                  <c:v>679</c:v>
                </c:pt>
                <c:pt idx="21" formatCode="General">
                  <c:v>566</c:v>
                </c:pt>
                <c:pt idx="22" formatCode="General">
                  <c:v>546</c:v>
                </c:pt>
                <c:pt idx="23" formatCode="General">
                  <c:v>1029</c:v>
                </c:pt>
                <c:pt idx="24" formatCode="General">
                  <c:v>2119</c:v>
                </c:pt>
                <c:pt idx="25" formatCode="General">
                  <c:v>2607</c:v>
                </c:pt>
                <c:pt idx="26" formatCode="General">
                  <c:v>3670</c:v>
                </c:pt>
                <c:pt idx="27" formatCode="General">
                  <c:v>3582</c:v>
                </c:pt>
                <c:pt idx="28" formatCode="General">
                  <c:v>2360</c:v>
                </c:pt>
                <c:pt idx="29" formatCode="General">
                  <c:v>1793</c:v>
                </c:pt>
                <c:pt idx="30" formatCode="General">
                  <c:v>2100</c:v>
                </c:pt>
                <c:pt idx="31" formatCode="General">
                  <c:v>2376</c:v>
                </c:pt>
                <c:pt idx="32" formatCode="General">
                  <c:v>2071</c:v>
                </c:pt>
                <c:pt idx="33" formatCode="General">
                  <c:v>1768</c:v>
                </c:pt>
                <c:pt idx="34" formatCode="General">
                  <c:v>2318</c:v>
                </c:pt>
                <c:pt idx="35" formatCode="General">
                  <c:v>1938</c:v>
                </c:pt>
                <c:pt idx="36" formatCode="General">
                  <c:v>1752</c:v>
                </c:pt>
                <c:pt idx="37" formatCode="General">
                  <c:v>1227</c:v>
                </c:pt>
                <c:pt idx="38" formatCode="General">
                  <c:v>1217</c:v>
                </c:pt>
                <c:pt idx="39" formatCode="General">
                  <c:v>873</c:v>
                </c:pt>
                <c:pt idx="40" formatCode="General">
                  <c:v>787</c:v>
                </c:pt>
                <c:pt idx="41" formatCode="General">
                  <c:v>889</c:v>
                </c:pt>
                <c:pt idx="42" formatCode="General">
                  <c:v>925</c:v>
                </c:pt>
                <c:pt idx="43" formatCode="General">
                  <c:v>806</c:v>
                </c:pt>
                <c:pt idx="44" formatCode="General">
                  <c:v>571</c:v>
                </c:pt>
                <c:pt idx="45" formatCode="General">
                  <c:v>539</c:v>
                </c:pt>
                <c:pt idx="46" formatCode="General">
                  <c:v>495</c:v>
                </c:pt>
                <c:pt idx="47" formatCode="General">
                  <c:v>722</c:v>
                </c:pt>
                <c:pt idx="48" formatCode="General">
                  <c:v>1212</c:v>
                </c:pt>
                <c:pt idx="49" formatCode="General">
                  <c:v>1542</c:v>
                </c:pt>
                <c:pt idx="50" formatCode="General">
                  <c:v>1786</c:v>
                </c:pt>
                <c:pt idx="51" formatCode="General">
                  <c:v>1617</c:v>
                </c:pt>
                <c:pt idx="52" formatCode="General">
                  <c:v>1571</c:v>
                </c:pt>
                <c:pt idx="53" formatCode="General">
                  <c:v>1293</c:v>
                </c:pt>
                <c:pt idx="54" formatCode="General">
                  <c:v>987</c:v>
                </c:pt>
                <c:pt idx="55" formatCode="General">
                  <c:v>600</c:v>
                </c:pt>
                <c:pt idx="56" formatCode="General">
                  <c:v>363</c:v>
                </c:pt>
                <c:pt idx="57" formatCode="General">
                  <c:v>320</c:v>
                </c:pt>
                <c:pt idx="58" formatCode="General">
                  <c:v>332</c:v>
                </c:pt>
                <c:pt idx="59" formatCode="General">
                  <c:v>643</c:v>
                </c:pt>
                <c:pt idx="60" formatCode="General">
                  <c:v>1334</c:v>
                </c:pt>
                <c:pt idx="61" formatCode="General">
                  <c:v>1399</c:v>
                </c:pt>
                <c:pt idx="62" formatCode="General">
                  <c:v>1653</c:v>
                </c:pt>
                <c:pt idx="63" formatCode="General">
                  <c:v>2187</c:v>
                </c:pt>
                <c:pt idx="64" formatCode="General">
                  <c:v>2154</c:v>
                </c:pt>
                <c:pt idx="65" formatCode="General">
                  <c:v>1915</c:v>
                </c:pt>
                <c:pt idx="66" formatCode="General">
                  <c:v>2177</c:v>
                </c:pt>
                <c:pt idx="67" formatCode="General">
                  <c:v>2173</c:v>
                </c:pt>
                <c:pt idx="68" formatCode="General">
                  <c:v>1450</c:v>
                </c:pt>
                <c:pt idx="69" formatCode="General">
                  <c:v>957</c:v>
                </c:pt>
                <c:pt idx="70" formatCode="General">
                  <c:v>866</c:v>
                </c:pt>
                <c:pt idx="71" formatCode="General">
                  <c:v>1034</c:v>
                </c:pt>
                <c:pt idx="72" formatCode="General">
                  <c:v>1826</c:v>
                </c:pt>
                <c:pt idx="73" formatCode="General">
                  <c:v>2088</c:v>
                </c:pt>
                <c:pt idx="74" formatCode="General">
                  <c:v>2812</c:v>
                </c:pt>
                <c:pt idx="75" formatCode="General">
                  <c:v>2818</c:v>
                </c:pt>
                <c:pt idx="76" formatCode="General">
                  <c:v>2228</c:v>
                </c:pt>
                <c:pt idx="77" formatCode="General">
                  <c:v>1192</c:v>
                </c:pt>
                <c:pt idx="78" formatCode="General">
                  <c:v>1403</c:v>
                </c:pt>
                <c:pt idx="79" formatCode="General">
                  <c:v>1578</c:v>
                </c:pt>
                <c:pt idx="80" formatCode="General">
                  <c:v>987</c:v>
                </c:pt>
                <c:pt idx="81" formatCode="General">
                  <c:v>644</c:v>
                </c:pt>
                <c:pt idx="82" formatCode="General">
                  <c:v>415</c:v>
                </c:pt>
                <c:pt idx="83" formatCode="General">
                  <c:v>447</c:v>
                </c:pt>
                <c:pt idx="84" formatCode="General">
                  <c:v>883</c:v>
                </c:pt>
                <c:pt idx="85" formatCode="General">
                  <c:v>1164</c:v>
                </c:pt>
                <c:pt idx="86" formatCode="General">
                  <c:v>1619</c:v>
                </c:pt>
                <c:pt idx="87" formatCode="General">
                  <c:v>2152</c:v>
                </c:pt>
                <c:pt idx="88" formatCode="General">
                  <c:v>1849</c:v>
                </c:pt>
                <c:pt idx="89" formatCode="General">
                  <c:v>1287</c:v>
                </c:pt>
                <c:pt idx="90" formatCode="General">
                  <c:v>760</c:v>
                </c:pt>
                <c:pt idx="91" formatCode="General">
                  <c:v>432</c:v>
                </c:pt>
                <c:pt idx="92" formatCode="General">
                  <c:v>442</c:v>
                </c:pt>
                <c:pt idx="93" formatCode="General">
                  <c:v>443</c:v>
                </c:pt>
                <c:pt idx="94" formatCode="General">
                  <c:v>392</c:v>
                </c:pt>
                <c:pt idx="95" formatCode="General">
                  <c:v>541</c:v>
                </c:pt>
                <c:pt idx="96" formatCode="General">
                  <c:v>2021</c:v>
                </c:pt>
                <c:pt idx="97" formatCode="General">
                  <c:v>4066</c:v>
                </c:pt>
                <c:pt idx="98" formatCode="General">
                  <c:v>5859</c:v>
                </c:pt>
                <c:pt idx="99" formatCode="General">
                  <c:v>7273</c:v>
                </c:pt>
                <c:pt idx="100" formatCode="General">
                  <c:v>4328</c:v>
                </c:pt>
                <c:pt idx="101" formatCode="General">
                  <c:v>3093</c:v>
                </c:pt>
                <c:pt idx="102" formatCode="General">
                  <c:v>2274</c:v>
                </c:pt>
                <c:pt idx="103" formatCode="General">
                  <c:v>2463</c:v>
                </c:pt>
                <c:pt idx="104" formatCode="General">
                  <c:v>2052</c:v>
                </c:pt>
                <c:pt idx="105" formatCode="General">
                  <c:v>2100</c:v>
                </c:pt>
                <c:pt idx="106" formatCode="General">
                  <c:v>2272</c:v>
                </c:pt>
                <c:pt idx="107" formatCode="General">
                  <c:v>1862</c:v>
                </c:pt>
                <c:pt idx="108" formatCode="General">
                  <c:v>1433</c:v>
                </c:pt>
                <c:pt idx="109" formatCode="General">
                  <c:v>851</c:v>
                </c:pt>
                <c:pt idx="110" formatCode="General">
                  <c:v>1034</c:v>
                </c:pt>
                <c:pt idx="111" formatCode="General">
                  <c:v>870</c:v>
                </c:pt>
                <c:pt idx="112" formatCode="General">
                  <c:v>829</c:v>
                </c:pt>
                <c:pt idx="113" formatCode="General">
                  <c:v>521</c:v>
                </c:pt>
                <c:pt idx="114" formatCode="General">
                  <c:v>418</c:v>
                </c:pt>
                <c:pt idx="115" formatCode="General">
                  <c:v>323</c:v>
                </c:pt>
                <c:pt idx="116" formatCode="General">
                  <c:v>291</c:v>
                </c:pt>
                <c:pt idx="117" formatCode="General">
                  <c:v>493</c:v>
                </c:pt>
                <c:pt idx="118" formatCode="General">
                  <c:v>556</c:v>
                </c:pt>
                <c:pt idx="119" formatCode="General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A-44A6-BB29-DA6DCB5D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155744"/>
        <c:axId val="1434157408"/>
      </c:lineChart>
      <c:dateAx>
        <c:axId val="1434155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57408"/>
        <c:crosses val="autoZero"/>
        <c:auto val="1"/>
        <c:lblOffset val="100"/>
        <c:baseTimeUnit val="months"/>
      </c:dateAx>
      <c:valAx>
        <c:axId val="14341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'DBD 2008-2017'!$AJ$2:$AJ$121</c:f>
              <c:numCache>
                <c:formatCode>0</c:formatCode>
                <c:ptCount val="120"/>
                <c:pt idx="0">
                  <c:v>3082</c:v>
                </c:pt>
                <c:pt idx="1">
                  <c:v>5710</c:v>
                </c:pt>
                <c:pt idx="2">
                  <c:v>8557</c:v>
                </c:pt>
                <c:pt idx="3">
                  <c:v>12321</c:v>
                </c:pt>
                <c:pt idx="4">
                  <c:v>17094</c:v>
                </c:pt>
                <c:pt idx="5">
                  <c:v>20645</c:v>
                </c:pt>
                <c:pt idx="6">
                  <c:v>22450</c:v>
                </c:pt>
                <c:pt idx="7">
                  <c:v>23534</c:v>
                </c:pt>
                <c:pt idx="8">
                  <c:v>24349</c:v>
                </c:pt>
                <c:pt idx="9">
                  <c:v>25303</c:v>
                </c:pt>
                <c:pt idx="10">
                  <c:v>26334</c:v>
                </c:pt>
                <c:pt idx="11">
                  <c:v>28108</c:v>
                </c:pt>
                <c:pt idx="12">
                  <c:v>31229</c:v>
                </c:pt>
                <c:pt idx="13">
                  <c:v>34303</c:v>
                </c:pt>
                <c:pt idx="14">
                  <c:v>38464</c:v>
                </c:pt>
                <c:pt idx="15">
                  <c:v>42753</c:v>
                </c:pt>
                <c:pt idx="16">
                  <c:v>46446</c:v>
                </c:pt>
                <c:pt idx="17">
                  <c:v>49431</c:v>
                </c:pt>
                <c:pt idx="18">
                  <c:v>52140</c:v>
                </c:pt>
                <c:pt idx="19">
                  <c:v>53524</c:v>
                </c:pt>
                <c:pt idx="20">
                  <c:v>54203</c:v>
                </c:pt>
                <c:pt idx="21">
                  <c:v>54769</c:v>
                </c:pt>
                <c:pt idx="22">
                  <c:v>55315</c:v>
                </c:pt>
                <c:pt idx="23">
                  <c:v>56344</c:v>
                </c:pt>
                <c:pt idx="24">
                  <c:v>58463</c:v>
                </c:pt>
                <c:pt idx="25">
                  <c:v>61070</c:v>
                </c:pt>
                <c:pt idx="26">
                  <c:v>64740</c:v>
                </c:pt>
                <c:pt idx="27">
                  <c:v>68322</c:v>
                </c:pt>
                <c:pt idx="28">
                  <c:v>70682</c:v>
                </c:pt>
                <c:pt idx="29">
                  <c:v>72475</c:v>
                </c:pt>
                <c:pt idx="30">
                  <c:v>74575</c:v>
                </c:pt>
                <c:pt idx="31">
                  <c:v>76951</c:v>
                </c:pt>
                <c:pt idx="32">
                  <c:v>79022</c:v>
                </c:pt>
                <c:pt idx="33">
                  <c:v>80790</c:v>
                </c:pt>
                <c:pt idx="34">
                  <c:v>83108</c:v>
                </c:pt>
                <c:pt idx="35">
                  <c:v>85046</c:v>
                </c:pt>
                <c:pt idx="36">
                  <c:v>86798</c:v>
                </c:pt>
                <c:pt idx="37">
                  <c:v>88025</c:v>
                </c:pt>
                <c:pt idx="38">
                  <c:v>89242</c:v>
                </c:pt>
                <c:pt idx="39">
                  <c:v>90115</c:v>
                </c:pt>
                <c:pt idx="40">
                  <c:v>90902</c:v>
                </c:pt>
                <c:pt idx="41">
                  <c:v>91791</c:v>
                </c:pt>
                <c:pt idx="42">
                  <c:v>92716</c:v>
                </c:pt>
                <c:pt idx="43">
                  <c:v>93522</c:v>
                </c:pt>
                <c:pt idx="44">
                  <c:v>94093</c:v>
                </c:pt>
                <c:pt idx="45">
                  <c:v>94632</c:v>
                </c:pt>
                <c:pt idx="46">
                  <c:v>95127</c:v>
                </c:pt>
                <c:pt idx="47">
                  <c:v>95849</c:v>
                </c:pt>
                <c:pt idx="48">
                  <c:v>97061</c:v>
                </c:pt>
                <c:pt idx="49">
                  <c:v>98603</c:v>
                </c:pt>
                <c:pt idx="50">
                  <c:v>100389</c:v>
                </c:pt>
                <c:pt idx="51">
                  <c:v>102006</c:v>
                </c:pt>
                <c:pt idx="52">
                  <c:v>103577</c:v>
                </c:pt>
                <c:pt idx="53">
                  <c:v>104870</c:v>
                </c:pt>
                <c:pt idx="54">
                  <c:v>105857</c:v>
                </c:pt>
                <c:pt idx="55">
                  <c:v>106457</c:v>
                </c:pt>
                <c:pt idx="56">
                  <c:v>106820</c:v>
                </c:pt>
                <c:pt idx="57">
                  <c:v>107140</c:v>
                </c:pt>
                <c:pt idx="58">
                  <c:v>107472</c:v>
                </c:pt>
                <c:pt idx="59">
                  <c:v>108115</c:v>
                </c:pt>
                <c:pt idx="60">
                  <c:v>109449</c:v>
                </c:pt>
                <c:pt idx="61">
                  <c:v>110848</c:v>
                </c:pt>
                <c:pt idx="62">
                  <c:v>112501</c:v>
                </c:pt>
                <c:pt idx="63">
                  <c:v>114688</c:v>
                </c:pt>
                <c:pt idx="64">
                  <c:v>116842</c:v>
                </c:pt>
                <c:pt idx="65">
                  <c:v>118757</c:v>
                </c:pt>
                <c:pt idx="66">
                  <c:v>120934</c:v>
                </c:pt>
                <c:pt idx="67">
                  <c:v>123107</c:v>
                </c:pt>
                <c:pt idx="68">
                  <c:v>124557</c:v>
                </c:pt>
                <c:pt idx="69">
                  <c:v>125514</c:v>
                </c:pt>
                <c:pt idx="70">
                  <c:v>126380</c:v>
                </c:pt>
                <c:pt idx="71">
                  <c:v>127414</c:v>
                </c:pt>
                <c:pt idx="72">
                  <c:v>129240</c:v>
                </c:pt>
                <c:pt idx="73">
                  <c:v>131328</c:v>
                </c:pt>
                <c:pt idx="74">
                  <c:v>134140</c:v>
                </c:pt>
                <c:pt idx="75">
                  <c:v>136958</c:v>
                </c:pt>
                <c:pt idx="76">
                  <c:v>139186</c:v>
                </c:pt>
                <c:pt idx="77">
                  <c:v>140378</c:v>
                </c:pt>
                <c:pt idx="78">
                  <c:v>141781</c:v>
                </c:pt>
                <c:pt idx="79">
                  <c:v>143359</c:v>
                </c:pt>
                <c:pt idx="80">
                  <c:v>144346</c:v>
                </c:pt>
                <c:pt idx="81">
                  <c:v>144990</c:v>
                </c:pt>
                <c:pt idx="82">
                  <c:v>145405</c:v>
                </c:pt>
                <c:pt idx="83">
                  <c:v>145852</c:v>
                </c:pt>
                <c:pt idx="84">
                  <c:v>146735</c:v>
                </c:pt>
                <c:pt idx="85">
                  <c:v>147899</c:v>
                </c:pt>
                <c:pt idx="86">
                  <c:v>149518</c:v>
                </c:pt>
                <c:pt idx="87">
                  <c:v>151670</c:v>
                </c:pt>
                <c:pt idx="88">
                  <c:v>153519</c:v>
                </c:pt>
                <c:pt idx="89">
                  <c:v>154806</c:v>
                </c:pt>
                <c:pt idx="90">
                  <c:v>155566</c:v>
                </c:pt>
                <c:pt idx="91">
                  <c:v>155998</c:v>
                </c:pt>
                <c:pt idx="92">
                  <c:v>156440</c:v>
                </c:pt>
                <c:pt idx="93">
                  <c:v>156883</c:v>
                </c:pt>
                <c:pt idx="94">
                  <c:v>157275</c:v>
                </c:pt>
                <c:pt idx="95">
                  <c:v>157816</c:v>
                </c:pt>
                <c:pt idx="96">
                  <c:v>159837</c:v>
                </c:pt>
                <c:pt idx="97">
                  <c:v>163903</c:v>
                </c:pt>
                <c:pt idx="98">
                  <c:v>169762</c:v>
                </c:pt>
                <c:pt idx="99">
                  <c:v>177035</c:v>
                </c:pt>
                <c:pt idx="100">
                  <c:v>181363</c:v>
                </c:pt>
                <c:pt idx="101">
                  <c:v>184456</c:v>
                </c:pt>
                <c:pt idx="102">
                  <c:v>186730</c:v>
                </c:pt>
                <c:pt idx="103">
                  <c:v>189193</c:v>
                </c:pt>
                <c:pt idx="104">
                  <c:v>191245</c:v>
                </c:pt>
                <c:pt idx="105">
                  <c:v>193345</c:v>
                </c:pt>
                <c:pt idx="106">
                  <c:v>195617</c:v>
                </c:pt>
                <c:pt idx="107">
                  <c:v>197479</c:v>
                </c:pt>
                <c:pt idx="108">
                  <c:v>198912</c:v>
                </c:pt>
                <c:pt idx="109">
                  <c:v>199763</c:v>
                </c:pt>
                <c:pt idx="110">
                  <c:v>200797</c:v>
                </c:pt>
                <c:pt idx="111">
                  <c:v>201667</c:v>
                </c:pt>
                <c:pt idx="112">
                  <c:v>202496</c:v>
                </c:pt>
                <c:pt idx="113">
                  <c:v>203017</c:v>
                </c:pt>
                <c:pt idx="114">
                  <c:v>203435</c:v>
                </c:pt>
                <c:pt idx="115">
                  <c:v>203758</c:v>
                </c:pt>
                <c:pt idx="116">
                  <c:v>204049</c:v>
                </c:pt>
                <c:pt idx="117">
                  <c:v>204542</c:v>
                </c:pt>
                <c:pt idx="118">
                  <c:v>205098</c:v>
                </c:pt>
                <c:pt idx="119">
                  <c:v>205591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256-857E-945E0CAB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44544"/>
        <c:axId val="1859130816"/>
      </c:lineChart>
      <c:catAx>
        <c:axId val="185914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30816"/>
        <c:crosses val="autoZero"/>
        <c:auto val="1"/>
        <c:lblAlgn val="ctr"/>
        <c:lblOffset val="100"/>
        <c:noMultiLvlLbl val="0"/>
      </c:catAx>
      <c:valAx>
        <c:axId val="18591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34</xdr:col>
      <xdr:colOff>590550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28575</xdr:rowOff>
    </xdr:from>
    <xdr:to>
      <xdr:col>16</xdr:col>
      <xdr:colOff>47625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removeDataOnSave="1" connectionId="1" autoFormatId="0" applyNumberFormats="0" applyBorderFormats="0" applyFontFormats="1" applyPatternFormats="1" applyAlignmentFormats="0" applyWidthHeightFormats="0">
  <queryTableRefresh preserveSortFilterLayout="0" nextId="39" unboundColumnsLeft="1" unboundColumnsRight="3">
    <queryTableFields count="36">
      <queryTableField id="34" dataBound="0" tableColumnId="67"/>
      <queryTableField id="1" name="Bulan" tableColumnId="34"/>
      <queryTableField id="3" name="1" tableColumnId="36"/>
      <queryTableField id="4" name="2" tableColumnId="37"/>
      <queryTableField id="5" name="3" tableColumnId="38"/>
      <queryTableField id="6" name="4" tableColumnId="39"/>
      <queryTableField id="7" name="5" tableColumnId="40"/>
      <queryTableField id="8" name="6" tableColumnId="41"/>
      <queryTableField id="9" name="7" tableColumnId="42"/>
      <queryTableField id="10" name="8" tableColumnId="43"/>
      <queryTableField id="11" name="9" tableColumnId="44"/>
      <queryTableField id="12" name="10" tableColumnId="45"/>
      <queryTableField id="13" name="11" tableColumnId="46"/>
      <queryTableField id="14" name="12" tableColumnId="47"/>
      <queryTableField id="15" name="13" tableColumnId="48"/>
      <queryTableField id="16" name="14" tableColumnId="49"/>
      <queryTableField id="17" name="15" tableColumnId="50"/>
      <queryTableField id="18" name="16" tableColumnId="51"/>
      <queryTableField id="19" name="17" tableColumnId="52"/>
      <queryTableField id="20" name="18" tableColumnId="53"/>
      <queryTableField id="21" name="19" tableColumnId="54"/>
      <queryTableField id="22" name="20" tableColumnId="55"/>
      <queryTableField id="23" name="21" tableColumnId="56"/>
      <queryTableField id="24" name="22" tableColumnId="57"/>
      <queryTableField id="25" name="23" tableColumnId="58"/>
      <queryTableField id="26" name="24" tableColumnId="59"/>
      <queryTableField id="27" name="25" tableColumnId="60"/>
      <queryTableField id="28" name="26" tableColumnId="61"/>
      <queryTableField id="29" name="27" tableColumnId="62"/>
      <queryTableField id="30" name="28" tableColumnId="63"/>
      <queryTableField id="31" name="29" tableColumnId="64"/>
      <queryTableField id="32" name="30" tableColumnId="65"/>
      <queryTableField id="33" name="31" tableColumnId="66"/>
      <queryTableField id="36" dataBound="0" tableColumnId="2"/>
      <queryTableField id="35" dataBound="0" tableColumnId="68"/>
      <queryTableField id="38" dataBound="0" tableColumnId="1"/>
    </queryTableFields>
    <queryTableDeletedFields count="1">
      <deletedField name="WILAYA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2008" displayName="_2008" ref="A1:AJ122" tableType="queryTable" totalsRowCount="1">
  <autoFilter ref="A1:AJ121"/>
  <tableColumns count="36">
    <tableColumn id="67" uniqueName="67" name="Tahun" queryTableFieldId="34" dataDxfId="68" totalsRowDxfId="33"/>
    <tableColumn id="34" uniqueName="34" name="Bulan" queryTableFieldId="1"/>
    <tableColumn id="36" uniqueName="36" name="1" queryTableFieldId="3" dataDxfId="67" totalsRowDxfId="32"/>
    <tableColumn id="37" uniqueName="37" name="2" queryTableFieldId="4" dataDxfId="66" totalsRowDxfId="31"/>
    <tableColumn id="38" uniqueName="38" name="3" queryTableFieldId="5" dataDxfId="65" totalsRowDxfId="30"/>
    <tableColumn id="39" uniqueName="39" name="4" queryTableFieldId="6" dataDxfId="64" totalsRowDxfId="29"/>
    <tableColumn id="40" uniqueName="40" name="5" queryTableFieldId="7" dataDxfId="63" totalsRowDxfId="28"/>
    <tableColumn id="41" uniqueName="41" name="6" queryTableFieldId="8" dataDxfId="62" totalsRowDxfId="27"/>
    <tableColumn id="42" uniqueName="42" name="7" queryTableFieldId="9" dataDxfId="61" totalsRowDxfId="26"/>
    <tableColumn id="43" uniqueName="43" name="8" queryTableFieldId="10" dataDxfId="60" totalsRowDxfId="25"/>
    <tableColumn id="44" uniqueName="44" name="9" queryTableFieldId="11" dataDxfId="59" totalsRowDxfId="24"/>
    <tableColumn id="45" uniqueName="45" name="10" queryTableFieldId="12" dataDxfId="58" totalsRowDxfId="23"/>
    <tableColumn id="46" uniqueName="46" name="11" queryTableFieldId="13" dataDxfId="57" totalsRowDxfId="22"/>
    <tableColumn id="47" uniqueName="47" name="12" queryTableFieldId="14" dataDxfId="56" totalsRowDxfId="21"/>
    <tableColumn id="48" uniqueName="48" name="13" queryTableFieldId="15" dataDxfId="55" totalsRowDxfId="20"/>
    <tableColumn id="49" uniqueName="49" name="14" queryTableFieldId="16" dataDxfId="54" totalsRowDxfId="19"/>
    <tableColumn id="50" uniqueName="50" name="15" queryTableFieldId="17" dataDxfId="53" totalsRowDxfId="18"/>
    <tableColumn id="51" uniqueName="51" name="16" queryTableFieldId="18" dataDxfId="52" totalsRowDxfId="17"/>
    <tableColumn id="52" uniqueName="52" name="17" queryTableFieldId="19" dataDxfId="51" totalsRowDxfId="16"/>
    <tableColumn id="53" uniqueName="53" name="18" queryTableFieldId="20" dataDxfId="50" totalsRowDxfId="15"/>
    <tableColumn id="54" uniqueName="54" name="19" queryTableFieldId="21" dataDxfId="49" totalsRowDxfId="14"/>
    <tableColumn id="55" uniqueName="55" name="20" queryTableFieldId="22" dataDxfId="48" totalsRowDxfId="13"/>
    <tableColumn id="56" uniqueName="56" name="21" queryTableFieldId="23" dataDxfId="47" totalsRowDxfId="12"/>
    <tableColumn id="57" uniqueName="57" name="22" queryTableFieldId="24" dataDxfId="46" totalsRowDxfId="11"/>
    <tableColumn id="58" uniqueName="58" name="23" queryTableFieldId="25" dataDxfId="45" totalsRowDxfId="10"/>
    <tableColumn id="59" uniqueName="59" name="24" queryTableFieldId="26" dataDxfId="44" totalsRowDxfId="9"/>
    <tableColumn id="60" uniqueName="60" name="25" queryTableFieldId="27" dataDxfId="43" totalsRowDxfId="8"/>
    <tableColumn id="61" uniqueName="61" name="26" queryTableFieldId="28" dataDxfId="42" totalsRowDxfId="7"/>
    <tableColumn id="62" uniqueName="62" name="27" queryTableFieldId="29" dataDxfId="41" totalsRowDxfId="6"/>
    <tableColumn id="63" uniqueName="63" name="28" queryTableFieldId="30" dataDxfId="40" totalsRowDxfId="5"/>
    <tableColumn id="64" uniqueName="64" name="29" queryTableFieldId="31" dataDxfId="39" totalsRowDxfId="4"/>
    <tableColumn id="65" uniqueName="65" name="30" queryTableFieldId="32" dataDxfId="38" totalsRowDxfId="3"/>
    <tableColumn id="66" uniqueName="66" name="31" queryTableFieldId="33" dataDxfId="37" totalsRowDxfId="2"/>
    <tableColumn id="2" uniqueName="2" name="Date" queryTableFieldId="36" dataDxfId="36" totalsRowDxfId="1"/>
    <tableColumn id="68" uniqueName="68" name="total" queryTableFieldId="35" dataDxfId="35" totalsRowDxfId="0">
      <calculatedColumnFormula>SUM(C2:AG2)</calculatedColumnFormula>
    </tableColumn>
    <tableColumn id="1" uniqueName="1" name="cumulative" queryTableFieldId="38" dataDxf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tabSelected="1" workbookViewId="0">
      <selection activeCell="AK11" sqref="AK11"/>
    </sheetView>
  </sheetViews>
  <sheetFormatPr defaultRowHeight="15" x14ac:dyDescent="0.25"/>
  <cols>
    <col min="1" max="1" width="10.85546875" bestFit="1" customWidth="1"/>
    <col min="2" max="2" width="11.7109375" bestFit="1" customWidth="1"/>
    <col min="3" max="10" width="4.28515625" bestFit="1" customWidth="1"/>
    <col min="11" max="33" width="5.28515625" bestFit="1" customWidth="1"/>
    <col min="36" max="36" width="13.140625" bestFit="1" customWidth="1"/>
  </cols>
  <sheetData>
    <row r="1" spans="1:36" x14ac:dyDescent="0.25">
      <c r="A1" s="1" t="s">
        <v>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t="s">
        <v>46</v>
      </c>
      <c r="AI1" t="s">
        <v>45</v>
      </c>
      <c r="AJ1" t="s">
        <v>47</v>
      </c>
    </row>
    <row r="2" spans="1:36" x14ac:dyDescent="0.25">
      <c r="A2" s="1">
        <v>2008</v>
      </c>
      <c r="B2" s="1" t="s">
        <v>0</v>
      </c>
      <c r="C2" s="8">
        <v>50</v>
      </c>
      <c r="D2" s="8">
        <v>80</v>
      </c>
      <c r="E2" s="8">
        <v>85</v>
      </c>
      <c r="F2" s="8">
        <v>66</v>
      </c>
      <c r="G2" s="8">
        <v>74</v>
      </c>
      <c r="H2" s="8">
        <v>59</v>
      </c>
      <c r="I2" s="8">
        <v>94</v>
      </c>
      <c r="J2" s="8">
        <v>84</v>
      </c>
      <c r="K2" s="8">
        <v>76</v>
      </c>
      <c r="L2" s="8">
        <v>86</v>
      </c>
      <c r="M2" s="8">
        <v>110</v>
      </c>
      <c r="N2" s="8">
        <v>66</v>
      </c>
      <c r="O2" s="8">
        <v>84</v>
      </c>
      <c r="P2" s="8">
        <v>137</v>
      </c>
      <c r="Q2" s="8">
        <v>123</v>
      </c>
      <c r="R2" s="8">
        <v>116</v>
      </c>
      <c r="S2" s="8">
        <v>102</v>
      </c>
      <c r="T2" s="8">
        <v>116</v>
      </c>
      <c r="U2" s="8">
        <v>100</v>
      </c>
      <c r="V2" s="8">
        <v>91</v>
      </c>
      <c r="W2" s="8">
        <v>134</v>
      </c>
      <c r="X2" s="8">
        <v>130</v>
      </c>
      <c r="Y2" s="8">
        <v>119</v>
      </c>
      <c r="Z2" s="8">
        <v>146</v>
      </c>
      <c r="AA2" s="8">
        <v>120</v>
      </c>
      <c r="AB2" s="8">
        <v>107</v>
      </c>
      <c r="AC2" s="8">
        <v>102</v>
      </c>
      <c r="AD2" s="8">
        <v>128</v>
      </c>
      <c r="AE2" s="8">
        <v>111</v>
      </c>
      <c r="AF2" s="8">
        <v>97</v>
      </c>
      <c r="AG2" s="8">
        <v>89</v>
      </c>
      <c r="AH2" s="9">
        <v>39448</v>
      </c>
      <c r="AI2" s="8">
        <f t="shared" ref="AI2:AJ25" si="0">SUM(C2:AG2)</f>
        <v>3082</v>
      </c>
      <c r="AJ2" s="8">
        <v>3082</v>
      </c>
    </row>
    <row r="3" spans="1:36" x14ac:dyDescent="0.25">
      <c r="A3" s="1">
        <v>2008</v>
      </c>
      <c r="B3" s="1" t="s">
        <v>33</v>
      </c>
      <c r="C3" s="8">
        <v>78</v>
      </c>
      <c r="D3" s="8">
        <v>100</v>
      </c>
      <c r="E3" s="8">
        <v>76</v>
      </c>
      <c r="F3" s="8">
        <v>146</v>
      </c>
      <c r="G3" s="8">
        <v>129</v>
      </c>
      <c r="H3" s="8">
        <v>121</v>
      </c>
      <c r="I3" s="8">
        <v>75</v>
      </c>
      <c r="J3" s="8">
        <v>87</v>
      </c>
      <c r="K3" s="8">
        <v>78</v>
      </c>
      <c r="L3" s="8">
        <v>50</v>
      </c>
      <c r="M3" s="8">
        <v>115</v>
      </c>
      <c r="N3" s="8">
        <v>112</v>
      </c>
      <c r="O3" s="8">
        <v>97</v>
      </c>
      <c r="P3" s="8">
        <v>108</v>
      </c>
      <c r="Q3" s="8">
        <v>91</v>
      </c>
      <c r="R3" s="8">
        <v>84</v>
      </c>
      <c r="S3" s="8">
        <v>63</v>
      </c>
      <c r="T3" s="8">
        <v>105</v>
      </c>
      <c r="U3" s="8">
        <v>96</v>
      </c>
      <c r="V3" s="8">
        <v>76</v>
      </c>
      <c r="W3" s="8">
        <v>73</v>
      </c>
      <c r="X3" s="8">
        <v>89</v>
      </c>
      <c r="Y3" s="8">
        <v>69</v>
      </c>
      <c r="Z3" s="8">
        <v>77</v>
      </c>
      <c r="AA3" s="8">
        <v>111</v>
      </c>
      <c r="AB3" s="8">
        <v>86</v>
      </c>
      <c r="AC3" s="8">
        <v>82</v>
      </c>
      <c r="AD3" s="8">
        <v>83</v>
      </c>
      <c r="AE3" s="8">
        <v>71</v>
      </c>
      <c r="AF3" s="8"/>
      <c r="AG3" s="8"/>
      <c r="AH3" s="9">
        <v>39479</v>
      </c>
      <c r="AI3" s="8">
        <f t="shared" si="0"/>
        <v>2628</v>
      </c>
      <c r="AJ3" s="8">
        <f>$AJ2+_2008[[#This Row],[total]]</f>
        <v>5710</v>
      </c>
    </row>
    <row r="4" spans="1:36" x14ac:dyDescent="0.25">
      <c r="A4" s="1">
        <v>2008</v>
      </c>
      <c r="B4" s="1" t="s">
        <v>34</v>
      </c>
      <c r="C4" s="8">
        <v>66</v>
      </c>
      <c r="D4" s="8">
        <v>47</v>
      </c>
      <c r="E4" s="8">
        <v>104</v>
      </c>
      <c r="F4" s="8">
        <v>98</v>
      </c>
      <c r="G4" s="8">
        <v>77</v>
      </c>
      <c r="H4" s="8">
        <v>80</v>
      </c>
      <c r="I4" s="8">
        <v>73</v>
      </c>
      <c r="J4" s="8">
        <v>97</v>
      </c>
      <c r="K4" s="8">
        <v>68</v>
      </c>
      <c r="L4" s="8">
        <v>102</v>
      </c>
      <c r="M4" s="8">
        <v>103</v>
      </c>
      <c r="N4" s="8">
        <v>106</v>
      </c>
      <c r="O4" s="8">
        <v>98</v>
      </c>
      <c r="P4" s="8">
        <v>93</v>
      </c>
      <c r="Q4" s="8">
        <v>70</v>
      </c>
      <c r="R4" s="8">
        <v>71</v>
      </c>
      <c r="S4" s="8">
        <v>136</v>
      </c>
      <c r="T4" s="8">
        <v>99</v>
      </c>
      <c r="U4" s="8">
        <v>93</v>
      </c>
      <c r="V4" s="8">
        <v>56</v>
      </c>
      <c r="W4" s="8">
        <v>69</v>
      </c>
      <c r="X4" s="8">
        <v>105</v>
      </c>
      <c r="Y4" s="8">
        <v>62</v>
      </c>
      <c r="Z4" s="8">
        <v>122</v>
      </c>
      <c r="AA4" s="8">
        <v>110</v>
      </c>
      <c r="AB4" s="8">
        <v>126</v>
      </c>
      <c r="AC4" s="8">
        <v>114</v>
      </c>
      <c r="AD4" s="8">
        <v>99</v>
      </c>
      <c r="AE4" s="8">
        <v>99</v>
      </c>
      <c r="AF4" s="8">
        <v>111</v>
      </c>
      <c r="AG4" s="8">
        <v>93</v>
      </c>
      <c r="AH4" s="9">
        <v>39508</v>
      </c>
      <c r="AI4" s="8">
        <f t="shared" si="0"/>
        <v>2847</v>
      </c>
      <c r="AJ4" s="8">
        <f>$AJ3+_2008[[#This Row],[total]]</f>
        <v>8557</v>
      </c>
    </row>
    <row r="5" spans="1:36" x14ac:dyDescent="0.25">
      <c r="A5" s="1">
        <v>2008</v>
      </c>
      <c r="B5" s="1" t="s">
        <v>35</v>
      </c>
      <c r="C5" s="8">
        <v>186</v>
      </c>
      <c r="D5" s="8">
        <v>128</v>
      </c>
      <c r="E5" s="8">
        <v>135</v>
      </c>
      <c r="F5" s="8">
        <v>120</v>
      </c>
      <c r="G5" s="8">
        <v>177</v>
      </c>
      <c r="H5" s="8">
        <v>77</v>
      </c>
      <c r="I5" s="8">
        <v>180</v>
      </c>
      <c r="J5" s="8">
        <v>162</v>
      </c>
      <c r="K5" s="8">
        <v>138</v>
      </c>
      <c r="L5" s="8">
        <v>167</v>
      </c>
      <c r="M5" s="8">
        <v>142</v>
      </c>
      <c r="N5" s="8">
        <v>142</v>
      </c>
      <c r="O5" s="8">
        <v>118</v>
      </c>
      <c r="P5" s="8">
        <v>145</v>
      </c>
      <c r="Q5" s="8">
        <v>109</v>
      </c>
      <c r="R5" s="8">
        <v>119</v>
      </c>
      <c r="S5" s="8">
        <v>131</v>
      </c>
      <c r="T5" s="8">
        <v>124</v>
      </c>
      <c r="U5" s="8">
        <v>127</v>
      </c>
      <c r="V5" s="8">
        <v>86</v>
      </c>
      <c r="W5" s="8">
        <v>130</v>
      </c>
      <c r="X5" s="8">
        <v>128</v>
      </c>
      <c r="Y5" s="8">
        <v>106</v>
      </c>
      <c r="Z5" s="8">
        <v>90</v>
      </c>
      <c r="AA5" s="8">
        <v>65</v>
      </c>
      <c r="AB5" s="8">
        <v>60</v>
      </c>
      <c r="AC5" s="8">
        <v>111</v>
      </c>
      <c r="AD5" s="8">
        <v>205</v>
      </c>
      <c r="AE5" s="8">
        <v>115</v>
      </c>
      <c r="AF5" s="8">
        <v>41</v>
      </c>
      <c r="AG5" s="8"/>
      <c r="AH5" s="9">
        <v>39539</v>
      </c>
      <c r="AI5" s="8">
        <f t="shared" si="0"/>
        <v>3764</v>
      </c>
      <c r="AJ5" s="8">
        <f>$AJ4+_2008[[#This Row],[total]]</f>
        <v>12321</v>
      </c>
    </row>
    <row r="6" spans="1:36" x14ac:dyDescent="0.25">
      <c r="A6" s="1">
        <v>2008</v>
      </c>
      <c r="B6" s="1" t="s">
        <v>36</v>
      </c>
      <c r="C6" s="8">
        <v>375</v>
      </c>
      <c r="D6" s="8">
        <v>198</v>
      </c>
      <c r="E6" s="8">
        <v>129</v>
      </c>
      <c r="F6" s="8">
        <v>122</v>
      </c>
      <c r="G6" s="8">
        <v>209</v>
      </c>
      <c r="H6" s="8">
        <v>175</v>
      </c>
      <c r="I6" s="8">
        <v>165</v>
      </c>
      <c r="J6" s="8">
        <v>149</v>
      </c>
      <c r="K6" s="8">
        <v>147</v>
      </c>
      <c r="L6" s="8">
        <v>122</v>
      </c>
      <c r="M6" s="8">
        <v>123</v>
      </c>
      <c r="N6" s="8">
        <v>180</v>
      </c>
      <c r="O6" s="8">
        <v>149</v>
      </c>
      <c r="P6" s="8">
        <v>151</v>
      </c>
      <c r="Q6" s="8">
        <v>140</v>
      </c>
      <c r="R6" s="8">
        <v>141</v>
      </c>
      <c r="S6" s="8">
        <v>149</v>
      </c>
      <c r="T6" s="8">
        <v>108</v>
      </c>
      <c r="U6" s="8">
        <v>165</v>
      </c>
      <c r="V6" s="8">
        <v>110</v>
      </c>
      <c r="W6" s="8">
        <v>152</v>
      </c>
      <c r="X6" s="8">
        <v>146</v>
      </c>
      <c r="Y6" s="8">
        <v>88</v>
      </c>
      <c r="Z6" s="8">
        <v>120</v>
      </c>
      <c r="AA6" s="8">
        <v>214</v>
      </c>
      <c r="AB6" s="8">
        <v>231</v>
      </c>
      <c r="AC6" s="8">
        <v>182</v>
      </c>
      <c r="AD6" s="8">
        <v>153</v>
      </c>
      <c r="AE6" s="8">
        <v>78</v>
      </c>
      <c r="AF6" s="8">
        <v>103</v>
      </c>
      <c r="AG6" s="8">
        <v>99</v>
      </c>
      <c r="AH6" s="9">
        <v>39569</v>
      </c>
      <c r="AI6" s="8">
        <f t="shared" si="0"/>
        <v>4773</v>
      </c>
      <c r="AJ6" s="8">
        <f>$AJ5+_2008[[#This Row],[total]]</f>
        <v>17094</v>
      </c>
    </row>
    <row r="7" spans="1:36" x14ac:dyDescent="0.25">
      <c r="A7" s="1">
        <v>2008</v>
      </c>
      <c r="B7" s="1" t="s">
        <v>37</v>
      </c>
      <c r="C7" s="8">
        <v>240</v>
      </c>
      <c r="D7" s="8">
        <v>197</v>
      </c>
      <c r="E7" s="8">
        <v>178</v>
      </c>
      <c r="F7" s="8">
        <v>140</v>
      </c>
      <c r="G7" s="8">
        <v>132</v>
      </c>
      <c r="H7" s="8">
        <v>129</v>
      </c>
      <c r="I7" s="8">
        <v>103</v>
      </c>
      <c r="J7" s="8">
        <v>127</v>
      </c>
      <c r="K7" s="8">
        <v>164</v>
      </c>
      <c r="L7" s="8">
        <v>125</v>
      </c>
      <c r="M7" s="8">
        <v>141</v>
      </c>
      <c r="N7" s="8">
        <v>120</v>
      </c>
      <c r="O7" s="8">
        <v>132</v>
      </c>
      <c r="P7" s="8">
        <v>116</v>
      </c>
      <c r="Q7" s="8">
        <v>120</v>
      </c>
      <c r="R7" s="8">
        <v>125</v>
      </c>
      <c r="S7" s="8">
        <v>117</v>
      </c>
      <c r="T7" s="8">
        <v>107</v>
      </c>
      <c r="U7" s="8">
        <v>107</v>
      </c>
      <c r="V7" s="8">
        <v>82</v>
      </c>
      <c r="W7" s="8">
        <v>105</v>
      </c>
      <c r="X7" s="8">
        <v>78</v>
      </c>
      <c r="Y7" s="8">
        <v>102</v>
      </c>
      <c r="Z7" s="8">
        <v>74</v>
      </c>
      <c r="AA7" s="8">
        <v>86</v>
      </c>
      <c r="AB7" s="8">
        <v>86</v>
      </c>
      <c r="AC7" s="8">
        <v>91</v>
      </c>
      <c r="AD7" s="8">
        <v>70</v>
      </c>
      <c r="AE7" s="8">
        <v>64</v>
      </c>
      <c r="AF7" s="8">
        <v>93</v>
      </c>
      <c r="AG7" s="8"/>
      <c r="AH7" s="9">
        <v>39600</v>
      </c>
      <c r="AI7" s="8">
        <f t="shared" si="0"/>
        <v>3551</v>
      </c>
      <c r="AJ7" s="8">
        <f>$AJ6+_2008[[#This Row],[total]]</f>
        <v>20645</v>
      </c>
    </row>
    <row r="8" spans="1:36" x14ac:dyDescent="0.25">
      <c r="A8" s="1">
        <v>2008</v>
      </c>
      <c r="B8" s="1" t="s">
        <v>38</v>
      </c>
      <c r="C8" s="8">
        <v>77</v>
      </c>
      <c r="D8" s="8">
        <v>90</v>
      </c>
      <c r="E8" s="8">
        <v>82</v>
      </c>
      <c r="F8" s="8">
        <v>96</v>
      </c>
      <c r="G8" s="8">
        <v>78</v>
      </c>
      <c r="H8" s="8">
        <v>60</v>
      </c>
      <c r="I8" s="8">
        <v>75</v>
      </c>
      <c r="J8" s="8">
        <v>83</v>
      </c>
      <c r="K8" s="8">
        <v>73</v>
      </c>
      <c r="L8" s="8">
        <v>70</v>
      </c>
      <c r="M8" s="8">
        <v>41</v>
      </c>
      <c r="N8" s="8">
        <v>41</v>
      </c>
      <c r="O8" s="8">
        <v>40</v>
      </c>
      <c r="P8" s="8">
        <v>79</v>
      </c>
      <c r="Q8" s="8">
        <v>46</v>
      </c>
      <c r="R8" s="8">
        <v>41</v>
      </c>
      <c r="S8" s="8">
        <v>54</v>
      </c>
      <c r="T8" s="8">
        <v>39</v>
      </c>
      <c r="U8" s="8">
        <v>51</v>
      </c>
      <c r="V8" s="8">
        <v>51</v>
      </c>
      <c r="W8" s="8">
        <v>74</v>
      </c>
      <c r="X8" s="8">
        <v>62</v>
      </c>
      <c r="Y8" s="8">
        <v>69</v>
      </c>
      <c r="Z8" s="8">
        <v>66</v>
      </c>
      <c r="AA8" s="8">
        <v>62</v>
      </c>
      <c r="AB8" s="8">
        <v>52</v>
      </c>
      <c r="AC8" s="8">
        <v>31</v>
      </c>
      <c r="AD8" s="8">
        <v>51</v>
      </c>
      <c r="AE8" s="8">
        <v>20</v>
      </c>
      <c r="AF8" s="8">
        <v>17</v>
      </c>
      <c r="AG8" s="8">
        <v>34</v>
      </c>
      <c r="AH8" s="9">
        <v>39630</v>
      </c>
      <c r="AI8" s="8">
        <f t="shared" si="0"/>
        <v>1805</v>
      </c>
      <c r="AJ8" s="8">
        <f>$AJ7+_2008[[#This Row],[total]]</f>
        <v>22450</v>
      </c>
    </row>
    <row r="9" spans="1:36" x14ac:dyDescent="0.25">
      <c r="A9" s="1">
        <v>2008</v>
      </c>
      <c r="B9" s="1" t="s">
        <v>39</v>
      </c>
      <c r="C9" s="8">
        <v>41</v>
      </c>
      <c r="D9" s="8">
        <v>33</v>
      </c>
      <c r="E9" s="8">
        <v>42</v>
      </c>
      <c r="F9" s="8">
        <v>48</v>
      </c>
      <c r="G9" s="8">
        <v>50</v>
      </c>
      <c r="H9" s="8">
        <v>49</v>
      </c>
      <c r="I9" s="8">
        <v>32</v>
      </c>
      <c r="J9" s="8">
        <v>44</v>
      </c>
      <c r="K9" s="8">
        <v>27</v>
      </c>
      <c r="L9" s="8">
        <v>33</v>
      </c>
      <c r="M9" s="8">
        <v>43</v>
      </c>
      <c r="N9" s="8">
        <v>42</v>
      </c>
      <c r="O9" s="8">
        <v>37</v>
      </c>
      <c r="P9" s="8">
        <v>39</v>
      </c>
      <c r="Q9" s="8">
        <v>33</v>
      </c>
      <c r="R9" s="8">
        <v>28</v>
      </c>
      <c r="S9" s="8">
        <v>21</v>
      </c>
      <c r="T9" s="8">
        <v>37</v>
      </c>
      <c r="U9" s="8">
        <v>43</v>
      </c>
      <c r="V9" s="8">
        <v>29</v>
      </c>
      <c r="W9" s="8">
        <v>42</v>
      </c>
      <c r="X9" s="8">
        <v>38</v>
      </c>
      <c r="Y9" s="8">
        <v>27</v>
      </c>
      <c r="Z9" s="8">
        <v>24</v>
      </c>
      <c r="AA9" s="8">
        <v>27</v>
      </c>
      <c r="AB9" s="8">
        <v>35</v>
      </c>
      <c r="AC9" s="8">
        <v>37</v>
      </c>
      <c r="AD9" s="8">
        <v>36</v>
      </c>
      <c r="AE9" s="8">
        <v>21</v>
      </c>
      <c r="AF9" s="8">
        <v>24</v>
      </c>
      <c r="AG9" s="8">
        <v>22</v>
      </c>
      <c r="AH9" s="9">
        <v>39661</v>
      </c>
      <c r="AI9" s="8">
        <f t="shared" si="0"/>
        <v>1084</v>
      </c>
      <c r="AJ9" s="8">
        <f>$AJ8+_2008[[#This Row],[total]]</f>
        <v>23534</v>
      </c>
    </row>
    <row r="10" spans="1:36" x14ac:dyDescent="0.25">
      <c r="A10" s="1">
        <v>2008</v>
      </c>
      <c r="B10" s="1" t="s">
        <v>40</v>
      </c>
      <c r="C10" s="8">
        <v>41</v>
      </c>
      <c r="D10" s="8">
        <v>44</v>
      </c>
      <c r="E10" s="8">
        <v>39</v>
      </c>
      <c r="F10" s="8">
        <v>28</v>
      </c>
      <c r="G10" s="8">
        <v>34</v>
      </c>
      <c r="H10" s="8">
        <v>25</v>
      </c>
      <c r="I10" s="8">
        <v>15</v>
      </c>
      <c r="J10" s="8">
        <v>28</v>
      </c>
      <c r="K10" s="8">
        <v>30</v>
      </c>
      <c r="L10" s="8">
        <v>35</v>
      </c>
      <c r="M10" s="8">
        <v>35</v>
      </c>
      <c r="N10" s="8">
        <v>30</v>
      </c>
      <c r="O10" s="8">
        <v>26</v>
      </c>
      <c r="P10" s="8">
        <v>17</v>
      </c>
      <c r="Q10" s="8">
        <v>27</v>
      </c>
      <c r="R10" s="8">
        <v>23</v>
      </c>
      <c r="S10" s="8">
        <v>27</v>
      </c>
      <c r="T10" s="8">
        <v>32</v>
      </c>
      <c r="U10" s="8">
        <v>25</v>
      </c>
      <c r="V10" s="8">
        <v>30</v>
      </c>
      <c r="W10" s="8">
        <v>23</v>
      </c>
      <c r="X10" s="8">
        <v>41</v>
      </c>
      <c r="Y10" s="8">
        <v>21</v>
      </c>
      <c r="Z10" s="8">
        <v>24</v>
      </c>
      <c r="AA10" s="8">
        <v>28</v>
      </c>
      <c r="AB10" s="8">
        <v>22</v>
      </c>
      <c r="AC10" s="8">
        <v>25</v>
      </c>
      <c r="AD10" s="8">
        <v>20</v>
      </c>
      <c r="AE10" s="8">
        <v>10</v>
      </c>
      <c r="AF10" s="8">
        <v>10</v>
      </c>
      <c r="AG10" s="8"/>
      <c r="AH10" s="9">
        <v>39692</v>
      </c>
      <c r="AI10" s="8">
        <f t="shared" si="0"/>
        <v>815</v>
      </c>
      <c r="AJ10" s="8">
        <f>$AJ9+_2008[[#This Row],[total]]</f>
        <v>24349</v>
      </c>
    </row>
    <row r="11" spans="1:36" x14ac:dyDescent="0.25">
      <c r="A11" s="1">
        <v>2008</v>
      </c>
      <c r="B11" s="1" t="s">
        <v>41</v>
      </c>
      <c r="C11" s="8">
        <v>18</v>
      </c>
      <c r="D11" s="8">
        <v>23</v>
      </c>
      <c r="E11" s="8">
        <v>22</v>
      </c>
      <c r="F11" s="8">
        <v>28</v>
      </c>
      <c r="G11" s="8">
        <v>13</v>
      </c>
      <c r="H11" s="8">
        <v>30</v>
      </c>
      <c r="I11" s="8">
        <v>35</v>
      </c>
      <c r="J11" s="8">
        <v>31</v>
      </c>
      <c r="K11" s="8">
        <v>35</v>
      </c>
      <c r="L11" s="8">
        <v>35</v>
      </c>
      <c r="M11" s="8">
        <v>32</v>
      </c>
      <c r="N11" s="8">
        <v>28</v>
      </c>
      <c r="O11" s="8">
        <v>43</v>
      </c>
      <c r="P11" s="8">
        <v>36</v>
      </c>
      <c r="Q11" s="8">
        <v>30</v>
      </c>
      <c r="R11" s="8">
        <v>34</v>
      </c>
      <c r="S11" s="8">
        <v>37</v>
      </c>
      <c r="T11" s="8">
        <v>33</v>
      </c>
      <c r="U11" s="8">
        <v>33</v>
      </c>
      <c r="V11" s="8">
        <v>46</v>
      </c>
      <c r="W11" s="8">
        <v>45</v>
      </c>
      <c r="X11" s="8">
        <v>35</v>
      </c>
      <c r="Y11" s="8">
        <v>25</v>
      </c>
      <c r="Z11" s="8">
        <v>28</v>
      </c>
      <c r="AA11" s="8">
        <v>28</v>
      </c>
      <c r="AB11" s="8">
        <v>38</v>
      </c>
      <c r="AC11" s="8">
        <v>24</v>
      </c>
      <c r="AD11" s="8">
        <v>33</v>
      </c>
      <c r="AE11" s="8">
        <v>23</v>
      </c>
      <c r="AF11" s="8">
        <v>33</v>
      </c>
      <c r="AG11" s="8">
        <v>20</v>
      </c>
      <c r="AH11" s="9">
        <v>39722</v>
      </c>
      <c r="AI11" s="8">
        <f t="shared" si="0"/>
        <v>954</v>
      </c>
      <c r="AJ11" s="8">
        <f>$AJ10+_2008[[#This Row],[total]]</f>
        <v>25303</v>
      </c>
    </row>
    <row r="12" spans="1:36" x14ac:dyDescent="0.25">
      <c r="A12" s="1">
        <v>2008</v>
      </c>
      <c r="B12" s="1" t="s">
        <v>42</v>
      </c>
      <c r="C12" s="8">
        <v>30</v>
      </c>
      <c r="D12" s="8">
        <v>19</v>
      </c>
      <c r="E12" s="8">
        <v>32</v>
      </c>
      <c r="F12" s="8">
        <v>32</v>
      </c>
      <c r="G12" s="8">
        <v>34</v>
      </c>
      <c r="H12" s="8">
        <v>30</v>
      </c>
      <c r="I12" s="8">
        <v>41</v>
      </c>
      <c r="J12" s="8">
        <v>28</v>
      </c>
      <c r="K12" s="8">
        <v>30</v>
      </c>
      <c r="L12" s="8">
        <v>40</v>
      </c>
      <c r="M12" s="8">
        <v>33</v>
      </c>
      <c r="N12" s="8">
        <v>40</v>
      </c>
      <c r="O12" s="8">
        <v>37</v>
      </c>
      <c r="P12" s="8">
        <v>23</v>
      </c>
      <c r="Q12" s="8">
        <v>36</v>
      </c>
      <c r="R12" s="8">
        <v>30</v>
      </c>
      <c r="S12" s="8">
        <v>42</v>
      </c>
      <c r="T12" s="8">
        <v>42</v>
      </c>
      <c r="U12" s="8">
        <v>34</v>
      </c>
      <c r="V12" s="8">
        <v>52</v>
      </c>
      <c r="W12" s="8">
        <v>32</v>
      </c>
      <c r="X12" s="8">
        <v>35</v>
      </c>
      <c r="Y12" s="8">
        <v>29</v>
      </c>
      <c r="Z12" s="8">
        <v>45</v>
      </c>
      <c r="AA12" s="8">
        <v>46</v>
      </c>
      <c r="AB12" s="8">
        <v>45</v>
      </c>
      <c r="AC12" s="8">
        <v>33</v>
      </c>
      <c r="AD12" s="8">
        <v>36</v>
      </c>
      <c r="AE12" s="8">
        <v>20</v>
      </c>
      <c r="AF12" s="8">
        <v>25</v>
      </c>
      <c r="AG12" s="8"/>
      <c r="AH12" s="9">
        <v>39753</v>
      </c>
      <c r="AI12" s="8">
        <f t="shared" si="0"/>
        <v>1031</v>
      </c>
      <c r="AJ12" s="8">
        <f>$AJ11+_2008[[#This Row],[total]]</f>
        <v>26334</v>
      </c>
    </row>
    <row r="13" spans="1:36" x14ac:dyDescent="0.25">
      <c r="A13" s="1">
        <v>2008</v>
      </c>
      <c r="B13" s="1" t="s">
        <v>43</v>
      </c>
      <c r="C13" s="8">
        <v>66</v>
      </c>
      <c r="D13" s="8">
        <v>46</v>
      </c>
      <c r="E13" s="8">
        <v>36</v>
      </c>
      <c r="F13" s="8">
        <v>36</v>
      </c>
      <c r="G13" s="8">
        <v>42</v>
      </c>
      <c r="H13" s="8">
        <v>56</v>
      </c>
      <c r="I13" s="8">
        <v>40</v>
      </c>
      <c r="J13" s="8">
        <v>37</v>
      </c>
      <c r="K13" s="8">
        <v>86</v>
      </c>
      <c r="L13" s="8">
        <v>72</v>
      </c>
      <c r="M13" s="8">
        <v>52</v>
      </c>
      <c r="N13" s="8">
        <v>68</v>
      </c>
      <c r="O13" s="8">
        <v>71</v>
      </c>
      <c r="P13" s="8">
        <v>40</v>
      </c>
      <c r="Q13" s="8">
        <v>71</v>
      </c>
      <c r="R13" s="8">
        <v>75</v>
      </c>
      <c r="S13" s="8">
        <v>87</v>
      </c>
      <c r="T13" s="8">
        <v>69</v>
      </c>
      <c r="U13" s="8">
        <v>62</v>
      </c>
      <c r="V13" s="8">
        <v>45</v>
      </c>
      <c r="W13" s="8">
        <v>38</v>
      </c>
      <c r="X13" s="8">
        <v>61</v>
      </c>
      <c r="Y13" s="8">
        <v>46</v>
      </c>
      <c r="Z13" s="8">
        <v>68</v>
      </c>
      <c r="AA13" s="8">
        <v>50</v>
      </c>
      <c r="AB13" s="8">
        <v>74</v>
      </c>
      <c r="AC13" s="8">
        <v>58</v>
      </c>
      <c r="AD13" s="8">
        <v>52</v>
      </c>
      <c r="AE13" s="8">
        <v>48</v>
      </c>
      <c r="AF13" s="8">
        <v>78</v>
      </c>
      <c r="AG13" s="8">
        <v>44</v>
      </c>
      <c r="AH13" s="9">
        <v>39783</v>
      </c>
      <c r="AI13" s="8">
        <f t="shared" si="0"/>
        <v>1774</v>
      </c>
      <c r="AJ13" s="8">
        <f>$AJ12+_2008[[#This Row],[total]]</f>
        <v>28108</v>
      </c>
    </row>
    <row r="14" spans="1:36" x14ac:dyDescent="0.25">
      <c r="A14">
        <v>2009</v>
      </c>
      <c r="B14" s="2" t="s">
        <v>0</v>
      </c>
      <c r="C14" s="3">
        <v>65</v>
      </c>
      <c r="D14" s="3">
        <v>106</v>
      </c>
      <c r="E14" s="3">
        <v>91</v>
      </c>
      <c r="F14" s="3">
        <v>70</v>
      </c>
      <c r="G14" s="3">
        <v>149</v>
      </c>
      <c r="H14" s="3">
        <v>119</v>
      </c>
      <c r="I14" s="3">
        <v>115</v>
      </c>
      <c r="J14" s="3">
        <v>133</v>
      </c>
      <c r="K14" s="3">
        <v>124</v>
      </c>
      <c r="L14" s="3">
        <v>87</v>
      </c>
      <c r="M14" s="3">
        <v>75</v>
      </c>
      <c r="N14" s="3">
        <v>143</v>
      </c>
      <c r="O14" s="3">
        <v>119</v>
      </c>
      <c r="P14" s="3">
        <v>108</v>
      </c>
      <c r="Q14" s="3">
        <v>104</v>
      </c>
      <c r="R14" s="3">
        <v>112</v>
      </c>
      <c r="S14" s="3">
        <v>108</v>
      </c>
      <c r="T14" s="3">
        <v>87</v>
      </c>
      <c r="U14" s="3">
        <v>143</v>
      </c>
      <c r="V14" s="3">
        <v>101</v>
      </c>
      <c r="W14" s="3">
        <v>98</v>
      </c>
      <c r="X14" s="3">
        <v>68</v>
      </c>
      <c r="Y14" s="3">
        <v>97</v>
      </c>
      <c r="Z14" s="3">
        <v>79</v>
      </c>
      <c r="AA14" s="3">
        <v>70</v>
      </c>
      <c r="AB14" s="3">
        <v>73</v>
      </c>
      <c r="AC14" s="3">
        <v>111</v>
      </c>
      <c r="AD14" s="3">
        <v>100</v>
      </c>
      <c r="AE14" s="3">
        <v>82</v>
      </c>
      <c r="AF14" s="3">
        <v>95</v>
      </c>
      <c r="AG14" s="4">
        <v>89</v>
      </c>
      <c r="AH14" s="9">
        <v>39814</v>
      </c>
      <c r="AI14">
        <f t="shared" si="0"/>
        <v>3121</v>
      </c>
      <c r="AJ14" s="8">
        <f>$AJ13+_2008[[#This Row],[total]]</f>
        <v>31229</v>
      </c>
    </row>
    <row r="15" spans="1:36" x14ac:dyDescent="0.25">
      <c r="A15">
        <v>2009</v>
      </c>
      <c r="B15" s="5" t="s">
        <v>33</v>
      </c>
      <c r="C15" s="6">
        <v>71</v>
      </c>
      <c r="D15" s="6">
        <v>110</v>
      </c>
      <c r="E15" s="6">
        <v>104</v>
      </c>
      <c r="F15" s="6">
        <v>102</v>
      </c>
      <c r="G15" s="6">
        <v>94</v>
      </c>
      <c r="H15" s="6">
        <v>89</v>
      </c>
      <c r="I15" s="6">
        <v>97</v>
      </c>
      <c r="J15" s="6">
        <v>92</v>
      </c>
      <c r="K15" s="6">
        <v>121</v>
      </c>
      <c r="L15" s="6">
        <v>141</v>
      </c>
      <c r="M15" s="6">
        <v>113</v>
      </c>
      <c r="N15" s="6">
        <v>83</v>
      </c>
      <c r="O15" s="6">
        <v>96</v>
      </c>
      <c r="P15" s="6">
        <v>95</v>
      </c>
      <c r="Q15" s="6">
        <v>80</v>
      </c>
      <c r="R15" s="6">
        <v>91</v>
      </c>
      <c r="S15" s="6">
        <v>136</v>
      </c>
      <c r="T15" s="6">
        <v>127</v>
      </c>
      <c r="U15" s="6">
        <v>110</v>
      </c>
      <c r="V15" s="6">
        <v>98</v>
      </c>
      <c r="W15" s="6">
        <v>128</v>
      </c>
      <c r="X15" s="6">
        <v>89</v>
      </c>
      <c r="Y15" s="6">
        <v>152</v>
      </c>
      <c r="Z15" s="6">
        <v>139</v>
      </c>
      <c r="AA15" s="6">
        <v>140</v>
      </c>
      <c r="AB15" s="6">
        <v>120</v>
      </c>
      <c r="AC15" s="6">
        <v>112</v>
      </c>
      <c r="AD15" s="6">
        <v>144</v>
      </c>
      <c r="AE15" s="6"/>
      <c r="AF15" s="6"/>
      <c r="AG15" s="7"/>
      <c r="AH15" s="9">
        <v>39845</v>
      </c>
      <c r="AI15">
        <f t="shared" si="0"/>
        <v>3074</v>
      </c>
      <c r="AJ15" s="8">
        <f>$AJ14+_2008[[#This Row],[total]]</f>
        <v>34303</v>
      </c>
    </row>
    <row r="16" spans="1:36" x14ac:dyDescent="0.25">
      <c r="A16">
        <v>2009</v>
      </c>
      <c r="B16" s="2" t="s">
        <v>34</v>
      </c>
      <c r="C16" s="3">
        <v>95</v>
      </c>
      <c r="D16" s="3">
        <v>138</v>
      </c>
      <c r="E16" s="3">
        <v>166</v>
      </c>
      <c r="F16" s="3">
        <v>127</v>
      </c>
      <c r="G16" s="3">
        <v>130</v>
      </c>
      <c r="H16" s="3">
        <v>142</v>
      </c>
      <c r="I16" s="3">
        <v>133</v>
      </c>
      <c r="J16" s="3">
        <v>111</v>
      </c>
      <c r="K16" s="3">
        <v>126</v>
      </c>
      <c r="L16" s="3">
        <v>176</v>
      </c>
      <c r="M16" s="3">
        <v>168</v>
      </c>
      <c r="N16" s="3">
        <v>132</v>
      </c>
      <c r="O16" s="3">
        <v>151</v>
      </c>
      <c r="P16" s="3">
        <v>135</v>
      </c>
      <c r="Q16" s="3">
        <v>120</v>
      </c>
      <c r="R16" s="3">
        <v>138</v>
      </c>
      <c r="S16" s="3">
        <v>98</v>
      </c>
      <c r="T16" s="3">
        <v>134</v>
      </c>
      <c r="U16" s="3">
        <v>141</v>
      </c>
      <c r="V16" s="3">
        <v>162</v>
      </c>
      <c r="W16" s="3">
        <v>144</v>
      </c>
      <c r="X16" s="3">
        <v>115</v>
      </c>
      <c r="Y16" s="3">
        <v>147</v>
      </c>
      <c r="Z16" s="3">
        <v>103</v>
      </c>
      <c r="AA16" s="3">
        <v>118</v>
      </c>
      <c r="AB16" s="3">
        <v>100</v>
      </c>
      <c r="AC16" s="3">
        <v>175</v>
      </c>
      <c r="AD16" s="3">
        <v>131</v>
      </c>
      <c r="AE16" s="3">
        <v>91</v>
      </c>
      <c r="AF16" s="3">
        <v>187</v>
      </c>
      <c r="AG16" s="4">
        <v>127</v>
      </c>
      <c r="AH16" s="9">
        <v>39873</v>
      </c>
      <c r="AI16">
        <f t="shared" si="0"/>
        <v>4161</v>
      </c>
      <c r="AJ16" s="8">
        <f>$AJ15+_2008[[#This Row],[total]]</f>
        <v>38464</v>
      </c>
    </row>
    <row r="17" spans="1:36" x14ac:dyDescent="0.25">
      <c r="A17">
        <v>2009</v>
      </c>
      <c r="B17" s="5" t="s">
        <v>35</v>
      </c>
      <c r="C17" s="6">
        <v>130</v>
      </c>
      <c r="D17" s="6">
        <v>157</v>
      </c>
      <c r="E17" s="6">
        <v>161</v>
      </c>
      <c r="F17" s="6">
        <v>123</v>
      </c>
      <c r="G17" s="6">
        <v>100</v>
      </c>
      <c r="H17" s="6">
        <v>145</v>
      </c>
      <c r="I17" s="6">
        <v>156</v>
      </c>
      <c r="J17" s="6">
        <v>167</v>
      </c>
      <c r="K17" s="6">
        <v>120</v>
      </c>
      <c r="L17" s="6">
        <v>108</v>
      </c>
      <c r="M17" s="6">
        <v>128</v>
      </c>
      <c r="N17" s="6">
        <v>96</v>
      </c>
      <c r="O17" s="6">
        <v>163</v>
      </c>
      <c r="P17" s="6">
        <v>183</v>
      </c>
      <c r="Q17" s="6">
        <v>152</v>
      </c>
      <c r="R17" s="6">
        <v>147</v>
      </c>
      <c r="S17" s="6">
        <v>161</v>
      </c>
      <c r="T17" s="6">
        <v>150</v>
      </c>
      <c r="U17" s="6">
        <v>114</v>
      </c>
      <c r="V17" s="6">
        <v>192</v>
      </c>
      <c r="W17" s="6">
        <v>124</v>
      </c>
      <c r="X17" s="6">
        <v>175</v>
      </c>
      <c r="Y17" s="6">
        <v>141</v>
      </c>
      <c r="Z17" s="6">
        <v>146</v>
      </c>
      <c r="AA17" s="6">
        <v>159</v>
      </c>
      <c r="AB17" s="6">
        <v>113</v>
      </c>
      <c r="AC17" s="6">
        <v>168</v>
      </c>
      <c r="AD17" s="6">
        <v>150</v>
      </c>
      <c r="AE17" s="6">
        <v>143</v>
      </c>
      <c r="AF17" s="6">
        <v>117</v>
      </c>
      <c r="AG17" s="7"/>
      <c r="AH17" s="9">
        <v>39904</v>
      </c>
      <c r="AI17">
        <f t="shared" si="0"/>
        <v>4289</v>
      </c>
      <c r="AJ17" s="8">
        <f>$AJ16+_2008[[#This Row],[total]]</f>
        <v>42753</v>
      </c>
    </row>
    <row r="18" spans="1:36" x14ac:dyDescent="0.25">
      <c r="A18">
        <v>2009</v>
      </c>
      <c r="B18" s="2" t="s">
        <v>36</v>
      </c>
      <c r="C18" s="3">
        <v>134</v>
      </c>
      <c r="D18" s="3">
        <v>104</v>
      </c>
      <c r="E18" s="3">
        <v>80</v>
      </c>
      <c r="F18" s="3">
        <v>170</v>
      </c>
      <c r="G18" s="3">
        <v>148</v>
      </c>
      <c r="H18" s="3">
        <v>141</v>
      </c>
      <c r="I18" s="3">
        <v>144</v>
      </c>
      <c r="J18" s="3">
        <v>167</v>
      </c>
      <c r="K18" s="3">
        <v>107</v>
      </c>
      <c r="L18" s="3">
        <v>85</v>
      </c>
      <c r="M18" s="3">
        <v>138</v>
      </c>
      <c r="N18" s="3">
        <v>151</v>
      </c>
      <c r="O18" s="3">
        <v>158</v>
      </c>
      <c r="P18" s="3">
        <v>167</v>
      </c>
      <c r="Q18" s="3">
        <v>151</v>
      </c>
      <c r="R18" s="3">
        <v>110</v>
      </c>
      <c r="S18" s="3">
        <v>80</v>
      </c>
      <c r="T18" s="3">
        <v>138</v>
      </c>
      <c r="U18" s="3">
        <v>121</v>
      </c>
      <c r="V18" s="3">
        <v>136</v>
      </c>
      <c r="W18" s="3">
        <v>90</v>
      </c>
      <c r="X18" s="3">
        <v>99</v>
      </c>
      <c r="Y18" s="3">
        <v>97</v>
      </c>
      <c r="Z18" s="3">
        <v>86</v>
      </c>
      <c r="AA18" s="3">
        <v>119</v>
      </c>
      <c r="AB18" s="3">
        <v>94</v>
      </c>
      <c r="AC18" s="3">
        <v>108</v>
      </c>
      <c r="AD18" s="3">
        <v>118</v>
      </c>
      <c r="AE18" s="3">
        <v>85</v>
      </c>
      <c r="AF18" s="3">
        <v>81</v>
      </c>
      <c r="AG18" s="4">
        <v>86</v>
      </c>
      <c r="AH18" s="9">
        <v>39934</v>
      </c>
      <c r="AI18">
        <f t="shared" si="0"/>
        <v>3693</v>
      </c>
      <c r="AJ18" s="8">
        <f>$AJ17+_2008[[#This Row],[total]]</f>
        <v>46446</v>
      </c>
    </row>
    <row r="19" spans="1:36" x14ac:dyDescent="0.25">
      <c r="A19">
        <v>2009</v>
      </c>
      <c r="B19" s="5" t="s">
        <v>37</v>
      </c>
      <c r="C19" s="6">
        <v>137</v>
      </c>
      <c r="D19" s="6">
        <v>123</v>
      </c>
      <c r="E19" s="6">
        <v>120</v>
      </c>
      <c r="F19" s="6">
        <v>121</v>
      </c>
      <c r="G19" s="6">
        <v>89</v>
      </c>
      <c r="H19" s="6">
        <v>104</v>
      </c>
      <c r="I19" s="6">
        <v>103</v>
      </c>
      <c r="J19" s="6">
        <v>145</v>
      </c>
      <c r="K19" s="6">
        <v>130</v>
      </c>
      <c r="L19" s="6">
        <v>108</v>
      </c>
      <c r="M19" s="6">
        <v>98</v>
      </c>
      <c r="N19" s="6">
        <v>121</v>
      </c>
      <c r="O19" s="6">
        <v>113</v>
      </c>
      <c r="P19" s="6">
        <v>91</v>
      </c>
      <c r="Q19" s="6">
        <v>108</v>
      </c>
      <c r="R19" s="6">
        <v>81</v>
      </c>
      <c r="S19" s="6">
        <v>103</v>
      </c>
      <c r="T19" s="6">
        <v>82</v>
      </c>
      <c r="U19" s="6">
        <v>76</v>
      </c>
      <c r="V19" s="6">
        <v>109</v>
      </c>
      <c r="W19" s="6">
        <v>88</v>
      </c>
      <c r="X19" s="6">
        <v>118</v>
      </c>
      <c r="Y19" s="6">
        <v>77</v>
      </c>
      <c r="Z19" s="6">
        <v>83</v>
      </c>
      <c r="AA19" s="6">
        <v>72</v>
      </c>
      <c r="AB19" s="6">
        <v>79</v>
      </c>
      <c r="AC19" s="6">
        <v>79</v>
      </c>
      <c r="AD19" s="6">
        <v>62</v>
      </c>
      <c r="AE19" s="6">
        <v>76</v>
      </c>
      <c r="AF19" s="6">
        <v>89</v>
      </c>
      <c r="AG19" s="7"/>
      <c r="AH19" s="9">
        <v>39965</v>
      </c>
      <c r="AI19">
        <f t="shared" si="0"/>
        <v>2985</v>
      </c>
      <c r="AJ19" s="8">
        <f>$AJ18+_2008[[#This Row],[total]]</f>
        <v>49431</v>
      </c>
    </row>
    <row r="20" spans="1:36" x14ac:dyDescent="0.25">
      <c r="A20">
        <v>2009</v>
      </c>
      <c r="B20" s="2" t="s">
        <v>38</v>
      </c>
      <c r="C20" s="3">
        <v>81</v>
      </c>
      <c r="D20" s="3">
        <v>98</v>
      </c>
      <c r="E20" s="3">
        <v>78</v>
      </c>
      <c r="F20" s="3">
        <v>93</v>
      </c>
      <c r="G20" s="3">
        <v>75</v>
      </c>
      <c r="H20" s="3">
        <v>103</v>
      </c>
      <c r="I20" s="3">
        <v>111</v>
      </c>
      <c r="J20" s="3">
        <v>95</v>
      </c>
      <c r="K20" s="3">
        <v>108</v>
      </c>
      <c r="L20" s="3">
        <v>100</v>
      </c>
      <c r="M20" s="3">
        <v>104</v>
      </c>
      <c r="N20" s="3">
        <v>74</v>
      </c>
      <c r="O20" s="3">
        <v>113</v>
      </c>
      <c r="P20" s="3">
        <v>107</v>
      </c>
      <c r="Q20" s="3">
        <v>106</v>
      </c>
      <c r="R20" s="3">
        <v>111</v>
      </c>
      <c r="S20" s="3">
        <v>88</v>
      </c>
      <c r="T20" s="3">
        <v>82</v>
      </c>
      <c r="U20" s="3">
        <v>57</v>
      </c>
      <c r="V20" s="3">
        <v>73</v>
      </c>
      <c r="W20" s="3">
        <v>102</v>
      </c>
      <c r="X20" s="3">
        <v>88</v>
      </c>
      <c r="Y20" s="3">
        <v>79</v>
      </c>
      <c r="Z20" s="3">
        <v>67</v>
      </c>
      <c r="AA20" s="3">
        <v>76</v>
      </c>
      <c r="AB20" s="3">
        <v>61</v>
      </c>
      <c r="AC20" s="3">
        <v>90</v>
      </c>
      <c r="AD20" s="3">
        <v>89</v>
      </c>
      <c r="AE20" s="3">
        <v>61</v>
      </c>
      <c r="AF20" s="3">
        <v>74</v>
      </c>
      <c r="AG20" s="4">
        <v>65</v>
      </c>
      <c r="AH20" s="9">
        <v>39995</v>
      </c>
      <c r="AI20">
        <f t="shared" si="0"/>
        <v>2709</v>
      </c>
      <c r="AJ20" s="8">
        <f>$AJ19+_2008[[#This Row],[total]]</f>
        <v>52140</v>
      </c>
    </row>
    <row r="21" spans="1:36" x14ac:dyDescent="0.25">
      <c r="A21">
        <v>2009</v>
      </c>
      <c r="B21" s="5" t="s">
        <v>39</v>
      </c>
      <c r="C21" s="6">
        <v>61</v>
      </c>
      <c r="D21" s="6">
        <v>40</v>
      </c>
      <c r="E21" s="6">
        <v>67</v>
      </c>
      <c r="F21" s="6">
        <v>63</v>
      </c>
      <c r="G21" s="6">
        <v>48</v>
      </c>
      <c r="H21" s="6">
        <v>62</v>
      </c>
      <c r="I21" s="6">
        <v>54</v>
      </c>
      <c r="J21" s="6">
        <v>49</v>
      </c>
      <c r="K21" s="6">
        <v>32</v>
      </c>
      <c r="L21" s="6">
        <v>54</v>
      </c>
      <c r="M21" s="6">
        <v>55</v>
      </c>
      <c r="N21" s="6">
        <v>54</v>
      </c>
      <c r="O21" s="6">
        <v>61</v>
      </c>
      <c r="P21" s="6">
        <v>43</v>
      </c>
      <c r="Q21" s="6">
        <v>45</v>
      </c>
      <c r="R21" s="6">
        <v>35</v>
      </c>
      <c r="S21" s="6">
        <v>33</v>
      </c>
      <c r="T21" s="6">
        <v>37</v>
      </c>
      <c r="U21" s="6">
        <v>39</v>
      </c>
      <c r="V21" s="6">
        <v>60</v>
      </c>
      <c r="W21" s="6">
        <v>53</v>
      </c>
      <c r="X21" s="6">
        <v>38</v>
      </c>
      <c r="Y21" s="6">
        <v>29</v>
      </c>
      <c r="Z21" s="6">
        <v>48</v>
      </c>
      <c r="AA21" s="6">
        <v>34</v>
      </c>
      <c r="AB21" s="6">
        <v>45</v>
      </c>
      <c r="AC21" s="6">
        <v>37</v>
      </c>
      <c r="AD21" s="6">
        <v>35</v>
      </c>
      <c r="AE21" s="6">
        <v>24</v>
      </c>
      <c r="AF21" s="6">
        <v>20</v>
      </c>
      <c r="AG21" s="7">
        <v>29</v>
      </c>
      <c r="AH21" s="9">
        <v>40026</v>
      </c>
      <c r="AI21">
        <f t="shared" si="0"/>
        <v>1384</v>
      </c>
      <c r="AJ21" s="8">
        <f>$AJ20+_2008[[#This Row],[total]]</f>
        <v>53524</v>
      </c>
    </row>
    <row r="22" spans="1:36" x14ac:dyDescent="0.25">
      <c r="A22">
        <v>2009</v>
      </c>
      <c r="B22" s="2" t="s">
        <v>40</v>
      </c>
      <c r="C22" s="3">
        <v>31</v>
      </c>
      <c r="D22" s="3">
        <v>18</v>
      </c>
      <c r="E22" s="3">
        <v>31</v>
      </c>
      <c r="F22" s="3">
        <v>30</v>
      </c>
      <c r="G22" s="3">
        <v>17</v>
      </c>
      <c r="H22" s="3">
        <v>18</v>
      </c>
      <c r="I22" s="3">
        <v>32</v>
      </c>
      <c r="J22" s="3">
        <v>36</v>
      </c>
      <c r="K22" s="3">
        <v>28</v>
      </c>
      <c r="L22" s="3">
        <v>22</v>
      </c>
      <c r="M22" s="3">
        <v>24</v>
      </c>
      <c r="N22" s="3">
        <v>18</v>
      </c>
      <c r="O22" s="3">
        <v>14</v>
      </c>
      <c r="P22" s="3">
        <v>17</v>
      </c>
      <c r="Q22" s="3">
        <v>38</v>
      </c>
      <c r="R22" s="3">
        <v>26</v>
      </c>
      <c r="S22" s="3">
        <v>25</v>
      </c>
      <c r="T22" s="3">
        <v>12</v>
      </c>
      <c r="U22" s="3">
        <v>14</v>
      </c>
      <c r="V22" s="3">
        <v>13</v>
      </c>
      <c r="W22" s="3">
        <v>16</v>
      </c>
      <c r="X22" s="3">
        <v>14</v>
      </c>
      <c r="Y22" s="3">
        <v>13</v>
      </c>
      <c r="Z22" s="3">
        <v>21</v>
      </c>
      <c r="AA22" s="3">
        <v>20</v>
      </c>
      <c r="AB22" s="3">
        <v>10</v>
      </c>
      <c r="AC22" s="3">
        <v>28</v>
      </c>
      <c r="AD22" s="3">
        <v>39</v>
      </c>
      <c r="AE22" s="3">
        <v>28</v>
      </c>
      <c r="AF22" s="3">
        <v>26</v>
      </c>
      <c r="AG22" s="4"/>
      <c r="AH22" s="9">
        <v>40057</v>
      </c>
      <c r="AI22">
        <f t="shared" si="0"/>
        <v>679</v>
      </c>
      <c r="AJ22" s="8">
        <f>$AJ21+_2008[[#This Row],[total]]</f>
        <v>54203</v>
      </c>
    </row>
    <row r="23" spans="1:36" x14ac:dyDescent="0.25">
      <c r="A23">
        <v>2009</v>
      </c>
      <c r="B23" s="5" t="s">
        <v>41</v>
      </c>
      <c r="C23" s="6">
        <v>30</v>
      </c>
      <c r="D23" s="6">
        <v>18</v>
      </c>
      <c r="E23" s="6">
        <v>27</v>
      </c>
      <c r="F23" s="6">
        <v>12</v>
      </c>
      <c r="G23" s="6">
        <v>17</v>
      </c>
      <c r="H23" s="6">
        <v>15</v>
      </c>
      <c r="I23" s="6">
        <v>14</v>
      </c>
      <c r="J23" s="6">
        <v>17</v>
      </c>
      <c r="K23" s="6">
        <v>14</v>
      </c>
      <c r="L23" s="6">
        <v>18</v>
      </c>
      <c r="M23" s="6">
        <v>16</v>
      </c>
      <c r="N23" s="6">
        <v>31</v>
      </c>
      <c r="O23" s="6">
        <v>16</v>
      </c>
      <c r="P23" s="6">
        <v>32</v>
      </c>
      <c r="Q23" s="6">
        <v>20</v>
      </c>
      <c r="R23" s="6">
        <v>17</v>
      </c>
      <c r="S23" s="6">
        <v>16</v>
      </c>
      <c r="T23" s="6">
        <v>18</v>
      </c>
      <c r="U23" s="6">
        <v>18</v>
      </c>
      <c r="V23" s="6">
        <v>15</v>
      </c>
      <c r="W23" s="6">
        <v>22</v>
      </c>
      <c r="X23" s="6">
        <v>16</v>
      </c>
      <c r="Y23" s="6">
        <v>10</v>
      </c>
      <c r="Z23" s="6">
        <v>15</v>
      </c>
      <c r="AA23" s="6">
        <v>15</v>
      </c>
      <c r="AB23" s="6">
        <v>13</v>
      </c>
      <c r="AC23" s="6">
        <v>23</v>
      </c>
      <c r="AD23" s="6">
        <v>19</v>
      </c>
      <c r="AE23" s="6">
        <v>19</v>
      </c>
      <c r="AF23" s="6">
        <v>15</v>
      </c>
      <c r="AG23" s="7">
        <v>18</v>
      </c>
      <c r="AH23" s="9">
        <v>40087</v>
      </c>
      <c r="AI23">
        <f t="shared" si="0"/>
        <v>566</v>
      </c>
      <c r="AJ23" s="8">
        <f>$AJ22+_2008[[#This Row],[total]]</f>
        <v>54769</v>
      </c>
    </row>
    <row r="24" spans="1:36" x14ac:dyDescent="0.25">
      <c r="A24">
        <v>2009</v>
      </c>
      <c r="B24" s="2" t="s">
        <v>42</v>
      </c>
      <c r="C24" s="3">
        <v>12</v>
      </c>
      <c r="D24" s="3">
        <v>19</v>
      </c>
      <c r="E24" s="3">
        <v>30</v>
      </c>
      <c r="F24" s="3">
        <v>19</v>
      </c>
      <c r="G24" s="3">
        <v>20</v>
      </c>
      <c r="H24" s="3">
        <v>10</v>
      </c>
      <c r="I24" s="3">
        <v>18</v>
      </c>
      <c r="J24" s="3">
        <v>15</v>
      </c>
      <c r="K24" s="3">
        <v>24</v>
      </c>
      <c r="L24" s="3">
        <v>23</v>
      </c>
      <c r="M24" s="3">
        <v>21</v>
      </c>
      <c r="N24" s="3">
        <v>12</v>
      </c>
      <c r="O24" s="3">
        <v>18</v>
      </c>
      <c r="P24" s="3">
        <v>19</v>
      </c>
      <c r="Q24" s="3">
        <v>20</v>
      </c>
      <c r="R24" s="3">
        <v>24</v>
      </c>
      <c r="S24" s="3">
        <v>21</v>
      </c>
      <c r="T24" s="3">
        <v>19</v>
      </c>
      <c r="U24" s="3">
        <v>15</v>
      </c>
      <c r="V24" s="3">
        <v>8</v>
      </c>
      <c r="W24" s="3">
        <v>18</v>
      </c>
      <c r="X24" s="3">
        <v>8</v>
      </c>
      <c r="Y24" s="3">
        <v>15</v>
      </c>
      <c r="Z24" s="3">
        <v>32</v>
      </c>
      <c r="AA24" s="3">
        <v>15</v>
      </c>
      <c r="AB24" s="3">
        <v>12</v>
      </c>
      <c r="AC24" s="3">
        <v>20</v>
      </c>
      <c r="AD24" s="3">
        <v>24</v>
      </c>
      <c r="AE24" s="3">
        <v>16</v>
      </c>
      <c r="AF24" s="3">
        <v>19</v>
      </c>
      <c r="AG24" s="4"/>
      <c r="AH24" s="9">
        <v>40118</v>
      </c>
      <c r="AI24">
        <f t="shared" si="0"/>
        <v>546</v>
      </c>
      <c r="AJ24" s="8">
        <f>$AJ23+_2008[[#This Row],[total]]</f>
        <v>55315</v>
      </c>
    </row>
    <row r="25" spans="1:36" x14ac:dyDescent="0.25">
      <c r="A25">
        <v>2009</v>
      </c>
      <c r="B25" s="5" t="s">
        <v>43</v>
      </c>
      <c r="C25" s="6">
        <v>15</v>
      </c>
      <c r="D25" s="6">
        <v>35</v>
      </c>
      <c r="E25" s="6">
        <v>24</v>
      </c>
      <c r="F25" s="6">
        <v>28</v>
      </c>
      <c r="G25" s="6">
        <v>25</v>
      </c>
      <c r="H25" s="6">
        <v>23</v>
      </c>
      <c r="I25" s="6">
        <v>47</v>
      </c>
      <c r="J25" s="6">
        <v>26</v>
      </c>
      <c r="K25" s="6">
        <v>38</v>
      </c>
      <c r="L25" s="6">
        <v>28</v>
      </c>
      <c r="M25" s="6">
        <v>22</v>
      </c>
      <c r="N25" s="6">
        <v>24</v>
      </c>
      <c r="O25" s="6">
        <v>26</v>
      </c>
      <c r="P25" s="6">
        <v>54</v>
      </c>
      <c r="Q25" s="6">
        <v>36</v>
      </c>
      <c r="R25" s="6">
        <v>33</v>
      </c>
      <c r="S25" s="6">
        <v>30</v>
      </c>
      <c r="T25" s="6">
        <v>26</v>
      </c>
      <c r="U25" s="6">
        <v>29</v>
      </c>
      <c r="V25" s="6">
        <v>25</v>
      </c>
      <c r="W25" s="6">
        <v>36</v>
      </c>
      <c r="X25" s="6">
        <v>32</v>
      </c>
      <c r="Y25" s="6">
        <v>43</v>
      </c>
      <c r="Z25" s="6">
        <v>30</v>
      </c>
      <c r="AA25" s="6">
        <v>25</v>
      </c>
      <c r="AB25" s="6">
        <v>32</v>
      </c>
      <c r="AC25" s="6">
        <v>37</v>
      </c>
      <c r="AD25" s="6">
        <v>53</v>
      </c>
      <c r="AE25" s="6">
        <v>53</v>
      </c>
      <c r="AF25" s="6">
        <v>42</v>
      </c>
      <c r="AG25" s="7">
        <v>52</v>
      </c>
      <c r="AH25" s="9">
        <v>40148</v>
      </c>
      <c r="AI25">
        <f t="shared" si="0"/>
        <v>1029</v>
      </c>
      <c r="AJ25" s="8">
        <f>$AJ24+_2008[[#This Row],[total]]</f>
        <v>56344</v>
      </c>
    </row>
    <row r="26" spans="1:36" x14ac:dyDescent="0.25">
      <c r="A26" s="1">
        <v>2010</v>
      </c>
      <c r="B26" s="1" t="s">
        <v>0</v>
      </c>
      <c r="C26" s="1">
        <v>37</v>
      </c>
      <c r="D26" s="1">
        <v>50</v>
      </c>
      <c r="E26" s="1">
        <v>67</v>
      </c>
      <c r="F26" s="1">
        <v>82</v>
      </c>
      <c r="G26" s="1">
        <v>82</v>
      </c>
      <c r="H26" s="1">
        <v>75</v>
      </c>
      <c r="I26" s="1">
        <v>64</v>
      </c>
      <c r="J26" s="1">
        <v>57</v>
      </c>
      <c r="K26" s="1">
        <v>51</v>
      </c>
      <c r="L26" s="1">
        <v>67</v>
      </c>
      <c r="M26" s="1">
        <v>93</v>
      </c>
      <c r="N26" s="1">
        <v>71</v>
      </c>
      <c r="O26" s="1">
        <v>56</v>
      </c>
      <c r="P26" s="1">
        <v>70</v>
      </c>
      <c r="Q26" s="1">
        <v>65</v>
      </c>
      <c r="R26" s="1">
        <v>68</v>
      </c>
      <c r="S26" s="1">
        <v>65</v>
      </c>
      <c r="T26" s="1">
        <v>93</v>
      </c>
      <c r="U26" s="1">
        <v>81</v>
      </c>
      <c r="V26" s="1">
        <v>69</v>
      </c>
      <c r="W26" s="1">
        <v>77</v>
      </c>
      <c r="X26" s="1">
        <v>58</v>
      </c>
      <c r="Y26" s="1">
        <v>57</v>
      </c>
      <c r="Z26" s="1">
        <v>62</v>
      </c>
      <c r="AA26" s="1">
        <v>87</v>
      </c>
      <c r="AB26" s="1">
        <v>87</v>
      </c>
      <c r="AC26" s="1">
        <v>79</v>
      </c>
      <c r="AD26" s="1">
        <v>58</v>
      </c>
      <c r="AE26" s="1">
        <v>68</v>
      </c>
      <c r="AF26" s="1">
        <v>71</v>
      </c>
      <c r="AG26" s="1">
        <v>52</v>
      </c>
      <c r="AH26" s="9">
        <v>40179</v>
      </c>
      <c r="AI26" s="1">
        <f t="shared" ref="AI26:AI37" si="1">SUM(C26:AG26)</f>
        <v>2119</v>
      </c>
      <c r="AJ26" s="8">
        <f>$AJ25+_2008[[#This Row],[total]]</f>
        <v>58463</v>
      </c>
    </row>
    <row r="27" spans="1:36" x14ac:dyDescent="0.25">
      <c r="A27" s="1">
        <v>2010</v>
      </c>
      <c r="B27" s="1" t="s">
        <v>33</v>
      </c>
      <c r="C27" s="1">
        <v>91</v>
      </c>
      <c r="D27" s="1">
        <v>69</v>
      </c>
      <c r="E27" s="1">
        <v>99</v>
      </c>
      <c r="F27" s="1">
        <v>66</v>
      </c>
      <c r="G27" s="1">
        <v>77</v>
      </c>
      <c r="H27" s="1">
        <v>70</v>
      </c>
      <c r="I27" s="1">
        <v>58</v>
      </c>
      <c r="J27" s="1">
        <v>100</v>
      </c>
      <c r="K27" s="1">
        <v>86</v>
      </c>
      <c r="L27" s="1">
        <v>91</v>
      </c>
      <c r="M27" s="1">
        <v>88</v>
      </c>
      <c r="N27" s="1">
        <v>84</v>
      </c>
      <c r="O27" s="1">
        <v>80</v>
      </c>
      <c r="P27" s="1">
        <v>84</v>
      </c>
      <c r="Q27" s="1">
        <v>114</v>
      </c>
      <c r="R27" s="1">
        <v>110</v>
      </c>
      <c r="S27" s="1">
        <v>116</v>
      </c>
      <c r="T27" s="1">
        <v>97</v>
      </c>
      <c r="U27" s="1">
        <v>84</v>
      </c>
      <c r="V27" s="1">
        <v>84</v>
      </c>
      <c r="W27" s="1">
        <v>89</v>
      </c>
      <c r="X27" s="1">
        <v>136</v>
      </c>
      <c r="Y27" s="1">
        <v>142</v>
      </c>
      <c r="Z27" s="1">
        <v>119</v>
      </c>
      <c r="AA27" s="1">
        <v>111</v>
      </c>
      <c r="AB27" s="1">
        <v>88</v>
      </c>
      <c r="AC27" s="1">
        <v>99</v>
      </c>
      <c r="AD27" s="1">
        <v>75</v>
      </c>
      <c r="AE27" s="1"/>
      <c r="AF27" s="1"/>
      <c r="AG27" s="1"/>
      <c r="AH27" s="9">
        <v>40210</v>
      </c>
      <c r="AI27" s="1">
        <f t="shared" si="1"/>
        <v>2607</v>
      </c>
      <c r="AJ27" s="8">
        <f>$AJ26+_2008[[#This Row],[total]]</f>
        <v>61070</v>
      </c>
    </row>
    <row r="28" spans="1:36" x14ac:dyDescent="0.25">
      <c r="A28" s="1">
        <v>2010</v>
      </c>
      <c r="B28" s="1" t="s">
        <v>34</v>
      </c>
      <c r="C28" s="1">
        <v>113</v>
      </c>
      <c r="D28" s="1">
        <v>128</v>
      </c>
      <c r="E28" s="1">
        <v>112</v>
      </c>
      <c r="F28" s="1">
        <v>101</v>
      </c>
      <c r="G28" s="1">
        <v>67</v>
      </c>
      <c r="H28" s="1">
        <v>119</v>
      </c>
      <c r="I28" s="1">
        <v>98</v>
      </c>
      <c r="J28" s="1">
        <v>138</v>
      </c>
      <c r="K28" s="1">
        <v>121</v>
      </c>
      <c r="L28" s="1">
        <v>114</v>
      </c>
      <c r="M28" s="1">
        <v>107</v>
      </c>
      <c r="N28" s="1">
        <v>115</v>
      </c>
      <c r="O28" s="1">
        <v>125</v>
      </c>
      <c r="P28" s="1">
        <v>89</v>
      </c>
      <c r="Q28" s="1">
        <v>142</v>
      </c>
      <c r="R28" s="1">
        <v>62</v>
      </c>
      <c r="S28" s="1">
        <v>118</v>
      </c>
      <c r="T28" s="1">
        <v>113</v>
      </c>
      <c r="U28" s="1">
        <v>139</v>
      </c>
      <c r="V28" s="1">
        <v>112</v>
      </c>
      <c r="W28" s="1">
        <v>117</v>
      </c>
      <c r="X28" s="1">
        <v>158</v>
      </c>
      <c r="Y28" s="1">
        <v>147</v>
      </c>
      <c r="Z28" s="1">
        <v>149</v>
      </c>
      <c r="AA28" s="1">
        <v>126</v>
      </c>
      <c r="AB28" s="1">
        <v>120</v>
      </c>
      <c r="AC28" s="1">
        <v>119</v>
      </c>
      <c r="AD28" s="1">
        <v>101</v>
      </c>
      <c r="AE28" s="1">
        <v>131</v>
      </c>
      <c r="AF28" s="1">
        <v>132</v>
      </c>
      <c r="AG28" s="1">
        <v>137</v>
      </c>
      <c r="AH28" s="9">
        <v>40238</v>
      </c>
      <c r="AI28" s="1">
        <f t="shared" si="1"/>
        <v>3670</v>
      </c>
      <c r="AJ28" s="8">
        <f>$AJ27+_2008[[#This Row],[total]]</f>
        <v>64740</v>
      </c>
    </row>
    <row r="29" spans="1:36" x14ac:dyDescent="0.25">
      <c r="A29" s="1">
        <v>2010</v>
      </c>
      <c r="B29" s="1" t="s">
        <v>35</v>
      </c>
      <c r="C29" s="1">
        <v>134</v>
      </c>
      <c r="D29" s="1">
        <v>97</v>
      </c>
      <c r="E29" s="1">
        <v>145</v>
      </c>
      <c r="F29" s="1">
        <v>108</v>
      </c>
      <c r="G29" s="1">
        <v>159</v>
      </c>
      <c r="H29" s="1">
        <v>145</v>
      </c>
      <c r="I29" s="1">
        <v>113</v>
      </c>
      <c r="J29" s="1">
        <v>110</v>
      </c>
      <c r="K29" s="1">
        <v>113</v>
      </c>
      <c r="L29" s="1">
        <v>109</v>
      </c>
      <c r="M29" s="1">
        <v>86</v>
      </c>
      <c r="N29" s="1">
        <v>134</v>
      </c>
      <c r="O29" s="1">
        <v>122</v>
      </c>
      <c r="P29" s="1">
        <v>116</v>
      </c>
      <c r="Q29" s="1">
        <v>111</v>
      </c>
      <c r="R29" s="1">
        <v>106</v>
      </c>
      <c r="S29" s="1">
        <v>100</v>
      </c>
      <c r="T29" s="1">
        <v>86</v>
      </c>
      <c r="U29" s="1">
        <v>135</v>
      </c>
      <c r="V29" s="1">
        <v>119</v>
      </c>
      <c r="W29" s="1">
        <v>119</v>
      </c>
      <c r="X29" s="1">
        <v>134</v>
      </c>
      <c r="Y29" s="1">
        <v>127</v>
      </c>
      <c r="Z29" s="1">
        <v>111</v>
      </c>
      <c r="AA29" s="1">
        <v>99</v>
      </c>
      <c r="AB29" s="1">
        <v>142</v>
      </c>
      <c r="AC29" s="1">
        <v>127</v>
      </c>
      <c r="AD29" s="1">
        <v>120</v>
      </c>
      <c r="AE29" s="1">
        <v>160</v>
      </c>
      <c r="AF29" s="1">
        <v>95</v>
      </c>
      <c r="AG29" s="1"/>
      <c r="AH29" s="9">
        <v>40269</v>
      </c>
      <c r="AI29" s="1">
        <f t="shared" si="1"/>
        <v>3582</v>
      </c>
      <c r="AJ29" s="8">
        <f>$AJ28+_2008[[#This Row],[total]]</f>
        <v>68322</v>
      </c>
    </row>
    <row r="30" spans="1:36" x14ac:dyDescent="0.25">
      <c r="A30" s="1">
        <v>2010</v>
      </c>
      <c r="B30" s="1" t="s">
        <v>36</v>
      </c>
      <c r="C30" s="1">
        <v>116</v>
      </c>
      <c r="D30" s="1">
        <v>70</v>
      </c>
      <c r="E30" s="1">
        <v>122</v>
      </c>
      <c r="F30" s="1">
        <v>143</v>
      </c>
      <c r="G30" s="1">
        <v>93</v>
      </c>
      <c r="H30" s="1">
        <v>103</v>
      </c>
      <c r="I30" s="1">
        <v>111</v>
      </c>
      <c r="J30" s="1">
        <v>72</v>
      </c>
      <c r="K30" s="1">
        <v>86</v>
      </c>
      <c r="L30" s="1">
        <v>107</v>
      </c>
      <c r="M30" s="1">
        <v>92</v>
      </c>
      <c r="N30" s="1">
        <v>94</v>
      </c>
      <c r="O30" s="1">
        <v>55</v>
      </c>
      <c r="P30" s="1">
        <v>96</v>
      </c>
      <c r="Q30" s="1">
        <v>65</v>
      </c>
      <c r="R30" s="1">
        <v>68</v>
      </c>
      <c r="S30" s="1">
        <v>81</v>
      </c>
      <c r="T30" s="1">
        <v>99</v>
      </c>
      <c r="U30" s="1">
        <v>70</v>
      </c>
      <c r="V30" s="1">
        <v>59</v>
      </c>
      <c r="W30" s="1">
        <v>64</v>
      </c>
      <c r="X30" s="1">
        <v>63</v>
      </c>
      <c r="Y30" s="1">
        <v>41</v>
      </c>
      <c r="Z30" s="1">
        <v>59</v>
      </c>
      <c r="AA30" s="1">
        <v>68</v>
      </c>
      <c r="AB30" s="1">
        <v>54</v>
      </c>
      <c r="AC30" s="1">
        <v>47</v>
      </c>
      <c r="AD30" s="1">
        <v>32</v>
      </c>
      <c r="AE30" s="1">
        <v>41</v>
      </c>
      <c r="AF30" s="1">
        <v>39</v>
      </c>
      <c r="AG30" s="1">
        <v>50</v>
      </c>
      <c r="AH30" s="9">
        <v>40299</v>
      </c>
      <c r="AI30" s="1">
        <f t="shared" si="1"/>
        <v>2360</v>
      </c>
      <c r="AJ30" s="8">
        <f>$AJ29+_2008[[#This Row],[total]]</f>
        <v>70682</v>
      </c>
    </row>
    <row r="31" spans="1:36" x14ac:dyDescent="0.25">
      <c r="A31" s="1">
        <v>2010</v>
      </c>
      <c r="B31" s="1" t="s">
        <v>37</v>
      </c>
      <c r="C31" s="1">
        <v>64</v>
      </c>
      <c r="D31" s="1">
        <v>71</v>
      </c>
      <c r="E31" s="1">
        <v>77</v>
      </c>
      <c r="F31" s="1">
        <v>64</v>
      </c>
      <c r="G31" s="1">
        <v>55</v>
      </c>
      <c r="H31" s="1">
        <v>54</v>
      </c>
      <c r="I31" s="1">
        <v>72</v>
      </c>
      <c r="J31" s="1">
        <v>43</v>
      </c>
      <c r="K31" s="1">
        <v>62</v>
      </c>
      <c r="L31" s="1">
        <v>57</v>
      </c>
      <c r="M31" s="1">
        <v>41</v>
      </c>
      <c r="N31" s="1">
        <v>63</v>
      </c>
      <c r="O31" s="1">
        <v>41</v>
      </c>
      <c r="P31" s="1">
        <v>60</v>
      </c>
      <c r="Q31" s="1">
        <v>61</v>
      </c>
      <c r="R31" s="1">
        <v>53</v>
      </c>
      <c r="S31" s="1">
        <v>66</v>
      </c>
      <c r="T31" s="1">
        <v>56</v>
      </c>
      <c r="U31" s="1">
        <v>54</v>
      </c>
      <c r="V31" s="1">
        <v>34</v>
      </c>
      <c r="W31" s="1">
        <v>69</v>
      </c>
      <c r="X31" s="1">
        <v>79</v>
      </c>
      <c r="Y31" s="1">
        <v>71</v>
      </c>
      <c r="Z31" s="1">
        <v>61</v>
      </c>
      <c r="AA31" s="1">
        <v>67</v>
      </c>
      <c r="AB31" s="1">
        <v>60</v>
      </c>
      <c r="AC31" s="1">
        <v>39</v>
      </c>
      <c r="AD31" s="1">
        <v>72</v>
      </c>
      <c r="AE31" s="1">
        <v>65</v>
      </c>
      <c r="AF31" s="1">
        <v>62</v>
      </c>
      <c r="AG31" s="1"/>
      <c r="AH31" s="9">
        <v>40330</v>
      </c>
      <c r="AI31" s="1">
        <f t="shared" si="1"/>
        <v>1793</v>
      </c>
      <c r="AJ31" s="8">
        <f>$AJ30+_2008[[#This Row],[total]]</f>
        <v>72475</v>
      </c>
    </row>
    <row r="32" spans="1:36" x14ac:dyDescent="0.25">
      <c r="A32" s="1">
        <v>2010</v>
      </c>
      <c r="B32" s="1" t="s">
        <v>38</v>
      </c>
      <c r="C32" s="1">
        <v>57</v>
      </c>
      <c r="D32" s="1">
        <v>39</v>
      </c>
      <c r="E32" s="1">
        <v>55</v>
      </c>
      <c r="F32" s="1">
        <v>36</v>
      </c>
      <c r="G32" s="1">
        <v>50</v>
      </c>
      <c r="H32" s="1">
        <v>67</v>
      </c>
      <c r="I32" s="1">
        <v>57</v>
      </c>
      <c r="J32" s="1">
        <v>59</v>
      </c>
      <c r="K32" s="1">
        <v>54</v>
      </c>
      <c r="L32" s="1">
        <v>52</v>
      </c>
      <c r="M32" s="1">
        <v>48</v>
      </c>
      <c r="N32" s="1">
        <v>70</v>
      </c>
      <c r="O32" s="1">
        <v>72</v>
      </c>
      <c r="P32" s="1">
        <v>78</v>
      </c>
      <c r="Q32" s="1">
        <v>79</v>
      </c>
      <c r="R32" s="1">
        <v>64</v>
      </c>
      <c r="S32" s="1">
        <v>73</v>
      </c>
      <c r="T32" s="1">
        <v>56</v>
      </c>
      <c r="U32" s="1">
        <v>66</v>
      </c>
      <c r="V32" s="1">
        <v>56</v>
      </c>
      <c r="W32" s="1">
        <v>78</v>
      </c>
      <c r="X32" s="1">
        <v>74</v>
      </c>
      <c r="Y32" s="1">
        <v>81</v>
      </c>
      <c r="Z32" s="1">
        <v>79</v>
      </c>
      <c r="AA32" s="1">
        <v>79</v>
      </c>
      <c r="AB32" s="1">
        <v>82</v>
      </c>
      <c r="AC32" s="1">
        <v>83</v>
      </c>
      <c r="AD32" s="1">
        <v>84</v>
      </c>
      <c r="AE32" s="1">
        <v>88</v>
      </c>
      <c r="AF32" s="1">
        <v>100</v>
      </c>
      <c r="AG32" s="1">
        <v>84</v>
      </c>
      <c r="AH32" s="9">
        <v>40360</v>
      </c>
      <c r="AI32" s="1">
        <f t="shared" si="1"/>
        <v>2100</v>
      </c>
      <c r="AJ32" s="8">
        <f>$AJ31+_2008[[#This Row],[total]]</f>
        <v>74575</v>
      </c>
    </row>
    <row r="33" spans="1:36" x14ac:dyDescent="0.25">
      <c r="A33" s="1">
        <v>2010</v>
      </c>
      <c r="B33" s="1" t="s">
        <v>39</v>
      </c>
      <c r="C33" s="1">
        <v>75</v>
      </c>
      <c r="D33" s="1">
        <v>96</v>
      </c>
      <c r="E33" s="1">
        <v>96</v>
      </c>
      <c r="F33" s="1">
        <v>80</v>
      </c>
      <c r="G33" s="1">
        <v>66</v>
      </c>
      <c r="H33" s="1">
        <v>92</v>
      </c>
      <c r="I33" s="1">
        <v>84</v>
      </c>
      <c r="J33" s="1">
        <v>65</v>
      </c>
      <c r="K33" s="1">
        <v>107</v>
      </c>
      <c r="L33" s="1">
        <v>101</v>
      </c>
      <c r="M33" s="1">
        <v>99</v>
      </c>
      <c r="N33" s="1">
        <v>69</v>
      </c>
      <c r="O33" s="1">
        <v>94</v>
      </c>
      <c r="P33" s="1">
        <v>82</v>
      </c>
      <c r="Q33" s="1">
        <v>59</v>
      </c>
      <c r="R33" s="1">
        <v>78</v>
      </c>
      <c r="S33" s="1">
        <v>59</v>
      </c>
      <c r="T33" s="1">
        <v>89</v>
      </c>
      <c r="U33" s="1">
        <v>65</v>
      </c>
      <c r="V33" s="1">
        <v>68</v>
      </c>
      <c r="W33" s="1">
        <v>76</v>
      </c>
      <c r="X33" s="1">
        <v>46</v>
      </c>
      <c r="Y33" s="1">
        <v>94</v>
      </c>
      <c r="Z33" s="1">
        <v>67</v>
      </c>
      <c r="AA33" s="1">
        <v>90</v>
      </c>
      <c r="AB33" s="1">
        <v>75</v>
      </c>
      <c r="AC33" s="1">
        <v>65</v>
      </c>
      <c r="AD33" s="1">
        <v>65</v>
      </c>
      <c r="AE33" s="1">
        <v>55</v>
      </c>
      <c r="AF33" s="1">
        <v>66</v>
      </c>
      <c r="AG33" s="1">
        <v>53</v>
      </c>
      <c r="AH33" s="9">
        <v>40391</v>
      </c>
      <c r="AI33" s="1">
        <f t="shared" si="1"/>
        <v>2376</v>
      </c>
      <c r="AJ33" s="8">
        <f>$AJ32+_2008[[#This Row],[total]]</f>
        <v>76951</v>
      </c>
    </row>
    <row r="34" spans="1:36" x14ac:dyDescent="0.25">
      <c r="A34" s="1">
        <v>2010</v>
      </c>
      <c r="B34" s="1" t="s">
        <v>40</v>
      </c>
      <c r="C34" s="1">
        <v>84</v>
      </c>
      <c r="D34" s="1">
        <v>67</v>
      </c>
      <c r="E34" s="1">
        <v>79</v>
      </c>
      <c r="F34" s="1">
        <v>62</v>
      </c>
      <c r="G34" s="1">
        <v>56</v>
      </c>
      <c r="H34" s="1">
        <v>75</v>
      </c>
      <c r="I34" s="1">
        <v>58</v>
      </c>
      <c r="J34" s="1">
        <v>53</v>
      </c>
      <c r="K34" s="1">
        <v>41</v>
      </c>
      <c r="L34" s="1">
        <v>40</v>
      </c>
      <c r="M34" s="1">
        <v>51</v>
      </c>
      <c r="N34" s="1">
        <v>49</v>
      </c>
      <c r="O34" s="1">
        <v>53</v>
      </c>
      <c r="P34" s="1">
        <v>77</v>
      </c>
      <c r="Q34" s="1">
        <v>69</v>
      </c>
      <c r="R34" s="1">
        <v>63</v>
      </c>
      <c r="S34" s="1">
        <v>87</v>
      </c>
      <c r="T34" s="1">
        <v>98</v>
      </c>
      <c r="U34" s="1">
        <v>82</v>
      </c>
      <c r="V34" s="1">
        <v>91</v>
      </c>
      <c r="W34" s="1">
        <v>106</v>
      </c>
      <c r="X34" s="1">
        <v>71</v>
      </c>
      <c r="Y34" s="1">
        <v>67</v>
      </c>
      <c r="Z34" s="1">
        <v>63</v>
      </c>
      <c r="AA34" s="1">
        <v>74</v>
      </c>
      <c r="AB34" s="1">
        <v>60</v>
      </c>
      <c r="AC34" s="1">
        <v>87</v>
      </c>
      <c r="AD34" s="1">
        <v>69</v>
      </c>
      <c r="AE34" s="1">
        <v>78</v>
      </c>
      <c r="AF34" s="1">
        <v>61</v>
      </c>
      <c r="AG34" s="1"/>
      <c r="AH34" s="9">
        <v>40422</v>
      </c>
      <c r="AI34" s="1">
        <f t="shared" si="1"/>
        <v>2071</v>
      </c>
      <c r="AJ34" s="8">
        <f>$AJ33+_2008[[#This Row],[total]]</f>
        <v>79022</v>
      </c>
    </row>
    <row r="35" spans="1:36" x14ac:dyDescent="0.25">
      <c r="A35" s="1">
        <v>2010</v>
      </c>
      <c r="B35" s="1" t="s">
        <v>41</v>
      </c>
      <c r="C35" s="1">
        <v>45</v>
      </c>
      <c r="D35" s="1">
        <v>30</v>
      </c>
      <c r="E35" s="1">
        <v>43</v>
      </c>
      <c r="F35" s="1">
        <v>76</v>
      </c>
      <c r="G35" s="1">
        <v>57</v>
      </c>
      <c r="H35" s="1">
        <v>52</v>
      </c>
      <c r="I35" s="1">
        <v>49</v>
      </c>
      <c r="J35" s="1">
        <v>59</v>
      </c>
      <c r="K35" s="1">
        <v>44</v>
      </c>
      <c r="L35" s="1">
        <v>51</v>
      </c>
      <c r="M35" s="1">
        <v>68</v>
      </c>
      <c r="N35" s="1">
        <v>44</v>
      </c>
      <c r="O35" s="1">
        <v>53</v>
      </c>
      <c r="P35" s="1">
        <v>65</v>
      </c>
      <c r="Q35" s="1">
        <v>61</v>
      </c>
      <c r="R35" s="1">
        <v>42</v>
      </c>
      <c r="S35" s="1">
        <v>40</v>
      </c>
      <c r="T35" s="1">
        <v>81</v>
      </c>
      <c r="U35" s="1">
        <v>58</v>
      </c>
      <c r="V35" s="1">
        <v>74</v>
      </c>
      <c r="W35" s="1">
        <v>54</v>
      </c>
      <c r="X35" s="1">
        <v>54</v>
      </c>
      <c r="Y35" s="1">
        <v>62</v>
      </c>
      <c r="Z35" s="1">
        <v>55</v>
      </c>
      <c r="AA35" s="1">
        <v>82</v>
      </c>
      <c r="AB35" s="1">
        <v>65</v>
      </c>
      <c r="AC35" s="1">
        <v>58</v>
      </c>
      <c r="AD35" s="1">
        <v>68</v>
      </c>
      <c r="AE35" s="1">
        <v>62</v>
      </c>
      <c r="AF35" s="1">
        <v>63</v>
      </c>
      <c r="AG35" s="1">
        <v>53</v>
      </c>
      <c r="AH35" s="9">
        <v>40452</v>
      </c>
      <c r="AI35" s="1">
        <f t="shared" si="1"/>
        <v>1768</v>
      </c>
      <c r="AJ35" s="8">
        <f>$AJ34+_2008[[#This Row],[total]]</f>
        <v>80790</v>
      </c>
    </row>
    <row r="36" spans="1:36" x14ac:dyDescent="0.25">
      <c r="A36" s="1">
        <v>2010</v>
      </c>
      <c r="B36" s="1" t="s">
        <v>42</v>
      </c>
      <c r="C36" s="1">
        <v>112</v>
      </c>
      <c r="D36" s="1">
        <v>81</v>
      </c>
      <c r="E36" s="1">
        <v>81</v>
      </c>
      <c r="F36" s="1">
        <v>62</v>
      </c>
      <c r="G36" s="1">
        <v>68</v>
      </c>
      <c r="H36" s="1">
        <v>68</v>
      </c>
      <c r="I36" s="1">
        <v>56</v>
      </c>
      <c r="J36" s="1">
        <v>96</v>
      </c>
      <c r="K36" s="1">
        <v>84</v>
      </c>
      <c r="L36" s="1">
        <v>74</v>
      </c>
      <c r="M36" s="1">
        <v>79</v>
      </c>
      <c r="N36" s="1">
        <v>71</v>
      </c>
      <c r="O36" s="1">
        <v>60</v>
      </c>
      <c r="P36" s="1">
        <v>62</v>
      </c>
      <c r="Q36" s="1">
        <v>89</v>
      </c>
      <c r="R36" s="1">
        <v>77</v>
      </c>
      <c r="S36" s="1">
        <v>70</v>
      </c>
      <c r="T36" s="1">
        <v>113</v>
      </c>
      <c r="U36" s="1">
        <v>59</v>
      </c>
      <c r="V36" s="1">
        <v>68</v>
      </c>
      <c r="W36" s="1">
        <v>52</v>
      </c>
      <c r="X36" s="1">
        <v>92</v>
      </c>
      <c r="Y36" s="1">
        <v>84</v>
      </c>
      <c r="Z36" s="1">
        <v>86</v>
      </c>
      <c r="AA36" s="1">
        <v>80</v>
      </c>
      <c r="AB36" s="1">
        <v>87</v>
      </c>
      <c r="AC36" s="1">
        <v>74</v>
      </c>
      <c r="AD36" s="1">
        <v>54</v>
      </c>
      <c r="AE36" s="1">
        <v>102</v>
      </c>
      <c r="AF36" s="1">
        <v>77</v>
      </c>
      <c r="AG36" s="1"/>
      <c r="AH36" s="9">
        <v>40483</v>
      </c>
      <c r="AI36" s="1">
        <f t="shared" si="1"/>
        <v>2318</v>
      </c>
      <c r="AJ36" s="8">
        <f>$AJ35+_2008[[#This Row],[total]]</f>
        <v>83108</v>
      </c>
    </row>
    <row r="37" spans="1:36" x14ac:dyDescent="0.25">
      <c r="A37" s="1">
        <v>2010</v>
      </c>
      <c r="B37" s="1" t="s">
        <v>43</v>
      </c>
      <c r="C37" s="1">
        <v>85</v>
      </c>
      <c r="D37" s="1">
        <v>80</v>
      </c>
      <c r="E37" s="1">
        <v>60</v>
      </c>
      <c r="F37" s="1">
        <v>59</v>
      </c>
      <c r="G37" s="1">
        <v>54</v>
      </c>
      <c r="H37" s="1">
        <v>69</v>
      </c>
      <c r="I37" s="1">
        <v>40</v>
      </c>
      <c r="J37" s="1">
        <v>63</v>
      </c>
      <c r="K37" s="1">
        <v>81</v>
      </c>
      <c r="L37" s="1">
        <v>73</v>
      </c>
      <c r="M37" s="1">
        <v>59</v>
      </c>
      <c r="N37" s="1">
        <v>67</v>
      </c>
      <c r="O37" s="1">
        <v>72</v>
      </c>
      <c r="P37" s="1">
        <v>66</v>
      </c>
      <c r="Q37" s="1">
        <v>88</v>
      </c>
      <c r="R37" s="1">
        <v>83</v>
      </c>
      <c r="S37" s="1">
        <v>77</v>
      </c>
      <c r="T37" s="1">
        <v>57</v>
      </c>
      <c r="U37" s="1">
        <v>57</v>
      </c>
      <c r="V37" s="1">
        <v>73</v>
      </c>
      <c r="W37" s="1">
        <v>78</v>
      </c>
      <c r="X37" s="1">
        <v>65</v>
      </c>
      <c r="Y37" s="1">
        <v>37</v>
      </c>
      <c r="Z37" s="1">
        <v>43</v>
      </c>
      <c r="AA37" s="1">
        <v>47</v>
      </c>
      <c r="AB37" s="1">
        <v>41</v>
      </c>
      <c r="AC37" s="1">
        <v>46</v>
      </c>
      <c r="AD37" s="1">
        <v>70</v>
      </c>
      <c r="AE37" s="1">
        <v>40</v>
      </c>
      <c r="AF37" s="1">
        <v>69</v>
      </c>
      <c r="AG37" s="1">
        <v>39</v>
      </c>
      <c r="AH37" s="9">
        <v>40513</v>
      </c>
      <c r="AI37" s="1">
        <f t="shared" si="1"/>
        <v>1938</v>
      </c>
      <c r="AJ37" s="8">
        <f>$AJ36+_2008[[#This Row],[total]]</f>
        <v>85046</v>
      </c>
    </row>
    <row r="38" spans="1:36" x14ac:dyDescent="0.25">
      <c r="A38" s="1">
        <v>2011</v>
      </c>
      <c r="B38" s="1" t="s">
        <v>0</v>
      </c>
      <c r="C38" s="1">
        <v>67</v>
      </c>
      <c r="D38" s="1">
        <v>39</v>
      </c>
      <c r="E38" s="1">
        <v>72</v>
      </c>
      <c r="F38" s="1">
        <v>53</v>
      </c>
      <c r="G38" s="1">
        <v>72</v>
      </c>
      <c r="H38" s="1">
        <v>72</v>
      </c>
      <c r="I38" s="1">
        <v>69</v>
      </c>
      <c r="J38" s="1">
        <v>45</v>
      </c>
      <c r="K38" s="1">
        <v>49</v>
      </c>
      <c r="L38" s="1">
        <v>72</v>
      </c>
      <c r="M38" s="1">
        <v>63</v>
      </c>
      <c r="N38" s="1">
        <v>73</v>
      </c>
      <c r="O38" s="1">
        <v>64</v>
      </c>
      <c r="P38" s="1">
        <v>63</v>
      </c>
      <c r="Q38" s="1">
        <v>58</v>
      </c>
      <c r="R38" s="1">
        <v>36</v>
      </c>
      <c r="S38" s="1">
        <v>74</v>
      </c>
      <c r="T38" s="1">
        <v>46</v>
      </c>
      <c r="U38" s="1">
        <v>64</v>
      </c>
      <c r="V38" s="1">
        <v>54</v>
      </c>
      <c r="W38" s="1">
        <v>56</v>
      </c>
      <c r="X38" s="1">
        <v>45</v>
      </c>
      <c r="Y38" s="1">
        <v>52</v>
      </c>
      <c r="Z38" s="1">
        <v>63</v>
      </c>
      <c r="AA38" s="1">
        <v>55</v>
      </c>
      <c r="AB38" s="1">
        <v>46</v>
      </c>
      <c r="AC38" s="1">
        <v>44</v>
      </c>
      <c r="AD38" s="1">
        <v>44</v>
      </c>
      <c r="AE38" s="1">
        <v>51</v>
      </c>
      <c r="AF38" s="1">
        <v>40</v>
      </c>
      <c r="AG38" s="1">
        <v>51</v>
      </c>
      <c r="AH38" s="9">
        <v>40544</v>
      </c>
      <c r="AI38" s="1">
        <f t="shared" ref="AI38:AI49" si="2">SUM(C38:AG38)</f>
        <v>1752</v>
      </c>
      <c r="AJ38" s="8">
        <f>$AJ37+_2008[[#This Row],[total]]</f>
        <v>86798</v>
      </c>
    </row>
    <row r="39" spans="1:36" x14ac:dyDescent="0.25">
      <c r="A39" s="1">
        <v>2011</v>
      </c>
      <c r="B39" s="1" t="s">
        <v>33</v>
      </c>
      <c r="C39" s="1">
        <v>40</v>
      </c>
      <c r="D39" s="1">
        <v>45</v>
      </c>
      <c r="E39" s="1">
        <v>40</v>
      </c>
      <c r="F39" s="1">
        <v>39</v>
      </c>
      <c r="G39" s="1">
        <v>57</v>
      </c>
      <c r="H39" s="1">
        <v>33</v>
      </c>
      <c r="I39" s="1">
        <v>60</v>
      </c>
      <c r="J39" s="1">
        <v>52</v>
      </c>
      <c r="K39" s="1">
        <v>51</v>
      </c>
      <c r="L39" s="1">
        <v>54</v>
      </c>
      <c r="M39" s="1">
        <v>45</v>
      </c>
      <c r="N39" s="1">
        <v>37</v>
      </c>
      <c r="O39" s="1">
        <v>51</v>
      </c>
      <c r="P39" s="1">
        <v>36</v>
      </c>
      <c r="Q39" s="1">
        <v>38</v>
      </c>
      <c r="R39" s="1">
        <v>34</v>
      </c>
      <c r="S39" s="1">
        <v>31</v>
      </c>
      <c r="T39" s="1">
        <v>52</v>
      </c>
      <c r="U39" s="1">
        <v>45</v>
      </c>
      <c r="V39" s="1">
        <v>34</v>
      </c>
      <c r="W39" s="1">
        <v>51</v>
      </c>
      <c r="X39" s="1">
        <v>62</v>
      </c>
      <c r="Y39" s="1">
        <v>44</v>
      </c>
      <c r="Z39" s="1">
        <v>43</v>
      </c>
      <c r="AA39" s="1">
        <v>36</v>
      </c>
      <c r="AB39" s="1">
        <v>38</v>
      </c>
      <c r="AC39" s="1">
        <v>30</v>
      </c>
      <c r="AD39" s="1">
        <v>49</v>
      </c>
      <c r="AE39" s="1"/>
      <c r="AF39" s="1"/>
      <c r="AG39" s="1"/>
      <c r="AH39" s="9">
        <v>40575</v>
      </c>
      <c r="AI39" s="1">
        <f t="shared" si="2"/>
        <v>1227</v>
      </c>
      <c r="AJ39" s="8">
        <f>$AJ38+_2008[[#This Row],[total]]</f>
        <v>88025</v>
      </c>
    </row>
    <row r="40" spans="1:36" x14ac:dyDescent="0.25">
      <c r="A40" s="1">
        <v>2011</v>
      </c>
      <c r="B40" s="1" t="s">
        <v>34</v>
      </c>
      <c r="C40" s="1">
        <v>53</v>
      </c>
      <c r="D40" s="1">
        <v>51</v>
      </c>
      <c r="E40" s="1">
        <v>39</v>
      </c>
      <c r="F40" s="1">
        <v>37</v>
      </c>
      <c r="G40" s="1">
        <v>22</v>
      </c>
      <c r="H40" s="1">
        <v>25</v>
      </c>
      <c r="I40" s="1">
        <v>54</v>
      </c>
      <c r="J40" s="1">
        <v>37</v>
      </c>
      <c r="K40" s="1">
        <v>38</v>
      </c>
      <c r="L40" s="1">
        <v>41</v>
      </c>
      <c r="M40" s="1">
        <v>35</v>
      </c>
      <c r="N40" s="1">
        <v>32</v>
      </c>
      <c r="O40" s="1">
        <v>35</v>
      </c>
      <c r="P40" s="1">
        <v>41</v>
      </c>
      <c r="Q40" s="1">
        <v>31</v>
      </c>
      <c r="R40" s="1">
        <v>53</v>
      </c>
      <c r="S40" s="1">
        <v>44</v>
      </c>
      <c r="T40" s="1">
        <v>43</v>
      </c>
      <c r="U40" s="1">
        <v>36</v>
      </c>
      <c r="V40" s="1">
        <v>40</v>
      </c>
      <c r="W40" s="1">
        <v>64</v>
      </c>
      <c r="X40" s="1">
        <v>52</v>
      </c>
      <c r="Y40" s="1">
        <v>38</v>
      </c>
      <c r="Z40" s="1">
        <v>28</v>
      </c>
      <c r="AA40" s="1">
        <v>43</v>
      </c>
      <c r="AB40" s="1">
        <v>36</v>
      </c>
      <c r="AC40" s="1">
        <v>23</v>
      </c>
      <c r="AD40" s="1">
        <v>46</v>
      </c>
      <c r="AE40" s="1">
        <v>32</v>
      </c>
      <c r="AF40" s="1">
        <v>34</v>
      </c>
      <c r="AG40" s="1">
        <v>34</v>
      </c>
      <c r="AH40" s="9">
        <v>40603</v>
      </c>
      <c r="AI40" s="1">
        <f t="shared" si="2"/>
        <v>1217</v>
      </c>
      <c r="AJ40" s="8">
        <f>$AJ39+_2008[[#This Row],[total]]</f>
        <v>89242</v>
      </c>
    </row>
    <row r="41" spans="1:36" x14ac:dyDescent="0.25">
      <c r="A41" s="1">
        <v>2011</v>
      </c>
      <c r="B41" s="1" t="s">
        <v>35</v>
      </c>
      <c r="C41" s="1">
        <v>30</v>
      </c>
      <c r="D41" s="1">
        <v>40</v>
      </c>
      <c r="E41" s="1">
        <v>28</v>
      </c>
      <c r="F41" s="1">
        <v>32</v>
      </c>
      <c r="G41" s="1">
        <v>36</v>
      </c>
      <c r="H41" s="1">
        <v>32</v>
      </c>
      <c r="I41" s="1">
        <v>28</v>
      </c>
      <c r="J41" s="1">
        <v>42</v>
      </c>
      <c r="K41" s="1">
        <v>27</v>
      </c>
      <c r="L41" s="1">
        <v>23</v>
      </c>
      <c r="M41" s="1">
        <v>40</v>
      </c>
      <c r="N41" s="1">
        <v>39</v>
      </c>
      <c r="O41" s="1">
        <v>31</v>
      </c>
      <c r="P41" s="1">
        <v>34</v>
      </c>
      <c r="Q41" s="1">
        <v>32</v>
      </c>
      <c r="R41" s="1">
        <v>31</v>
      </c>
      <c r="S41" s="1">
        <v>37</v>
      </c>
      <c r="T41" s="1">
        <v>23</v>
      </c>
      <c r="U41" s="1">
        <v>28</v>
      </c>
      <c r="V41" s="1">
        <v>33</v>
      </c>
      <c r="W41" s="1">
        <v>30</v>
      </c>
      <c r="X41" s="1">
        <v>16</v>
      </c>
      <c r="Y41" s="1">
        <v>23</v>
      </c>
      <c r="Z41" s="1">
        <v>21</v>
      </c>
      <c r="AA41" s="1">
        <v>41</v>
      </c>
      <c r="AB41" s="1">
        <v>30</v>
      </c>
      <c r="AC41" s="1">
        <v>25</v>
      </c>
      <c r="AD41" s="1">
        <v>12</v>
      </c>
      <c r="AE41" s="1">
        <v>14</v>
      </c>
      <c r="AF41" s="1">
        <v>15</v>
      </c>
      <c r="AG41" s="1"/>
      <c r="AH41" s="9">
        <v>40634</v>
      </c>
      <c r="AI41" s="1">
        <f t="shared" si="2"/>
        <v>873</v>
      </c>
      <c r="AJ41" s="8">
        <f>$AJ40+_2008[[#This Row],[total]]</f>
        <v>90115</v>
      </c>
    </row>
    <row r="42" spans="1:36" x14ac:dyDescent="0.25">
      <c r="A42" s="1">
        <v>2011</v>
      </c>
      <c r="B42" s="1" t="s">
        <v>36</v>
      </c>
      <c r="C42" s="1">
        <v>26</v>
      </c>
      <c r="D42" s="1">
        <v>38</v>
      </c>
      <c r="E42" s="1">
        <v>35</v>
      </c>
      <c r="F42" s="1">
        <v>29</v>
      </c>
      <c r="G42" s="1">
        <v>22</v>
      </c>
      <c r="H42" s="1">
        <v>22</v>
      </c>
      <c r="I42" s="1">
        <v>23</v>
      </c>
      <c r="J42" s="1">
        <v>19</v>
      </c>
      <c r="K42" s="1">
        <v>35</v>
      </c>
      <c r="L42" s="1">
        <v>29</v>
      </c>
      <c r="M42" s="1">
        <v>27</v>
      </c>
      <c r="N42" s="1">
        <v>40</v>
      </c>
      <c r="O42" s="1">
        <v>34</v>
      </c>
      <c r="P42" s="1">
        <v>17</v>
      </c>
      <c r="Q42" s="1">
        <v>19</v>
      </c>
      <c r="R42" s="1">
        <v>26</v>
      </c>
      <c r="S42" s="1">
        <v>9</v>
      </c>
      <c r="T42" s="1">
        <v>40</v>
      </c>
      <c r="U42" s="1">
        <v>29</v>
      </c>
      <c r="V42" s="1">
        <v>30</v>
      </c>
      <c r="W42" s="1">
        <v>21</v>
      </c>
      <c r="X42" s="1">
        <v>18</v>
      </c>
      <c r="Y42" s="1">
        <v>36</v>
      </c>
      <c r="Z42" s="1">
        <v>21</v>
      </c>
      <c r="AA42" s="1">
        <v>36</v>
      </c>
      <c r="AB42" s="1">
        <v>17</v>
      </c>
      <c r="AC42" s="1">
        <v>15</v>
      </c>
      <c r="AD42" s="1">
        <v>16</v>
      </c>
      <c r="AE42" s="1">
        <v>20</v>
      </c>
      <c r="AF42" s="1">
        <v>21</v>
      </c>
      <c r="AG42" s="1">
        <v>17</v>
      </c>
      <c r="AH42" s="9">
        <v>40664</v>
      </c>
      <c r="AI42" s="1">
        <f t="shared" si="2"/>
        <v>787</v>
      </c>
      <c r="AJ42" s="8">
        <f>$AJ41+_2008[[#This Row],[total]]</f>
        <v>90902</v>
      </c>
    </row>
    <row r="43" spans="1:36" x14ac:dyDescent="0.25">
      <c r="A43" s="1">
        <v>2011</v>
      </c>
      <c r="B43" s="1" t="s">
        <v>37</v>
      </c>
      <c r="C43" s="1">
        <v>31</v>
      </c>
      <c r="D43" s="1">
        <v>14</v>
      </c>
      <c r="E43" s="1">
        <v>22</v>
      </c>
      <c r="F43" s="1">
        <v>30</v>
      </c>
      <c r="G43" s="1">
        <v>24</v>
      </c>
      <c r="H43" s="1">
        <v>42</v>
      </c>
      <c r="I43" s="1">
        <v>33</v>
      </c>
      <c r="J43" s="1">
        <v>26</v>
      </c>
      <c r="K43" s="1">
        <v>32</v>
      </c>
      <c r="L43" s="1">
        <v>15</v>
      </c>
      <c r="M43" s="1">
        <v>18</v>
      </c>
      <c r="N43" s="1">
        <v>21</v>
      </c>
      <c r="O43" s="1">
        <v>42</v>
      </c>
      <c r="P43" s="1">
        <v>25</v>
      </c>
      <c r="Q43" s="1">
        <v>33</v>
      </c>
      <c r="R43" s="1">
        <v>37</v>
      </c>
      <c r="S43" s="1">
        <v>37</v>
      </c>
      <c r="T43" s="1">
        <v>22</v>
      </c>
      <c r="U43" s="1">
        <v>33</v>
      </c>
      <c r="V43" s="1">
        <v>46</v>
      </c>
      <c r="W43" s="1">
        <v>28</v>
      </c>
      <c r="X43" s="1">
        <v>41</v>
      </c>
      <c r="Y43" s="1">
        <v>23</v>
      </c>
      <c r="Z43" s="1">
        <v>30</v>
      </c>
      <c r="AA43" s="1">
        <v>30</v>
      </c>
      <c r="AB43" s="1">
        <v>35</v>
      </c>
      <c r="AC43" s="1">
        <v>36</v>
      </c>
      <c r="AD43" s="1">
        <v>19</v>
      </c>
      <c r="AE43" s="1">
        <v>28</v>
      </c>
      <c r="AF43" s="1">
        <v>36</v>
      </c>
      <c r="AG43" s="1"/>
      <c r="AH43" s="9">
        <v>40695</v>
      </c>
      <c r="AI43" s="1">
        <f t="shared" si="2"/>
        <v>889</v>
      </c>
      <c r="AJ43" s="8">
        <f>$AJ42+_2008[[#This Row],[total]]</f>
        <v>91791</v>
      </c>
    </row>
    <row r="44" spans="1:36" x14ac:dyDescent="0.25">
      <c r="A44" s="1">
        <v>2011</v>
      </c>
      <c r="B44" s="1" t="s">
        <v>38</v>
      </c>
      <c r="C44" s="1">
        <v>39</v>
      </c>
      <c r="D44" s="1">
        <v>34</v>
      </c>
      <c r="E44" s="1">
        <v>24</v>
      </c>
      <c r="F44" s="1">
        <v>44</v>
      </c>
      <c r="G44" s="1">
        <v>31</v>
      </c>
      <c r="H44" s="1">
        <v>35</v>
      </c>
      <c r="I44" s="1">
        <v>33</v>
      </c>
      <c r="J44" s="1">
        <v>27</v>
      </c>
      <c r="K44" s="1">
        <v>38</v>
      </c>
      <c r="L44" s="1">
        <v>28</v>
      </c>
      <c r="M44" s="1">
        <v>41</v>
      </c>
      <c r="N44" s="1">
        <v>27</v>
      </c>
      <c r="O44" s="1">
        <v>22</v>
      </c>
      <c r="P44" s="1">
        <v>33</v>
      </c>
      <c r="Q44" s="1">
        <v>23</v>
      </c>
      <c r="R44" s="1">
        <v>32</v>
      </c>
      <c r="S44" s="1">
        <v>23</v>
      </c>
      <c r="T44" s="1">
        <v>38</v>
      </c>
      <c r="U44" s="1">
        <v>30</v>
      </c>
      <c r="V44" s="1">
        <v>25</v>
      </c>
      <c r="W44" s="1">
        <v>34</v>
      </c>
      <c r="X44" s="1">
        <v>20</v>
      </c>
      <c r="Y44" s="1">
        <v>24</v>
      </c>
      <c r="Z44" s="1">
        <v>13</v>
      </c>
      <c r="AA44" s="1">
        <v>34</v>
      </c>
      <c r="AB44" s="1">
        <v>32</v>
      </c>
      <c r="AC44" s="1">
        <v>43</v>
      </c>
      <c r="AD44" s="1">
        <v>35</v>
      </c>
      <c r="AE44" s="1">
        <v>31</v>
      </c>
      <c r="AF44" s="1">
        <v>20</v>
      </c>
      <c r="AG44" s="1">
        <v>12</v>
      </c>
      <c r="AH44" s="9">
        <v>40725</v>
      </c>
      <c r="AI44" s="1">
        <f t="shared" si="2"/>
        <v>925</v>
      </c>
      <c r="AJ44" s="8">
        <f>$AJ43+_2008[[#This Row],[total]]</f>
        <v>92716</v>
      </c>
    </row>
    <row r="45" spans="1:36" x14ac:dyDescent="0.25">
      <c r="A45" s="1">
        <v>2011</v>
      </c>
      <c r="B45" s="1" t="s">
        <v>39</v>
      </c>
      <c r="C45" s="1">
        <v>36</v>
      </c>
      <c r="D45" s="1">
        <v>34</v>
      </c>
      <c r="E45" s="1">
        <v>32</v>
      </c>
      <c r="F45" s="1">
        <v>21</v>
      </c>
      <c r="G45" s="1">
        <v>26</v>
      </c>
      <c r="H45" s="1">
        <v>23</v>
      </c>
      <c r="I45" s="1">
        <v>28</v>
      </c>
      <c r="J45" s="1">
        <v>29</v>
      </c>
      <c r="K45" s="1">
        <v>30</v>
      </c>
      <c r="L45" s="1">
        <v>33</v>
      </c>
      <c r="M45" s="1">
        <v>37</v>
      </c>
      <c r="N45" s="1">
        <v>27</v>
      </c>
      <c r="O45" s="1">
        <v>29</v>
      </c>
      <c r="P45" s="1">
        <v>26</v>
      </c>
      <c r="Q45" s="1">
        <v>40</v>
      </c>
      <c r="R45" s="1">
        <v>38</v>
      </c>
      <c r="S45" s="1">
        <v>33</v>
      </c>
      <c r="T45" s="1">
        <v>44</v>
      </c>
      <c r="U45" s="1">
        <v>38</v>
      </c>
      <c r="V45" s="1">
        <v>21</v>
      </c>
      <c r="W45" s="1">
        <v>21</v>
      </c>
      <c r="X45" s="1">
        <v>30</v>
      </c>
      <c r="Y45" s="1">
        <v>19</v>
      </c>
      <c r="Z45" s="1">
        <v>25</v>
      </c>
      <c r="AA45" s="1">
        <v>18</v>
      </c>
      <c r="AB45" s="1">
        <v>15</v>
      </c>
      <c r="AC45" s="1">
        <v>13</v>
      </c>
      <c r="AD45" s="1">
        <v>11</v>
      </c>
      <c r="AE45" s="1">
        <v>10</v>
      </c>
      <c r="AF45" s="1">
        <v>7</v>
      </c>
      <c r="AG45" s="1">
        <v>12</v>
      </c>
      <c r="AH45" s="9">
        <v>40756</v>
      </c>
      <c r="AI45" s="1">
        <f t="shared" si="2"/>
        <v>806</v>
      </c>
      <c r="AJ45" s="8">
        <f>$AJ44+_2008[[#This Row],[total]]</f>
        <v>93522</v>
      </c>
    </row>
    <row r="46" spans="1:36" x14ac:dyDescent="0.25">
      <c r="A46" s="1">
        <v>2011</v>
      </c>
      <c r="B46" s="1" t="s">
        <v>40</v>
      </c>
      <c r="C46" s="1">
        <v>10</v>
      </c>
      <c r="D46" s="1">
        <v>21</v>
      </c>
      <c r="E46" s="1">
        <v>19</v>
      </c>
      <c r="F46" s="1">
        <v>20</v>
      </c>
      <c r="G46" s="1">
        <v>29</v>
      </c>
      <c r="H46" s="1">
        <v>26</v>
      </c>
      <c r="I46" s="1">
        <v>21</v>
      </c>
      <c r="J46" s="1">
        <v>29</v>
      </c>
      <c r="K46" s="1">
        <v>27</v>
      </c>
      <c r="L46" s="1">
        <v>21</v>
      </c>
      <c r="M46" s="1">
        <v>14</v>
      </c>
      <c r="N46" s="1">
        <v>20</v>
      </c>
      <c r="O46" s="1">
        <v>32</v>
      </c>
      <c r="P46" s="1">
        <v>19</v>
      </c>
      <c r="Q46" s="1">
        <v>26</v>
      </c>
      <c r="R46" s="1">
        <v>28</v>
      </c>
      <c r="S46" s="1">
        <v>14</v>
      </c>
      <c r="T46" s="1">
        <v>17</v>
      </c>
      <c r="U46" s="1">
        <v>20</v>
      </c>
      <c r="V46" s="1">
        <v>13</v>
      </c>
      <c r="W46" s="1">
        <v>30</v>
      </c>
      <c r="X46" s="1">
        <v>14</v>
      </c>
      <c r="Y46" s="1">
        <v>16</v>
      </c>
      <c r="Z46" s="1">
        <v>16</v>
      </c>
      <c r="AA46" s="1">
        <v>14</v>
      </c>
      <c r="AB46" s="1">
        <v>10</v>
      </c>
      <c r="AC46" s="1">
        <v>10</v>
      </c>
      <c r="AD46" s="1">
        <v>9</v>
      </c>
      <c r="AE46" s="1">
        <v>14</v>
      </c>
      <c r="AF46" s="1">
        <v>12</v>
      </c>
      <c r="AG46" s="1"/>
      <c r="AH46" s="9">
        <v>40787</v>
      </c>
      <c r="AI46" s="1">
        <f t="shared" si="2"/>
        <v>571</v>
      </c>
      <c r="AJ46" s="8">
        <f>$AJ45+_2008[[#This Row],[total]]</f>
        <v>94093</v>
      </c>
    </row>
    <row r="47" spans="1:36" x14ac:dyDescent="0.25">
      <c r="A47" s="1">
        <v>2011</v>
      </c>
      <c r="B47" s="1" t="s">
        <v>41</v>
      </c>
      <c r="C47" s="1">
        <v>13</v>
      </c>
      <c r="D47" s="1">
        <v>16</v>
      </c>
      <c r="E47" s="1">
        <v>16</v>
      </c>
      <c r="F47" s="1">
        <v>18</v>
      </c>
      <c r="G47" s="1">
        <v>19</v>
      </c>
      <c r="H47" s="1">
        <v>15</v>
      </c>
      <c r="I47" s="1">
        <v>12</v>
      </c>
      <c r="J47" s="1">
        <v>20</v>
      </c>
      <c r="K47" s="1">
        <v>8</v>
      </c>
      <c r="L47" s="1">
        <v>24</v>
      </c>
      <c r="M47" s="1">
        <v>23</v>
      </c>
      <c r="N47" s="1">
        <v>17</v>
      </c>
      <c r="O47" s="1">
        <v>14</v>
      </c>
      <c r="P47" s="1">
        <v>23</v>
      </c>
      <c r="Q47" s="1">
        <v>19</v>
      </c>
      <c r="R47" s="1">
        <v>7</v>
      </c>
      <c r="S47" s="1">
        <v>29</v>
      </c>
      <c r="T47" s="1">
        <v>25</v>
      </c>
      <c r="U47" s="1">
        <v>23</v>
      </c>
      <c r="V47" s="1">
        <v>22</v>
      </c>
      <c r="W47" s="1">
        <v>15</v>
      </c>
      <c r="X47" s="1">
        <v>15</v>
      </c>
      <c r="Y47" s="1">
        <v>11</v>
      </c>
      <c r="Z47" s="1">
        <v>23</v>
      </c>
      <c r="AA47" s="1">
        <v>20</v>
      </c>
      <c r="AB47" s="1">
        <v>22</v>
      </c>
      <c r="AC47" s="1">
        <v>15</v>
      </c>
      <c r="AD47" s="1">
        <v>20</v>
      </c>
      <c r="AE47" s="1">
        <v>7</v>
      </c>
      <c r="AF47" s="1">
        <v>15</v>
      </c>
      <c r="AG47" s="1">
        <v>13</v>
      </c>
      <c r="AH47" s="9">
        <v>40817</v>
      </c>
      <c r="AI47" s="1">
        <f t="shared" si="2"/>
        <v>539</v>
      </c>
      <c r="AJ47" s="8">
        <f>$AJ46+_2008[[#This Row],[total]]</f>
        <v>94632</v>
      </c>
    </row>
    <row r="48" spans="1:36" x14ac:dyDescent="0.25">
      <c r="A48" s="1">
        <v>2011</v>
      </c>
      <c r="B48" s="1" t="s">
        <v>42</v>
      </c>
      <c r="C48" s="1">
        <v>16</v>
      </c>
      <c r="D48" s="1">
        <v>15</v>
      </c>
      <c r="E48" s="1">
        <v>17</v>
      </c>
      <c r="F48" s="1">
        <v>21</v>
      </c>
      <c r="G48" s="1">
        <v>14</v>
      </c>
      <c r="H48" s="1">
        <v>11</v>
      </c>
      <c r="I48" s="1">
        <v>12</v>
      </c>
      <c r="J48" s="1">
        <v>11</v>
      </c>
      <c r="K48" s="1">
        <v>21</v>
      </c>
      <c r="L48" s="1">
        <v>28</v>
      </c>
      <c r="M48" s="1">
        <v>18</v>
      </c>
      <c r="N48" s="1">
        <v>15</v>
      </c>
      <c r="O48" s="1">
        <v>4</v>
      </c>
      <c r="P48" s="1">
        <v>19</v>
      </c>
      <c r="Q48" s="1">
        <v>16</v>
      </c>
      <c r="R48" s="1">
        <v>23</v>
      </c>
      <c r="S48" s="1">
        <v>18</v>
      </c>
      <c r="T48" s="1">
        <v>18</v>
      </c>
      <c r="U48" s="1">
        <v>18</v>
      </c>
      <c r="V48" s="1">
        <v>10</v>
      </c>
      <c r="W48" s="1">
        <v>17</v>
      </c>
      <c r="X48" s="1">
        <v>12</v>
      </c>
      <c r="Y48" s="1">
        <v>15</v>
      </c>
      <c r="Z48" s="1">
        <v>11</v>
      </c>
      <c r="AA48" s="1">
        <v>20</v>
      </c>
      <c r="AB48" s="1">
        <v>20</v>
      </c>
      <c r="AC48" s="1">
        <v>10</v>
      </c>
      <c r="AD48" s="1">
        <v>25</v>
      </c>
      <c r="AE48" s="1">
        <v>22</v>
      </c>
      <c r="AF48" s="1">
        <v>18</v>
      </c>
      <c r="AG48" s="1"/>
      <c r="AH48" s="9">
        <v>40848</v>
      </c>
      <c r="AI48" s="1">
        <f t="shared" si="2"/>
        <v>495</v>
      </c>
      <c r="AJ48" s="8">
        <f>$AJ47+_2008[[#This Row],[total]]</f>
        <v>95127</v>
      </c>
    </row>
    <row r="49" spans="1:36" x14ac:dyDescent="0.25">
      <c r="A49" s="1">
        <v>2011</v>
      </c>
      <c r="B49" s="1" t="s">
        <v>43</v>
      </c>
      <c r="C49" s="1">
        <v>22</v>
      </c>
      <c r="D49" s="1">
        <v>17</v>
      </c>
      <c r="E49" s="1">
        <v>15</v>
      </c>
      <c r="F49" s="1">
        <v>19</v>
      </c>
      <c r="G49" s="1">
        <v>24</v>
      </c>
      <c r="H49" s="1">
        <v>36</v>
      </c>
      <c r="I49" s="1">
        <v>36</v>
      </c>
      <c r="J49" s="1">
        <v>21</v>
      </c>
      <c r="K49" s="1">
        <v>18</v>
      </c>
      <c r="L49" s="1">
        <v>21</v>
      </c>
      <c r="M49" s="1">
        <v>28</v>
      </c>
      <c r="N49" s="1">
        <v>29</v>
      </c>
      <c r="O49" s="1">
        <v>29</v>
      </c>
      <c r="P49" s="1">
        <v>35</v>
      </c>
      <c r="Q49" s="1">
        <v>23</v>
      </c>
      <c r="R49" s="1">
        <v>29</v>
      </c>
      <c r="S49" s="1">
        <v>29</v>
      </c>
      <c r="T49" s="1">
        <v>20</v>
      </c>
      <c r="U49" s="1">
        <v>21</v>
      </c>
      <c r="V49" s="1">
        <v>20</v>
      </c>
      <c r="W49" s="1">
        <v>19</v>
      </c>
      <c r="X49" s="1">
        <v>23</v>
      </c>
      <c r="Y49" s="1">
        <v>20</v>
      </c>
      <c r="Z49" s="1">
        <v>18</v>
      </c>
      <c r="AA49" s="1">
        <v>11</v>
      </c>
      <c r="AB49" s="1">
        <v>22</v>
      </c>
      <c r="AC49" s="1">
        <v>25</v>
      </c>
      <c r="AD49" s="1">
        <v>22</v>
      </c>
      <c r="AE49" s="1">
        <v>26</v>
      </c>
      <c r="AF49" s="1">
        <v>24</v>
      </c>
      <c r="AG49" s="1">
        <v>20</v>
      </c>
      <c r="AH49" s="9">
        <v>40878</v>
      </c>
      <c r="AI49" s="1">
        <f t="shared" si="2"/>
        <v>722</v>
      </c>
      <c r="AJ49" s="8">
        <f>$AJ48+_2008[[#This Row],[total]]</f>
        <v>95849</v>
      </c>
    </row>
    <row r="50" spans="1:36" x14ac:dyDescent="0.25">
      <c r="A50" s="1">
        <v>2012</v>
      </c>
      <c r="B50" s="1" t="s">
        <v>0</v>
      </c>
      <c r="C50" s="1">
        <v>39</v>
      </c>
      <c r="D50" s="1">
        <v>34</v>
      </c>
      <c r="E50" s="1">
        <v>27</v>
      </c>
      <c r="F50" s="1">
        <v>50</v>
      </c>
      <c r="G50" s="1">
        <v>42</v>
      </c>
      <c r="H50" s="1">
        <v>35</v>
      </c>
      <c r="I50" s="1">
        <v>39</v>
      </c>
      <c r="J50" s="1">
        <v>30</v>
      </c>
      <c r="K50" s="1">
        <v>46</v>
      </c>
      <c r="L50" s="1">
        <v>40</v>
      </c>
      <c r="M50" s="1">
        <v>32</v>
      </c>
      <c r="N50" s="1">
        <v>39</v>
      </c>
      <c r="O50" s="1">
        <v>34</v>
      </c>
      <c r="P50" s="1">
        <v>41</v>
      </c>
      <c r="Q50" s="1">
        <v>32</v>
      </c>
      <c r="R50" s="1">
        <v>46</v>
      </c>
      <c r="S50" s="1">
        <v>38</v>
      </c>
      <c r="T50" s="1">
        <v>30</v>
      </c>
      <c r="U50" s="1">
        <v>41</v>
      </c>
      <c r="V50" s="1">
        <v>36</v>
      </c>
      <c r="W50" s="1">
        <v>42</v>
      </c>
      <c r="X50" s="1">
        <v>39</v>
      </c>
      <c r="Y50" s="1">
        <v>30</v>
      </c>
      <c r="Z50" s="1">
        <v>48</v>
      </c>
      <c r="AA50" s="1">
        <v>53</v>
      </c>
      <c r="AB50" s="1">
        <v>44</v>
      </c>
      <c r="AC50" s="1">
        <v>45</v>
      </c>
      <c r="AD50" s="1">
        <v>42</v>
      </c>
      <c r="AE50" s="1">
        <v>37</v>
      </c>
      <c r="AF50" s="1">
        <v>40</v>
      </c>
      <c r="AG50" s="1">
        <v>41</v>
      </c>
      <c r="AH50" s="9">
        <v>40909</v>
      </c>
      <c r="AI50" s="1">
        <f t="shared" ref="AI50:AI61" si="3">SUM(C50:AG50)</f>
        <v>1212</v>
      </c>
      <c r="AJ50" s="8">
        <f>$AJ49+_2008[[#This Row],[total]]</f>
        <v>97061</v>
      </c>
    </row>
    <row r="51" spans="1:36" x14ac:dyDescent="0.25">
      <c r="A51" s="1">
        <v>2012</v>
      </c>
      <c r="B51" s="1" t="s">
        <v>33</v>
      </c>
      <c r="C51" s="1">
        <v>47</v>
      </c>
      <c r="D51" s="1">
        <v>53</v>
      </c>
      <c r="E51" s="1">
        <v>51</v>
      </c>
      <c r="F51" s="1">
        <v>41</v>
      </c>
      <c r="G51" s="1">
        <v>49</v>
      </c>
      <c r="H51" s="1">
        <v>56</v>
      </c>
      <c r="I51" s="1">
        <v>27</v>
      </c>
      <c r="J51" s="1">
        <v>60</v>
      </c>
      <c r="K51" s="1">
        <v>50</v>
      </c>
      <c r="L51" s="1">
        <v>48</v>
      </c>
      <c r="M51" s="1">
        <v>42</v>
      </c>
      <c r="N51" s="1">
        <v>36</v>
      </c>
      <c r="O51" s="1">
        <v>62</v>
      </c>
      <c r="P51" s="1">
        <v>59</v>
      </c>
      <c r="Q51" s="1">
        <v>81</v>
      </c>
      <c r="R51" s="1">
        <v>58</v>
      </c>
      <c r="S51" s="1">
        <v>64</v>
      </c>
      <c r="T51" s="1">
        <v>57</v>
      </c>
      <c r="U51" s="1">
        <v>37</v>
      </c>
      <c r="V51" s="1">
        <v>60</v>
      </c>
      <c r="W51" s="1">
        <v>74</v>
      </c>
      <c r="X51" s="1">
        <v>59</v>
      </c>
      <c r="Y51" s="1">
        <v>69</v>
      </c>
      <c r="Z51" s="1">
        <v>52</v>
      </c>
      <c r="AA51" s="1">
        <v>62</v>
      </c>
      <c r="AB51" s="1">
        <v>33</v>
      </c>
      <c r="AC51" s="1">
        <v>52</v>
      </c>
      <c r="AD51" s="1">
        <v>53</v>
      </c>
      <c r="AE51" s="1">
        <v>50</v>
      </c>
      <c r="AF51" s="1"/>
      <c r="AG51" s="1"/>
      <c r="AH51" s="9">
        <v>40940</v>
      </c>
      <c r="AI51" s="1">
        <f t="shared" si="3"/>
        <v>1542</v>
      </c>
      <c r="AJ51" s="8">
        <f>$AJ50+_2008[[#This Row],[total]]</f>
        <v>98603</v>
      </c>
    </row>
    <row r="52" spans="1:36" x14ac:dyDescent="0.25">
      <c r="A52" s="1">
        <v>2012</v>
      </c>
      <c r="B52" s="1" t="s">
        <v>34</v>
      </c>
      <c r="C52" s="1">
        <v>61</v>
      </c>
      <c r="D52" s="1">
        <v>64</v>
      </c>
      <c r="E52" s="1">
        <v>71</v>
      </c>
      <c r="F52" s="1">
        <v>50</v>
      </c>
      <c r="G52" s="1">
        <v>63</v>
      </c>
      <c r="H52" s="1">
        <v>79</v>
      </c>
      <c r="I52" s="1">
        <v>58</v>
      </c>
      <c r="J52" s="1">
        <v>44</v>
      </c>
      <c r="K52" s="1">
        <v>60</v>
      </c>
      <c r="L52" s="1">
        <v>71</v>
      </c>
      <c r="M52" s="1">
        <v>47</v>
      </c>
      <c r="N52" s="1">
        <v>106</v>
      </c>
      <c r="O52" s="1">
        <v>70</v>
      </c>
      <c r="P52" s="1">
        <v>74</v>
      </c>
      <c r="Q52" s="1">
        <v>66</v>
      </c>
      <c r="R52" s="1">
        <v>59</v>
      </c>
      <c r="S52" s="1">
        <v>62</v>
      </c>
      <c r="T52" s="1">
        <v>41</v>
      </c>
      <c r="U52" s="1">
        <v>65</v>
      </c>
      <c r="V52" s="1">
        <v>65</v>
      </c>
      <c r="W52" s="1">
        <v>63</v>
      </c>
      <c r="X52" s="1">
        <v>53</v>
      </c>
      <c r="Y52" s="1">
        <v>45</v>
      </c>
      <c r="Z52" s="1">
        <v>53</v>
      </c>
      <c r="AA52" s="1">
        <v>33</v>
      </c>
      <c r="AB52" s="1">
        <v>46</v>
      </c>
      <c r="AC52" s="1">
        <v>47</v>
      </c>
      <c r="AD52" s="1">
        <v>56</v>
      </c>
      <c r="AE52" s="1">
        <v>48</v>
      </c>
      <c r="AF52" s="1">
        <v>36</v>
      </c>
      <c r="AG52" s="1">
        <v>30</v>
      </c>
      <c r="AH52" s="9">
        <v>40969</v>
      </c>
      <c r="AI52" s="1">
        <f t="shared" si="3"/>
        <v>1786</v>
      </c>
      <c r="AJ52" s="8">
        <f>$AJ51+_2008[[#This Row],[total]]</f>
        <v>100389</v>
      </c>
    </row>
    <row r="53" spans="1:36" x14ac:dyDescent="0.25">
      <c r="A53" s="1">
        <v>2012</v>
      </c>
      <c r="B53" s="1" t="s">
        <v>35</v>
      </c>
      <c r="C53" s="1">
        <v>54</v>
      </c>
      <c r="D53" s="1">
        <v>72</v>
      </c>
      <c r="E53" s="1">
        <v>48</v>
      </c>
      <c r="F53" s="1">
        <v>59</v>
      </c>
      <c r="G53" s="1">
        <v>65</v>
      </c>
      <c r="H53" s="1">
        <v>32</v>
      </c>
      <c r="I53" s="1">
        <v>58</v>
      </c>
      <c r="J53" s="1">
        <v>37</v>
      </c>
      <c r="K53" s="1">
        <v>57</v>
      </c>
      <c r="L53" s="1">
        <v>73</v>
      </c>
      <c r="M53" s="1">
        <v>56</v>
      </c>
      <c r="N53" s="1">
        <v>76</v>
      </c>
      <c r="O53" s="1">
        <v>61</v>
      </c>
      <c r="P53" s="1">
        <v>52</v>
      </c>
      <c r="Q53" s="1">
        <v>39</v>
      </c>
      <c r="R53" s="1">
        <v>61</v>
      </c>
      <c r="S53" s="1">
        <v>46</v>
      </c>
      <c r="T53" s="1">
        <v>60</v>
      </c>
      <c r="U53" s="1">
        <v>52</v>
      </c>
      <c r="V53" s="1">
        <v>48</v>
      </c>
      <c r="W53" s="1">
        <v>55</v>
      </c>
      <c r="X53" s="1">
        <v>50</v>
      </c>
      <c r="Y53" s="1">
        <v>57</v>
      </c>
      <c r="Z53" s="1">
        <v>60</v>
      </c>
      <c r="AA53" s="1">
        <v>50</v>
      </c>
      <c r="AB53" s="1">
        <v>54</v>
      </c>
      <c r="AC53" s="1">
        <v>52</v>
      </c>
      <c r="AD53" s="1">
        <v>56</v>
      </c>
      <c r="AE53" s="1">
        <v>31</v>
      </c>
      <c r="AF53" s="1">
        <v>46</v>
      </c>
      <c r="AG53" s="1"/>
      <c r="AH53" s="9">
        <v>41000</v>
      </c>
      <c r="AI53" s="1">
        <f t="shared" si="3"/>
        <v>1617</v>
      </c>
      <c r="AJ53" s="8">
        <f>$AJ52+_2008[[#This Row],[total]]</f>
        <v>102006</v>
      </c>
    </row>
    <row r="54" spans="1:36" x14ac:dyDescent="0.25">
      <c r="A54" s="1">
        <v>2012</v>
      </c>
      <c r="B54" s="1" t="s">
        <v>36</v>
      </c>
      <c r="C54" s="1">
        <v>64</v>
      </c>
      <c r="D54" s="1">
        <v>47</v>
      </c>
      <c r="E54" s="1">
        <v>50</v>
      </c>
      <c r="F54" s="1">
        <v>52</v>
      </c>
      <c r="G54" s="1">
        <v>51</v>
      </c>
      <c r="H54" s="1">
        <v>42</v>
      </c>
      <c r="I54" s="1">
        <v>58</v>
      </c>
      <c r="J54" s="1">
        <v>45</v>
      </c>
      <c r="K54" s="1">
        <v>44</v>
      </c>
      <c r="L54" s="1">
        <v>55</v>
      </c>
      <c r="M54" s="1">
        <v>50</v>
      </c>
      <c r="N54" s="1">
        <v>49</v>
      </c>
      <c r="O54" s="1">
        <v>41</v>
      </c>
      <c r="P54" s="1">
        <v>61</v>
      </c>
      <c r="Q54" s="1">
        <v>39</v>
      </c>
      <c r="R54" s="1">
        <v>67</v>
      </c>
      <c r="S54" s="1">
        <v>37</v>
      </c>
      <c r="T54" s="1">
        <v>59</v>
      </c>
      <c r="U54" s="1">
        <v>52</v>
      </c>
      <c r="V54" s="1">
        <v>40</v>
      </c>
      <c r="W54" s="1">
        <v>66</v>
      </c>
      <c r="X54" s="1">
        <v>67</v>
      </c>
      <c r="Y54" s="1">
        <v>33</v>
      </c>
      <c r="Z54" s="1">
        <v>52</v>
      </c>
      <c r="AA54" s="1">
        <v>58</v>
      </c>
      <c r="AB54" s="1">
        <v>45</v>
      </c>
      <c r="AC54" s="1">
        <v>51</v>
      </c>
      <c r="AD54" s="1">
        <v>65</v>
      </c>
      <c r="AE54" s="1">
        <v>49</v>
      </c>
      <c r="AF54" s="1">
        <v>57</v>
      </c>
      <c r="AG54" s="1">
        <v>25</v>
      </c>
      <c r="AH54" s="9">
        <v>41030</v>
      </c>
      <c r="AI54" s="1">
        <f t="shared" si="3"/>
        <v>1571</v>
      </c>
      <c r="AJ54" s="8">
        <f>$AJ53+_2008[[#This Row],[total]]</f>
        <v>103577</v>
      </c>
    </row>
    <row r="55" spans="1:36" x14ac:dyDescent="0.25">
      <c r="A55" s="1">
        <v>2012</v>
      </c>
      <c r="B55" s="1" t="s">
        <v>37</v>
      </c>
      <c r="C55" s="1">
        <v>59</v>
      </c>
      <c r="D55" s="1">
        <v>42</v>
      </c>
      <c r="E55" s="1">
        <v>53</v>
      </c>
      <c r="F55" s="1">
        <v>73</v>
      </c>
      <c r="G55" s="1">
        <v>72</v>
      </c>
      <c r="H55" s="1">
        <v>45</v>
      </c>
      <c r="I55" s="1">
        <v>61</v>
      </c>
      <c r="J55" s="1">
        <v>38</v>
      </c>
      <c r="K55" s="1">
        <v>39</v>
      </c>
      <c r="L55" s="1">
        <v>43</v>
      </c>
      <c r="M55" s="1">
        <v>55</v>
      </c>
      <c r="N55" s="1">
        <v>58</v>
      </c>
      <c r="O55" s="1">
        <v>53</v>
      </c>
      <c r="P55" s="1">
        <v>52</v>
      </c>
      <c r="Q55" s="1">
        <v>29</v>
      </c>
      <c r="R55" s="1">
        <v>37</v>
      </c>
      <c r="S55" s="1">
        <v>32</v>
      </c>
      <c r="T55" s="1">
        <v>41</v>
      </c>
      <c r="U55" s="1">
        <v>62</v>
      </c>
      <c r="V55" s="1">
        <v>55</v>
      </c>
      <c r="W55" s="1">
        <v>36</v>
      </c>
      <c r="X55" s="1">
        <v>40</v>
      </c>
      <c r="Y55" s="1">
        <v>27</v>
      </c>
      <c r="Z55" s="1">
        <v>34</v>
      </c>
      <c r="AA55" s="1">
        <v>43</v>
      </c>
      <c r="AB55" s="1">
        <v>25</v>
      </c>
      <c r="AC55" s="1">
        <v>25</v>
      </c>
      <c r="AD55" s="1">
        <v>30</v>
      </c>
      <c r="AE55" s="1">
        <v>24</v>
      </c>
      <c r="AF55" s="1">
        <v>10</v>
      </c>
      <c r="AG55" s="1"/>
      <c r="AH55" s="9">
        <v>41061</v>
      </c>
      <c r="AI55" s="1">
        <f t="shared" si="3"/>
        <v>1293</v>
      </c>
      <c r="AJ55" s="8">
        <f>$AJ54+_2008[[#This Row],[total]]</f>
        <v>104870</v>
      </c>
    </row>
    <row r="56" spans="1:36" x14ac:dyDescent="0.25">
      <c r="A56" s="1">
        <v>2012</v>
      </c>
      <c r="B56" s="1" t="s">
        <v>38</v>
      </c>
      <c r="C56" s="1">
        <v>31</v>
      </c>
      <c r="D56" s="1">
        <v>54</v>
      </c>
      <c r="E56" s="1">
        <v>41</v>
      </c>
      <c r="F56" s="1">
        <v>44</v>
      </c>
      <c r="G56" s="1">
        <v>43</v>
      </c>
      <c r="H56" s="1">
        <v>39</v>
      </c>
      <c r="I56" s="1">
        <v>36</v>
      </c>
      <c r="J56" s="1">
        <v>32</v>
      </c>
      <c r="K56" s="1">
        <v>39</v>
      </c>
      <c r="L56" s="1">
        <v>43</v>
      </c>
      <c r="M56" s="1">
        <v>27</v>
      </c>
      <c r="N56" s="1">
        <v>32</v>
      </c>
      <c r="O56" s="1">
        <v>27</v>
      </c>
      <c r="P56" s="1">
        <v>39</v>
      </c>
      <c r="Q56" s="1">
        <v>23</v>
      </c>
      <c r="R56" s="1">
        <v>29</v>
      </c>
      <c r="S56" s="1">
        <v>32</v>
      </c>
      <c r="T56" s="1">
        <v>29</v>
      </c>
      <c r="U56" s="1">
        <v>40</v>
      </c>
      <c r="V56" s="1">
        <v>31</v>
      </c>
      <c r="W56" s="1">
        <v>39</v>
      </c>
      <c r="X56" s="1">
        <v>16</v>
      </c>
      <c r="Y56" s="1">
        <v>34</v>
      </c>
      <c r="Z56" s="1">
        <v>30</v>
      </c>
      <c r="AA56" s="1">
        <v>29</v>
      </c>
      <c r="AB56" s="1">
        <v>24</v>
      </c>
      <c r="AC56" s="1">
        <v>23</v>
      </c>
      <c r="AD56" s="1">
        <v>17</v>
      </c>
      <c r="AE56" s="1">
        <v>21</v>
      </c>
      <c r="AF56" s="1">
        <v>29</v>
      </c>
      <c r="AG56" s="1">
        <v>14</v>
      </c>
      <c r="AH56" s="9">
        <v>41091</v>
      </c>
      <c r="AI56" s="1">
        <f t="shared" si="3"/>
        <v>987</v>
      </c>
      <c r="AJ56" s="8">
        <f>$AJ55+_2008[[#This Row],[total]]</f>
        <v>105857</v>
      </c>
    </row>
    <row r="57" spans="1:36" x14ac:dyDescent="0.25">
      <c r="A57" s="1">
        <v>2012</v>
      </c>
      <c r="B57" s="1" t="s">
        <v>39</v>
      </c>
      <c r="C57" s="1">
        <v>20</v>
      </c>
      <c r="D57" s="1">
        <v>31</v>
      </c>
      <c r="E57" s="1">
        <v>26</v>
      </c>
      <c r="F57" s="1">
        <v>25</v>
      </c>
      <c r="G57" s="1">
        <v>20</v>
      </c>
      <c r="H57" s="1">
        <v>36</v>
      </c>
      <c r="I57" s="1">
        <v>30</v>
      </c>
      <c r="J57" s="1">
        <v>21</v>
      </c>
      <c r="K57" s="1">
        <v>18</v>
      </c>
      <c r="L57" s="1">
        <v>19</v>
      </c>
      <c r="M57" s="1">
        <v>28</v>
      </c>
      <c r="N57" s="1">
        <v>19</v>
      </c>
      <c r="O57" s="1">
        <v>33</v>
      </c>
      <c r="P57" s="1">
        <v>20</v>
      </c>
      <c r="Q57" s="1">
        <v>17</v>
      </c>
      <c r="R57" s="1">
        <v>21</v>
      </c>
      <c r="S57" s="1">
        <v>11</v>
      </c>
      <c r="T57" s="1">
        <v>17</v>
      </c>
      <c r="U57" s="1">
        <v>16</v>
      </c>
      <c r="V57" s="1">
        <v>13</v>
      </c>
      <c r="W57" s="1">
        <v>11</v>
      </c>
      <c r="X57" s="1">
        <v>6</v>
      </c>
      <c r="Y57" s="1">
        <v>13</v>
      </c>
      <c r="Z57" s="1">
        <v>13</v>
      </c>
      <c r="AA57" s="1">
        <v>12</v>
      </c>
      <c r="AB57" s="1">
        <v>13</v>
      </c>
      <c r="AC57" s="1">
        <v>27</v>
      </c>
      <c r="AD57" s="1">
        <v>15</v>
      </c>
      <c r="AE57" s="1">
        <v>18</v>
      </c>
      <c r="AF57" s="1">
        <v>20</v>
      </c>
      <c r="AG57" s="1">
        <v>11</v>
      </c>
      <c r="AH57" s="9">
        <v>41122</v>
      </c>
      <c r="AI57" s="1">
        <f t="shared" si="3"/>
        <v>600</v>
      </c>
      <c r="AJ57" s="8">
        <f>$AJ56+_2008[[#This Row],[total]]</f>
        <v>106457</v>
      </c>
    </row>
    <row r="58" spans="1:36" x14ac:dyDescent="0.25">
      <c r="A58" s="1">
        <v>2012</v>
      </c>
      <c r="B58" s="1" t="s">
        <v>40</v>
      </c>
      <c r="C58" s="1">
        <v>24</v>
      </c>
      <c r="D58" s="1">
        <v>11</v>
      </c>
      <c r="E58" s="1">
        <v>20</v>
      </c>
      <c r="F58" s="1">
        <v>13</v>
      </c>
      <c r="G58" s="1">
        <v>19</v>
      </c>
      <c r="H58" s="1">
        <v>17</v>
      </c>
      <c r="I58" s="1">
        <v>18</v>
      </c>
      <c r="J58" s="1">
        <v>10</v>
      </c>
      <c r="K58" s="1">
        <v>11</v>
      </c>
      <c r="L58" s="1">
        <v>13</v>
      </c>
      <c r="M58" s="1">
        <v>16</v>
      </c>
      <c r="N58" s="1">
        <v>12</v>
      </c>
      <c r="O58" s="1">
        <v>11</v>
      </c>
      <c r="P58" s="1">
        <v>9</v>
      </c>
      <c r="Q58" s="1">
        <v>13</v>
      </c>
      <c r="R58" s="1">
        <v>12</v>
      </c>
      <c r="S58" s="1">
        <v>15</v>
      </c>
      <c r="T58" s="1">
        <v>7</v>
      </c>
      <c r="U58" s="1">
        <v>10</v>
      </c>
      <c r="V58" s="1">
        <v>9</v>
      </c>
      <c r="W58" s="1">
        <v>13</v>
      </c>
      <c r="X58" s="1">
        <v>9</v>
      </c>
      <c r="Y58" s="1">
        <v>11</v>
      </c>
      <c r="Z58" s="1">
        <v>11</v>
      </c>
      <c r="AA58" s="1">
        <v>6</v>
      </c>
      <c r="AB58" s="1">
        <v>10</v>
      </c>
      <c r="AC58" s="1">
        <v>9</v>
      </c>
      <c r="AD58" s="1">
        <v>14</v>
      </c>
      <c r="AE58" s="1">
        <v>6</v>
      </c>
      <c r="AF58" s="1">
        <v>4</v>
      </c>
      <c r="AG58" s="1"/>
      <c r="AH58" s="9">
        <v>41153</v>
      </c>
      <c r="AI58" s="1">
        <f t="shared" si="3"/>
        <v>363</v>
      </c>
      <c r="AJ58" s="8">
        <f>$AJ57+_2008[[#This Row],[total]]</f>
        <v>106820</v>
      </c>
    </row>
    <row r="59" spans="1:36" x14ac:dyDescent="0.25">
      <c r="A59" s="1">
        <v>2012</v>
      </c>
      <c r="B59" s="1" t="s">
        <v>41</v>
      </c>
      <c r="C59" s="1">
        <v>19</v>
      </c>
      <c r="D59" s="1">
        <v>13</v>
      </c>
      <c r="E59" s="1">
        <v>9</v>
      </c>
      <c r="F59" s="1">
        <v>9</v>
      </c>
      <c r="G59" s="1">
        <v>11</v>
      </c>
      <c r="H59" s="1">
        <v>10</v>
      </c>
      <c r="I59" s="1">
        <v>6</v>
      </c>
      <c r="J59" s="1">
        <v>13</v>
      </c>
      <c r="K59" s="1">
        <v>4</v>
      </c>
      <c r="L59" s="1">
        <v>11</v>
      </c>
      <c r="M59" s="1">
        <v>14</v>
      </c>
      <c r="N59" s="1">
        <v>10</v>
      </c>
      <c r="O59" s="1">
        <v>14</v>
      </c>
      <c r="P59" s="1">
        <v>8</v>
      </c>
      <c r="Q59" s="1">
        <v>5</v>
      </c>
      <c r="R59" s="1">
        <v>9</v>
      </c>
      <c r="S59" s="1">
        <v>20</v>
      </c>
      <c r="T59" s="1">
        <v>18</v>
      </c>
      <c r="U59" s="1">
        <v>8</v>
      </c>
      <c r="V59" s="1">
        <v>13</v>
      </c>
      <c r="W59" s="1">
        <v>7</v>
      </c>
      <c r="X59" s="1">
        <v>15</v>
      </c>
      <c r="Y59" s="1">
        <v>10</v>
      </c>
      <c r="Z59" s="1">
        <v>7</v>
      </c>
      <c r="AA59" s="1">
        <v>5</v>
      </c>
      <c r="AB59" s="1">
        <v>4</v>
      </c>
      <c r="AC59" s="1">
        <v>6</v>
      </c>
      <c r="AD59" s="1">
        <v>10</v>
      </c>
      <c r="AE59" s="1">
        <v>14</v>
      </c>
      <c r="AF59" s="1">
        <v>7</v>
      </c>
      <c r="AG59" s="1">
        <v>11</v>
      </c>
      <c r="AH59" s="9">
        <v>41183</v>
      </c>
      <c r="AI59" s="1">
        <f t="shared" si="3"/>
        <v>320</v>
      </c>
      <c r="AJ59" s="8">
        <f>$AJ58+_2008[[#This Row],[total]]</f>
        <v>107140</v>
      </c>
    </row>
    <row r="60" spans="1:36" x14ac:dyDescent="0.25">
      <c r="A60" s="1">
        <v>2012</v>
      </c>
      <c r="B60" s="1" t="s">
        <v>42</v>
      </c>
      <c r="C60" s="1">
        <v>10</v>
      </c>
      <c r="D60" s="1">
        <v>14</v>
      </c>
      <c r="E60" s="1">
        <v>15</v>
      </c>
      <c r="F60" s="1">
        <v>10</v>
      </c>
      <c r="G60" s="1">
        <v>8</v>
      </c>
      <c r="H60" s="1">
        <v>8</v>
      </c>
      <c r="I60" s="1">
        <v>9</v>
      </c>
      <c r="J60" s="1">
        <v>16</v>
      </c>
      <c r="K60" s="1">
        <v>13</v>
      </c>
      <c r="L60" s="1">
        <v>19</v>
      </c>
      <c r="M60" s="1">
        <v>9</v>
      </c>
      <c r="N60" s="1">
        <v>14</v>
      </c>
      <c r="O60" s="1">
        <v>6</v>
      </c>
      <c r="P60" s="1">
        <v>13</v>
      </c>
      <c r="Q60" s="1">
        <v>9</v>
      </c>
      <c r="R60" s="1">
        <v>13</v>
      </c>
      <c r="S60" s="1">
        <v>10</v>
      </c>
      <c r="T60" s="1">
        <v>5</v>
      </c>
      <c r="U60" s="1">
        <v>13</v>
      </c>
      <c r="V60" s="1">
        <v>10</v>
      </c>
      <c r="W60" s="1">
        <v>5</v>
      </c>
      <c r="X60" s="1">
        <v>11</v>
      </c>
      <c r="Y60" s="1">
        <v>16</v>
      </c>
      <c r="Z60" s="1">
        <v>5</v>
      </c>
      <c r="AA60" s="1">
        <v>17</v>
      </c>
      <c r="AB60" s="1">
        <v>11</v>
      </c>
      <c r="AC60" s="1">
        <v>8</v>
      </c>
      <c r="AD60" s="1">
        <v>9</v>
      </c>
      <c r="AE60" s="1">
        <v>13</v>
      </c>
      <c r="AF60" s="1">
        <v>13</v>
      </c>
      <c r="AG60" s="1"/>
      <c r="AH60" s="9">
        <v>41214</v>
      </c>
      <c r="AI60" s="1">
        <f t="shared" si="3"/>
        <v>332</v>
      </c>
      <c r="AJ60" s="8">
        <f>$AJ59+_2008[[#This Row],[total]]</f>
        <v>107472</v>
      </c>
    </row>
    <row r="61" spans="1:36" x14ac:dyDescent="0.25">
      <c r="A61" s="1">
        <v>2012</v>
      </c>
      <c r="B61" s="1" t="s">
        <v>43</v>
      </c>
      <c r="C61" s="1">
        <v>18</v>
      </c>
      <c r="D61" s="1">
        <v>11</v>
      </c>
      <c r="E61" s="1">
        <v>28</v>
      </c>
      <c r="F61" s="1">
        <v>22</v>
      </c>
      <c r="G61" s="1">
        <v>16</v>
      </c>
      <c r="H61" s="1">
        <v>13</v>
      </c>
      <c r="I61" s="1">
        <v>20</v>
      </c>
      <c r="J61" s="1">
        <v>21</v>
      </c>
      <c r="K61" s="1">
        <v>21</v>
      </c>
      <c r="L61" s="1">
        <v>22</v>
      </c>
      <c r="M61" s="1">
        <v>25</v>
      </c>
      <c r="N61" s="1">
        <v>30</v>
      </c>
      <c r="O61" s="1">
        <v>28</v>
      </c>
      <c r="P61" s="1">
        <v>20</v>
      </c>
      <c r="Q61" s="1">
        <v>25</v>
      </c>
      <c r="R61" s="1">
        <v>24</v>
      </c>
      <c r="S61" s="1">
        <v>16</v>
      </c>
      <c r="T61" s="1">
        <v>27</v>
      </c>
      <c r="U61" s="1">
        <v>19</v>
      </c>
      <c r="V61" s="1">
        <v>29</v>
      </c>
      <c r="W61" s="1">
        <v>11</v>
      </c>
      <c r="X61" s="1">
        <v>13</v>
      </c>
      <c r="Y61" s="1">
        <v>19</v>
      </c>
      <c r="Z61" s="1">
        <v>27</v>
      </c>
      <c r="AA61" s="1">
        <v>19</v>
      </c>
      <c r="AB61" s="1">
        <v>26</v>
      </c>
      <c r="AC61" s="1">
        <v>15</v>
      </c>
      <c r="AD61" s="1">
        <v>25</v>
      </c>
      <c r="AE61" s="1">
        <v>12</v>
      </c>
      <c r="AF61" s="1">
        <v>21</v>
      </c>
      <c r="AG61" s="1">
        <v>20</v>
      </c>
      <c r="AH61" s="9">
        <v>41244</v>
      </c>
      <c r="AI61" s="1">
        <f t="shared" si="3"/>
        <v>643</v>
      </c>
      <c r="AJ61" s="8">
        <f>$AJ60+_2008[[#This Row],[total]]</f>
        <v>108115</v>
      </c>
    </row>
    <row r="62" spans="1:36" x14ac:dyDescent="0.25">
      <c r="A62" s="1">
        <v>2013</v>
      </c>
      <c r="B62" s="1" t="s">
        <v>0</v>
      </c>
      <c r="C62" s="1">
        <v>31</v>
      </c>
      <c r="D62" s="1">
        <v>47</v>
      </c>
      <c r="E62" s="1">
        <v>47</v>
      </c>
      <c r="F62" s="1">
        <v>39</v>
      </c>
      <c r="G62" s="1">
        <v>44</v>
      </c>
      <c r="H62" s="1">
        <v>37</v>
      </c>
      <c r="I62" s="1">
        <v>58</v>
      </c>
      <c r="J62" s="1">
        <v>44</v>
      </c>
      <c r="K62" s="1">
        <v>45</v>
      </c>
      <c r="L62" s="1">
        <v>56</v>
      </c>
      <c r="M62" s="1">
        <v>35</v>
      </c>
      <c r="N62" s="1">
        <v>33</v>
      </c>
      <c r="O62" s="1">
        <v>26</v>
      </c>
      <c r="P62" s="1">
        <v>51</v>
      </c>
      <c r="Q62" s="1">
        <v>44</v>
      </c>
      <c r="R62" s="1">
        <v>52</v>
      </c>
      <c r="S62" s="1">
        <v>32</v>
      </c>
      <c r="T62" s="1">
        <v>38</v>
      </c>
      <c r="U62" s="1">
        <v>41</v>
      </c>
      <c r="V62" s="1">
        <v>44</v>
      </c>
      <c r="W62" s="1">
        <v>36</v>
      </c>
      <c r="X62" s="1">
        <v>42</v>
      </c>
      <c r="Y62" s="1">
        <v>39</v>
      </c>
      <c r="Z62" s="1">
        <v>46</v>
      </c>
      <c r="AA62" s="1">
        <v>29</v>
      </c>
      <c r="AB62" s="1">
        <v>41</v>
      </c>
      <c r="AC62" s="1">
        <v>37</v>
      </c>
      <c r="AD62" s="1">
        <v>66</v>
      </c>
      <c r="AE62" s="1">
        <v>52</v>
      </c>
      <c r="AF62" s="1">
        <v>65</v>
      </c>
      <c r="AG62" s="1">
        <v>37</v>
      </c>
      <c r="AH62" s="9">
        <v>41275</v>
      </c>
      <c r="AI62" s="1">
        <f t="shared" ref="AI62:AI73" si="4">SUM(C62:AG62)</f>
        <v>1334</v>
      </c>
      <c r="AJ62" s="8">
        <f>$AJ61+_2008[[#This Row],[total]]</f>
        <v>109449</v>
      </c>
    </row>
    <row r="63" spans="1:36" x14ac:dyDescent="0.25">
      <c r="A63" s="1">
        <v>2013</v>
      </c>
      <c r="B63" s="1" t="s">
        <v>33</v>
      </c>
      <c r="C63" s="1">
        <v>61</v>
      </c>
      <c r="D63" s="1">
        <v>52</v>
      </c>
      <c r="E63" s="1">
        <v>39</v>
      </c>
      <c r="F63" s="1">
        <v>59</v>
      </c>
      <c r="G63" s="1">
        <v>49</v>
      </c>
      <c r="H63" s="1">
        <v>57</v>
      </c>
      <c r="I63" s="1">
        <v>47</v>
      </c>
      <c r="J63" s="1">
        <v>58</v>
      </c>
      <c r="K63" s="1">
        <v>49</v>
      </c>
      <c r="L63" s="1">
        <v>41</v>
      </c>
      <c r="M63" s="1">
        <v>51</v>
      </c>
      <c r="N63" s="1">
        <v>65</v>
      </c>
      <c r="O63" s="1">
        <v>47</v>
      </c>
      <c r="P63" s="1">
        <v>60</v>
      </c>
      <c r="Q63" s="1">
        <v>64</v>
      </c>
      <c r="R63" s="1">
        <v>54</v>
      </c>
      <c r="S63" s="1">
        <v>47</v>
      </c>
      <c r="T63" s="1">
        <v>73</v>
      </c>
      <c r="U63" s="1">
        <v>58</v>
      </c>
      <c r="V63" s="1">
        <v>48</v>
      </c>
      <c r="W63" s="1">
        <v>50</v>
      </c>
      <c r="X63" s="1">
        <v>56</v>
      </c>
      <c r="Y63" s="1">
        <v>46</v>
      </c>
      <c r="Z63" s="1">
        <v>38</v>
      </c>
      <c r="AA63" s="1">
        <v>52</v>
      </c>
      <c r="AB63" s="1">
        <v>26</v>
      </c>
      <c r="AC63" s="1">
        <v>26</v>
      </c>
      <c r="AD63" s="1">
        <v>26</v>
      </c>
      <c r="AE63" s="1"/>
      <c r="AF63" s="1"/>
      <c r="AG63" s="1"/>
      <c r="AH63" s="9">
        <v>41306</v>
      </c>
      <c r="AI63" s="1">
        <f t="shared" si="4"/>
        <v>1399</v>
      </c>
      <c r="AJ63" s="8">
        <f>$AJ62+_2008[[#This Row],[total]]</f>
        <v>110848</v>
      </c>
    </row>
    <row r="64" spans="1:36" x14ac:dyDescent="0.25">
      <c r="A64" s="1">
        <v>2013</v>
      </c>
      <c r="B64" s="1" t="s">
        <v>34</v>
      </c>
      <c r="C64" s="1">
        <v>56</v>
      </c>
      <c r="D64" s="1">
        <v>44</v>
      </c>
      <c r="E64" s="1">
        <v>44</v>
      </c>
      <c r="F64" s="1">
        <v>93</v>
      </c>
      <c r="G64" s="1">
        <v>59</v>
      </c>
      <c r="H64" s="1">
        <v>83</v>
      </c>
      <c r="I64" s="1">
        <v>79</v>
      </c>
      <c r="J64" s="1">
        <v>70</v>
      </c>
      <c r="K64" s="1">
        <v>56</v>
      </c>
      <c r="L64" s="1">
        <v>63</v>
      </c>
      <c r="M64" s="1">
        <v>76</v>
      </c>
      <c r="N64" s="1">
        <v>52</v>
      </c>
      <c r="O64" s="1">
        <v>71</v>
      </c>
      <c r="P64" s="1">
        <v>81</v>
      </c>
      <c r="Q64" s="1">
        <v>49</v>
      </c>
      <c r="R64" s="1">
        <v>42</v>
      </c>
      <c r="S64" s="1">
        <v>40</v>
      </c>
      <c r="T64" s="1">
        <v>64</v>
      </c>
      <c r="U64" s="1">
        <v>59</v>
      </c>
      <c r="V64" s="1">
        <v>43</v>
      </c>
      <c r="W64" s="1">
        <v>66</v>
      </c>
      <c r="X64" s="1">
        <v>38</v>
      </c>
      <c r="Y64" s="1">
        <v>41</v>
      </c>
      <c r="Z64" s="1">
        <v>33</v>
      </c>
      <c r="AA64" s="1">
        <v>54</v>
      </c>
      <c r="AB64" s="1">
        <v>51</v>
      </c>
      <c r="AC64" s="1">
        <v>32</v>
      </c>
      <c r="AD64" s="1">
        <v>32</v>
      </c>
      <c r="AE64" s="1">
        <v>30</v>
      </c>
      <c r="AF64" s="1">
        <v>37</v>
      </c>
      <c r="AG64" s="1">
        <v>15</v>
      </c>
      <c r="AH64" s="9">
        <v>41334</v>
      </c>
      <c r="AI64" s="1">
        <f t="shared" si="4"/>
        <v>1653</v>
      </c>
      <c r="AJ64" s="8">
        <f>$AJ63+_2008[[#This Row],[total]]</f>
        <v>112501</v>
      </c>
    </row>
    <row r="65" spans="1:36" x14ac:dyDescent="0.25">
      <c r="A65" s="1">
        <v>2013</v>
      </c>
      <c r="B65" s="1" t="s">
        <v>35</v>
      </c>
      <c r="C65" s="1">
        <v>78</v>
      </c>
      <c r="D65" s="1">
        <v>92</v>
      </c>
      <c r="E65" s="1">
        <v>69</v>
      </c>
      <c r="F65" s="1">
        <v>77</v>
      </c>
      <c r="G65" s="1">
        <v>70</v>
      </c>
      <c r="H65" s="1">
        <v>80</v>
      </c>
      <c r="I65" s="1">
        <v>61</v>
      </c>
      <c r="J65" s="1">
        <v>85</v>
      </c>
      <c r="K65" s="1">
        <v>89</v>
      </c>
      <c r="L65" s="1">
        <v>73</v>
      </c>
      <c r="M65" s="1">
        <v>79</v>
      </c>
      <c r="N65" s="1">
        <v>76</v>
      </c>
      <c r="O65" s="1">
        <v>76</v>
      </c>
      <c r="P65" s="1">
        <v>62</v>
      </c>
      <c r="Q65" s="1">
        <v>101</v>
      </c>
      <c r="R65" s="1">
        <v>61</v>
      </c>
      <c r="S65" s="1">
        <v>68</v>
      </c>
      <c r="T65" s="1">
        <v>82</v>
      </c>
      <c r="U65" s="1">
        <v>79</v>
      </c>
      <c r="V65" s="1">
        <v>65</v>
      </c>
      <c r="W65" s="1">
        <v>51</v>
      </c>
      <c r="X65" s="1">
        <v>85</v>
      </c>
      <c r="Y65" s="1">
        <v>76</v>
      </c>
      <c r="Z65" s="1">
        <v>71</v>
      </c>
      <c r="AA65" s="1">
        <v>56</v>
      </c>
      <c r="AB65" s="1">
        <v>69</v>
      </c>
      <c r="AC65" s="1">
        <v>61</v>
      </c>
      <c r="AD65" s="1">
        <v>65</v>
      </c>
      <c r="AE65" s="1">
        <v>79</v>
      </c>
      <c r="AF65" s="1">
        <v>51</v>
      </c>
      <c r="AG65" s="1"/>
      <c r="AH65" s="9">
        <v>41365</v>
      </c>
      <c r="AI65" s="1">
        <f t="shared" si="4"/>
        <v>2187</v>
      </c>
      <c r="AJ65" s="8">
        <f>$AJ64+_2008[[#This Row],[total]]</f>
        <v>114688</v>
      </c>
    </row>
    <row r="66" spans="1:36" x14ac:dyDescent="0.25">
      <c r="A66" s="1">
        <v>2013</v>
      </c>
      <c r="B66" s="1" t="s">
        <v>36</v>
      </c>
      <c r="C66" s="1">
        <v>81</v>
      </c>
      <c r="D66" s="1">
        <v>74</v>
      </c>
      <c r="E66" s="1">
        <v>70</v>
      </c>
      <c r="F66" s="1">
        <v>69</v>
      </c>
      <c r="G66" s="1">
        <v>64</v>
      </c>
      <c r="H66" s="1">
        <v>95</v>
      </c>
      <c r="I66" s="1">
        <v>70</v>
      </c>
      <c r="J66" s="1">
        <v>62</v>
      </c>
      <c r="K66" s="1">
        <v>61</v>
      </c>
      <c r="L66" s="1">
        <v>75</v>
      </c>
      <c r="M66" s="1">
        <v>72</v>
      </c>
      <c r="N66" s="1">
        <v>51</v>
      </c>
      <c r="O66" s="1">
        <v>83</v>
      </c>
      <c r="P66" s="1">
        <v>96</v>
      </c>
      <c r="Q66" s="1">
        <v>85</v>
      </c>
      <c r="R66" s="1">
        <v>76</v>
      </c>
      <c r="S66" s="1">
        <v>80</v>
      </c>
      <c r="T66" s="1">
        <v>71</v>
      </c>
      <c r="U66" s="1">
        <v>48</v>
      </c>
      <c r="V66" s="1">
        <v>88</v>
      </c>
      <c r="W66" s="1">
        <v>80</v>
      </c>
      <c r="X66" s="1">
        <v>92</v>
      </c>
      <c r="Y66" s="1">
        <v>62</v>
      </c>
      <c r="Z66" s="1">
        <v>74</v>
      </c>
      <c r="AA66" s="1">
        <v>57</v>
      </c>
      <c r="AB66" s="1">
        <v>55</v>
      </c>
      <c r="AC66" s="1">
        <v>44</v>
      </c>
      <c r="AD66" s="1">
        <v>66</v>
      </c>
      <c r="AE66" s="1">
        <v>56</v>
      </c>
      <c r="AF66" s="1">
        <v>52</v>
      </c>
      <c r="AG66" s="1">
        <v>45</v>
      </c>
      <c r="AH66" s="9">
        <v>41395</v>
      </c>
      <c r="AI66" s="1">
        <f t="shared" si="4"/>
        <v>2154</v>
      </c>
      <c r="AJ66" s="8">
        <f>$AJ65+_2008[[#This Row],[total]]</f>
        <v>116842</v>
      </c>
    </row>
    <row r="67" spans="1:36" x14ac:dyDescent="0.25">
      <c r="A67" s="1">
        <v>2013</v>
      </c>
      <c r="B67" s="1" t="s">
        <v>37</v>
      </c>
      <c r="C67" s="1">
        <v>71</v>
      </c>
      <c r="D67" s="1">
        <v>57</v>
      </c>
      <c r="E67" s="1">
        <v>74</v>
      </c>
      <c r="F67" s="1">
        <v>81</v>
      </c>
      <c r="G67" s="1">
        <v>68</v>
      </c>
      <c r="H67" s="1">
        <v>50</v>
      </c>
      <c r="I67" s="1">
        <v>49</v>
      </c>
      <c r="J67" s="1">
        <v>59</v>
      </c>
      <c r="K67" s="1">
        <v>47</v>
      </c>
      <c r="L67" s="1">
        <v>82</v>
      </c>
      <c r="M67" s="1">
        <v>56</v>
      </c>
      <c r="N67" s="1">
        <v>67</v>
      </c>
      <c r="O67" s="1">
        <v>79</v>
      </c>
      <c r="P67" s="1">
        <v>54</v>
      </c>
      <c r="Q67" s="1">
        <v>65</v>
      </c>
      <c r="R67" s="1">
        <v>59</v>
      </c>
      <c r="S67" s="1">
        <v>59</v>
      </c>
      <c r="T67" s="1">
        <v>76</v>
      </c>
      <c r="U67" s="1">
        <v>88</v>
      </c>
      <c r="V67" s="1">
        <v>63</v>
      </c>
      <c r="W67" s="1">
        <v>66</v>
      </c>
      <c r="X67" s="1">
        <v>74</v>
      </c>
      <c r="Y67" s="1">
        <v>52</v>
      </c>
      <c r="Z67" s="1">
        <v>72</v>
      </c>
      <c r="AA67" s="1">
        <v>63</v>
      </c>
      <c r="AB67" s="1">
        <v>63</v>
      </c>
      <c r="AC67" s="1">
        <v>49</v>
      </c>
      <c r="AD67" s="1">
        <v>62</v>
      </c>
      <c r="AE67" s="1">
        <v>55</v>
      </c>
      <c r="AF67" s="1">
        <v>55</v>
      </c>
      <c r="AG67" s="1"/>
      <c r="AH67" s="9">
        <v>41426</v>
      </c>
      <c r="AI67" s="1">
        <f t="shared" si="4"/>
        <v>1915</v>
      </c>
      <c r="AJ67" s="8">
        <f>$AJ66+_2008[[#This Row],[total]]</f>
        <v>118757</v>
      </c>
    </row>
    <row r="68" spans="1:36" x14ac:dyDescent="0.25">
      <c r="A68" s="1">
        <v>2013</v>
      </c>
      <c r="B68" s="1" t="s">
        <v>38</v>
      </c>
      <c r="C68" s="1">
        <v>80</v>
      </c>
      <c r="D68" s="1">
        <v>72</v>
      </c>
      <c r="E68" s="1">
        <v>77</v>
      </c>
      <c r="F68" s="1">
        <v>68</v>
      </c>
      <c r="G68" s="1">
        <v>53</v>
      </c>
      <c r="H68" s="1">
        <v>74</v>
      </c>
      <c r="I68" s="1">
        <v>53</v>
      </c>
      <c r="J68" s="1">
        <v>79</v>
      </c>
      <c r="K68" s="1">
        <v>82</v>
      </c>
      <c r="L68" s="1">
        <v>79</v>
      </c>
      <c r="M68" s="1">
        <v>59</v>
      </c>
      <c r="N68" s="1">
        <v>68</v>
      </c>
      <c r="O68" s="1">
        <v>59</v>
      </c>
      <c r="P68" s="1">
        <v>58</v>
      </c>
      <c r="Q68" s="1">
        <v>87</v>
      </c>
      <c r="R68" s="1">
        <v>89</v>
      </c>
      <c r="S68" s="1">
        <v>89</v>
      </c>
      <c r="T68" s="1">
        <v>83</v>
      </c>
      <c r="U68" s="1">
        <v>72</v>
      </c>
      <c r="V68" s="1">
        <v>68</v>
      </c>
      <c r="W68" s="1">
        <v>62</v>
      </c>
      <c r="X68" s="1">
        <v>73</v>
      </c>
      <c r="Y68" s="1">
        <v>72</v>
      </c>
      <c r="Z68" s="1">
        <v>59</v>
      </c>
      <c r="AA68" s="1">
        <v>77</v>
      </c>
      <c r="AB68" s="1">
        <v>75</v>
      </c>
      <c r="AC68" s="1">
        <v>48</v>
      </c>
      <c r="AD68" s="1">
        <v>44</v>
      </c>
      <c r="AE68" s="1">
        <v>76</v>
      </c>
      <c r="AF68" s="1">
        <v>69</v>
      </c>
      <c r="AG68" s="1">
        <v>73</v>
      </c>
      <c r="AH68" s="9">
        <v>41456</v>
      </c>
      <c r="AI68" s="1">
        <f t="shared" si="4"/>
        <v>2177</v>
      </c>
      <c r="AJ68" s="8">
        <f>$AJ67+_2008[[#This Row],[total]]</f>
        <v>120934</v>
      </c>
    </row>
    <row r="69" spans="1:36" x14ac:dyDescent="0.25">
      <c r="A69" s="1">
        <v>2013</v>
      </c>
      <c r="B69" s="1" t="s">
        <v>39</v>
      </c>
      <c r="C69" s="1">
        <v>72</v>
      </c>
      <c r="D69" s="1">
        <v>80</v>
      </c>
      <c r="E69" s="1">
        <v>63</v>
      </c>
      <c r="F69" s="1">
        <v>60</v>
      </c>
      <c r="G69" s="1">
        <v>65</v>
      </c>
      <c r="H69" s="1">
        <v>61</v>
      </c>
      <c r="I69" s="1">
        <v>56</v>
      </c>
      <c r="J69" s="1">
        <v>67</v>
      </c>
      <c r="K69" s="1">
        <v>50</v>
      </c>
      <c r="L69" s="1">
        <v>68</v>
      </c>
      <c r="M69" s="1">
        <v>77</v>
      </c>
      <c r="N69" s="1">
        <v>95</v>
      </c>
      <c r="O69" s="1">
        <v>71</v>
      </c>
      <c r="P69" s="1">
        <v>97</v>
      </c>
      <c r="Q69" s="1">
        <v>101</v>
      </c>
      <c r="R69" s="1">
        <v>77</v>
      </c>
      <c r="S69" s="1">
        <v>63</v>
      </c>
      <c r="T69" s="1">
        <v>60</v>
      </c>
      <c r="U69" s="1">
        <v>80</v>
      </c>
      <c r="V69" s="1">
        <v>94</v>
      </c>
      <c r="W69" s="1">
        <v>74</v>
      </c>
      <c r="X69" s="1">
        <v>78</v>
      </c>
      <c r="Y69" s="1">
        <v>63</v>
      </c>
      <c r="Z69" s="1">
        <v>51</v>
      </c>
      <c r="AA69" s="1">
        <v>53</v>
      </c>
      <c r="AB69" s="1">
        <v>73</v>
      </c>
      <c r="AC69" s="1">
        <v>87</v>
      </c>
      <c r="AD69" s="1">
        <v>55</v>
      </c>
      <c r="AE69" s="1">
        <v>62</v>
      </c>
      <c r="AF69" s="1">
        <v>60</v>
      </c>
      <c r="AG69" s="1">
        <v>60</v>
      </c>
      <c r="AH69" s="9">
        <v>41487</v>
      </c>
      <c r="AI69" s="1">
        <f t="shared" si="4"/>
        <v>2173</v>
      </c>
      <c r="AJ69" s="8">
        <f>$AJ68+_2008[[#This Row],[total]]</f>
        <v>123107</v>
      </c>
    </row>
    <row r="70" spans="1:36" x14ac:dyDescent="0.25">
      <c r="A70" s="1">
        <v>2013</v>
      </c>
      <c r="B70" s="1" t="s">
        <v>40</v>
      </c>
      <c r="C70" s="1">
        <v>54</v>
      </c>
      <c r="D70" s="1">
        <v>94</v>
      </c>
      <c r="E70" s="1">
        <v>66</v>
      </c>
      <c r="F70" s="1">
        <v>74</v>
      </c>
      <c r="G70" s="1">
        <v>66</v>
      </c>
      <c r="H70" s="1">
        <v>54</v>
      </c>
      <c r="I70" s="1">
        <v>63</v>
      </c>
      <c r="J70" s="1">
        <v>36</v>
      </c>
      <c r="K70" s="1">
        <v>87</v>
      </c>
      <c r="L70" s="1">
        <v>73</v>
      </c>
      <c r="M70" s="1">
        <v>52</v>
      </c>
      <c r="N70" s="1">
        <v>53</v>
      </c>
      <c r="O70" s="1">
        <v>50</v>
      </c>
      <c r="P70" s="1">
        <v>45</v>
      </c>
      <c r="Q70" s="1">
        <v>25</v>
      </c>
      <c r="R70" s="1">
        <v>49</v>
      </c>
      <c r="S70" s="1">
        <v>44</v>
      </c>
      <c r="T70" s="1">
        <v>52</v>
      </c>
      <c r="U70" s="1">
        <v>41</v>
      </c>
      <c r="V70" s="1">
        <v>37</v>
      </c>
      <c r="W70" s="1">
        <v>37</v>
      </c>
      <c r="X70" s="1">
        <v>25</v>
      </c>
      <c r="Y70" s="1">
        <v>45</v>
      </c>
      <c r="Z70" s="1">
        <v>36</v>
      </c>
      <c r="AA70" s="1">
        <v>32</v>
      </c>
      <c r="AB70" s="1">
        <v>31</v>
      </c>
      <c r="AC70" s="1">
        <v>38</v>
      </c>
      <c r="AD70" s="1">
        <v>37</v>
      </c>
      <c r="AE70" s="1">
        <v>19</v>
      </c>
      <c r="AF70" s="1">
        <v>35</v>
      </c>
      <c r="AG70" s="1"/>
      <c r="AH70" s="9">
        <v>41518</v>
      </c>
      <c r="AI70" s="1">
        <f t="shared" si="4"/>
        <v>1450</v>
      </c>
      <c r="AJ70" s="8">
        <f>$AJ69+_2008[[#This Row],[total]]</f>
        <v>124557</v>
      </c>
    </row>
    <row r="71" spans="1:36" x14ac:dyDescent="0.25">
      <c r="A71" s="1">
        <v>2013</v>
      </c>
      <c r="B71" s="1" t="s">
        <v>41</v>
      </c>
      <c r="C71" s="1">
        <v>40</v>
      </c>
      <c r="D71" s="1">
        <v>35</v>
      </c>
      <c r="E71" s="1">
        <v>48</v>
      </c>
      <c r="F71" s="1">
        <v>45</v>
      </c>
      <c r="G71" s="1">
        <v>32</v>
      </c>
      <c r="H71" s="1">
        <v>27</v>
      </c>
      <c r="I71" s="1">
        <v>24</v>
      </c>
      <c r="J71" s="1">
        <v>34</v>
      </c>
      <c r="K71" s="1">
        <v>37</v>
      </c>
      <c r="L71" s="1">
        <v>30</v>
      </c>
      <c r="M71" s="1">
        <v>47</v>
      </c>
      <c r="N71" s="1">
        <v>30</v>
      </c>
      <c r="O71" s="1">
        <v>31</v>
      </c>
      <c r="P71" s="1">
        <v>24</v>
      </c>
      <c r="Q71" s="1">
        <v>19</v>
      </c>
      <c r="R71" s="1">
        <v>47</v>
      </c>
      <c r="S71" s="1">
        <v>34</v>
      </c>
      <c r="T71" s="1">
        <v>26</v>
      </c>
      <c r="U71" s="1">
        <v>33</v>
      </c>
      <c r="V71" s="1">
        <v>31</v>
      </c>
      <c r="W71" s="1">
        <v>39</v>
      </c>
      <c r="X71" s="1">
        <v>32</v>
      </c>
      <c r="Y71" s="1">
        <v>27</v>
      </c>
      <c r="Z71" s="1">
        <v>22</v>
      </c>
      <c r="AA71" s="1">
        <v>27</v>
      </c>
      <c r="AB71" s="1">
        <v>37</v>
      </c>
      <c r="AC71" s="1">
        <v>22</v>
      </c>
      <c r="AD71" s="1">
        <v>19</v>
      </c>
      <c r="AE71" s="1">
        <v>25</v>
      </c>
      <c r="AF71" s="1">
        <v>17</v>
      </c>
      <c r="AG71" s="1">
        <v>16</v>
      </c>
      <c r="AH71" s="9">
        <v>41548</v>
      </c>
      <c r="AI71" s="1">
        <f t="shared" si="4"/>
        <v>957</v>
      </c>
      <c r="AJ71" s="8">
        <f>$AJ70+_2008[[#This Row],[total]]</f>
        <v>125514</v>
      </c>
    </row>
    <row r="72" spans="1:36" x14ac:dyDescent="0.25">
      <c r="A72" s="1">
        <v>2013</v>
      </c>
      <c r="B72" s="1" t="s">
        <v>42</v>
      </c>
      <c r="C72" s="1">
        <v>30</v>
      </c>
      <c r="D72" s="1">
        <v>29</v>
      </c>
      <c r="E72" s="1">
        <v>28</v>
      </c>
      <c r="F72" s="1">
        <v>43</v>
      </c>
      <c r="G72" s="1">
        <v>27</v>
      </c>
      <c r="H72" s="1">
        <v>37</v>
      </c>
      <c r="I72" s="1">
        <v>32</v>
      </c>
      <c r="J72" s="1">
        <v>26</v>
      </c>
      <c r="K72" s="1">
        <v>38</v>
      </c>
      <c r="L72" s="1">
        <v>18</v>
      </c>
      <c r="M72" s="1">
        <v>45</v>
      </c>
      <c r="N72" s="1">
        <v>38</v>
      </c>
      <c r="O72" s="1">
        <v>32</v>
      </c>
      <c r="P72" s="1">
        <v>30</v>
      </c>
      <c r="Q72" s="1">
        <v>22</v>
      </c>
      <c r="R72" s="1">
        <v>31</v>
      </c>
      <c r="S72" s="1">
        <v>18</v>
      </c>
      <c r="T72" s="1">
        <v>27</v>
      </c>
      <c r="U72" s="1">
        <v>28</v>
      </c>
      <c r="V72" s="1">
        <v>18</v>
      </c>
      <c r="W72" s="1">
        <v>28</v>
      </c>
      <c r="X72" s="1">
        <v>23</v>
      </c>
      <c r="Y72" s="1">
        <v>33</v>
      </c>
      <c r="Z72" s="1">
        <v>20</v>
      </c>
      <c r="AA72" s="1">
        <v>25</v>
      </c>
      <c r="AB72" s="1">
        <v>26</v>
      </c>
      <c r="AC72" s="1">
        <v>29</v>
      </c>
      <c r="AD72" s="1">
        <v>41</v>
      </c>
      <c r="AE72" s="1">
        <v>23</v>
      </c>
      <c r="AF72" s="1">
        <v>21</v>
      </c>
      <c r="AG72" s="1"/>
      <c r="AH72" s="9">
        <v>41579</v>
      </c>
      <c r="AI72" s="1">
        <f t="shared" si="4"/>
        <v>866</v>
      </c>
      <c r="AJ72" s="8">
        <f>$AJ71+_2008[[#This Row],[total]]</f>
        <v>126380</v>
      </c>
    </row>
    <row r="73" spans="1:36" x14ac:dyDescent="0.25">
      <c r="A73" s="1">
        <v>2013</v>
      </c>
      <c r="B73" s="1" t="s">
        <v>43</v>
      </c>
      <c r="C73" s="1">
        <v>30</v>
      </c>
      <c r="D73" s="1">
        <v>32</v>
      </c>
      <c r="E73" s="1">
        <v>36</v>
      </c>
      <c r="F73" s="1">
        <v>29</v>
      </c>
      <c r="G73" s="1">
        <v>22</v>
      </c>
      <c r="H73" s="1">
        <v>21</v>
      </c>
      <c r="I73" s="1">
        <v>26</v>
      </c>
      <c r="J73" s="1">
        <v>23</v>
      </c>
      <c r="K73" s="1">
        <v>43</v>
      </c>
      <c r="L73" s="1">
        <v>38</v>
      </c>
      <c r="M73" s="1">
        <v>41</v>
      </c>
      <c r="N73" s="1">
        <v>46</v>
      </c>
      <c r="O73" s="1">
        <v>21</v>
      </c>
      <c r="P73" s="1">
        <v>36</v>
      </c>
      <c r="Q73" s="1">
        <v>31</v>
      </c>
      <c r="R73" s="1">
        <v>39</v>
      </c>
      <c r="S73" s="1">
        <v>39</v>
      </c>
      <c r="T73" s="1">
        <v>36</v>
      </c>
      <c r="U73" s="1">
        <v>40</v>
      </c>
      <c r="V73" s="1">
        <v>33</v>
      </c>
      <c r="W73" s="1">
        <v>23</v>
      </c>
      <c r="X73" s="1">
        <v>36</v>
      </c>
      <c r="Y73" s="1">
        <v>38</v>
      </c>
      <c r="Z73" s="1">
        <v>30</v>
      </c>
      <c r="AA73" s="1">
        <v>33</v>
      </c>
      <c r="AB73" s="1">
        <v>32</v>
      </c>
      <c r="AC73" s="1">
        <v>44</v>
      </c>
      <c r="AD73" s="1">
        <v>38</v>
      </c>
      <c r="AE73" s="1">
        <v>28</v>
      </c>
      <c r="AF73" s="1">
        <v>40</v>
      </c>
      <c r="AG73" s="1">
        <v>30</v>
      </c>
      <c r="AH73" s="9">
        <v>41609</v>
      </c>
      <c r="AI73" s="1">
        <f t="shared" si="4"/>
        <v>1034</v>
      </c>
      <c r="AJ73" s="8">
        <f>$AJ72+_2008[[#This Row],[total]]</f>
        <v>127414</v>
      </c>
    </row>
    <row r="74" spans="1:36" x14ac:dyDescent="0.25">
      <c r="A74" s="1">
        <v>2014</v>
      </c>
      <c r="B74" s="1" t="s">
        <v>0</v>
      </c>
      <c r="C74" s="1">
        <v>48</v>
      </c>
      <c r="D74" s="1">
        <v>60</v>
      </c>
      <c r="E74" s="1">
        <v>55</v>
      </c>
      <c r="F74" s="1">
        <v>68</v>
      </c>
      <c r="G74" s="1">
        <v>50</v>
      </c>
      <c r="H74" s="1">
        <v>63</v>
      </c>
      <c r="I74" s="1">
        <v>63</v>
      </c>
      <c r="J74" s="1">
        <v>58</v>
      </c>
      <c r="K74" s="1">
        <v>58</v>
      </c>
      <c r="L74" s="1">
        <v>79</v>
      </c>
      <c r="M74" s="1">
        <v>74</v>
      </c>
      <c r="N74" s="1">
        <v>44</v>
      </c>
      <c r="O74" s="1">
        <v>65</v>
      </c>
      <c r="P74" s="1">
        <v>66</v>
      </c>
      <c r="Q74" s="1">
        <v>71</v>
      </c>
      <c r="R74" s="1">
        <v>69</v>
      </c>
      <c r="S74" s="1">
        <v>51</v>
      </c>
      <c r="T74" s="1">
        <v>52</v>
      </c>
      <c r="U74" s="1">
        <v>54</v>
      </c>
      <c r="V74" s="1">
        <v>65</v>
      </c>
      <c r="W74" s="1">
        <v>55</v>
      </c>
      <c r="X74" s="1">
        <v>67</v>
      </c>
      <c r="Y74" s="1">
        <v>42</v>
      </c>
      <c r="Z74" s="1">
        <v>59</v>
      </c>
      <c r="AA74" s="1">
        <v>59</v>
      </c>
      <c r="AB74" s="1">
        <v>56</v>
      </c>
      <c r="AC74" s="1">
        <v>58</v>
      </c>
      <c r="AD74" s="1">
        <v>54</v>
      </c>
      <c r="AE74" s="1">
        <v>55</v>
      </c>
      <c r="AF74" s="1">
        <v>56</v>
      </c>
      <c r="AG74" s="1">
        <v>52</v>
      </c>
      <c r="AH74" s="9">
        <v>41640</v>
      </c>
      <c r="AI74" s="1">
        <f t="shared" ref="AI74:AI85" si="5">SUM(C74:AG74)</f>
        <v>1826</v>
      </c>
      <c r="AJ74" s="8">
        <f>$AJ73+_2008[[#This Row],[total]]</f>
        <v>129240</v>
      </c>
    </row>
    <row r="75" spans="1:36" x14ac:dyDescent="0.25">
      <c r="A75" s="1">
        <v>2014</v>
      </c>
      <c r="B75" s="1" t="s">
        <v>33</v>
      </c>
      <c r="C75" s="1">
        <v>47</v>
      </c>
      <c r="D75" s="1">
        <v>65</v>
      </c>
      <c r="E75" s="1">
        <v>82</v>
      </c>
      <c r="F75" s="1">
        <v>54</v>
      </c>
      <c r="G75" s="1">
        <v>84</v>
      </c>
      <c r="H75" s="1">
        <v>74</v>
      </c>
      <c r="I75" s="1">
        <v>84</v>
      </c>
      <c r="J75" s="1">
        <v>84</v>
      </c>
      <c r="K75" s="1">
        <v>65</v>
      </c>
      <c r="L75" s="1">
        <v>96</v>
      </c>
      <c r="M75" s="1">
        <v>86</v>
      </c>
      <c r="N75" s="1">
        <v>67</v>
      </c>
      <c r="O75" s="1">
        <v>87</v>
      </c>
      <c r="P75" s="1">
        <v>75</v>
      </c>
      <c r="Q75" s="1">
        <v>60</v>
      </c>
      <c r="R75" s="1">
        <v>63</v>
      </c>
      <c r="S75" s="1">
        <v>95</v>
      </c>
      <c r="T75" s="1">
        <v>82</v>
      </c>
      <c r="U75" s="1">
        <v>86</v>
      </c>
      <c r="V75" s="1">
        <v>72</v>
      </c>
      <c r="W75" s="1">
        <v>72</v>
      </c>
      <c r="X75" s="1">
        <v>68</v>
      </c>
      <c r="Y75" s="1">
        <v>70</v>
      </c>
      <c r="Z75" s="1">
        <v>87</v>
      </c>
      <c r="AA75" s="1">
        <v>76</v>
      </c>
      <c r="AB75" s="1">
        <v>72</v>
      </c>
      <c r="AC75" s="1">
        <v>63</v>
      </c>
      <c r="AD75" s="1">
        <v>72</v>
      </c>
      <c r="AE75" s="1"/>
      <c r="AF75" s="1"/>
      <c r="AG75" s="1"/>
      <c r="AH75" s="9">
        <v>41671</v>
      </c>
      <c r="AI75" s="1">
        <f t="shared" si="5"/>
        <v>2088</v>
      </c>
      <c r="AJ75" s="8">
        <f>$AJ74+_2008[[#This Row],[total]]</f>
        <v>131328</v>
      </c>
    </row>
    <row r="76" spans="1:36" x14ac:dyDescent="0.25">
      <c r="A76" s="1">
        <v>2014</v>
      </c>
      <c r="B76" s="1" t="s">
        <v>34</v>
      </c>
      <c r="C76" s="1">
        <v>80</v>
      </c>
      <c r="D76" s="1">
        <v>82</v>
      </c>
      <c r="E76" s="1">
        <v>107</v>
      </c>
      <c r="F76" s="1">
        <v>81</v>
      </c>
      <c r="G76" s="1">
        <v>111</v>
      </c>
      <c r="H76" s="1">
        <v>88</v>
      </c>
      <c r="I76" s="1">
        <v>81</v>
      </c>
      <c r="J76" s="1">
        <v>92</v>
      </c>
      <c r="K76" s="1">
        <v>85</v>
      </c>
      <c r="L76" s="1">
        <v>102</v>
      </c>
      <c r="M76" s="1">
        <v>92</v>
      </c>
      <c r="N76" s="1">
        <v>85</v>
      </c>
      <c r="O76" s="1">
        <v>96</v>
      </c>
      <c r="P76" s="1">
        <v>104</v>
      </c>
      <c r="Q76" s="1">
        <v>80</v>
      </c>
      <c r="R76" s="1">
        <v>101</v>
      </c>
      <c r="S76" s="1">
        <v>97</v>
      </c>
      <c r="T76" s="1">
        <v>110</v>
      </c>
      <c r="U76" s="1">
        <v>96</v>
      </c>
      <c r="V76" s="1">
        <v>100</v>
      </c>
      <c r="W76" s="1">
        <v>101</v>
      </c>
      <c r="X76" s="1">
        <v>96</v>
      </c>
      <c r="Y76" s="1">
        <v>84</v>
      </c>
      <c r="Z76" s="1">
        <v>96</v>
      </c>
      <c r="AA76" s="1">
        <v>86</v>
      </c>
      <c r="AB76" s="1">
        <v>106</v>
      </c>
      <c r="AC76" s="1">
        <v>84</v>
      </c>
      <c r="AD76" s="1">
        <v>92</v>
      </c>
      <c r="AE76" s="1">
        <v>67</v>
      </c>
      <c r="AF76" s="1">
        <v>58</v>
      </c>
      <c r="AG76" s="1">
        <v>72</v>
      </c>
      <c r="AH76" s="9">
        <v>41699</v>
      </c>
      <c r="AI76" s="1">
        <f t="shared" si="5"/>
        <v>2812</v>
      </c>
      <c r="AJ76" s="8">
        <f>$AJ75+_2008[[#This Row],[total]]</f>
        <v>134140</v>
      </c>
    </row>
    <row r="77" spans="1:36" x14ac:dyDescent="0.25">
      <c r="A77" s="1">
        <v>2014</v>
      </c>
      <c r="B77" s="1" t="s">
        <v>35</v>
      </c>
      <c r="C77" s="1">
        <v>110</v>
      </c>
      <c r="D77" s="1">
        <v>100</v>
      </c>
      <c r="E77" s="1">
        <v>123</v>
      </c>
      <c r="F77" s="1">
        <v>98</v>
      </c>
      <c r="G77" s="1">
        <v>107</v>
      </c>
      <c r="H77" s="1">
        <v>79</v>
      </c>
      <c r="I77" s="1">
        <v>124</v>
      </c>
      <c r="J77" s="1">
        <v>118</v>
      </c>
      <c r="K77" s="1">
        <v>105</v>
      </c>
      <c r="L77" s="1">
        <v>129</v>
      </c>
      <c r="M77" s="1">
        <v>97</v>
      </c>
      <c r="N77" s="1">
        <v>111</v>
      </c>
      <c r="O77" s="1">
        <v>81</v>
      </c>
      <c r="P77" s="1">
        <v>115</v>
      </c>
      <c r="Q77" s="1">
        <v>101</v>
      </c>
      <c r="R77" s="1">
        <v>118</v>
      </c>
      <c r="S77" s="1">
        <v>107</v>
      </c>
      <c r="T77" s="1">
        <v>73</v>
      </c>
      <c r="U77" s="1">
        <v>90</v>
      </c>
      <c r="V77" s="1">
        <v>72</v>
      </c>
      <c r="W77" s="1">
        <v>105</v>
      </c>
      <c r="X77" s="1">
        <v>67</v>
      </c>
      <c r="Y77" s="1">
        <v>94</v>
      </c>
      <c r="Z77" s="1">
        <v>70</v>
      </c>
      <c r="AA77" s="1">
        <v>91</v>
      </c>
      <c r="AB77" s="1">
        <v>64</v>
      </c>
      <c r="AC77" s="1">
        <v>53</v>
      </c>
      <c r="AD77" s="1">
        <v>79</v>
      </c>
      <c r="AE77" s="1">
        <v>59</v>
      </c>
      <c r="AF77" s="1">
        <v>78</v>
      </c>
      <c r="AG77" s="1"/>
      <c r="AH77" s="9">
        <v>41730</v>
      </c>
      <c r="AI77" s="1">
        <f t="shared" si="5"/>
        <v>2818</v>
      </c>
      <c r="AJ77" s="8">
        <f>$AJ76+_2008[[#This Row],[total]]</f>
        <v>136958</v>
      </c>
    </row>
    <row r="78" spans="1:36" x14ac:dyDescent="0.25">
      <c r="A78" s="1">
        <v>2014</v>
      </c>
      <c r="B78" s="1" t="s">
        <v>36</v>
      </c>
      <c r="C78" s="1">
        <v>65</v>
      </c>
      <c r="D78" s="1">
        <v>106</v>
      </c>
      <c r="E78" s="1">
        <v>84</v>
      </c>
      <c r="F78" s="1">
        <v>63</v>
      </c>
      <c r="G78" s="1">
        <v>80</v>
      </c>
      <c r="H78" s="1">
        <v>101</v>
      </c>
      <c r="I78" s="1">
        <v>77</v>
      </c>
      <c r="J78" s="1">
        <v>62</v>
      </c>
      <c r="K78" s="1">
        <v>70</v>
      </c>
      <c r="L78" s="1">
        <v>67</v>
      </c>
      <c r="M78" s="1">
        <v>50</v>
      </c>
      <c r="N78" s="1">
        <v>81</v>
      </c>
      <c r="O78" s="1">
        <v>84</v>
      </c>
      <c r="P78" s="1">
        <v>88</v>
      </c>
      <c r="Q78" s="1">
        <v>86</v>
      </c>
      <c r="R78" s="1">
        <v>87</v>
      </c>
      <c r="S78" s="1">
        <v>74</v>
      </c>
      <c r="T78" s="1">
        <v>53</v>
      </c>
      <c r="U78" s="1">
        <v>90</v>
      </c>
      <c r="V78" s="1">
        <v>65</v>
      </c>
      <c r="W78" s="1">
        <v>89</v>
      </c>
      <c r="X78" s="1">
        <v>79</v>
      </c>
      <c r="Y78" s="1">
        <v>72</v>
      </c>
      <c r="Z78" s="1">
        <v>68</v>
      </c>
      <c r="AA78" s="1">
        <v>42</v>
      </c>
      <c r="AB78" s="1">
        <v>61</v>
      </c>
      <c r="AC78" s="1">
        <v>40</v>
      </c>
      <c r="AD78" s="1">
        <v>68</v>
      </c>
      <c r="AE78" s="1">
        <v>51</v>
      </c>
      <c r="AF78" s="1">
        <v>63</v>
      </c>
      <c r="AG78" s="1">
        <v>62</v>
      </c>
      <c r="AH78" s="9">
        <v>41760</v>
      </c>
      <c r="AI78" s="1">
        <f t="shared" si="5"/>
        <v>2228</v>
      </c>
      <c r="AJ78" s="8">
        <f>$AJ77+_2008[[#This Row],[total]]</f>
        <v>139186</v>
      </c>
    </row>
    <row r="79" spans="1:36" x14ac:dyDescent="0.25">
      <c r="A79" s="1">
        <v>2014</v>
      </c>
      <c r="B79" s="1" t="s">
        <v>37</v>
      </c>
      <c r="C79" s="1">
        <v>37</v>
      </c>
      <c r="D79" s="1">
        <v>63</v>
      </c>
      <c r="E79" s="1">
        <v>52</v>
      </c>
      <c r="F79" s="1">
        <v>58</v>
      </c>
      <c r="G79" s="1">
        <v>35</v>
      </c>
      <c r="H79" s="1">
        <v>31</v>
      </c>
      <c r="I79" s="1">
        <v>23</v>
      </c>
      <c r="J79" s="1">
        <v>25</v>
      </c>
      <c r="K79" s="1">
        <v>52</v>
      </c>
      <c r="L79" s="1">
        <v>30</v>
      </c>
      <c r="M79" s="1">
        <v>34</v>
      </c>
      <c r="N79" s="1">
        <v>37</v>
      </c>
      <c r="O79" s="1">
        <v>49</v>
      </c>
      <c r="P79" s="1">
        <v>36</v>
      </c>
      <c r="Q79" s="1">
        <v>24</v>
      </c>
      <c r="R79" s="1">
        <v>48</v>
      </c>
      <c r="S79" s="1">
        <v>43</v>
      </c>
      <c r="T79" s="1">
        <v>48</v>
      </c>
      <c r="U79" s="1">
        <v>39</v>
      </c>
      <c r="V79" s="1">
        <v>29</v>
      </c>
      <c r="W79" s="1">
        <v>34</v>
      </c>
      <c r="X79" s="1">
        <v>44</v>
      </c>
      <c r="Y79" s="1">
        <v>48</v>
      </c>
      <c r="Z79" s="1">
        <v>45</v>
      </c>
      <c r="AA79" s="1">
        <v>45</v>
      </c>
      <c r="AB79" s="1">
        <v>32</v>
      </c>
      <c r="AC79" s="1">
        <v>44</v>
      </c>
      <c r="AD79" s="1">
        <v>43</v>
      </c>
      <c r="AE79" s="1">
        <v>30</v>
      </c>
      <c r="AF79" s="1">
        <v>34</v>
      </c>
      <c r="AG79" s="1"/>
      <c r="AH79" s="9">
        <v>41791</v>
      </c>
      <c r="AI79" s="1">
        <f t="shared" si="5"/>
        <v>1192</v>
      </c>
      <c r="AJ79" s="8">
        <f>$AJ78+_2008[[#This Row],[total]]</f>
        <v>140378</v>
      </c>
    </row>
    <row r="80" spans="1:36" x14ac:dyDescent="0.25">
      <c r="A80" s="1">
        <v>2014</v>
      </c>
      <c r="B80" s="1" t="s">
        <v>38</v>
      </c>
      <c r="C80" s="1">
        <v>59</v>
      </c>
      <c r="D80" s="1">
        <v>47</v>
      </c>
      <c r="E80" s="1">
        <v>47</v>
      </c>
      <c r="F80" s="1">
        <v>37</v>
      </c>
      <c r="G80" s="1">
        <v>58</v>
      </c>
      <c r="H80" s="1">
        <v>40</v>
      </c>
      <c r="I80" s="1">
        <v>55</v>
      </c>
      <c r="J80" s="1">
        <v>48</v>
      </c>
      <c r="K80" s="1">
        <v>33</v>
      </c>
      <c r="L80" s="1">
        <v>65</v>
      </c>
      <c r="M80" s="1">
        <v>45</v>
      </c>
      <c r="N80" s="1">
        <v>42</v>
      </c>
      <c r="O80" s="1">
        <v>51</v>
      </c>
      <c r="P80" s="1">
        <v>49</v>
      </c>
      <c r="Q80" s="1">
        <v>51</v>
      </c>
      <c r="R80" s="1">
        <v>34</v>
      </c>
      <c r="S80" s="1">
        <v>58</v>
      </c>
      <c r="T80" s="1">
        <v>51</v>
      </c>
      <c r="U80" s="1">
        <v>59</v>
      </c>
      <c r="V80" s="1">
        <v>49</v>
      </c>
      <c r="W80" s="1">
        <v>50</v>
      </c>
      <c r="X80" s="1">
        <v>52</v>
      </c>
      <c r="Y80" s="1">
        <v>42</v>
      </c>
      <c r="Z80" s="1">
        <v>53</v>
      </c>
      <c r="AA80" s="1">
        <v>25</v>
      </c>
      <c r="AB80" s="1">
        <v>31</v>
      </c>
      <c r="AC80" s="1">
        <v>33</v>
      </c>
      <c r="AD80" s="1">
        <v>31</v>
      </c>
      <c r="AE80" s="1">
        <v>36</v>
      </c>
      <c r="AF80" s="1">
        <v>29</v>
      </c>
      <c r="AG80" s="1">
        <v>43</v>
      </c>
      <c r="AH80" s="9">
        <v>41821</v>
      </c>
      <c r="AI80" s="1">
        <f t="shared" si="5"/>
        <v>1403</v>
      </c>
      <c r="AJ80" s="8">
        <f>$AJ79+_2008[[#This Row],[total]]</f>
        <v>141781</v>
      </c>
    </row>
    <row r="81" spans="1:36" x14ac:dyDescent="0.25">
      <c r="A81" s="1">
        <v>2014</v>
      </c>
      <c r="B81" s="1" t="s">
        <v>39</v>
      </c>
      <c r="C81" s="1">
        <v>40</v>
      </c>
      <c r="D81" s="1">
        <v>51</v>
      </c>
      <c r="E81" s="1">
        <v>49</v>
      </c>
      <c r="F81" s="1">
        <v>53</v>
      </c>
      <c r="G81" s="1">
        <v>56</v>
      </c>
      <c r="H81" s="1">
        <v>65</v>
      </c>
      <c r="I81" s="1">
        <v>60</v>
      </c>
      <c r="J81" s="1">
        <v>64</v>
      </c>
      <c r="K81" s="1">
        <v>69</v>
      </c>
      <c r="L81" s="1">
        <v>57</v>
      </c>
      <c r="M81" s="1">
        <v>72</v>
      </c>
      <c r="N81" s="1">
        <v>63</v>
      </c>
      <c r="O81" s="1">
        <v>58</v>
      </c>
      <c r="P81" s="1">
        <v>59</v>
      </c>
      <c r="Q81" s="1">
        <v>50</v>
      </c>
      <c r="R81" s="1">
        <v>48</v>
      </c>
      <c r="S81" s="1">
        <v>49</v>
      </c>
      <c r="T81" s="1">
        <v>56</v>
      </c>
      <c r="U81" s="1">
        <v>51</v>
      </c>
      <c r="V81" s="1">
        <v>44</v>
      </c>
      <c r="W81" s="1">
        <v>50</v>
      </c>
      <c r="X81" s="1">
        <v>54</v>
      </c>
      <c r="Y81" s="1">
        <v>41</v>
      </c>
      <c r="Z81" s="1">
        <v>42</v>
      </c>
      <c r="AA81" s="1">
        <v>67</v>
      </c>
      <c r="AB81" s="1">
        <v>31</v>
      </c>
      <c r="AC81" s="1">
        <v>47</v>
      </c>
      <c r="AD81" s="1">
        <v>31</v>
      </c>
      <c r="AE81" s="1">
        <v>35</v>
      </c>
      <c r="AF81" s="1">
        <v>35</v>
      </c>
      <c r="AG81" s="1">
        <v>31</v>
      </c>
      <c r="AH81" s="9">
        <v>41852</v>
      </c>
      <c r="AI81" s="1">
        <f t="shared" si="5"/>
        <v>1578</v>
      </c>
      <c r="AJ81" s="8">
        <f>$AJ80+_2008[[#This Row],[total]]</f>
        <v>143359</v>
      </c>
    </row>
    <row r="82" spans="1:36" x14ac:dyDescent="0.25">
      <c r="A82" s="1">
        <v>2014</v>
      </c>
      <c r="B82" s="1" t="s">
        <v>40</v>
      </c>
      <c r="C82" s="1">
        <v>40</v>
      </c>
      <c r="D82" s="1">
        <v>54</v>
      </c>
      <c r="E82" s="1">
        <v>52</v>
      </c>
      <c r="F82" s="1">
        <v>47</v>
      </c>
      <c r="G82" s="1">
        <v>31</v>
      </c>
      <c r="H82" s="1">
        <v>31</v>
      </c>
      <c r="I82" s="1">
        <v>23</v>
      </c>
      <c r="J82" s="1">
        <v>47</v>
      </c>
      <c r="K82" s="1">
        <v>41</v>
      </c>
      <c r="L82" s="1">
        <v>41</v>
      </c>
      <c r="M82" s="1">
        <v>42</v>
      </c>
      <c r="N82" s="1">
        <v>41</v>
      </c>
      <c r="O82" s="1">
        <v>38</v>
      </c>
      <c r="P82" s="1">
        <v>30</v>
      </c>
      <c r="Q82" s="1">
        <v>36</v>
      </c>
      <c r="R82" s="1">
        <v>28</v>
      </c>
      <c r="S82" s="1">
        <v>34</v>
      </c>
      <c r="T82" s="1">
        <v>26</v>
      </c>
      <c r="U82" s="1">
        <v>30</v>
      </c>
      <c r="V82" s="1">
        <v>25</v>
      </c>
      <c r="W82" s="1">
        <v>18</v>
      </c>
      <c r="X82" s="1">
        <v>24</v>
      </c>
      <c r="Y82" s="1">
        <v>36</v>
      </c>
      <c r="Z82" s="1">
        <v>28</v>
      </c>
      <c r="AA82" s="1">
        <v>27</v>
      </c>
      <c r="AB82" s="1">
        <v>33</v>
      </c>
      <c r="AC82" s="1">
        <v>27</v>
      </c>
      <c r="AD82" s="1">
        <v>13</v>
      </c>
      <c r="AE82" s="1">
        <v>27</v>
      </c>
      <c r="AF82" s="1">
        <v>17</v>
      </c>
      <c r="AG82" s="1"/>
      <c r="AH82" s="9">
        <v>41883</v>
      </c>
      <c r="AI82" s="1">
        <f t="shared" si="5"/>
        <v>987</v>
      </c>
      <c r="AJ82" s="8">
        <f>$AJ81+_2008[[#This Row],[total]]</f>
        <v>144346</v>
      </c>
    </row>
    <row r="83" spans="1:36" x14ac:dyDescent="0.25">
      <c r="A83" s="1">
        <v>2014</v>
      </c>
      <c r="B83" s="1" t="s">
        <v>41</v>
      </c>
      <c r="C83" s="1">
        <v>26</v>
      </c>
      <c r="D83" s="1">
        <v>21</v>
      </c>
      <c r="E83" s="1">
        <v>25</v>
      </c>
      <c r="F83" s="1">
        <v>27</v>
      </c>
      <c r="G83" s="1">
        <v>23</v>
      </c>
      <c r="H83" s="1">
        <v>22</v>
      </c>
      <c r="I83" s="1">
        <v>27</v>
      </c>
      <c r="J83" s="1">
        <v>22</v>
      </c>
      <c r="K83" s="1">
        <v>30</v>
      </c>
      <c r="L83" s="1">
        <v>26</v>
      </c>
      <c r="M83" s="1">
        <v>21</v>
      </c>
      <c r="N83" s="1">
        <v>29</v>
      </c>
      <c r="O83" s="1">
        <v>30</v>
      </c>
      <c r="P83" s="1">
        <v>24</v>
      </c>
      <c r="Q83" s="1">
        <v>22</v>
      </c>
      <c r="R83" s="1">
        <v>15</v>
      </c>
      <c r="S83" s="1">
        <v>24</v>
      </c>
      <c r="T83" s="1">
        <v>13</v>
      </c>
      <c r="U83" s="1">
        <v>16</v>
      </c>
      <c r="V83" s="1">
        <v>15</v>
      </c>
      <c r="W83" s="1">
        <v>16</v>
      </c>
      <c r="X83" s="1">
        <v>21</v>
      </c>
      <c r="Y83" s="1">
        <v>17</v>
      </c>
      <c r="Z83" s="1">
        <v>18</v>
      </c>
      <c r="AA83" s="1">
        <v>16</v>
      </c>
      <c r="AB83" s="1">
        <v>18</v>
      </c>
      <c r="AC83" s="1">
        <v>14</v>
      </c>
      <c r="AD83" s="1">
        <v>12</v>
      </c>
      <c r="AE83" s="1">
        <v>14</v>
      </c>
      <c r="AF83" s="1">
        <v>20</v>
      </c>
      <c r="AG83" s="1">
        <v>20</v>
      </c>
      <c r="AH83" s="9">
        <v>41913</v>
      </c>
      <c r="AI83" s="1">
        <f t="shared" si="5"/>
        <v>644</v>
      </c>
      <c r="AJ83" s="8">
        <f>$AJ82+_2008[[#This Row],[total]]</f>
        <v>144990</v>
      </c>
    </row>
    <row r="84" spans="1:36" x14ac:dyDescent="0.25">
      <c r="A84" s="1">
        <v>2014</v>
      </c>
      <c r="B84" s="1" t="s">
        <v>42</v>
      </c>
      <c r="C84" s="1">
        <v>15</v>
      </c>
      <c r="D84" s="1">
        <v>15</v>
      </c>
      <c r="E84" s="1">
        <v>21</v>
      </c>
      <c r="F84" s="1">
        <v>19</v>
      </c>
      <c r="G84" s="1">
        <v>12</v>
      </c>
      <c r="H84" s="1">
        <v>11</v>
      </c>
      <c r="I84" s="1">
        <v>8</v>
      </c>
      <c r="J84" s="1">
        <v>12</v>
      </c>
      <c r="K84" s="1">
        <v>14</v>
      </c>
      <c r="L84" s="1">
        <v>20</v>
      </c>
      <c r="M84" s="1">
        <v>13</v>
      </c>
      <c r="N84" s="1">
        <v>20</v>
      </c>
      <c r="O84" s="1">
        <v>16</v>
      </c>
      <c r="P84" s="1">
        <v>10</v>
      </c>
      <c r="Q84" s="1">
        <v>11</v>
      </c>
      <c r="R84" s="1">
        <v>13</v>
      </c>
      <c r="S84" s="1">
        <v>17</v>
      </c>
      <c r="T84" s="1">
        <v>19</v>
      </c>
      <c r="U84" s="1">
        <v>14</v>
      </c>
      <c r="V84" s="1">
        <v>11</v>
      </c>
      <c r="W84" s="1">
        <v>16</v>
      </c>
      <c r="X84" s="1">
        <v>11</v>
      </c>
      <c r="Y84" s="1">
        <v>8</v>
      </c>
      <c r="Z84" s="1">
        <v>15</v>
      </c>
      <c r="AA84" s="1">
        <v>13</v>
      </c>
      <c r="AB84" s="1">
        <v>13</v>
      </c>
      <c r="AC84" s="1">
        <v>13</v>
      </c>
      <c r="AD84" s="1">
        <v>10</v>
      </c>
      <c r="AE84" s="1">
        <v>12</v>
      </c>
      <c r="AF84" s="1">
        <v>13</v>
      </c>
      <c r="AG84" s="1"/>
      <c r="AH84" s="9">
        <v>41944</v>
      </c>
      <c r="AI84" s="1">
        <f t="shared" si="5"/>
        <v>415</v>
      </c>
      <c r="AJ84" s="8">
        <f>$AJ83+_2008[[#This Row],[total]]</f>
        <v>145405</v>
      </c>
    </row>
    <row r="85" spans="1:36" x14ac:dyDescent="0.25">
      <c r="A85" s="1">
        <v>2014</v>
      </c>
      <c r="B85" s="1" t="s">
        <v>43</v>
      </c>
      <c r="C85" s="1">
        <v>18</v>
      </c>
      <c r="D85" s="1">
        <v>17</v>
      </c>
      <c r="E85" s="1">
        <v>25</v>
      </c>
      <c r="F85" s="1">
        <v>12</v>
      </c>
      <c r="G85" s="1">
        <v>9</v>
      </c>
      <c r="H85" s="1">
        <v>10</v>
      </c>
      <c r="I85" s="1">
        <v>11</v>
      </c>
      <c r="J85" s="1">
        <v>12</v>
      </c>
      <c r="K85" s="1">
        <v>16</v>
      </c>
      <c r="L85" s="1">
        <v>15</v>
      </c>
      <c r="M85" s="1">
        <v>20</v>
      </c>
      <c r="N85" s="1">
        <v>17</v>
      </c>
      <c r="O85" s="1">
        <v>9</v>
      </c>
      <c r="P85" s="1">
        <v>8</v>
      </c>
      <c r="Q85" s="1">
        <v>10</v>
      </c>
      <c r="R85" s="1">
        <v>6</v>
      </c>
      <c r="S85" s="1">
        <v>9</v>
      </c>
      <c r="T85" s="1">
        <v>15</v>
      </c>
      <c r="U85" s="1">
        <v>14</v>
      </c>
      <c r="V85" s="1">
        <v>19</v>
      </c>
      <c r="W85" s="1">
        <v>9</v>
      </c>
      <c r="X85" s="1">
        <v>15</v>
      </c>
      <c r="Y85" s="1">
        <v>10</v>
      </c>
      <c r="Z85" s="1">
        <v>10</v>
      </c>
      <c r="AA85" s="1">
        <v>10</v>
      </c>
      <c r="AB85" s="1">
        <v>6</v>
      </c>
      <c r="AC85" s="1">
        <v>9</v>
      </c>
      <c r="AD85" s="1">
        <v>8</v>
      </c>
      <c r="AE85" s="1">
        <v>8</v>
      </c>
      <c r="AF85" s="1">
        <v>18</v>
      </c>
      <c r="AG85" s="1">
        <v>72</v>
      </c>
      <c r="AH85" s="9">
        <v>41974</v>
      </c>
      <c r="AI85" s="1">
        <f t="shared" si="5"/>
        <v>447</v>
      </c>
      <c r="AJ85" s="8">
        <f>$AJ84+_2008[[#This Row],[total]]</f>
        <v>145852</v>
      </c>
    </row>
    <row r="86" spans="1:36" x14ac:dyDescent="0.25">
      <c r="A86" s="1">
        <v>2015</v>
      </c>
      <c r="B86" s="1" t="s">
        <v>0</v>
      </c>
      <c r="C86" s="1">
        <v>21</v>
      </c>
      <c r="D86" s="1">
        <v>26</v>
      </c>
      <c r="E86" s="1">
        <v>12</v>
      </c>
      <c r="F86" s="1">
        <v>13</v>
      </c>
      <c r="G86" s="1">
        <v>21</v>
      </c>
      <c r="H86" s="1">
        <v>25</v>
      </c>
      <c r="I86" s="1">
        <v>20</v>
      </c>
      <c r="J86" s="1">
        <v>25</v>
      </c>
      <c r="K86" s="1">
        <v>14</v>
      </c>
      <c r="L86" s="1">
        <v>13</v>
      </c>
      <c r="M86" s="1">
        <v>15</v>
      </c>
      <c r="N86" s="1">
        <v>13</v>
      </c>
      <c r="O86" s="1">
        <v>21</v>
      </c>
      <c r="P86" s="1">
        <v>18</v>
      </c>
      <c r="Q86" s="1">
        <v>18</v>
      </c>
      <c r="R86" s="1">
        <v>26</v>
      </c>
      <c r="S86" s="1">
        <v>11</v>
      </c>
      <c r="T86" s="1">
        <v>30</v>
      </c>
      <c r="U86" s="1">
        <v>28</v>
      </c>
      <c r="V86" s="1">
        <v>16</v>
      </c>
      <c r="W86" s="1">
        <v>20</v>
      </c>
      <c r="X86" s="1">
        <v>28</v>
      </c>
      <c r="Y86" s="1">
        <v>19</v>
      </c>
      <c r="Z86" s="1">
        <v>13</v>
      </c>
      <c r="AA86" s="1">
        <v>15</v>
      </c>
      <c r="AB86" s="1">
        <v>31</v>
      </c>
      <c r="AC86" s="1">
        <v>22</v>
      </c>
      <c r="AD86" s="1">
        <v>31</v>
      </c>
      <c r="AE86" s="1">
        <v>26</v>
      </c>
      <c r="AF86" s="1">
        <v>23</v>
      </c>
      <c r="AG86" s="1">
        <v>269</v>
      </c>
      <c r="AH86" s="9">
        <v>42005</v>
      </c>
      <c r="AI86" s="1">
        <f t="shared" ref="AI86:AI97" si="6">SUM(C86:AG86)</f>
        <v>883</v>
      </c>
      <c r="AJ86" s="8">
        <f>$AJ85+_2008[[#This Row],[total]]</f>
        <v>146735</v>
      </c>
    </row>
    <row r="87" spans="1:36" x14ac:dyDescent="0.25">
      <c r="A87" s="1">
        <v>2015</v>
      </c>
      <c r="B87" s="1" t="s">
        <v>33</v>
      </c>
      <c r="C87" s="1">
        <v>14</v>
      </c>
      <c r="D87" s="1">
        <v>39</v>
      </c>
      <c r="E87" s="1">
        <v>24</v>
      </c>
      <c r="F87" s="1">
        <v>39</v>
      </c>
      <c r="G87" s="1">
        <v>24</v>
      </c>
      <c r="H87" s="1">
        <v>28</v>
      </c>
      <c r="I87" s="1">
        <v>23</v>
      </c>
      <c r="J87" s="1">
        <v>25</v>
      </c>
      <c r="K87" s="1">
        <v>29</v>
      </c>
      <c r="L87" s="1">
        <v>35</v>
      </c>
      <c r="M87" s="1">
        <v>25</v>
      </c>
      <c r="N87" s="1">
        <v>38</v>
      </c>
      <c r="O87" s="1">
        <v>25</v>
      </c>
      <c r="P87" s="1">
        <v>30</v>
      </c>
      <c r="Q87" s="1">
        <v>23</v>
      </c>
      <c r="R87" s="1">
        <v>40</v>
      </c>
      <c r="S87" s="1">
        <v>23</v>
      </c>
      <c r="T87" s="1">
        <v>27</v>
      </c>
      <c r="U87" s="1">
        <v>17</v>
      </c>
      <c r="V87" s="1">
        <v>31</v>
      </c>
      <c r="W87" s="1">
        <v>34</v>
      </c>
      <c r="X87" s="1">
        <v>28</v>
      </c>
      <c r="Y87" s="1">
        <v>39</v>
      </c>
      <c r="Z87" s="1">
        <v>36</v>
      </c>
      <c r="AA87" s="1">
        <v>29</v>
      </c>
      <c r="AB87" s="1">
        <v>31</v>
      </c>
      <c r="AC87" s="1">
        <v>37</v>
      </c>
      <c r="AD87" s="1">
        <v>371</v>
      </c>
      <c r="AE87" s="1"/>
      <c r="AF87" s="1"/>
      <c r="AG87" s="1"/>
      <c r="AH87" s="9">
        <v>42036</v>
      </c>
      <c r="AI87" s="1">
        <f t="shared" si="6"/>
        <v>1164</v>
      </c>
      <c r="AJ87" s="8">
        <f>$AJ86+_2008[[#This Row],[total]]</f>
        <v>147899</v>
      </c>
    </row>
    <row r="88" spans="1:36" x14ac:dyDescent="0.25">
      <c r="A88" s="1">
        <v>2015</v>
      </c>
      <c r="B88" s="1" t="s">
        <v>34</v>
      </c>
      <c r="C88" s="1">
        <v>28</v>
      </c>
      <c r="D88" s="1">
        <v>38</v>
      </c>
      <c r="E88" s="1">
        <v>45</v>
      </c>
      <c r="F88" s="1">
        <v>44</v>
      </c>
      <c r="G88" s="1">
        <v>51</v>
      </c>
      <c r="H88" s="1">
        <v>37</v>
      </c>
      <c r="I88" s="1">
        <v>32</v>
      </c>
      <c r="J88" s="1">
        <v>28</v>
      </c>
      <c r="K88" s="1">
        <v>35</v>
      </c>
      <c r="L88" s="1">
        <v>63</v>
      </c>
      <c r="M88" s="1">
        <v>45</v>
      </c>
      <c r="N88" s="1">
        <v>47</v>
      </c>
      <c r="O88" s="1">
        <v>46</v>
      </c>
      <c r="P88" s="1">
        <v>36</v>
      </c>
      <c r="Q88" s="1">
        <v>31</v>
      </c>
      <c r="R88" s="1">
        <v>72</v>
      </c>
      <c r="S88" s="1">
        <v>43</v>
      </c>
      <c r="T88" s="1">
        <v>47</v>
      </c>
      <c r="U88" s="1">
        <v>38</v>
      </c>
      <c r="V88" s="1">
        <v>36</v>
      </c>
      <c r="W88" s="1">
        <v>30</v>
      </c>
      <c r="X88" s="1">
        <v>30</v>
      </c>
      <c r="Y88" s="1">
        <v>37</v>
      </c>
      <c r="Z88" s="1">
        <v>28</v>
      </c>
      <c r="AA88" s="1">
        <v>30</v>
      </c>
      <c r="AB88" s="1">
        <v>23</v>
      </c>
      <c r="AC88" s="1">
        <v>30</v>
      </c>
      <c r="AD88" s="1">
        <v>31</v>
      </c>
      <c r="AE88" s="1">
        <v>20</v>
      </c>
      <c r="AF88" s="1">
        <v>41</v>
      </c>
      <c r="AG88" s="1">
        <v>477</v>
      </c>
      <c r="AH88" s="9">
        <v>42064</v>
      </c>
      <c r="AI88" s="1">
        <f t="shared" si="6"/>
        <v>1619</v>
      </c>
      <c r="AJ88" s="8">
        <f>$AJ87+_2008[[#This Row],[total]]</f>
        <v>149518</v>
      </c>
    </row>
    <row r="89" spans="1:36" x14ac:dyDescent="0.25">
      <c r="A89" s="1">
        <v>2015</v>
      </c>
      <c r="B89" s="1" t="s">
        <v>35</v>
      </c>
      <c r="C89" s="1">
        <v>57</v>
      </c>
      <c r="D89" s="1">
        <v>48</v>
      </c>
      <c r="E89" s="1">
        <v>71</v>
      </c>
      <c r="F89" s="1">
        <v>46</v>
      </c>
      <c r="G89" s="1">
        <v>44</v>
      </c>
      <c r="H89" s="1">
        <v>63</v>
      </c>
      <c r="I89" s="1">
        <v>42</v>
      </c>
      <c r="J89" s="1">
        <v>52</v>
      </c>
      <c r="K89" s="1">
        <v>53</v>
      </c>
      <c r="L89" s="1">
        <v>38</v>
      </c>
      <c r="M89" s="1">
        <v>41</v>
      </c>
      <c r="N89" s="1">
        <v>48</v>
      </c>
      <c r="O89" s="1">
        <v>64</v>
      </c>
      <c r="P89" s="1">
        <v>48</v>
      </c>
      <c r="Q89" s="1">
        <v>71</v>
      </c>
      <c r="R89" s="1">
        <v>50</v>
      </c>
      <c r="S89" s="1">
        <v>61</v>
      </c>
      <c r="T89" s="1">
        <v>52</v>
      </c>
      <c r="U89" s="1">
        <v>39</v>
      </c>
      <c r="V89" s="1">
        <v>59</v>
      </c>
      <c r="W89" s="1">
        <v>45</v>
      </c>
      <c r="X89" s="1">
        <v>64</v>
      </c>
      <c r="Y89" s="1">
        <v>58</v>
      </c>
      <c r="Z89" s="1">
        <v>43</v>
      </c>
      <c r="AA89" s="1">
        <v>46</v>
      </c>
      <c r="AB89" s="1">
        <v>48</v>
      </c>
      <c r="AC89" s="1">
        <v>65</v>
      </c>
      <c r="AD89" s="1">
        <v>41</v>
      </c>
      <c r="AE89" s="1">
        <v>38</v>
      </c>
      <c r="AF89" s="1">
        <v>657</v>
      </c>
      <c r="AG89" s="1"/>
      <c r="AH89" s="9">
        <v>42095</v>
      </c>
      <c r="AI89" s="1">
        <f t="shared" si="6"/>
        <v>2152</v>
      </c>
      <c r="AJ89" s="8">
        <f>$AJ88+_2008[[#This Row],[total]]</f>
        <v>151670</v>
      </c>
    </row>
    <row r="90" spans="1:36" x14ac:dyDescent="0.25">
      <c r="A90" s="1">
        <v>2015</v>
      </c>
      <c r="B90" s="1" t="s">
        <v>36</v>
      </c>
      <c r="C90" s="1">
        <v>40</v>
      </c>
      <c r="D90" s="1">
        <v>49</v>
      </c>
      <c r="E90" s="1">
        <v>38</v>
      </c>
      <c r="F90" s="1">
        <v>54</v>
      </c>
      <c r="G90" s="1">
        <v>49</v>
      </c>
      <c r="H90" s="1">
        <v>34</v>
      </c>
      <c r="I90" s="1">
        <v>53</v>
      </c>
      <c r="J90" s="1">
        <v>52</v>
      </c>
      <c r="K90" s="1">
        <v>35</v>
      </c>
      <c r="L90" s="1">
        <v>36</v>
      </c>
      <c r="M90" s="1">
        <v>48</v>
      </c>
      <c r="N90" s="1">
        <v>39</v>
      </c>
      <c r="O90" s="1">
        <v>48</v>
      </c>
      <c r="P90" s="1">
        <v>48</v>
      </c>
      <c r="Q90" s="1">
        <v>51</v>
      </c>
      <c r="R90" s="1">
        <v>40</v>
      </c>
      <c r="S90" s="1">
        <v>36</v>
      </c>
      <c r="T90" s="1">
        <v>41</v>
      </c>
      <c r="U90" s="1">
        <v>41</v>
      </c>
      <c r="V90" s="1">
        <v>34</v>
      </c>
      <c r="W90" s="1">
        <v>36</v>
      </c>
      <c r="X90" s="1">
        <v>32</v>
      </c>
      <c r="Y90" s="1">
        <v>23</v>
      </c>
      <c r="Z90" s="1">
        <v>18</v>
      </c>
      <c r="AA90" s="1">
        <v>44</v>
      </c>
      <c r="AB90" s="1">
        <v>33</v>
      </c>
      <c r="AC90" s="1">
        <v>31</v>
      </c>
      <c r="AD90" s="1">
        <v>24</v>
      </c>
      <c r="AE90" s="1">
        <v>32</v>
      </c>
      <c r="AF90" s="1">
        <v>120</v>
      </c>
      <c r="AG90" s="1">
        <v>590</v>
      </c>
      <c r="AH90" s="9">
        <v>42125</v>
      </c>
      <c r="AI90" s="1">
        <f t="shared" si="6"/>
        <v>1849</v>
      </c>
      <c r="AJ90" s="8">
        <f>$AJ89+_2008[[#This Row],[total]]</f>
        <v>153519</v>
      </c>
    </row>
    <row r="91" spans="1:36" x14ac:dyDescent="0.25">
      <c r="A91" s="1">
        <v>2015</v>
      </c>
      <c r="B91" s="1" t="s">
        <v>37</v>
      </c>
      <c r="C91" s="1">
        <v>53</v>
      </c>
      <c r="D91" s="1">
        <v>55</v>
      </c>
      <c r="E91" s="1">
        <v>52</v>
      </c>
      <c r="F91" s="1">
        <v>37</v>
      </c>
      <c r="G91" s="1">
        <v>56</v>
      </c>
      <c r="H91" s="1">
        <v>34</v>
      </c>
      <c r="I91" s="1">
        <v>40</v>
      </c>
      <c r="J91" s="1">
        <v>47</v>
      </c>
      <c r="K91" s="1">
        <v>39</v>
      </c>
      <c r="L91" s="1">
        <v>39</v>
      </c>
      <c r="M91" s="1">
        <v>31</v>
      </c>
      <c r="N91" s="1">
        <v>27</v>
      </c>
      <c r="O91" s="1">
        <v>31</v>
      </c>
      <c r="P91" s="1">
        <v>15</v>
      </c>
      <c r="Q91" s="1">
        <v>29</v>
      </c>
      <c r="R91" s="1">
        <v>40</v>
      </c>
      <c r="S91" s="1">
        <v>27</v>
      </c>
      <c r="T91" s="1">
        <v>31</v>
      </c>
      <c r="U91" s="1">
        <v>20</v>
      </c>
      <c r="V91" s="1">
        <v>29</v>
      </c>
      <c r="W91" s="1">
        <v>6</v>
      </c>
      <c r="X91" s="1">
        <v>28</v>
      </c>
      <c r="Y91" s="1">
        <v>16</v>
      </c>
      <c r="Z91" s="1">
        <v>30</v>
      </c>
      <c r="AA91" s="1">
        <v>34</v>
      </c>
      <c r="AB91" s="1">
        <v>30</v>
      </c>
      <c r="AC91" s="1">
        <v>22</v>
      </c>
      <c r="AD91" s="1">
        <v>15</v>
      </c>
      <c r="AE91" s="1">
        <v>55</v>
      </c>
      <c r="AF91" s="1">
        <v>319</v>
      </c>
      <c r="AG91" s="1"/>
      <c r="AH91" s="9">
        <v>42156</v>
      </c>
      <c r="AI91" s="1">
        <f t="shared" si="6"/>
        <v>1287</v>
      </c>
      <c r="AJ91" s="8">
        <f>$AJ90+_2008[[#This Row],[total]]</f>
        <v>154806</v>
      </c>
    </row>
    <row r="92" spans="1:36" x14ac:dyDescent="0.25">
      <c r="A92" s="1">
        <v>2015</v>
      </c>
      <c r="B92" s="1" t="s">
        <v>38</v>
      </c>
      <c r="C92" s="1">
        <v>32</v>
      </c>
      <c r="D92" s="1">
        <v>30</v>
      </c>
      <c r="E92" s="1">
        <v>30</v>
      </c>
      <c r="F92" s="1">
        <v>35</v>
      </c>
      <c r="G92" s="1">
        <v>27</v>
      </c>
      <c r="H92" s="1">
        <v>21</v>
      </c>
      <c r="I92" s="1">
        <v>26</v>
      </c>
      <c r="J92" s="1">
        <v>30</v>
      </c>
      <c r="K92" s="1">
        <v>24</v>
      </c>
      <c r="L92" s="1">
        <v>25</v>
      </c>
      <c r="M92" s="1">
        <v>27</v>
      </c>
      <c r="N92" s="1">
        <v>19</v>
      </c>
      <c r="O92" s="1">
        <v>18</v>
      </c>
      <c r="P92" s="1">
        <v>28</v>
      </c>
      <c r="Q92" s="1">
        <v>22</v>
      </c>
      <c r="R92" s="1">
        <v>15</v>
      </c>
      <c r="S92" s="1">
        <v>23</v>
      </c>
      <c r="T92" s="1">
        <v>10</v>
      </c>
      <c r="U92" s="1">
        <v>10</v>
      </c>
      <c r="V92" s="1">
        <v>20</v>
      </c>
      <c r="W92" s="1">
        <v>19</v>
      </c>
      <c r="X92" s="1">
        <v>23</v>
      </c>
      <c r="Y92" s="1">
        <v>16</v>
      </c>
      <c r="Z92" s="1">
        <v>16</v>
      </c>
      <c r="AA92" s="1">
        <v>27</v>
      </c>
      <c r="AB92" s="1">
        <v>22</v>
      </c>
      <c r="AC92" s="1">
        <v>16</v>
      </c>
      <c r="AD92" s="1">
        <v>21</v>
      </c>
      <c r="AE92" s="1">
        <v>22</v>
      </c>
      <c r="AF92" s="1">
        <v>21</v>
      </c>
      <c r="AG92" s="1">
        <v>85</v>
      </c>
      <c r="AH92" s="9">
        <v>42186</v>
      </c>
      <c r="AI92" s="1">
        <f t="shared" si="6"/>
        <v>760</v>
      </c>
      <c r="AJ92" s="8">
        <f>$AJ91+_2008[[#This Row],[total]]</f>
        <v>155566</v>
      </c>
    </row>
    <row r="93" spans="1:36" x14ac:dyDescent="0.25">
      <c r="A93" s="1">
        <v>2015</v>
      </c>
      <c r="B93" s="1" t="s">
        <v>39</v>
      </c>
      <c r="C93" s="1">
        <v>13</v>
      </c>
      <c r="D93" s="1">
        <v>18</v>
      </c>
      <c r="E93" s="1">
        <v>18</v>
      </c>
      <c r="F93" s="1">
        <v>17</v>
      </c>
      <c r="G93" s="1">
        <v>20</v>
      </c>
      <c r="H93" s="1">
        <v>17</v>
      </c>
      <c r="I93" s="1">
        <v>19</v>
      </c>
      <c r="J93" s="1">
        <v>12</v>
      </c>
      <c r="K93" s="1">
        <v>15</v>
      </c>
      <c r="L93" s="1">
        <v>10</v>
      </c>
      <c r="M93" s="1">
        <v>23</v>
      </c>
      <c r="N93" s="1">
        <v>12</v>
      </c>
      <c r="O93" s="1">
        <v>11</v>
      </c>
      <c r="P93" s="1">
        <v>12</v>
      </c>
      <c r="Q93" s="1">
        <v>12</v>
      </c>
      <c r="R93" s="1">
        <v>9</v>
      </c>
      <c r="S93" s="1">
        <v>11</v>
      </c>
      <c r="T93" s="1">
        <v>11</v>
      </c>
      <c r="U93" s="1">
        <v>10</v>
      </c>
      <c r="V93" s="1">
        <v>15</v>
      </c>
      <c r="W93" s="1">
        <v>6</v>
      </c>
      <c r="X93" s="1">
        <v>5</v>
      </c>
      <c r="Y93" s="1">
        <v>10</v>
      </c>
      <c r="Z93" s="1">
        <v>6</v>
      </c>
      <c r="AA93" s="1">
        <v>12</v>
      </c>
      <c r="AB93" s="1">
        <v>10</v>
      </c>
      <c r="AC93" s="1">
        <v>9</v>
      </c>
      <c r="AD93" s="1">
        <v>7</v>
      </c>
      <c r="AE93" s="1">
        <v>11</v>
      </c>
      <c r="AF93" s="1">
        <v>6</v>
      </c>
      <c r="AG93" s="1">
        <v>65</v>
      </c>
      <c r="AH93" s="9">
        <v>42217</v>
      </c>
      <c r="AI93" s="1">
        <f t="shared" si="6"/>
        <v>432</v>
      </c>
      <c r="AJ93" s="8">
        <f>$AJ92+_2008[[#This Row],[total]]</f>
        <v>155998</v>
      </c>
    </row>
    <row r="94" spans="1:36" x14ac:dyDescent="0.25">
      <c r="A94" s="1">
        <v>2015</v>
      </c>
      <c r="B94" s="1" t="s">
        <v>40</v>
      </c>
      <c r="C94" s="1">
        <v>15</v>
      </c>
      <c r="D94" s="1">
        <v>17</v>
      </c>
      <c r="E94" s="1">
        <v>11</v>
      </c>
      <c r="F94" s="1">
        <v>15</v>
      </c>
      <c r="G94" s="1">
        <v>10</v>
      </c>
      <c r="H94" s="1">
        <v>8</v>
      </c>
      <c r="I94" s="1">
        <v>13</v>
      </c>
      <c r="J94" s="1">
        <v>19</v>
      </c>
      <c r="K94" s="1">
        <v>12</v>
      </c>
      <c r="L94" s="1">
        <v>14</v>
      </c>
      <c r="M94" s="1">
        <v>15</v>
      </c>
      <c r="N94" s="1">
        <v>6</v>
      </c>
      <c r="O94" s="1">
        <v>8</v>
      </c>
      <c r="P94" s="1">
        <v>13</v>
      </c>
      <c r="Q94" s="1">
        <v>11</v>
      </c>
      <c r="R94" s="1">
        <v>5</v>
      </c>
      <c r="S94" s="1">
        <v>10</v>
      </c>
      <c r="T94" s="1">
        <v>9</v>
      </c>
      <c r="U94" s="1">
        <v>12</v>
      </c>
      <c r="V94" s="1">
        <v>5</v>
      </c>
      <c r="W94" s="1">
        <v>9</v>
      </c>
      <c r="X94" s="1">
        <v>15</v>
      </c>
      <c r="Y94" s="1">
        <v>16</v>
      </c>
      <c r="Z94" s="1">
        <v>9</v>
      </c>
      <c r="AA94" s="1">
        <v>14</v>
      </c>
      <c r="AB94" s="1">
        <v>14</v>
      </c>
      <c r="AC94" s="1">
        <v>18</v>
      </c>
      <c r="AD94" s="1">
        <v>13</v>
      </c>
      <c r="AE94" s="1">
        <v>9</v>
      </c>
      <c r="AF94" s="1">
        <v>97</v>
      </c>
      <c r="AG94" s="1"/>
      <c r="AH94" s="9">
        <v>42248</v>
      </c>
      <c r="AI94" s="1">
        <f t="shared" si="6"/>
        <v>442</v>
      </c>
      <c r="AJ94" s="8">
        <f>$AJ93+_2008[[#This Row],[total]]</f>
        <v>156440</v>
      </c>
    </row>
    <row r="95" spans="1:36" x14ac:dyDescent="0.25">
      <c r="A95" s="1">
        <v>2015</v>
      </c>
      <c r="B95" s="1" t="s">
        <v>41</v>
      </c>
      <c r="C95" s="1">
        <v>7</v>
      </c>
      <c r="D95" s="1">
        <v>12</v>
      </c>
      <c r="E95" s="1">
        <v>12</v>
      </c>
      <c r="F95" s="1">
        <v>5</v>
      </c>
      <c r="G95" s="1">
        <v>12</v>
      </c>
      <c r="H95" s="1">
        <v>12</v>
      </c>
      <c r="I95" s="1">
        <v>9</v>
      </c>
      <c r="J95" s="1">
        <v>14</v>
      </c>
      <c r="K95" s="1">
        <v>12</v>
      </c>
      <c r="L95" s="1">
        <v>4</v>
      </c>
      <c r="M95" s="1">
        <v>5</v>
      </c>
      <c r="N95" s="1">
        <v>15</v>
      </c>
      <c r="O95" s="1">
        <v>9</v>
      </c>
      <c r="P95" s="1">
        <v>7</v>
      </c>
      <c r="Q95" s="1">
        <v>11</v>
      </c>
      <c r="R95" s="1">
        <v>10</v>
      </c>
      <c r="S95" s="1">
        <v>12</v>
      </c>
      <c r="T95" s="1">
        <v>4</v>
      </c>
      <c r="U95" s="1">
        <v>14</v>
      </c>
      <c r="V95" s="1">
        <v>9</v>
      </c>
      <c r="W95" s="1">
        <v>15</v>
      </c>
      <c r="X95" s="1">
        <v>20</v>
      </c>
      <c r="Y95" s="1">
        <v>13</v>
      </c>
      <c r="Z95" s="1">
        <v>10</v>
      </c>
      <c r="AA95" s="1">
        <v>5</v>
      </c>
      <c r="AB95" s="1">
        <v>15</v>
      </c>
      <c r="AC95" s="1">
        <v>12</v>
      </c>
      <c r="AD95" s="1">
        <v>13</v>
      </c>
      <c r="AE95" s="1">
        <v>24</v>
      </c>
      <c r="AF95" s="1">
        <v>10</v>
      </c>
      <c r="AG95" s="1">
        <v>111</v>
      </c>
      <c r="AH95" s="9">
        <v>42278</v>
      </c>
      <c r="AI95" s="1">
        <f t="shared" si="6"/>
        <v>443</v>
      </c>
      <c r="AJ95" s="8">
        <f>$AJ94+_2008[[#This Row],[total]]</f>
        <v>156883</v>
      </c>
    </row>
    <row r="96" spans="1:36" x14ac:dyDescent="0.25">
      <c r="A96" s="1">
        <v>2015</v>
      </c>
      <c r="B96" s="1" t="s">
        <v>42</v>
      </c>
      <c r="C96" s="1">
        <v>13</v>
      </c>
      <c r="D96" s="1">
        <v>12</v>
      </c>
      <c r="E96" s="1">
        <v>10</v>
      </c>
      <c r="F96" s="1">
        <v>15</v>
      </c>
      <c r="G96" s="1">
        <v>13</v>
      </c>
      <c r="H96" s="1">
        <v>8</v>
      </c>
      <c r="I96" s="1">
        <v>7</v>
      </c>
      <c r="J96" s="1">
        <v>5</v>
      </c>
      <c r="K96" s="1">
        <v>10</v>
      </c>
      <c r="L96" s="1">
        <v>10</v>
      </c>
      <c r="M96" s="1">
        <v>13</v>
      </c>
      <c r="N96" s="1">
        <v>11</v>
      </c>
      <c r="O96" s="1">
        <v>14</v>
      </c>
      <c r="P96" s="1">
        <v>11</v>
      </c>
      <c r="Q96" s="1">
        <v>9</v>
      </c>
      <c r="R96" s="1">
        <v>7</v>
      </c>
      <c r="S96" s="1">
        <v>9</v>
      </c>
      <c r="T96" s="1">
        <v>10</v>
      </c>
      <c r="U96" s="1">
        <v>12</v>
      </c>
      <c r="V96" s="1">
        <v>9</v>
      </c>
      <c r="W96" s="1">
        <v>12</v>
      </c>
      <c r="X96" s="1">
        <v>9</v>
      </c>
      <c r="Y96" s="1">
        <v>8</v>
      </c>
      <c r="Z96" s="1">
        <v>9</v>
      </c>
      <c r="AA96" s="1">
        <v>11</v>
      </c>
      <c r="AB96" s="1">
        <v>10</v>
      </c>
      <c r="AC96" s="1">
        <v>10</v>
      </c>
      <c r="AD96" s="1">
        <v>11</v>
      </c>
      <c r="AE96" s="1">
        <v>3</v>
      </c>
      <c r="AF96" s="1">
        <v>101</v>
      </c>
      <c r="AG96" s="1"/>
      <c r="AH96" s="9">
        <v>42309</v>
      </c>
      <c r="AI96" s="1">
        <f t="shared" si="6"/>
        <v>392</v>
      </c>
      <c r="AJ96" s="8">
        <f>$AJ95+_2008[[#This Row],[total]]</f>
        <v>157275</v>
      </c>
    </row>
    <row r="97" spans="1:36" x14ac:dyDescent="0.25">
      <c r="A97" s="1">
        <v>2015</v>
      </c>
      <c r="B97" s="1" t="s">
        <v>43</v>
      </c>
      <c r="C97" s="1">
        <v>13</v>
      </c>
      <c r="D97" s="1">
        <v>11</v>
      </c>
      <c r="E97" s="1">
        <v>8</v>
      </c>
      <c r="F97" s="1">
        <v>7</v>
      </c>
      <c r="G97" s="1">
        <v>8</v>
      </c>
      <c r="H97" s="1">
        <v>8</v>
      </c>
      <c r="I97" s="1">
        <v>11</v>
      </c>
      <c r="J97" s="1">
        <v>8</v>
      </c>
      <c r="K97" s="1">
        <v>10</v>
      </c>
      <c r="L97" s="1">
        <v>13</v>
      </c>
      <c r="M97" s="1">
        <v>13</v>
      </c>
      <c r="N97" s="1">
        <v>11</v>
      </c>
      <c r="O97" s="1">
        <v>12</v>
      </c>
      <c r="P97" s="1">
        <v>13</v>
      </c>
      <c r="Q97" s="1">
        <v>18</v>
      </c>
      <c r="R97" s="1">
        <v>10</v>
      </c>
      <c r="S97" s="1">
        <v>13</v>
      </c>
      <c r="T97" s="1">
        <v>17</v>
      </c>
      <c r="U97" s="1">
        <v>23</v>
      </c>
      <c r="V97" s="1">
        <v>17</v>
      </c>
      <c r="W97" s="1">
        <v>11</v>
      </c>
      <c r="X97" s="1">
        <v>10</v>
      </c>
      <c r="Y97" s="1">
        <v>12</v>
      </c>
      <c r="Z97" s="1">
        <v>17</v>
      </c>
      <c r="AA97" s="1">
        <v>18</v>
      </c>
      <c r="AB97" s="1">
        <v>18</v>
      </c>
      <c r="AC97" s="1">
        <v>19</v>
      </c>
      <c r="AD97" s="1">
        <v>18</v>
      </c>
      <c r="AE97" s="1">
        <v>20</v>
      </c>
      <c r="AF97" s="1">
        <v>21</v>
      </c>
      <c r="AG97" s="1">
        <v>133</v>
      </c>
      <c r="AH97" s="9">
        <v>42339</v>
      </c>
      <c r="AI97" s="1">
        <f t="shared" si="6"/>
        <v>541</v>
      </c>
      <c r="AJ97" s="8">
        <f>$AJ96+_2008[[#This Row],[total]]</f>
        <v>157816</v>
      </c>
    </row>
    <row r="98" spans="1:36" x14ac:dyDescent="0.25">
      <c r="A98" s="1">
        <v>2016</v>
      </c>
      <c r="B98" s="1" t="s">
        <v>0</v>
      </c>
      <c r="C98" s="1">
        <v>25</v>
      </c>
      <c r="D98" s="1">
        <v>18</v>
      </c>
      <c r="E98" s="1">
        <v>17</v>
      </c>
      <c r="F98" s="1">
        <v>37</v>
      </c>
      <c r="G98" s="1">
        <v>32</v>
      </c>
      <c r="H98" s="1">
        <v>30</v>
      </c>
      <c r="I98" s="1">
        <v>44</v>
      </c>
      <c r="J98" s="1">
        <v>48</v>
      </c>
      <c r="K98" s="1">
        <v>33</v>
      </c>
      <c r="L98" s="1">
        <v>44</v>
      </c>
      <c r="M98" s="1">
        <v>47</v>
      </c>
      <c r="N98" s="1">
        <v>46</v>
      </c>
      <c r="O98" s="1">
        <v>57</v>
      </c>
      <c r="P98" s="1">
        <v>60</v>
      </c>
      <c r="Q98" s="1">
        <v>58</v>
      </c>
      <c r="R98" s="1">
        <v>55</v>
      </c>
      <c r="S98" s="1">
        <v>58</v>
      </c>
      <c r="T98" s="1">
        <v>58</v>
      </c>
      <c r="U98" s="1">
        <v>55</v>
      </c>
      <c r="V98" s="1">
        <v>66</v>
      </c>
      <c r="W98" s="1">
        <v>67</v>
      </c>
      <c r="X98" s="1">
        <v>60</v>
      </c>
      <c r="Y98" s="1">
        <v>58</v>
      </c>
      <c r="Z98" s="1">
        <v>58</v>
      </c>
      <c r="AA98" s="1">
        <v>84</v>
      </c>
      <c r="AB98" s="1">
        <v>104</v>
      </c>
      <c r="AC98" s="1">
        <v>88</v>
      </c>
      <c r="AD98" s="1">
        <v>96</v>
      </c>
      <c r="AE98" s="1">
        <v>82</v>
      </c>
      <c r="AF98" s="1">
        <v>100</v>
      </c>
      <c r="AG98" s="1">
        <v>336</v>
      </c>
      <c r="AH98" s="9">
        <v>42370</v>
      </c>
      <c r="AI98" s="1">
        <f t="shared" ref="AI98:AI109" si="7">SUM(C98:AG98)</f>
        <v>2021</v>
      </c>
      <c r="AJ98" s="8">
        <f>$AJ97+_2008[[#This Row],[total]]</f>
        <v>159837</v>
      </c>
    </row>
    <row r="99" spans="1:36" x14ac:dyDescent="0.25">
      <c r="A99" s="1">
        <v>2016</v>
      </c>
      <c r="B99" s="1" t="s">
        <v>33</v>
      </c>
      <c r="C99" s="1">
        <v>101</v>
      </c>
      <c r="D99" s="1">
        <v>75</v>
      </c>
      <c r="E99" s="1">
        <v>108</v>
      </c>
      <c r="F99" s="1">
        <v>126</v>
      </c>
      <c r="G99" s="1">
        <v>121</v>
      </c>
      <c r="H99" s="1">
        <v>98</v>
      </c>
      <c r="I99" s="1">
        <v>97</v>
      </c>
      <c r="J99" s="1">
        <v>96</v>
      </c>
      <c r="K99" s="1">
        <v>125</v>
      </c>
      <c r="L99" s="1">
        <v>140</v>
      </c>
      <c r="M99" s="1">
        <v>140</v>
      </c>
      <c r="N99" s="1">
        <v>123</v>
      </c>
      <c r="O99" s="1">
        <v>130</v>
      </c>
      <c r="P99" s="1">
        <v>93</v>
      </c>
      <c r="Q99" s="1">
        <v>149</v>
      </c>
      <c r="R99" s="1">
        <v>125</v>
      </c>
      <c r="S99" s="1">
        <v>128</v>
      </c>
      <c r="T99" s="1">
        <v>121</v>
      </c>
      <c r="U99" s="1">
        <v>157</v>
      </c>
      <c r="V99" s="1">
        <v>107</v>
      </c>
      <c r="W99" s="1">
        <v>94</v>
      </c>
      <c r="X99" s="1">
        <v>179</v>
      </c>
      <c r="Y99" s="1">
        <v>132</v>
      </c>
      <c r="Z99" s="1">
        <v>137</v>
      </c>
      <c r="AA99" s="1">
        <v>128</v>
      </c>
      <c r="AB99" s="1">
        <v>129</v>
      </c>
      <c r="AC99" s="1">
        <v>123</v>
      </c>
      <c r="AD99" s="1">
        <v>102</v>
      </c>
      <c r="AE99" s="1">
        <v>682</v>
      </c>
      <c r="AF99" s="1"/>
      <c r="AG99" s="1"/>
      <c r="AH99" s="9">
        <v>42401</v>
      </c>
      <c r="AI99" s="1">
        <f t="shared" si="7"/>
        <v>4066</v>
      </c>
      <c r="AJ99" s="8">
        <f>$AJ98+_2008[[#This Row],[total]]</f>
        <v>163903</v>
      </c>
    </row>
    <row r="100" spans="1:36" x14ac:dyDescent="0.25">
      <c r="A100" s="1">
        <v>2016</v>
      </c>
      <c r="B100" s="1" t="s">
        <v>34</v>
      </c>
      <c r="C100" s="1">
        <v>148</v>
      </c>
      <c r="D100" s="1">
        <v>174</v>
      </c>
      <c r="E100" s="1">
        <v>139</v>
      </c>
      <c r="F100" s="1">
        <v>156</v>
      </c>
      <c r="G100" s="1">
        <v>157</v>
      </c>
      <c r="H100" s="1">
        <v>105</v>
      </c>
      <c r="I100" s="1">
        <v>145</v>
      </c>
      <c r="J100" s="1">
        <v>163</v>
      </c>
      <c r="K100" s="1">
        <v>121</v>
      </c>
      <c r="L100" s="1">
        <v>163</v>
      </c>
      <c r="M100" s="1">
        <v>131</v>
      </c>
      <c r="N100" s="1">
        <v>151</v>
      </c>
      <c r="O100" s="1">
        <v>131</v>
      </c>
      <c r="P100" s="1">
        <v>182</v>
      </c>
      <c r="Q100" s="1">
        <v>197</v>
      </c>
      <c r="R100" s="1">
        <v>146</v>
      </c>
      <c r="S100" s="1">
        <v>161</v>
      </c>
      <c r="T100" s="1">
        <v>177</v>
      </c>
      <c r="U100" s="1">
        <v>134</v>
      </c>
      <c r="V100" s="1">
        <v>145</v>
      </c>
      <c r="W100" s="1">
        <v>200</v>
      </c>
      <c r="X100" s="1">
        <v>197</v>
      </c>
      <c r="Y100" s="1">
        <v>177</v>
      </c>
      <c r="Z100" s="1">
        <v>189</v>
      </c>
      <c r="AA100" s="1">
        <v>170</v>
      </c>
      <c r="AB100" s="1">
        <v>237</v>
      </c>
      <c r="AC100" s="1">
        <v>171</v>
      </c>
      <c r="AD100" s="1">
        <v>212</v>
      </c>
      <c r="AE100" s="1">
        <v>208</v>
      </c>
      <c r="AF100" s="1">
        <v>208</v>
      </c>
      <c r="AG100" s="1">
        <v>864</v>
      </c>
      <c r="AH100" s="9">
        <v>42430</v>
      </c>
      <c r="AI100" s="1">
        <f t="shared" si="7"/>
        <v>5859</v>
      </c>
      <c r="AJ100" s="8">
        <f>$AJ99+_2008[[#This Row],[total]]</f>
        <v>169762</v>
      </c>
    </row>
    <row r="101" spans="1:36" x14ac:dyDescent="0.25">
      <c r="A101" s="1">
        <v>2016</v>
      </c>
      <c r="B101" s="1" t="s">
        <v>35</v>
      </c>
      <c r="C101" s="1">
        <v>246</v>
      </c>
      <c r="D101" s="1">
        <v>249</v>
      </c>
      <c r="E101" s="1">
        <v>177</v>
      </c>
      <c r="F101" s="1">
        <v>271</v>
      </c>
      <c r="G101" s="1">
        <v>238</v>
      </c>
      <c r="H101" s="1">
        <v>235</v>
      </c>
      <c r="I101" s="1">
        <v>267</v>
      </c>
      <c r="J101" s="1">
        <v>281</v>
      </c>
      <c r="K101" s="1">
        <v>256</v>
      </c>
      <c r="L101" s="1">
        <v>198</v>
      </c>
      <c r="M101" s="1">
        <v>277</v>
      </c>
      <c r="N101" s="1">
        <v>226</v>
      </c>
      <c r="O101" s="1">
        <v>282</v>
      </c>
      <c r="P101" s="1">
        <v>242</v>
      </c>
      <c r="Q101" s="1">
        <v>260</v>
      </c>
      <c r="R101" s="1">
        <v>278</v>
      </c>
      <c r="S101" s="1">
        <v>196</v>
      </c>
      <c r="T101" s="1">
        <v>287</v>
      </c>
      <c r="U101" s="1">
        <v>235</v>
      </c>
      <c r="V101" s="1">
        <v>218</v>
      </c>
      <c r="W101" s="1">
        <v>235</v>
      </c>
      <c r="X101" s="1">
        <v>196</v>
      </c>
      <c r="Y101" s="1">
        <v>204</v>
      </c>
      <c r="Z101" s="1">
        <v>128</v>
      </c>
      <c r="AA101" s="1">
        <v>210</v>
      </c>
      <c r="AB101" s="1">
        <v>179</v>
      </c>
      <c r="AC101" s="1">
        <v>161</v>
      </c>
      <c r="AD101" s="1">
        <v>140</v>
      </c>
      <c r="AE101" s="1">
        <v>153</v>
      </c>
      <c r="AF101" s="1">
        <v>748</v>
      </c>
      <c r="AG101" s="1"/>
      <c r="AH101" s="9">
        <v>42461</v>
      </c>
      <c r="AI101" s="1">
        <f t="shared" si="7"/>
        <v>7273</v>
      </c>
      <c r="AJ101" s="8">
        <f>$AJ100+_2008[[#This Row],[total]]</f>
        <v>177035</v>
      </c>
    </row>
    <row r="102" spans="1:36" x14ac:dyDescent="0.25">
      <c r="A102" s="1">
        <v>2016</v>
      </c>
      <c r="B102" s="1" t="s">
        <v>36</v>
      </c>
      <c r="C102" s="1">
        <v>147</v>
      </c>
      <c r="D102" s="1">
        <v>178</v>
      </c>
      <c r="E102" s="1">
        <v>148</v>
      </c>
      <c r="F102" s="1">
        <v>155</v>
      </c>
      <c r="G102" s="1">
        <v>112</v>
      </c>
      <c r="H102" s="1">
        <v>118</v>
      </c>
      <c r="I102" s="1">
        <v>130</v>
      </c>
      <c r="J102" s="1">
        <v>107</v>
      </c>
      <c r="K102" s="1">
        <v>166</v>
      </c>
      <c r="L102" s="1">
        <v>121</v>
      </c>
      <c r="M102" s="1">
        <v>136</v>
      </c>
      <c r="N102" s="1">
        <v>136</v>
      </c>
      <c r="O102" s="1">
        <v>142</v>
      </c>
      <c r="P102" s="1">
        <v>135</v>
      </c>
      <c r="Q102" s="1">
        <v>100</v>
      </c>
      <c r="R102" s="1">
        <v>110</v>
      </c>
      <c r="S102" s="1">
        <v>112</v>
      </c>
      <c r="T102" s="1">
        <v>137</v>
      </c>
      <c r="U102" s="1">
        <v>125</v>
      </c>
      <c r="V102" s="1">
        <v>140</v>
      </c>
      <c r="W102" s="1">
        <v>103</v>
      </c>
      <c r="X102" s="1">
        <v>106</v>
      </c>
      <c r="Y102" s="1">
        <v>134</v>
      </c>
      <c r="Z102" s="1">
        <v>148</v>
      </c>
      <c r="AA102" s="1">
        <v>131</v>
      </c>
      <c r="AB102" s="1">
        <v>130</v>
      </c>
      <c r="AC102" s="1">
        <v>108</v>
      </c>
      <c r="AD102" s="1">
        <v>103</v>
      </c>
      <c r="AE102" s="1">
        <v>78</v>
      </c>
      <c r="AF102" s="1">
        <v>126</v>
      </c>
      <c r="AG102" s="1">
        <v>506</v>
      </c>
      <c r="AH102" s="9">
        <v>42491</v>
      </c>
      <c r="AI102" s="1">
        <f t="shared" si="7"/>
        <v>4328</v>
      </c>
      <c r="AJ102" s="8">
        <f>$AJ101+_2008[[#This Row],[total]]</f>
        <v>181363</v>
      </c>
    </row>
    <row r="103" spans="1:36" x14ac:dyDescent="0.25">
      <c r="A103" s="1">
        <v>2016</v>
      </c>
      <c r="B103" s="1" t="s">
        <v>37</v>
      </c>
      <c r="C103" s="1">
        <v>119</v>
      </c>
      <c r="D103" s="1">
        <v>114</v>
      </c>
      <c r="E103" s="1">
        <v>118</v>
      </c>
      <c r="F103" s="1">
        <v>111</v>
      </c>
      <c r="G103" s="1">
        <v>76</v>
      </c>
      <c r="H103" s="1">
        <v>79</v>
      </c>
      <c r="I103" s="1">
        <v>115</v>
      </c>
      <c r="J103" s="1">
        <v>88</v>
      </c>
      <c r="K103" s="1">
        <v>96</v>
      </c>
      <c r="L103" s="1">
        <v>99</v>
      </c>
      <c r="M103" s="1">
        <v>110</v>
      </c>
      <c r="N103" s="1">
        <v>91</v>
      </c>
      <c r="O103" s="1">
        <v>131</v>
      </c>
      <c r="P103" s="1">
        <v>103</v>
      </c>
      <c r="Q103" s="1">
        <v>113</v>
      </c>
      <c r="R103" s="1">
        <v>111</v>
      </c>
      <c r="S103" s="1">
        <v>113</v>
      </c>
      <c r="T103" s="1">
        <v>89</v>
      </c>
      <c r="U103" s="1">
        <v>78</v>
      </c>
      <c r="V103" s="1">
        <v>115</v>
      </c>
      <c r="W103" s="1">
        <v>81</v>
      </c>
      <c r="X103" s="1">
        <v>85</v>
      </c>
      <c r="Y103" s="1">
        <v>71</v>
      </c>
      <c r="Z103" s="1">
        <v>93</v>
      </c>
      <c r="AA103" s="1">
        <v>78</v>
      </c>
      <c r="AB103" s="1">
        <v>50</v>
      </c>
      <c r="AC103" s="1">
        <v>87</v>
      </c>
      <c r="AD103" s="1">
        <v>64</v>
      </c>
      <c r="AE103" s="1">
        <v>49</v>
      </c>
      <c r="AF103" s="1">
        <v>366</v>
      </c>
      <c r="AG103" s="1"/>
      <c r="AH103" s="9">
        <v>42522</v>
      </c>
      <c r="AI103" s="1">
        <f t="shared" si="7"/>
        <v>3093</v>
      </c>
      <c r="AJ103" s="8">
        <f>$AJ102+_2008[[#This Row],[total]]</f>
        <v>184456</v>
      </c>
    </row>
    <row r="104" spans="1:36" x14ac:dyDescent="0.25">
      <c r="A104" s="1">
        <v>2016</v>
      </c>
      <c r="B104" s="1" t="s">
        <v>38</v>
      </c>
      <c r="C104" s="1">
        <v>85</v>
      </c>
      <c r="D104" s="1">
        <v>58</v>
      </c>
      <c r="E104" s="1">
        <v>60</v>
      </c>
      <c r="F104" s="1">
        <v>72</v>
      </c>
      <c r="G104" s="1">
        <v>50</v>
      </c>
      <c r="H104" s="1">
        <v>54</v>
      </c>
      <c r="I104" s="1">
        <v>43</v>
      </c>
      <c r="J104" s="1">
        <v>41</v>
      </c>
      <c r="K104" s="1">
        <v>65</v>
      </c>
      <c r="L104" s="1">
        <v>52</v>
      </c>
      <c r="M104" s="1">
        <v>74</v>
      </c>
      <c r="N104" s="1">
        <v>64</v>
      </c>
      <c r="O104" s="1">
        <v>62</v>
      </c>
      <c r="P104" s="1">
        <v>75</v>
      </c>
      <c r="Q104" s="1">
        <v>64</v>
      </c>
      <c r="R104" s="1">
        <v>70</v>
      </c>
      <c r="S104" s="1">
        <v>74</v>
      </c>
      <c r="T104" s="1">
        <v>76</v>
      </c>
      <c r="U104" s="1">
        <v>96</v>
      </c>
      <c r="V104" s="1">
        <v>73</v>
      </c>
      <c r="W104" s="1">
        <v>73</v>
      </c>
      <c r="X104" s="1">
        <v>78</v>
      </c>
      <c r="Y104" s="1">
        <v>48</v>
      </c>
      <c r="Z104" s="1">
        <v>60</v>
      </c>
      <c r="AA104" s="1">
        <v>69</v>
      </c>
      <c r="AB104" s="1">
        <v>64</v>
      </c>
      <c r="AC104" s="1">
        <v>55</v>
      </c>
      <c r="AD104" s="1">
        <v>74</v>
      </c>
      <c r="AE104" s="1">
        <v>62</v>
      </c>
      <c r="AF104" s="1">
        <v>55</v>
      </c>
      <c r="AG104" s="1">
        <v>328</v>
      </c>
      <c r="AH104" s="9">
        <v>42552</v>
      </c>
      <c r="AI104" s="1">
        <f t="shared" si="7"/>
        <v>2274</v>
      </c>
      <c r="AJ104" s="8">
        <f>$AJ103+_2008[[#This Row],[total]]</f>
        <v>186730</v>
      </c>
    </row>
    <row r="105" spans="1:36" x14ac:dyDescent="0.25">
      <c r="A105" s="1">
        <v>2016</v>
      </c>
      <c r="B105" s="1" t="s">
        <v>39</v>
      </c>
      <c r="C105" s="1">
        <v>82</v>
      </c>
      <c r="D105" s="1">
        <v>96</v>
      </c>
      <c r="E105" s="1">
        <v>80</v>
      </c>
      <c r="F105" s="1">
        <v>59</v>
      </c>
      <c r="G105" s="1">
        <v>79</v>
      </c>
      <c r="H105" s="1">
        <v>63</v>
      </c>
      <c r="I105" s="1">
        <v>62</v>
      </c>
      <c r="J105" s="1">
        <v>86</v>
      </c>
      <c r="K105" s="1">
        <v>76</v>
      </c>
      <c r="L105" s="1">
        <v>85</v>
      </c>
      <c r="M105" s="1">
        <v>85</v>
      </c>
      <c r="N105" s="1">
        <v>87</v>
      </c>
      <c r="O105" s="1">
        <v>80</v>
      </c>
      <c r="P105" s="1">
        <v>58</v>
      </c>
      <c r="Q105" s="1">
        <v>83</v>
      </c>
      <c r="R105" s="1">
        <v>69</v>
      </c>
      <c r="S105" s="1">
        <v>52</v>
      </c>
      <c r="T105" s="1">
        <v>65</v>
      </c>
      <c r="U105" s="1">
        <v>86</v>
      </c>
      <c r="V105" s="1">
        <v>56</v>
      </c>
      <c r="W105" s="1">
        <v>62</v>
      </c>
      <c r="X105" s="1">
        <v>92</v>
      </c>
      <c r="Y105" s="1">
        <v>71</v>
      </c>
      <c r="Z105" s="1">
        <v>74</v>
      </c>
      <c r="AA105" s="1">
        <v>67</v>
      </c>
      <c r="AB105" s="1">
        <v>63</v>
      </c>
      <c r="AC105" s="1">
        <v>65</v>
      </c>
      <c r="AD105" s="1">
        <v>47</v>
      </c>
      <c r="AE105" s="1">
        <v>59</v>
      </c>
      <c r="AF105" s="1">
        <v>68</v>
      </c>
      <c r="AG105" s="1">
        <v>306</v>
      </c>
      <c r="AH105" s="9">
        <v>42583</v>
      </c>
      <c r="AI105" s="1">
        <f t="shared" si="7"/>
        <v>2463</v>
      </c>
      <c r="AJ105" s="8">
        <f>$AJ104+_2008[[#This Row],[total]]</f>
        <v>189193</v>
      </c>
    </row>
    <row r="106" spans="1:36" x14ac:dyDescent="0.25">
      <c r="A106" s="1">
        <v>2016</v>
      </c>
      <c r="B106" s="1" t="s">
        <v>40</v>
      </c>
      <c r="C106" s="1">
        <v>75</v>
      </c>
      <c r="D106" s="1">
        <v>56</v>
      </c>
      <c r="E106" s="1">
        <v>45</v>
      </c>
      <c r="F106" s="1">
        <v>67</v>
      </c>
      <c r="G106" s="1">
        <v>66</v>
      </c>
      <c r="H106" s="1">
        <v>78</v>
      </c>
      <c r="I106" s="1">
        <v>64</v>
      </c>
      <c r="J106" s="1">
        <v>57</v>
      </c>
      <c r="K106" s="1">
        <v>68</v>
      </c>
      <c r="L106" s="1">
        <v>53</v>
      </c>
      <c r="M106" s="1">
        <v>55</v>
      </c>
      <c r="N106" s="1">
        <v>44</v>
      </c>
      <c r="O106" s="1">
        <v>77</v>
      </c>
      <c r="P106" s="1">
        <v>58</v>
      </c>
      <c r="Q106" s="1">
        <v>70</v>
      </c>
      <c r="R106" s="1">
        <v>57</v>
      </c>
      <c r="S106" s="1">
        <v>52</v>
      </c>
      <c r="T106" s="1">
        <v>47</v>
      </c>
      <c r="U106" s="1">
        <v>67</v>
      </c>
      <c r="V106" s="1">
        <v>68</v>
      </c>
      <c r="W106" s="1">
        <v>52</v>
      </c>
      <c r="X106" s="1">
        <v>60</v>
      </c>
      <c r="Y106" s="1">
        <v>55</v>
      </c>
      <c r="Z106" s="1">
        <v>57</v>
      </c>
      <c r="AA106" s="1">
        <v>48</v>
      </c>
      <c r="AB106" s="1">
        <v>64</v>
      </c>
      <c r="AC106" s="1">
        <v>65</v>
      </c>
      <c r="AD106" s="1">
        <v>79</v>
      </c>
      <c r="AE106" s="1">
        <v>77</v>
      </c>
      <c r="AF106" s="1">
        <v>271</v>
      </c>
      <c r="AG106" s="1"/>
      <c r="AH106" s="9">
        <v>42614</v>
      </c>
      <c r="AI106" s="1">
        <f t="shared" si="7"/>
        <v>2052</v>
      </c>
      <c r="AJ106" s="8">
        <f>$AJ105+_2008[[#This Row],[total]]</f>
        <v>191245</v>
      </c>
    </row>
    <row r="107" spans="1:36" x14ac:dyDescent="0.25">
      <c r="A107" s="1">
        <v>2016</v>
      </c>
      <c r="B107" s="1" t="s">
        <v>41</v>
      </c>
      <c r="C107" s="1">
        <v>56</v>
      </c>
      <c r="D107" s="1">
        <v>39</v>
      </c>
      <c r="E107" s="1">
        <v>67</v>
      </c>
      <c r="F107" s="1">
        <v>65</v>
      </c>
      <c r="G107" s="1">
        <v>61</v>
      </c>
      <c r="H107" s="1">
        <v>57</v>
      </c>
      <c r="I107" s="1">
        <v>62</v>
      </c>
      <c r="J107" s="1">
        <v>56</v>
      </c>
      <c r="K107" s="1">
        <v>55</v>
      </c>
      <c r="L107" s="1">
        <v>75</v>
      </c>
      <c r="M107" s="1">
        <v>60</v>
      </c>
      <c r="N107" s="1">
        <v>54</v>
      </c>
      <c r="O107" s="1">
        <v>64</v>
      </c>
      <c r="P107" s="1">
        <v>67</v>
      </c>
      <c r="Q107" s="1">
        <v>72</v>
      </c>
      <c r="R107" s="1">
        <v>49</v>
      </c>
      <c r="S107" s="1">
        <v>91</v>
      </c>
      <c r="T107" s="1">
        <v>76</v>
      </c>
      <c r="U107" s="1">
        <v>63</v>
      </c>
      <c r="V107" s="1">
        <v>72</v>
      </c>
      <c r="W107" s="1">
        <v>71</v>
      </c>
      <c r="X107" s="1">
        <v>58</v>
      </c>
      <c r="Y107" s="1">
        <v>61</v>
      </c>
      <c r="Z107" s="1">
        <v>66</v>
      </c>
      <c r="AA107" s="1">
        <v>72</v>
      </c>
      <c r="AB107" s="1">
        <v>83</v>
      </c>
      <c r="AC107" s="1">
        <v>71</v>
      </c>
      <c r="AD107" s="1">
        <v>76</v>
      </c>
      <c r="AE107" s="1">
        <v>45</v>
      </c>
      <c r="AF107" s="1">
        <v>60</v>
      </c>
      <c r="AG107" s="1">
        <v>176</v>
      </c>
      <c r="AH107" s="9">
        <v>42644</v>
      </c>
      <c r="AI107" s="1">
        <f t="shared" si="7"/>
        <v>2100</v>
      </c>
      <c r="AJ107" s="8">
        <f>$AJ106+_2008[[#This Row],[total]]</f>
        <v>193345</v>
      </c>
    </row>
    <row r="108" spans="1:36" x14ac:dyDescent="0.25">
      <c r="A108" s="1">
        <v>2016</v>
      </c>
      <c r="B108" s="1" t="s">
        <v>42</v>
      </c>
      <c r="C108" s="1">
        <v>72</v>
      </c>
      <c r="D108" s="1">
        <v>69</v>
      </c>
      <c r="E108" s="1">
        <v>84</v>
      </c>
      <c r="F108" s="1">
        <v>70</v>
      </c>
      <c r="G108" s="1">
        <v>66</v>
      </c>
      <c r="H108" s="1">
        <v>54</v>
      </c>
      <c r="I108" s="1">
        <v>80</v>
      </c>
      <c r="J108" s="1">
        <v>83</v>
      </c>
      <c r="K108" s="1">
        <v>85</v>
      </c>
      <c r="L108" s="1">
        <v>70</v>
      </c>
      <c r="M108" s="1">
        <v>74</v>
      </c>
      <c r="N108" s="1">
        <v>58</v>
      </c>
      <c r="O108" s="1">
        <v>55</v>
      </c>
      <c r="P108" s="1">
        <v>74</v>
      </c>
      <c r="Q108" s="1">
        <v>81</v>
      </c>
      <c r="R108" s="1">
        <v>83</v>
      </c>
      <c r="S108" s="1">
        <v>57</v>
      </c>
      <c r="T108" s="1">
        <v>69</v>
      </c>
      <c r="U108" s="1">
        <v>75</v>
      </c>
      <c r="V108" s="1">
        <v>52</v>
      </c>
      <c r="W108" s="1">
        <v>84</v>
      </c>
      <c r="X108" s="1">
        <v>86</v>
      </c>
      <c r="Y108" s="1">
        <v>78</v>
      </c>
      <c r="Z108" s="1">
        <v>82</v>
      </c>
      <c r="AA108" s="1">
        <v>78</v>
      </c>
      <c r="AB108" s="1">
        <v>72</v>
      </c>
      <c r="AC108" s="1">
        <v>49</v>
      </c>
      <c r="AD108" s="1">
        <v>71</v>
      </c>
      <c r="AE108" s="1">
        <v>68</v>
      </c>
      <c r="AF108" s="1">
        <v>193</v>
      </c>
      <c r="AG108" s="1"/>
      <c r="AH108" s="9">
        <v>42675</v>
      </c>
      <c r="AI108" s="1">
        <f t="shared" si="7"/>
        <v>2272</v>
      </c>
      <c r="AJ108" s="8">
        <f>$AJ107+_2008[[#This Row],[total]]</f>
        <v>195617</v>
      </c>
    </row>
    <row r="109" spans="1:36" x14ac:dyDescent="0.25">
      <c r="A109" s="1">
        <v>2016</v>
      </c>
      <c r="B109" s="1" t="s">
        <v>43</v>
      </c>
      <c r="C109" s="1">
        <v>61</v>
      </c>
      <c r="D109" s="1">
        <v>87</v>
      </c>
      <c r="E109" s="1">
        <v>84</v>
      </c>
      <c r="F109" s="1">
        <v>44</v>
      </c>
      <c r="G109" s="1">
        <v>72</v>
      </c>
      <c r="H109" s="1">
        <v>67</v>
      </c>
      <c r="I109" s="1">
        <v>68</v>
      </c>
      <c r="J109" s="1">
        <v>60</v>
      </c>
      <c r="K109" s="1">
        <v>61</v>
      </c>
      <c r="L109" s="1">
        <v>60</v>
      </c>
      <c r="M109" s="1">
        <v>41</v>
      </c>
      <c r="N109" s="1">
        <v>64</v>
      </c>
      <c r="O109" s="1">
        <v>60</v>
      </c>
      <c r="P109" s="1">
        <v>51</v>
      </c>
      <c r="Q109" s="1">
        <v>61</v>
      </c>
      <c r="R109" s="1">
        <v>62</v>
      </c>
      <c r="S109" s="1">
        <v>32</v>
      </c>
      <c r="T109" s="1">
        <v>51</v>
      </c>
      <c r="U109" s="1">
        <v>67</v>
      </c>
      <c r="V109" s="1">
        <v>60</v>
      </c>
      <c r="W109" s="1">
        <v>67</v>
      </c>
      <c r="X109" s="1">
        <v>61</v>
      </c>
      <c r="Y109" s="1">
        <v>45</v>
      </c>
      <c r="Z109" s="1">
        <v>41</v>
      </c>
      <c r="AA109" s="1">
        <v>41</v>
      </c>
      <c r="AB109" s="1">
        <v>62</v>
      </c>
      <c r="AC109" s="1">
        <v>37</v>
      </c>
      <c r="AD109" s="1">
        <v>61</v>
      </c>
      <c r="AE109" s="1">
        <v>53</v>
      </c>
      <c r="AF109" s="1">
        <v>40</v>
      </c>
      <c r="AG109" s="1">
        <v>141</v>
      </c>
      <c r="AH109" s="9">
        <v>42705</v>
      </c>
      <c r="AI109" s="1">
        <f t="shared" si="7"/>
        <v>1862</v>
      </c>
      <c r="AJ109" s="8">
        <f>$AJ108+_2008[[#This Row],[total]]</f>
        <v>197479</v>
      </c>
    </row>
    <row r="110" spans="1:36" x14ac:dyDescent="0.25">
      <c r="A110" s="1">
        <v>2017</v>
      </c>
      <c r="B110" s="1" t="s">
        <v>0</v>
      </c>
      <c r="C110" s="1">
        <v>52</v>
      </c>
      <c r="D110" s="1">
        <v>67</v>
      </c>
      <c r="E110" s="1">
        <v>69</v>
      </c>
      <c r="F110" s="1">
        <v>43</v>
      </c>
      <c r="G110" s="1">
        <v>53</v>
      </c>
      <c r="H110" s="1">
        <v>54</v>
      </c>
      <c r="I110" s="1">
        <v>51</v>
      </c>
      <c r="J110" s="1">
        <v>44</v>
      </c>
      <c r="K110" s="1">
        <v>67</v>
      </c>
      <c r="L110" s="1">
        <v>60</v>
      </c>
      <c r="M110" s="1">
        <v>44</v>
      </c>
      <c r="N110" s="1">
        <v>45</v>
      </c>
      <c r="O110" s="1">
        <v>54</v>
      </c>
      <c r="P110" s="1">
        <v>33</v>
      </c>
      <c r="Q110" s="1">
        <v>31</v>
      </c>
      <c r="R110" s="1">
        <v>43</v>
      </c>
      <c r="S110" s="1">
        <v>53</v>
      </c>
      <c r="T110" s="1">
        <v>36</v>
      </c>
      <c r="U110" s="1">
        <v>41</v>
      </c>
      <c r="V110" s="1">
        <v>25</v>
      </c>
      <c r="W110" s="1">
        <v>43</v>
      </c>
      <c r="X110" s="1">
        <v>27</v>
      </c>
      <c r="Y110" s="1">
        <v>37</v>
      </c>
      <c r="Z110" s="1">
        <v>44</v>
      </c>
      <c r="AA110" s="1">
        <v>45</v>
      </c>
      <c r="AB110" s="1">
        <v>45</v>
      </c>
      <c r="AC110" s="1">
        <v>43</v>
      </c>
      <c r="AD110" s="1">
        <v>29</v>
      </c>
      <c r="AE110" s="1">
        <v>18</v>
      </c>
      <c r="AF110" s="1">
        <v>31</v>
      </c>
      <c r="AG110" s="1">
        <v>106</v>
      </c>
      <c r="AH110" s="9">
        <v>42736</v>
      </c>
      <c r="AI110" s="1">
        <f t="shared" ref="AI110:AI121" si="8">SUM(C110:AG110)</f>
        <v>1433</v>
      </c>
      <c r="AJ110" s="8">
        <f>$AJ109+_2008[[#This Row],[total]]</f>
        <v>198912</v>
      </c>
    </row>
    <row r="111" spans="1:36" x14ac:dyDescent="0.25">
      <c r="A111" s="1">
        <v>2017</v>
      </c>
      <c r="B111" s="1" t="s">
        <v>33</v>
      </c>
      <c r="C111" s="1">
        <v>38</v>
      </c>
      <c r="D111" s="1">
        <v>32</v>
      </c>
      <c r="E111" s="1">
        <v>40</v>
      </c>
      <c r="F111" s="1">
        <v>23</v>
      </c>
      <c r="G111" s="1">
        <v>27</v>
      </c>
      <c r="H111" s="1">
        <v>34</v>
      </c>
      <c r="I111" s="1">
        <v>38</v>
      </c>
      <c r="J111" s="1">
        <v>46</v>
      </c>
      <c r="K111" s="1">
        <v>37</v>
      </c>
      <c r="L111" s="1">
        <v>36</v>
      </c>
      <c r="M111" s="1">
        <v>25</v>
      </c>
      <c r="N111" s="1">
        <v>23</v>
      </c>
      <c r="O111" s="1">
        <v>30</v>
      </c>
      <c r="P111" s="1">
        <v>31</v>
      </c>
      <c r="Q111" s="1">
        <v>22</v>
      </c>
      <c r="R111" s="1">
        <v>30</v>
      </c>
      <c r="S111" s="1">
        <v>30</v>
      </c>
      <c r="T111" s="1">
        <v>26</v>
      </c>
      <c r="U111" s="1">
        <v>13</v>
      </c>
      <c r="V111" s="1">
        <v>31</v>
      </c>
      <c r="W111" s="1">
        <v>22</v>
      </c>
      <c r="X111" s="1">
        <v>18</v>
      </c>
      <c r="Y111" s="1">
        <v>35</v>
      </c>
      <c r="Z111" s="1">
        <v>26</v>
      </c>
      <c r="AA111" s="1">
        <v>21</v>
      </c>
      <c r="AB111" s="1">
        <v>24</v>
      </c>
      <c r="AC111" s="1">
        <v>30</v>
      </c>
      <c r="AD111" s="1">
        <v>63</v>
      </c>
      <c r="AE111" s="1"/>
      <c r="AF111" s="1"/>
      <c r="AG111" s="1"/>
      <c r="AH111" s="9">
        <v>42767</v>
      </c>
      <c r="AI111" s="1">
        <f t="shared" si="8"/>
        <v>851</v>
      </c>
      <c r="AJ111" s="8">
        <f>$AJ110+_2008[[#This Row],[total]]</f>
        <v>199763</v>
      </c>
    </row>
    <row r="112" spans="1:36" x14ac:dyDescent="0.25">
      <c r="A112" s="1">
        <v>2017</v>
      </c>
      <c r="B112" s="1" t="s">
        <v>34</v>
      </c>
      <c r="C112" s="1">
        <v>23</v>
      </c>
      <c r="D112" s="1">
        <v>34</v>
      </c>
      <c r="E112" s="1">
        <v>42</v>
      </c>
      <c r="F112" s="1">
        <v>34</v>
      </c>
      <c r="G112" s="1">
        <v>29</v>
      </c>
      <c r="H112" s="1">
        <v>29</v>
      </c>
      <c r="I112" s="1">
        <v>33</v>
      </c>
      <c r="J112" s="1">
        <v>31</v>
      </c>
      <c r="K112" s="1">
        <v>24</v>
      </c>
      <c r="L112" s="1">
        <v>27</v>
      </c>
      <c r="M112" s="1">
        <v>22</v>
      </c>
      <c r="N112" s="1">
        <v>30</v>
      </c>
      <c r="O112" s="1">
        <v>42</v>
      </c>
      <c r="P112" s="1">
        <v>46</v>
      </c>
      <c r="Q112" s="1">
        <v>38</v>
      </c>
      <c r="R112" s="1">
        <v>44</v>
      </c>
      <c r="S112" s="1">
        <v>35</v>
      </c>
      <c r="T112" s="1">
        <v>31</v>
      </c>
      <c r="U112" s="1">
        <v>30</v>
      </c>
      <c r="V112" s="1">
        <v>39</v>
      </c>
      <c r="W112" s="1">
        <v>35</v>
      </c>
      <c r="X112" s="1">
        <v>39</v>
      </c>
      <c r="Y112" s="1">
        <v>28</v>
      </c>
      <c r="Z112" s="1">
        <v>32</v>
      </c>
      <c r="AA112" s="1">
        <v>25</v>
      </c>
      <c r="AB112" s="1">
        <v>31</v>
      </c>
      <c r="AC112" s="1">
        <v>46</v>
      </c>
      <c r="AD112" s="1">
        <v>25</v>
      </c>
      <c r="AE112" s="1">
        <v>40</v>
      </c>
      <c r="AF112" s="1">
        <v>26</v>
      </c>
      <c r="AG112" s="1">
        <v>44</v>
      </c>
      <c r="AH112" s="9">
        <v>42795</v>
      </c>
      <c r="AI112" s="1">
        <f t="shared" si="8"/>
        <v>1034</v>
      </c>
      <c r="AJ112" s="8">
        <f>$AJ111+_2008[[#This Row],[total]]</f>
        <v>200797</v>
      </c>
    </row>
    <row r="113" spans="1:36" x14ac:dyDescent="0.25">
      <c r="A113" s="1">
        <v>2017</v>
      </c>
      <c r="B113" s="1" t="s">
        <v>35</v>
      </c>
      <c r="C113" s="1">
        <v>31</v>
      </c>
      <c r="D113" s="1">
        <v>21</v>
      </c>
      <c r="E113" s="1">
        <v>38</v>
      </c>
      <c r="F113" s="1">
        <v>24</v>
      </c>
      <c r="G113" s="1">
        <v>32</v>
      </c>
      <c r="H113" s="1">
        <v>23</v>
      </c>
      <c r="I113" s="1">
        <v>45</v>
      </c>
      <c r="J113" s="1">
        <v>30</v>
      </c>
      <c r="K113" s="1">
        <v>29</v>
      </c>
      <c r="L113" s="1">
        <v>29</v>
      </c>
      <c r="M113" s="1">
        <v>34</v>
      </c>
      <c r="N113" s="1">
        <v>36</v>
      </c>
      <c r="O113" s="1">
        <v>30</v>
      </c>
      <c r="P113" s="1">
        <v>23</v>
      </c>
      <c r="Q113" s="1">
        <v>39</v>
      </c>
      <c r="R113" s="1">
        <v>27</v>
      </c>
      <c r="S113" s="1">
        <v>18</v>
      </c>
      <c r="T113" s="1">
        <v>34</v>
      </c>
      <c r="U113" s="1">
        <v>20</v>
      </c>
      <c r="V113" s="1">
        <v>35</v>
      </c>
      <c r="W113" s="1">
        <v>27</v>
      </c>
      <c r="X113" s="1">
        <v>24</v>
      </c>
      <c r="Y113" s="1">
        <v>23</v>
      </c>
      <c r="Z113" s="1">
        <v>20</v>
      </c>
      <c r="AA113" s="1">
        <v>23</v>
      </c>
      <c r="AB113" s="1">
        <v>25</v>
      </c>
      <c r="AC113" s="1">
        <v>23</v>
      </c>
      <c r="AD113" s="1">
        <v>25</v>
      </c>
      <c r="AE113" s="1">
        <v>29</v>
      </c>
      <c r="AF113" s="1">
        <v>53</v>
      </c>
      <c r="AG113" s="1"/>
      <c r="AH113" s="9">
        <v>42826</v>
      </c>
      <c r="AI113" s="1">
        <f t="shared" si="8"/>
        <v>870</v>
      </c>
      <c r="AJ113" s="8">
        <f>$AJ112+_2008[[#This Row],[total]]</f>
        <v>201667</v>
      </c>
    </row>
    <row r="114" spans="1:36" x14ac:dyDescent="0.25">
      <c r="A114" s="1">
        <v>2017</v>
      </c>
      <c r="B114" s="1" t="s">
        <v>36</v>
      </c>
      <c r="C114" s="1">
        <v>19</v>
      </c>
      <c r="D114" s="1">
        <v>22</v>
      </c>
      <c r="E114" s="1">
        <v>16</v>
      </c>
      <c r="F114" s="1">
        <v>32</v>
      </c>
      <c r="G114" s="1">
        <v>29</v>
      </c>
      <c r="H114" s="1">
        <v>21</v>
      </c>
      <c r="I114" s="1">
        <v>22</v>
      </c>
      <c r="J114" s="1">
        <v>48</v>
      </c>
      <c r="K114" s="1">
        <v>23</v>
      </c>
      <c r="L114" s="1">
        <v>31</v>
      </c>
      <c r="M114" s="1">
        <v>28</v>
      </c>
      <c r="N114" s="1">
        <v>37</v>
      </c>
      <c r="O114" s="1">
        <v>26</v>
      </c>
      <c r="P114" s="1">
        <v>13</v>
      </c>
      <c r="Q114" s="1">
        <v>28</v>
      </c>
      <c r="R114" s="1">
        <v>24</v>
      </c>
      <c r="S114" s="1">
        <v>24</v>
      </c>
      <c r="T114" s="1">
        <v>29</v>
      </c>
      <c r="U114" s="1">
        <v>19</v>
      </c>
      <c r="V114" s="1">
        <v>15</v>
      </c>
      <c r="W114" s="1">
        <v>25</v>
      </c>
      <c r="X114" s="1">
        <v>29</v>
      </c>
      <c r="Y114" s="1">
        <v>28</v>
      </c>
      <c r="Z114" s="1">
        <v>23</v>
      </c>
      <c r="AA114" s="1">
        <v>28</v>
      </c>
      <c r="AB114" s="1">
        <v>24</v>
      </c>
      <c r="AC114" s="1">
        <v>19</v>
      </c>
      <c r="AD114" s="1">
        <v>21</v>
      </c>
      <c r="AE114" s="1">
        <v>36</v>
      </c>
      <c r="AF114" s="1">
        <v>37</v>
      </c>
      <c r="AG114" s="1">
        <v>53</v>
      </c>
      <c r="AH114" s="9">
        <v>42856</v>
      </c>
      <c r="AI114" s="1">
        <f t="shared" si="8"/>
        <v>829</v>
      </c>
      <c r="AJ114" s="8">
        <f>$AJ113+_2008[[#This Row],[total]]</f>
        <v>202496</v>
      </c>
    </row>
    <row r="115" spans="1:36" x14ac:dyDescent="0.25">
      <c r="A115" s="1">
        <v>2017</v>
      </c>
      <c r="B115" s="1" t="s">
        <v>37</v>
      </c>
      <c r="C115" s="1">
        <v>22</v>
      </c>
      <c r="D115" s="1">
        <v>35</v>
      </c>
      <c r="E115" s="1">
        <v>20</v>
      </c>
      <c r="F115" s="1">
        <v>23</v>
      </c>
      <c r="G115" s="1">
        <v>21</v>
      </c>
      <c r="H115" s="1">
        <v>35</v>
      </c>
      <c r="I115" s="1">
        <v>22</v>
      </c>
      <c r="J115" s="1">
        <v>15</v>
      </c>
      <c r="K115" s="1">
        <v>19</v>
      </c>
      <c r="L115" s="1">
        <v>10</v>
      </c>
      <c r="M115" s="1">
        <v>21</v>
      </c>
      <c r="N115" s="1">
        <v>24</v>
      </c>
      <c r="O115" s="1">
        <v>20</v>
      </c>
      <c r="P115" s="1">
        <v>12</v>
      </c>
      <c r="Q115" s="1">
        <v>15</v>
      </c>
      <c r="R115" s="1">
        <v>10</v>
      </c>
      <c r="S115" s="1">
        <v>18</v>
      </c>
      <c r="T115" s="1">
        <v>7</v>
      </c>
      <c r="U115" s="1">
        <v>17</v>
      </c>
      <c r="V115" s="1">
        <v>13</v>
      </c>
      <c r="W115" s="1">
        <v>12</v>
      </c>
      <c r="X115" s="1">
        <v>14</v>
      </c>
      <c r="Y115" s="1">
        <v>9</v>
      </c>
      <c r="Z115" s="1">
        <v>6</v>
      </c>
      <c r="AA115" s="1">
        <v>12</v>
      </c>
      <c r="AB115" s="1">
        <v>10</v>
      </c>
      <c r="AC115" s="1">
        <v>17</v>
      </c>
      <c r="AD115" s="1">
        <v>9</v>
      </c>
      <c r="AE115" s="1">
        <v>24</v>
      </c>
      <c r="AF115" s="1">
        <v>29</v>
      </c>
      <c r="AG115" s="1"/>
      <c r="AH115" s="9">
        <v>42887</v>
      </c>
      <c r="AI115" s="1">
        <f t="shared" si="8"/>
        <v>521</v>
      </c>
      <c r="AJ115" s="8">
        <f>$AJ114+_2008[[#This Row],[total]]</f>
        <v>203017</v>
      </c>
    </row>
    <row r="116" spans="1:36" x14ac:dyDescent="0.25">
      <c r="A116" s="1">
        <v>2017</v>
      </c>
      <c r="B116" s="1" t="s">
        <v>38</v>
      </c>
      <c r="C116" s="1">
        <v>15</v>
      </c>
      <c r="D116" s="1">
        <v>9</v>
      </c>
      <c r="E116" s="1">
        <v>20</v>
      </c>
      <c r="F116" s="1">
        <v>19</v>
      </c>
      <c r="G116" s="1">
        <v>14</v>
      </c>
      <c r="H116" s="1">
        <v>18</v>
      </c>
      <c r="I116" s="1">
        <v>21</v>
      </c>
      <c r="J116" s="1">
        <v>9</v>
      </c>
      <c r="K116" s="1">
        <v>10</v>
      </c>
      <c r="L116" s="1">
        <v>16</v>
      </c>
      <c r="M116" s="1">
        <v>12</v>
      </c>
      <c r="N116" s="1">
        <v>14</v>
      </c>
      <c r="O116" s="1">
        <v>20</v>
      </c>
      <c r="P116" s="1">
        <v>13</v>
      </c>
      <c r="Q116" s="1">
        <v>10</v>
      </c>
      <c r="R116" s="1">
        <v>9</v>
      </c>
      <c r="S116" s="1">
        <v>13</v>
      </c>
      <c r="T116" s="1">
        <v>18</v>
      </c>
      <c r="U116" s="1">
        <v>9</v>
      </c>
      <c r="V116" s="1">
        <v>13</v>
      </c>
      <c r="W116" s="1">
        <v>10</v>
      </c>
      <c r="X116" s="1">
        <v>13</v>
      </c>
      <c r="Y116" s="1">
        <v>10</v>
      </c>
      <c r="Z116" s="1">
        <v>14</v>
      </c>
      <c r="AA116" s="1">
        <v>10</v>
      </c>
      <c r="AB116" s="1">
        <v>17</v>
      </c>
      <c r="AC116" s="1">
        <v>16</v>
      </c>
      <c r="AD116" s="1">
        <v>14</v>
      </c>
      <c r="AE116" s="1">
        <v>5</v>
      </c>
      <c r="AF116" s="1">
        <v>15</v>
      </c>
      <c r="AG116" s="1">
        <v>12</v>
      </c>
      <c r="AH116" s="9">
        <v>42917</v>
      </c>
      <c r="AI116" s="1">
        <f t="shared" si="8"/>
        <v>418</v>
      </c>
      <c r="AJ116" s="8">
        <f>$AJ115+_2008[[#This Row],[total]]</f>
        <v>203435</v>
      </c>
    </row>
    <row r="117" spans="1:36" x14ac:dyDescent="0.25">
      <c r="A117" s="1">
        <v>2017</v>
      </c>
      <c r="B117" s="1" t="s">
        <v>39</v>
      </c>
      <c r="C117" s="1">
        <v>7</v>
      </c>
      <c r="D117" s="1">
        <v>20</v>
      </c>
      <c r="E117" s="1">
        <v>9</v>
      </c>
      <c r="F117" s="1">
        <v>14</v>
      </c>
      <c r="G117" s="1">
        <v>11</v>
      </c>
      <c r="H117" s="1">
        <v>9</v>
      </c>
      <c r="I117" s="1">
        <v>10</v>
      </c>
      <c r="J117" s="1">
        <v>8</v>
      </c>
      <c r="K117" s="1">
        <v>11</v>
      </c>
      <c r="L117" s="1">
        <v>18</v>
      </c>
      <c r="M117" s="1">
        <v>7</v>
      </c>
      <c r="N117" s="1">
        <v>10</v>
      </c>
      <c r="O117" s="1">
        <v>3</v>
      </c>
      <c r="P117" s="1">
        <v>10</v>
      </c>
      <c r="Q117" s="1">
        <v>15</v>
      </c>
      <c r="R117" s="1">
        <v>11</v>
      </c>
      <c r="S117" s="1">
        <v>10</v>
      </c>
      <c r="T117" s="1">
        <v>12</v>
      </c>
      <c r="U117" s="1">
        <v>3</v>
      </c>
      <c r="V117" s="1">
        <v>9</v>
      </c>
      <c r="W117" s="1">
        <v>12</v>
      </c>
      <c r="X117" s="1">
        <v>13</v>
      </c>
      <c r="Y117" s="1">
        <v>9</v>
      </c>
      <c r="Z117" s="1">
        <v>15</v>
      </c>
      <c r="AA117" s="1">
        <v>11</v>
      </c>
      <c r="AB117" s="1">
        <v>5</v>
      </c>
      <c r="AC117" s="1">
        <v>2</v>
      </c>
      <c r="AD117" s="1">
        <v>12</v>
      </c>
      <c r="AE117" s="1">
        <v>12</v>
      </c>
      <c r="AF117" s="1">
        <v>16</v>
      </c>
      <c r="AG117" s="1">
        <v>9</v>
      </c>
      <c r="AH117" s="9">
        <v>42948</v>
      </c>
      <c r="AI117" s="1">
        <f t="shared" si="8"/>
        <v>323</v>
      </c>
      <c r="AJ117" s="8">
        <f>$AJ116+_2008[[#This Row],[total]]</f>
        <v>203758</v>
      </c>
    </row>
    <row r="118" spans="1:36" x14ac:dyDescent="0.25">
      <c r="A118" s="1">
        <v>2017</v>
      </c>
      <c r="B118" s="1" t="s">
        <v>40</v>
      </c>
      <c r="C118" s="1">
        <v>6</v>
      </c>
      <c r="D118" s="1">
        <v>9</v>
      </c>
      <c r="E118" s="1">
        <v>10</v>
      </c>
      <c r="F118" s="1">
        <v>9</v>
      </c>
      <c r="G118" s="1">
        <v>9</v>
      </c>
      <c r="H118" s="1">
        <v>11</v>
      </c>
      <c r="I118" s="1">
        <v>10</v>
      </c>
      <c r="J118" s="1">
        <v>4</v>
      </c>
      <c r="K118" s="1">
        <v>14</v>
      </c>
      <c r="L118" s="1">
        <v>7</v>
      </c>
      <c r="M118" s="1">
        <v>9</v>
      </c>
      <c r="N118" s="1">
        <v>13</v>
      </c>
      <c r="O118" s="1">
        <v>6</v>
      </c>
      <c r="P118" s="1">
        <v>23</v>
      </c>
      <c r="Q118" s="1">
        <v>11</v>
      </c>
      <c r="R118" s="1">
        <v>6</v>
      </c>
      <c r="S118" s="1">
        <v>8</v>
      </c>
      <c r="T118" s="1">
        <v>10</v>
      </c>
      <c r="U118" s="1">
        <v>14</v>
      </c>
      <c r="V118" s="1">
        <v>12</v>
      </c>
      <c r="W118" s="1">
        <v>4</v>
      </c>
      <c r="X118" s="1">
        <v>10</v>
      </c>
      <c r="Y118" s="1">
        <v>11</v>
      </c>
      <c r="Z118" s="1">
        <v>9</v>
      </c>
      <c r="AA118" s="1">
        <v>5</v>
      </c>
      <c r="AB118" s="1">
        <v>18</v>
      </c>
      <c r="AC118" s="1">
        <v>6</v>
      </c>
      <c r="AD118" s="1">
        <v>7</v>
      </c>
      <c r="AE118" s="1">
        <v>7</v>
      </c>
      <c r="AF118" s="1">
        <v>13</v>
      </c>
      <c r="AG118" s="1"/>
      <c r="AH118" s="9">
        <v>42979</v>
      </c>
      <c r="AI118" s="1">
        <f t="shared" si="8"/>
        <v>291</v>
      </c>
      <c r="AJ118" s="8">
        <f>$AJ117+_2008[[#This Row],[total]]</f>
        <v>204049</v>
      </c>
    </row>
    <row r="119" spans="1:36" x14ac:dyDescent="0.25">
      <c r="A119" s="1">
        <v>2017</v>
      </c>
      <c r="B119" s="1" t="s">
        <v>41</v>
      </c>
      <c r="C119" s="1">
        <v>6</v>
      </c>
      <c r="D119" s="1">
        <v>16</v>
      </c>
      <c r="E119" s="1">
        <v>10</v>
      </c>
      <c r="F119" s="1">
        <v>10</v>
      </c>
      <c r="G119" s="1">
        <v>23</v>
      </c>
      <c r="H119" s="1">
        <v>11</v>
      </c>
      <c r="I119" s="1">
        <v>13</v>
      </c>
      <c r="J119" s="1">
        <v>10</v>
      </c>
      <c r="K119" s="1">
        <v>10</v>
      </c>
      <c r="L119" s="1">
        <v>16</v>
      </c>
      <c r="M119" s="1">
        <v>21</v>
      </c>
      <c r="N119" s="1">
        <v>20</v>
      </c>
      <c r="O119" s="1">
        <v>19</v>
      </c>
      <c r="P119" s="1">
        <v>13</v>
      </c>
      <c r="Q119" s="1">
        <v>11</v>
      </c>
      <c r="R119" s="1">
        <v>21</v>
      </c>
      <c r="S119" s="1">
        <v>23</v>
      </c>
      <c r="T119" s="1">
        <v>11</v>
      </c>
      <c r="U119" s="1">
        <v>14</v>
      </c>
      <c r="V119" s="1">
        <v>18</v>
      </c>
      <c r="W119" s="1">
        <v>16</v>
      </c>
      <c r="X119" s="1">
        <v>17</v>
      </c>
      <c r="Y119" s="1">
        <v>19</v>
      </c>
      <c r="Z119" s="1">
        <v>21</v>
      </c>
      <c r="AA119" s="1">
        <v>15</v>
      </c>
      <c r="AB119" s="1">
        <v>21</v>
      </c>
      <c r="AC119" s="1">
        <v>15</v>
      </c>
      <c r="AD119" s="1">
        <v>18</v>
      </c>
      <c r="AE119" s="1">
        <v>10</v>
      </c>
      <c r="AF119" s="1">
        <v>16</v>
      </c>
      <c r="AG119" s="1">
        <v>29</v>
      </c>
      <c r="AH119" s="9">
        <v>43009</v>
      </c>
      <c r="AI119" s="1">
        <f t="shared" si="8"/>
        <v>493</v>
      </c>
      <c r="AJ119" s="8">
        <f>$AJ118+_2008[[#This Row],[total]]</f>
        <v>204542</v>
      </c>
    </row>
    <row r="120" spans="1:36" x14ac:dyDescent="0.25">
      <c r="A120" s="1">
        <v>2017</v>
      </c>
      <c r="B120" s="1" t="s">
        <v>42</v>
      </c>
      <c r="C120" s="1">
        <v>24</v>
      </c>
      <c r="D120" s="1">
        <v>27</v>
      </c>
      <c r="E120" s="1">
        <v>16</v>
      </c>
      <c r="F120" s="1">
        <v>17</v>
      </c>
      <c r="G120" s="1">
        <v>19</v>
      </c>
      <c r="H120" s="1">
        <v>20</v>
      </c>
      <c r="I120" s="1">
        <v>13</v>
      </c>
      <c r="J120" s="1">
        <v>24</v>
      </c>
      <c r="K120" s="1">
        <v>28</v>
      </c>
      <c r="L120" s="1">
        <v>8</v>
      </c>
      <c r="M120" s="1">
        <v>18</v>
      </c>
      <c r="N120" s="1">
        <v>13</v>
      </c>
      <c r="O120" s="1">
        <v>23</v>
      </c>
      <c r="P120" s="1">
        <v>15</v>
      </c>
      <c r="Q120" s="1">
        <v>19</v>
      </c>
      <c r="R120" s="1">
        <v>24</v>
      </c>
      <c r="S120" s="1">
        <v>13</v>
      </c>
      <c r="T120" s="1">
        <v>11</v>
      </c>
      <c r="U120" s="1">
        <v>14</v>
      </c>
      <c r="V120" s="1">
        <v>30</v>
      </c>
      <c r="W120" s="1">
        <v>30</v>
      </c>
      <c r="X120" s="1">
        <v>19</v>
      </c>
      <c r="Y120" s="1">
        <v>22</v>
      </c>
      <c r="Z120" s="1">
        <v>19</v>
      </c>
      <c r="AA120" s="1">
        <v>20</v>
      </c>
      <c r="AB120" s="1">
        <v>14</v>
      </c>
      <c r="AC120" s="1">
        <v>16</v>
      </c>
      <c r="AD120" s="1">
        <v>9</v>
      </c>
      <c r="AE120" s="1">
        <v>17</v>
      </c>
      <c r="AF120" s="1">
        <v>14</v>
      </c>
      <c r="AG120" s="1"/>
      <c r="AH120" s="9">
        <v>43040</v>
      </c>
      <c r="AI120" s="1">
        <f t="shared" si="8"/>
        <v>556</v>
      </c>
      <c r="AJ120" s="8">
        <f>$AJ119+_2008[[#This Row],[total]]</f>
        <v>205098</v>
      </c>
    </row>
    <row r="121" spans="1:36" x14ac:dyDescent="0.25">
      <c r="A121" s="1">
        <v>2017</v>
      </c>
      <c r="B121" s="1" t="s">
        <v>43</v>
      </c>
      <c r="C121" s="1">
        <v>17</v>
      </c>
      <c r="D121" s="1">
        <v>15</v>
      </c>
      <c r="E121" s="1">
        <v>20</v>
      </c>
      <c r="F121" s="1">
        <v>24</v>
      </c>
      <c r="G121" s="1">
        <v>20</v>
      </c>
      <c r="H121" s="1">
        <v>14</v>
      </c>
      <c r="I121" s="1">
        <v>21</v>
      </c>
      <c r="J121" s="1">
        <v>22</v>
      </c>
      <c r="K121" s="1">
        <v>15</v>
      </c>
      <c r="L121" s="1">
        <v>10</v>
      </c>
      <c r="M121" s="1">
        <v>25</v>
      </c>
      <c r="N121" s="1">
        <v>17</v>
      </c>
      <c r="O121" s="1">
        <v>20</v>
      </c>
      <c r="P121" s="1">
        <v>18</v>
      </c>
      <c r="Q121" s="1">
        <v>20</v>
      </c>
      <c r="R121" s="1">
        <v>14</v>
      </c>
      <c r="S121" s="1">
        <v>15</v>
      </c>
      <c r="T121" s="1">
        <v>14</v>
      </c>
      <c r="U121" s="1">
        <v>16</v>
      </c>
      <c r="V121" s="1">
        <v>16</v>
      </c>
      <c r="W121" s="1">
        <v>14</v>
      </c>
      <c r="X121" s="1">
        <v>17</v>
      </c>
      <c r="Y121" s="1">
        <v>13</v>
      </c>
      <c r="Z121" s="1">
        <v>13</v>
      </c>
      <c r="AA121" s="1">
        <v>17</v>
      </c>
      <c r="AB121" s="1">
        <v>10</v>
      </c>
      <c r="AC121" s="1">
        <v>10</v>
      </c>
      <c r="AD121" s="1">
        <v>14</v>
      </c>
      <c r="AE121" s="1">
        <v>8</v>
      </c>
      <c r="AF121" s="1">
        <v>17</v>
      </c>
      <c r="AG121" s="1">
        <v>7</v>
      </c>
      <c r="AH121" s="9">
        <v>43070</v>
      </c>
      <c r="AI121" s="1">
        <f t="shared" si="8"/>
        <v>493</v>
      </c>
      <c r="AJ121" s="8">
        <f>$AJ120+_2008[[#This Row],[total]]</f>
        <v>205591</v>
      </c>
    </row>
    <row r="122" spans="1:36" x14ac:dyDescent="0.25">
      <c r="A122" s="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" workbookViewId="0">
      <selection activeCell="AJ19" sqref="AJ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6" sqref="N2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9 5 0 c 9 2 - 5 8 0 c - 4 d 4 0 - 9 b e a - 9 3 0 d 5 b 3 6 f c 3 5 "   x m l n s = " h t t p : / / s c h e m a s . m i c r o s o f t . c o m / D a t a M a s h u p " > A A A A A A g H A A B Q S w M E F A A C A A g A 2 G R G W e + e C X G n A A A A + Q A A A B I A H A B D b 2 5 m a W c v U G F j a 2 F n Z S 5 4 b W w g o h g A K K A U A A A A A A A A A A A A A A A A A A A A A A A A A A A A h Y / N C o J A G E V f R W b v / J h F y O e 4 q E 2 Q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S 1 6 z v F l Q l 3 W y D T B P K 9 w d 9 Q S w M E F A A C A A g A 2 G R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k R l l 2 z 1 H K / w M A A H B M A A A T A B w A R m 9 y b X V s Y X M v U 2 V j d G l v b j E u b S C i G A A o o B Q A A A A A A A A A A A A A A A A A A A A A A A A A A A D t W 1 1 v 2 j A U f U f i P 1 j u C 0 g R I g 7 Q s i + p L Z 3 6 p W 5 q O 1 X T 6 E M K l o o a 4 i k k K x L q f 9 l v 2 S + b E 9 N x u Y G 2 Y R B A u n 0 o l 5 v g e 2 y f + B y b d i A 7 Y U / 5 7 M q 8 2 u + L h W J h c O 8 G s s t 2 u K h W 9 z j 7 y D w Z F g t M / 1 y p K O h I n T k a d q R X u V H B w 5 1 S D 6 X P P U 9 W D p U f S j 8 c l P j h u / a 3 g Q w G 7 U j / b r f U o + 8 p t z t o t 9 z Q Z a 2 D F m u d n b B T 9 8 E N 9 P u 4 S G X o D Y a 8 b D E / 8 j y L h U E k y 5 Y p u c M v Z V / 9 0 n g O l R f 1 / U E M 6 N q 9 0 w X N h X G 6 Z L B Z I 3 4 S y j 6 3 G D / r + d 3 4 9 b j X 7 U q f P 0 1 a P B r + d P 2 u b j I G N G n P p J P Y N F p K F 9 f t J R + y 2 I i b n B 3 n x m E V x D A v Q O y A u A b i O o g b I N 4 F 8 R 6 I m 5 M Y N C 8 A B A E g C H g P g C A A B A E g C A B B A A g C Q B A A A m j S A R A c A M E B E B x w P 0 A A A I D 6 o D y o 3 u R P 8 S T E s 1 E B M w H f V 3 E i d Y f A C Q c n a j h R x 4 k G T u z i x B 5 O N F E C w x A Y u c D I R e o j G L n A y A V G L j B y g Z E L j F x g 5 L i q g 5 E 7 G L m D k T u 4 D Q w c 4 8 a w M W o M u g m f / U u p g q 4 M J o + 0 D R e U 5 N r z i o I X C r 2 2 X L h 9 i S f z l b l c f e + 2 l v X b w / K F W A 1 Y 9 z V Q f R V q I h 1 L V z M M i N j 4 y j h f m k l Q y F 5 f M 3 C m F s Y X J s x N F b R G I 3 7 q + p E b 9 G K k B 5 H n a k 0 E E L W G h 0 n Z S / U I G r 6 S n v Y G c a 6 U L m 8 x 6 X b u W e n H h b p l H z 4 x f q F 4 m e l H R q d u T s 7 3 v + 8 f 3 + q W + D X 7 w q 7 Z P j v / 8 5 u X 5 y q 7 P U / a M b j 4 Q V R 6 e I u F n j + 3 r Z S V a e Z h Z Z p L t T J j 6 w L M T G J u y M q Q l d n Y R X 1 7 F / m t t z L k Z M j J r N r J T C m x P d c n Y G b + c w o Q X A Z v I N 7 o D e y Y 2 1 O c z m x x U N 3 / R e 5 k c D V T D 9 + L / s Z J + R v 9 t K z e 3 9 h V O q o h f 7 O g v 6 F J W P M k L N k 6 p O Z T z O z f w n j X z 5 N 1 k e N t j F j S + Q L P J p D p k 4 V n g V z 5 j l 9 3 f l w j 6 + b f t v M Q R 5 v E k d b l B c W R N v 9 w U m n z H 7 2 y + c + w 4 k 8 v E 4 u Z g B n n y f A 4 e X p x 1 m E y W s k I J a O S D E X S / 6 T T S U + T 7 i X z Y A h u W G 2 o b P h r S G u Y a u h p O G m I a N h n K G Z 4 Z c h k G G R o Y 7 h i C G J Y Y a h g 5 t 9 M s r P A H n H u 9 j a 7 B r 5 1 Z 5 t R A 0 V a A 0 U e G i j o A J w 0 k D S Q N J A 0 k D R w 8 / a B T h 4 a 6 C x V A 9 H + j z S Q N J A 0 k D R w T V 8 C b x E J i X Q b Y L x e O m 7 O 9 L e Y 5 L 5 e c l 9 x 9 S 2 w X 7 U 8 7 F e N j i D I f p H 9 I i X c L C W k I w g 6 g o g 1 s J 6 H B t Z X p I F T X 0 q T B p I G k g a S B p I G k g Z m 0 8 B G H h r Y o H 0 g a S B p I G k g a S B p 4 C o 0 E A x w 9 v 9 H 1 m O X g w b u k g a S B p I G k g a S B p I G r n 8 f + B d Q S w E C L Q A U A A I A C A D Y Z E Z Z 7 5 4 J c a c A A A D 5 A A A A E g A A A A A A A A A A A A A A A A A A A A A A Q 2 9 u Z m l n L 1 B h Y 2 t h Z 2 U u e G 1 s U E s B A i 0 A F A A C A A g A 2 G R G W Q / K 6 a u k A A A A 6 Q A A A B M A A A A A A A A A A A A A A A A A 8 w A A A F t D b 2 5 0 Z W 5 0 X 1 R 5 c G V z X S 5 4 b W x Q S w E C L Q A U A A I A C A D Y Z E Z Z d s 9 R y v 8 D A A B w T A A A E w A A A A A A A A A A A A A A A A D k A Q A A R m 9 y b X V s Y X M v U 2 V j d G l v b j E u b V B L B Q Y A A A A A A w A D A M I A A A A w B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W A A E A A A A A A H Q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O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I 0 L T E w L T A 1 V D A 3 O j M x O j U z L j M 5 O D A z M j l a I i A v P j x F b n R y e S B U e X B l P S J G a W x s R X J y b 3 J D b 2 R l I i B W Y W x 1 Z T 0 i c 1 V u a 2 5 v d 2 4 i I C 8 + P E V u d H J 5 I F R 5 c G U 9 I k Z p b G x D b 2 x 1 b W 5 O Y W 1 l c y I g V m F s d W U 9 I n N b J n F 1 b 3 Q 7 Q n V s Y W 4 m c X V v d D s s J n F 1 b 3 Q 7 V 0 l M Q V l B S C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1 0 i I C 8 + P E V u d H J 5 I F R 5 c G U 9 I k Z p b G x D b 2 x 1 b W 5 U e X B l c y I g V m F s d W U 9 I n N C Z 0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d W 5 0 I i B W Y W x 1 Z T 0 i b D E y I i A v P j x F b n R y e S B U e X B l P S J G a W x s U 3 R h d H V z I i B W Y W x 1 Z T 0 i c 0 N v b X B s Z X R l I i A v P j x F b n R y e S B U e X B l P S J G a W x s V G F y Z 2 V 0 I i B W Y W x 1 Z T 0 i c 1 8 y M D A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1 Y X J p L 1 N v d X J j Z S 5 7 T m F t Z S w w f S Z x d W 9 0 O y w m c X V v d D t T Z W N 0 a W 9 u M S 9 K Y W 5 1 Y X J p L 0 V 4 c G F u Z G V k I E R h d G E u e 0 R h d G E u Q 2 9 s d W 1 u M i w x M n 0 m c X V v d D s s J n F 1 b 3 Q 7 U 2 V j d G l v b j E v S m F u d W F y a S 9 F e H B h b m R l Z C B E Y X R h L n t E Y X R h L k N v b H V t b j M s M j N 9 J n F 1 b 3 Q 7 L C Z x d W 9 0 O 1 N l Y 3 R p b 2 4 x L 0 p h b n V h c m k v R X h w Y W 5 k Z W Q g R G F 0 Y S 5 7 R G F 0 Y S 5 D b 2 x 1 b W 4 0 L D I 4 f S Z x d W 9 0 O y w m c X V v d D t T Z W N 0 a W 9 u M S 9 K Y W 5 1 Y X J p L 0 V 4 c G F u Z G V k I E R h d G E u e 0 R h d G E u Q 2 9 s d W 1 u N S w y O X 0 m c X V v d D s s J n F 1 b 3 Q 7 U 2 V j d G l v b j E v S m F u d W F y a S 9 F e H B h b m R l Z C B E Y X R h L n t E Y X R h L k N v b H V t b j Y s M z B 9 J n F 1 b 3 Q 7 L C Z x d W 9 0 O 1 N l Y 3 R p b 2 4 x L 0 p h b n V h c m k v R X h w Y W 5 k Z W Q g R G F 0 Y S 5 7 R G F 0 Y S 5 D b 2 x 1 b W 4 3 L D M x f S Z x d W 9 0 O y w m c X V v d D t T Z W N 0 a W 9 u M S 9 K Y W 5 1 Y X J p L 0 V 4 c G F u Z G V k I E R h d G E u e 0 R h d G E u Q 2 9 s d W 1 u O C w z M n 0 m c X V v d D s s J n F 1 b 3 Q 7 U 2 V j d G l v b j E v S m F u d W F y a S 9 F e H B h b m R l Z C B E Y X R h L n t E Y X R h L k N v b H V t b j k s M z N 9 J n F 1 b 3 Q 7 L C Z x d W 9 0 O 1 N l Y 3 R p b 2 4 x L 0 p h b n V h c m k v R X h w Y W 5 k Z W Q g R G F 0 Y S 5 7 R G F 0 Y S 5 D b 2 x 1 b W 4 x M C w y f S Z x d W 9 0 O y w m c X V v d D t T Z W N 0 a W 9 u M S 9 K Y W 5 1 Y X J p L 0 V 4 c G F u Z G V k I E R h d G E u e 0 R h d G E u Q 2 9 s d W 1 u M T E s M 3 0 m c X V v d D s s J n F 1 b 3 Q 7 U 2 V j d G l v b j E v S m F u d W F y a S 9 F e H B h b m R l Z C B E Y X R h L n t E Y X R h L k N v b H V t b j E y L D R 9 J n F 1 b 3 Q 7 L C Z x d W 9 0 O 1 N l Y 3 R p b 2 4 x L 0 p h b n V h c m k v R X h w Y W 5 k Z W Q g R G F 0 Y S 5 7 R G F 0 Y S 5 D b 2 x 1 b W 4 x M y w 1 f S Z x d W 9 0 O y w m c X V v d D t T Z W N 0 a W 9 u M S 9 K Y W 5 1 Y X J p L 0 V 4 c G F u Z G V k I E R h d G E u e 0 R h d G E u Q 2 9 s d W 1 u M T Q s N n 0 m c X V v d D s s J n F 1 b 3 Q 7 U 2 V j d G l v b j E v S m F u d W F y a S 9 F e H B h b m R l Z C B E Y X R h L n t E Y X R h L k N v b H V t b j E 1 L D d 9 J n F 1 b 3 Q 7 L C Z x d W 9 0 O 1 N l Y 3 R p b 2 4 x L 0 p h b n V h c m k v R X h w Y W 5 k Z W Q g R G F 0 Y S 5 7 R G F 0 Y S 5 D b 2 x 1 b W 4 x N i w 4 f S Z x d W 9 0 O y w m c X V v d D t T Z W N 0 a W 9 u M S 9 K Y W 5 1 Y X J p L 0 V 4 c G F u Z G V k I E R h d G E u e 0 R h d G E u Q 2 9 s d W 1 u M T c s O X 0 m c X V v d D s s J n F 1 b 3 Q 7 U 2 V j d G l v b j E v S m F u d W F y a S 9 F e H B h b m R l Z C B E Y X R h L n t E Y X R h L k N v b H V t b j E 4 L D E w f S Z x d W 9 0 O y w m c X V v d D t T Z W N 0 a W 9 u M S 9 K Y W 5 1 Y X J p L 0 V 4 c G F u Z G V k I E R h d G E u e 0 R h d G E u Q 2 9 s d W 1 u M T k s M T F 9 J n F 1 b 3 Q 7 L C Z x d W 9 0 O 1 N l Y 3 R p b 2 4 x L 0 p h b n V h c m k v R X h w Y W 5 k Z W Q g R G F 0 Y S 5 7 R G F 0 Y S 5 D b 2 x 1 b W 4 y M C w x M 3 0 m c X V v d D s s J n F 1 b 3 Q 7 U 2 V j d G l v b j E v S m F u d W F y a S 9 F e H B h b m R l Z C B E Y X R h L n t E Y X R h L k N v b H V t b j I x L D E 0 f S Z x d W 9 0 O y w m c X V v d D t T Z W N 0 a W 9 u M S 9 K Y W 5 1 Y X J p L 0 V 4 c G F u Z G V k I E R h d G E u e 0 R h d G E u Q 2 9 s d W 1 u M j I s M T V 9 J n F 1 b 3 Q 7 L C Z x d W 9 0 O 1 N l Y 3 R p b 2 4 x L 0 p h b n V h c m k v R X h w Y W 5 k Z W Q g R G F 0 Y S 5 7 R G F 0 Y S 5 D b 2 x 1 b W 4 y M y w x N n 0 m c X V v d D s s J n F 1 b 3 Q 7 U 2 V j d G l v b j E v S m F u d W F y a S 9 F e H B h b m R l Z C B E Y X R h L n t E Y X R h L k N v b H V t b j I 0 L D E 3 f S Z x d W 9 0 O y w m c X V v d D t T Z W N 0 a W 9 u M S 9 K Y W 5 1 Y X J p L 0 V 4 c G F u Z G V k I E R h d G E u e 0 R h d G E u Q 2 9 s d W 1 u M j U s M T h 9 J n F 1 b 3 Q 7 L C Z x d W 9 0 O 1 N l Y 3 R p b 2 4 x L 0 p h b n V h c m k v R X h w Y W 5 k Z W Q g R G F 0 Y S 5 7 R G F 0 Y S 5 D b 2 x 1 b W 4 y N i w x O X 0 m c X V v d D s s J n F 1 b 3 Q 7 U 2 V j d G l v b j E v S m F u d W F y a S 9 F e H B h b m R l Z C B E Y X R h L n t E Y X R h L k N v b H V t b j I 3 L D I w f S Z x d W 9 0 O y w m c X V v d D t T Z W N 0 a W 9 u M S 9 K Y W 5 1 Y X J p L 0 V 4 c G F u Z G V k I E R h d G E u e 0 R h d G E u Q 2 9 s d W 1 u M j g s M j F 9 J n F 1 b 3 Q 7 L C Z x d W 9 0 O 1 N l Y 3 R p b 2 4 x L 0 p h b n V h c m k v R X h w Y W 5 k Z W Q g R G F 0 Y S 5 7 R G F 0 Y S 5 D b 2 x 1 b W 4 y O S w y M n 0 m c X V v d D s s J n F 1 b 3 Q 7 U 2 V j d G l v b j E v S m F u d W F y a S 9 F e H B h b m R l Z C B E Y X R h L n t E Y X R h L k N v b H V t b j M w L D I 0 f S Z x d W 9 0 O y w m c X V v d D t T Z W N 0 a W 9 u M S 9 K Y W 5 1 Y X J p L 0 V 4 c G F u Z G V k I E R h d G E u e 0 R h d G E u Q 2 9 s d W 1 u M z E s M j V 9 J n F 1 b 3 Q 7 L C Z x d W 9 0 O 1 N l Y 3 R p b 2 4 x L 0 p h b n V h c m k v R X h w Y W 5 k Z W Q g R G F 0 Y S 5 7 R G F 0 Y S 5 D b 2 x 1 b W 4 z M i w y N n 0 m c X V v d D s s J n F 1 b 3 Q 7 U 2 V j d G l v b j E v S m F u d W F y a S 9 F e H B h b m R l Z C B E Y X R h L n t E Y X R h L k N v b H V t b j M z L D I 3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S m F u d W F y a S 9 T b 3 V y Y 2 U u e 0 5 h b W U s M H 0 m c X V v d D s s J n F 1 b 3 Q 7 U 2 V j d G l v b j E v S m F u d W F y a S 9 F e H B h b m R l Z C B E Y X R h L n t E Y X R h L k N v b H V t b j I s M T J 9 J n F 1 b 3 Q 7 L C Z x d W 9 0 O 1 N l Y 3 R p b 2 4 x L 0 p h b n V h c m k v R X h w Y W 5 k Z W Q g R G F 0 Y S 5 7 R G F 0 Y S 5 D b 2 x 1 b W 4 z L D I z f S Z x d W 9 0 O y w m c X V v d D t T Z W N 0 a W 9 u M S 9 K Y W 5 1 Y X J p L 0 V 4 c G F u Z G V k I E R h d G E u e 0 R h d G E u Q 2 9 s d W 1 u N C w y O H 0 m c X V v d D s s J n F 1 b 3 Q 7 U 2 V j d G l v b j E v S m F u d W F y a S 9 F e H B h b m R l Z C B E Y X R h L n t E Y X R h L k N v b H V t b j U s M j l 9 J n F 1 b 3 Q 7 L C Z x d W 9 0 O 1 N l Y 3 R p b 2 4 x L 0 p h b n V h c m k v R X h w Y W 5 k Z W Q g R G F 0 Y S 5 7 R G F 0 Y S 5 D b 2 x 1 b W 4 2 L D M w f S Z x d W 9 0 O y w m c X V v d D t T Z W N 0 a W 9 u M S 9 K Y W 5 1 Y X J p L 0 V 4 c G F u Z G V k I E R h d G E u e 0 R h d G E u Q 2 9 s d W 1 u N y w z M X 0 m c X V v d D s s J n F 1 b 3 Q 7 U 2 V j d G l v b j E v S m F u d W F y a S 9 F e H B h b m R l Z C B E Y X R h L n t E Y X R h L k N v b H V t b j g s M z J 9 J n F 1 b 3 Q 7 L C Z x d W 9 0 O 1 N l Y 3 R p b 2 4 x L 0 p h b n V h c m k v R X h w Y W 5 k Z W Q g R G F 0 Y S 5 7 R G F 0 Y S 5 D b 2 x 1 b W 4 5 L D M z f S Z x d W 9 0 O y w m c X V v d D t T Z W N 0 a W 9 u M S 9 K Y W 5 1 Y X J p L 0 V 4 c G F u Z G V k I E R h d G E u e 0 R h d G E u Q 2 9 s d W 1 u M T A s M n 0 m c X V v d D s s J n F 1 b 3 Q 7 U 2 V j d G l v b j E v S m F u d W F y a S 9 F e H B h b m R l Z C B E Y X R h L n t E Y X R h L k N v b H V t b j E x L D N 9 J n F 1 b 3 Q 7 L C Z x d W 9 0 O 1 N l Y 3 R p b 2 4 x L 0 p h b n V h c m k v R X h w Y W 5 k Z W Q g R G F 0 Y S 5 7 R G F 0 Y S 5 D b 2 x 1 b W 4 x M i w 0 f S Z x d W 9 0 O y w m c X V v d D t T Z W N 0 a W 9 u M S 9 K Y W 5 1 Y X J p L 0 V 4 c G F u Z G V k I E R h d G E u e 0 R h d G E u Q 2 9 s d W 1 u M T M s N X 0 m c X V v d D s s J n F 1 b 3 Q 7 U 2 V j d G l v b j E v S m F u d W F y a S 9 F e H B h b m R l Z C B E Y X R h L n t E Y X R h L k N v b H V t b j E 0 L D Z 9 J n F 1 b 3 Q 7 L C Z x d W 9 0 O 1 N l Y 3 R p b 2 4 x L 0 p h b n V h c m k v R X h w Y W 5 k Z W Q g R G F 0 Y S 5 7 R G F 0 Y S 5 D b 2 x 1 b W 4 x N S w 3 f S Z x d W 9 0 O y w m c X V v d D t T Z W N 0 a W 9 u M S 9 K Y W 5 1 Y X J p L 0 V 4 c G F u Z G V k I E R h d G E u e 0 R h d G E u Q 2 9 s d W 1 u M T Y s O H 0 m c X V v d D s s J n F 1 b 3 Q 7 U 2 V j d G l v b j E v S m F u d W F y a S 9 F e H B h b m R l Z C B E Y X R h L n t E Y X R h L k N v b H V t b j E 3 L D l 9 J n F 1 b 3 Q 7 L C Z x d W 9 0 O 1 N l Y 3 R p b 2 4 x L 0 p h b n V h c m k v R X h w Y W 5 k Z W Q g R G F 0 Y S 5 7 R G F 0 Y S 5 D b 2 x 1 b W 4 x O C w x M H 0 m c X V v d D s s J n F 1 b 3 Q 7 U 2 V j d G l v b j E v S m F u d W F y a S 9 F e H B h b m R l Z C B E Y X R h L n t E Y X R h L k N v b H V t b j E 5 L D E x f S Z x d W 9 0 O y w m c X V v d D t T Z W N 0 a W 9 u M S 9 K Y W 5 1 Y X J p L 0 V 4 c G F u Z G V k I E R h d G E u e 0 R h d G E u Q 2 9 s d W 1 u M j A s M T N 9 J n F 1 b 3 Q 7 L C Z x d W 9 0 O 1 N l Y 3 R p b 2 4 x L 0 p h b n V h c m k v R X h w Y W 5 k Z W Q g R G F 0 Y S 5 7 R G F 0 Y S 5 D b 2 x 1 b W 4 y M S w x N H 0 m c X V v d D s s J n F 1 b 3 Q 7 U 2 V j d G l v b j E v S m F u d W F y a S 9 F e H B h b m R l Z C B E Y X R h L n t E Y X R h L k N v b H V t b j I y L D E 1 f S Z x d W 9 0 O y w m c X V v d D t T Z W N 0 a W 9 u M S 9 K Y W 5 1 Y X J p L 0 V 4 c G F u Z G V k I E R h d G E u e 0 R h d G E u Q 2 9 s d W 1 u M j M s M T Z 9 J n F 1 b 3 Q 7 L C Z x d W 9 0 O 1 N l Y 3 R p b 2 4 x L 0 p h b n V h c m k v R X h w Y W 5 k Z W Q g R G F 0 Y S 5 7 R G F 0 Y S 5 D b 2 x 1 b W 4 y N C w x N 3 0 m c X V v d D s s J n F 1 b 3 Q 7 U 2 V j d G l v b j E v S m F u d W F y a S 9 F e H B h b m R l Z C B E Y X R h L n t E Y X R h L k N v b H V t b j I 1 L D E 4 f S Z x d W 9 0 O y w m c X V v d D t T Z W N 0 a W 9 u M S 9 K Y W 5 1 Y X J p L 0 V 4 c G F u Z G V k I E R h d G E u e 0 R h d G E u Q 2 9 s d W 1 u M j Y s M T l 9 J n F 1 b 3 Q 7 L C Z x d W 9 0 O 1 N l Y 3 R p b 2 4 x L 0 p h b n V h c m k v R X h w Y W 5 k Z W Q g R G F 0 Y S 5 7 R G F 0 Y S 5 D b 2 x 1 b W 4 y N y w y M H 0 m c X V v d D s s J n F 1 b 3 Q 7 U 2 V j d G l v b j E v S m F u d W F y a S 9 F e H B h b m R l Z C B E Y X R h L n t E Y X R h L k N v b H V t b j I 4 L D I x f S Z x d W 9 0 O y w m c X V v d D t T Z W N 0 a W 9 u M S 9 K Y W 5 1 Y X J p L 0 V 4 c G F u Z G V k I E R h d G E u e 0 R h d G E u Q 2 9 s d W 1 u M j k s M j J 9 J n F 1 b 3 Q 7 L C Z x d W 9 0 O 1 N l Y 3 R p b 2 4 x L 0 p h b n V h c m k v R X h w Y W 5 k Z W Q g R G F 0 Y S 5 7 R G F 0 Y S 5 D b 2 x 1 b W 4 z M C w y N H 0 m c X V v d D s s J n F 1 b 3 Q 7 U 2 V j d G l v b j E v S m F u d W F y a S 9 F e H B h b m R l Z C B E Y X R h L n t E Y X R h L k N v b H V t b j M x L D I 1 f S Z x d W 9 0 O y w m c X V v d D t T Z W N 0 a W 9 u M S 9 K Y W 5 1 Y X J p L 0 V 4 c G F u Z G V k I E R h d G E u e 0 R h d G E u Q 2 9 s d W 1 u M z I s M j Z 9 J n F 1 b 3 Q 7 L C Z x d W 9 0 O 1 N l Y 3 R p b 2 4 x L 0 p h b n V h c m k v R X h w Y W 5 k Z W Q g R G F 0 Y S 5 7 R G F 0 Y S 5 D b 2 x 1 b W 4 z M y w y N 3 0 m c X V v d D t d L C Z x d W 9 0 O 1 J l b G F 0 a W 9 u c 2 h p c E l u Z m 8 m c X V v d D s 6 W 1 1 9 I i A v P j x F b n R y e S B U e X B l P S J R d W V y e U l E I i B W Y W x 1 Z T 0 i c z h i N T k 5 N z F j L T g 2 Z m Q t N D d m N i 1 i O D Z m L T d i M m E x Y W J i Z m J i O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O C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4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O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5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N C 0 x M C 0 w N V Q w N z o 1 O T o x O S 4 w M D I 0 O T Q y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u d W F y a S 9 T b 3 V y Y 2 U u e 0 5 h b W U s M H 0 m c X V v d D s s J n F 1 b 3 Q 7 U 2 V j d G l v b j E v S m F u d W F y a S 9 F e H B h b m R l Z C B E Y X R h L n t E Y X R h L k N v b H V t b j M s M j N 9 J n F 1 b 3 Q 7 L C Z x d W 9 0 O 1 N l Y 3 R p b 2 4 x L 0 p h b n V h c m k v R X h w Y W 5 k Z W Q g R G F 0 Y S 5 7 R G F 0 Y S 5 D b 2 x 1 b W 4 0 L D I 4 f S Z x d W 9 0 O y w m c X V v d D t T Z W N 0 a W 9 u M S 9 K Y W 5 1 Y X J p L 0 V 4 c G F u Z G V k I E R h d G E u e 0 R h d G E u Q 2 9 s d W 1 u N S w y O X 0 m c X V v d D s s J n F 1 b 3 Q 7 U 2 V j d G l v b j E v S m F u d W F y a S 9 F e H B h b m R l Z C B E Y X R h L n t E Y X R h L k N v b H V t b j Y s M z B 9 J n F 1 b 3 Q 7 L C Z x d W 9 0 O 1 N l Y 3 R p b 2 4 x L 0 p h b n V h c m k v R X h w Y W 5 k Z W Q g R G F 0 Y S 5 7 R G F 0 Y S 5 D b 2 x 1 b W 4 3 L D M x f S Z x d W 9 0 O y w m c X V v d D t T Z W N 0 a W 9 u M S 9 K Y W 5 1 Y X J p L 0 V 4 c G F u Z G V k I E R h d G E u e 0 R h d G E u Q 2 9 s d W 1 u O C w z M n 0 m c X V v d D s s J n F 1 b 3 Q 7 U 2 V j d G l v b j E v S m F u d W F y a S 9 F e H B h b m R l Z C B E Y X R h L n t E Y X R h L k N v b H V t b j k s M z N 9 J n F 1 b 3 Q 7 L C Z x d W 9 0 O 1 N l Y 3 R p b 2 4 x L 0 p h b n V h c m k v R X h w Y W 5 k Z W Q g R G F 0 Y S 5 7 R G F 0 Y S 5 D b 2 x 1 b W 4 x M C w y f S Z x d W 9 0 O y w m c X V v d D t T Z W N 0 a W 9 u M S 9 K Y W 5 1 Y X J p L 0 V 4 c G F u Z G V k I E R h d G E u e 0 R h d G E u Q 2 9 s d W 1 u M T E s M 3 0 m c X V v d D s s J n F 1 b 3 Q 7 U 2 V j d G l v b j E v S m F u d W F y a S 9 F e H B h b m R l Z C B E Y X R h L n t E Y X R h L k N v b H V t b j E y L D R 9 J n F 1 b 3 Q 7 L C Z x d W 9 0 O 1 N l Y 3 R p b 2 4 x L 0 p h b n V h c m k v R X h w Y W 5 k Z W Q g R G F 0 Y S 5 7 R G F 0 Y S 5 D b 2 x 1 b W 4 x M y w 1 f S Z x d W 9 0 O y w m c X V v d D t T Z W N 0 a W 9 u M S 9 K Y W 5 1 Y X J p L 0 V 4 c G F u Z G V k I E R h d G E u e 0 R h d G E u Q 2 9 s d W 1 u M T Q s N n 0 m c X V v d D s s J n F 1 b 3 Q 7 U 2 V j d G l v b j E v S m F u d W F y a S 9 F e H B h b m R l Z C B E Y X R h L n t E Y X R h L k N v b H V t b j E 1 L D d 9 J n F 1 b 3 Q 7 L C Z x d W 9 0 O 1 N l Y 3 R p b 2 4 x L 0 p h b n V h c m k v R X h w Y W 5 k Z W Q g R G F 0 Y S 5 7 R G F 0 Y S 5 D b 2 x 1 b W 4 x N i w 4 f S Z x d W 9 0 O y w m c X V v d D t T Z W N 0 a W 9 u M S 9 K Y W 5 1 Y X J p L 0 V 4 c G F u Z G V k I E R h d G E u e 0 R h d G E u Q 2 9 s d W 1 u M T c s O X 0 m c X V v d D s s J n F 1 b 3 Q 7 U 2 V j d G l v b j E v S m F u d W F y a S 9 F e H B h b m R l Z C B E Y X R h L n t E Y X R h L k N v b H V t b j E 4 L D E w f S Z x d W 9 0 O y w m c X V v d D t T Z W N 0 a W 9 u M S 9 K Y W 5 1 Y X J p L 0 V 4 c G F u Z G V k I E R h d G E u e 0 R h d G E u Q 2 9 s d W 1 u M T k s M T F 9 J n F 1 b 3 Q 7 L C Z x d W 9 0 O 1 N l Y 3 R p b 2 4 x L 0 p h b n V h c m k v R X h w Y W 5 k Z W Q g R G F 0 Y S 5 7 R G F 0 Y S 5 D b 2 x 1 b W 4 y M C w x M 3 0 m c X V v d D s s J n F 1 b 3 Q 7 U 2 V j d G l v b j E v S m F u d W F y a S 9 F e H B h b m R l Z C B E Y X R h L n t E Y X R h L k N v b H V t b j I x L D E 0 f S Z x d W 9 0 O y w m c X V v d D t T Z W N 0 a W 9 u M S 9 K Y W 5 1 Y X J p L 0 V 4 c G F u Z G V k I E R h d G E u e 0 R h d G E u Q 2 9 s d W 1 u M j I s M T V 9 J n F 1 b 3 Q 7 L C Z x d W 9 0 O 1 N l Y 3 R p b 2 4 x L 0 p h b n V h c m k v R X h w Y W 5 k Z W Q g R G F 0 Y S 5 7 R G F 0 Y S 5 D b 2 x 1 b W 4 y M y w x N n 0 m c X V v d D s s J n F 1 b 3 Q 7 U 2 V j d G l v b j E v S m F u d W F y a S 9 F e H B h b m R l Z C B E Y X R h L n t E Y X R h L k N v b H V t b j I 0 L D E 3 f S Z x d W 9 0 O y w m c X V v d D t T Z W N 0 a W 9 u M S 9 K Y W 5 1 Y X J p L 0 V 4 c G F u Z G V k I E R h d G E u e 0 R h d G E u Q 2 9 s d W 1 u M j U s M T h 9 J n F 1 b 3 Q 7 L C Z x d W 9 0 O 1 N l Y 3 R p b 2 4 x L 0 p h b n V h c m k v R X h w Y W 5 k Z W Q g R G F 0 Y S 5 7 R G F 0 Y S 5 D b 2 x 1 b W 4 y N i w x O X 0 m c X V v d D s s J n F 1 b 3 Q 7 U 2 V j d G l v b j E v S m F u d W F y a S 9 F e H B h b m R l Z C B E Y X R h L n t E Y X R h L k N v b H V t b j I 3 L D I w f S Z x d W 9 0 O y w m c X V v d D t T Z W N 0 a W 9 u M S 9 K Y W 5 1 Y X J p L 0 V 4 c G F u Z G V k I E R h d G E u e 0 R h d G E u Q 2 9 s d W 1 u M j g s M j F 9 J n F 1 b 3 Q 7 L C Z x d W 9 0 O 1 N l Y 3 R p b 2 4 x L 0 p h b n V h c m k v R X h w Y W 5 k Z W Q g R G F 0 Y S 5 7 R G F 0 Y S 5 D b 2 x 1 b W 4 y O S w y M n 0 m c X V v d D s s J n F 1 b 3 Q 7 U 2 V j d G l v b j E v S m F u d W F y a S 9 F e H B h b m R l Z C B E Y X R h L n t E Y X R h L k N v b H V t b j M w L D I 0 f S Z x d W 9 0 O y w m c X V v d D t T Z W N 0 a W 9 u M S 9 K Y W 5 1 Y X J p L 0 V 4 c G F u Z G V k I E R h d G E u e 0 R h d G E u Q 2 9 s d W 1 u M z E s M j V 9 J n F 1 b 3 Q 7 L C Z x d W 9 0 O 1 N l Y 3 R p b 2 4 x L 0 p h b n V h c m k v R X h w Y W 5 k Z W Q g R G F 0 Y S 5 7 R G F 0 Y S 5 D b 2 x 1 b W 4 z M i w y N n 0 m c X V v d D s s J n F 1 b 3 Q 7 U 2 V j d G l v b j E v S m F u d W F y a S 9 F e H B h b m R l Z C B E Y X R h L n t E Y X R h L k N v b H V t b j M z L D I 3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S m F u d W F y a S 9 T b 3 V y Y 2 U u e 0 5 h b W U s M H 0 m c X V v d D s s J n F 1 b 3 Q 7 U 2 V j d G l v b j E v S m F u d W F y a S 9 F e H B h b m R l Z C B E Y X R h L n t E Y X R h L k N v b H V t b j M s M j N 9 J n F 1 b 3 Q 7 L C Z x d W 9 0 O 1 N l Y 3 R p b 2 4 x L 0 p h b n V h c m k v R X h w Y W 5 k Z W Q g R G F 0 Y S 5 7 R G F 0 Y S 5 D b 2 x 1 b W 4 0 L D I 4 f S Z x d W 9 0 O y w m c X V v d D t T Z W N 0 a W 9 u M S 9 K Y W 5 1 Y X J p L 0 V 4 c G F u Z G V k I E R h d G E u e 0 R h d G E u Q 2 9 s d W 1 u N S w y O X 0 m c X V v d D s s J n F 1 b 3 Q 7 U 2 V j d G l v b j E v S m F u d W F y a S 9 F e H B h b m R l Z C B E Y X R h L n t E Y X R h L k N v b H V t b j Y s M z B 9 J n F 1 b 3 Q 7 L C Z x d W 9 0 O 1 N l Y 3 R p b 2 4 x L 0 p h b n V h c m k v R X h w Y W 5 k Z W Q g R G F 0 Y S 5 7 R G F 0 Y S 5 D b 2 x 1 b W 4 3 L D M x f S Z x d W 9 0 O y w m c X V v d D t T Z W N 0 a W 9 u M S 9 K Y W 5 1 Y X J p L 0 V 4 c G F u Z G V k I E R h d G E u e 0 R h d G E u Q 2 9 s d W 1 u O C w z M n 0 m c X V v d D s s J n F 1 b 3 Q 7 U 2 V j d G l v b j E v S m F u d W F y a S 9 F e H B h b m R l Z C B E Y X R h L n t E Y X R h L k N v b H V t b j k s M z N 9 J n F 1 b 3 Q 7 L C Z x d W 9 0 O 1 N l Y 3 R p b 2 4 x L 0 p h b n V h c m k v R X h w Y W 5 k Z W Q g R G F 0 Y S 5 7 R G F 0 Y S 5 D b 2 x 1 b W 4 x M C w y f S Z x d W 9 0 O y w m c X V v d D t T Z W N 0 a W 9 u M S 9 K Y W 5 1 Y X J p L 0 V 4 c G F u Z G V k I E R h d G E u e 0 R h d G E u Q 2 9 s d W 1 u M T E s M 3 0 m c X V v d D s s J n F 1 b 3 Q 7 U 2 V j d G l v b j E v S m F u d W F y a S 9 F e H B h b m R l Z C B E Y X R h L n t E Y X R h L k N v b H V t b j E y L D R 9 J n F 1 b 3 Q 7 L C Z x d W 9 0 O 1 N l Y 3 R p b 2 4 x L 0 p h b n V h c m k v R X h w Y W 5 k Z W Q g R G F 0 Y S 5 7 R G F 0 Y S 5 D b 2 x 1 b W 4 x M y w 1 f S Z x d W 9 0 O y w m c X V v d D t T Z W N 0 a W 9 u M S 9 K Y W 5 1 Y X J p L 0 V 4 c G F u Z G V k I E R h d G E u e 0 R h d G E u Q 2 9 s d W 1 u M T Q s N n 0 m c X V v d D s s J n F 1 b 3 Q 7 U 2 V j d G l v b j E v S m F u d W F y a S 9 F e H B h b m R l Z C B E Y X R h L n t E Y X R h L k N v b H V t b j E 1 L D d 9 J n F 1 b 3 Q 7 L C Z x d W 9 0 O 1 N l Y 3 R p b 2 4 x L 0 p h b n V h c m k v R X h w Y W 5 k Z W Q g R G F 0 Y S 5 7 R G F 0 Y S 5 D b 2 x 1 b W 4 x N i w 4 f S Z x d W 9 0 O y w m c X V v d D t T Z W N 0 a W 9 u M S 9 K Y W 5 1 Y X J p L 0 V 4 c G F u Z G V k I E R h d G E u e 0 R h d G E u Q 2 9 s d W 1 u M T c s O X 0 m c X V v d D s s J n F 1 b 3 Q 7 U 2 V j d G l v b j E v S m F u d W F y a S 9 F e H B h b m R l Z C B E Y X R h L n t E Y X R h L k N v b H V t b j E 4 L D E w f S Z x d W 9 0 O y w m c X V v d D t T Z W N 0 a W 9 u M S 9 K Y W 5 1 Y X J p L 0 V 4 c G F u Z G V k I E R h d G E u e 0 R h d G E u Q 2 9 s d W 1 u M T k s M T F 9 J n F 1 b 3 Q 7 L C Z x d W 9 0 O 1 N l Y 3 R p b 2 4 x L 0 p h b n V h c m k v R X h w Y W 5 k Z W Q g R G F 0 Y S 5 7 R G F 0 Y S 5 D b 2 x 1 b W 4 y M C w x M 3 0 m c X V v d D s s J n F 1 b 3 Q 7 U 2 V j d G l v b j E v S m F u d W F y a S 9 F e H B h b m R l Z C B E Y X R h L n t E Y X R h L k N v b H V t b j I x L D E 0 f S Z x d W 9 0 O y w m c X V v d D t T Z W N 0 a W 9 u M S 9 K Y W 5 1 Y X J p L 0 V 4 c G F u Z G V k I E R h d G E u e 0 R h d G E u Q 2 9 s d W 1 u M j I s M T V 9 J n F 1 b 3 Q 7 L C Z x d W 9 0 O 1 N l Y 3 R p b 2 4 x L 0 p h b n V h c m k v R X h w Y W 5 k Z W Q g R G F 0 Y S 5 7 R G F 0 Y S 5 D b 2 x 1 b W 4 y M y w x N n 0 m c X V v d D s s J n F 1 b 3 Q 7 U 2 V j d G l v b j E v S m F u d W F y a S 9 F e H B h b m R l Z C B E Y X R h L n t E Y X R h L k N v b H V t b j I 0 L D E 3 f S Z x d W 9 0 O y w m c X V v d D t T Z W N 0 a W 9 u M S 9 K Y W 5 1 Y X J p L 0 V 4 c G F u Z G V k I E R h d G E u e 0 R h d G E u Q 2 9 s d W 1 u M j U s M T h 9 J n F 1 b 3 Q 7 L C Z x d W 9 0 O 1 N l Y 3 R p b 2 4 x L 0 p h b n V h c m k v R X h w Y W 5 k Z W Q g R G F 0 Y S 5 7 R G F 0 Y S 5 D b 2 x 1 b W 4 y N i w x O X 0 m c X V v d D s s J n F 1 b 3 Q 7 U 2 V j d G l v b j E v S m F u d W F y a S 9 F e H B h b m R l Z C B E Y X R h L n t E Y X R h L k N v b H V t b j I 3 L D I w f S Z x d W 9 0 O y w m c X V v d D t T Z W N 0 a W 9 u M S 9 K Y W 5 1 Y X J p L 0 V 4 c G F u Z G V k I E R h d G E u e 0 R h d G E u Q 2 9 s d W 1 u M j g s M j F 9 J n F 1 b 3 Q 7 L C Z x d W 9 0 O 1 N l Y 3 R p b 2 4 x L 0 p h b n V h c m k v R X h w Y W 5 k Z W Q g R G F 0 Y S 5 7 R G F 0 Y S 5 D b 2 x 1 b W 4 y O S w y M n 0 m c X V v d D s s J n F 1 b 3 Q 7 U 2 V j d G l v b j E v S m F u d W F y a S 9 F e H B h b m R l Z C B E Y X R h L n t E Y X R h L k N v b H V t b j M w L D I 0 f S Z x d W 9 0 O y w m c X V v d D t T Z W N 0 a W 9 u M S 9 K Y W 5 1 Y X J p L 0 V 4 c G F u Z G V k I E R h d G E u e 0 R h d G E u Q 2 9 s d W 1 u M z E s M j V 9 J n F 1 b 3 Q 7 L C Z x d W 9 0 O 1 N l Y 3 R p b 2 4 x L 0 p h b n V h c m k v R X h w Y W 5 k Z W Q g R G F 0 Y S 5 7 R G F 0 Y S 5 D b 2 x 1 b W 4 z M i w y N n 0 m c X V v d D s s J n F 1 b 3 Q 7 U 2 V j d G l v b j E v S m F u d W F y a S 9 F e H B h b m R l Z C B E Y X R h L n t E Y X R h L k N v b H V t b j M z L D I 3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O S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O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w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Q t M T A t M D V U M D g 6 M D M 6 M z E u M j k w M D U x O F o i I C 8 + P E V u d H J 5 I F R 5 c G U 9 I k Z p b G x F c n J v c k N v Z G U i I F Z h b H V l P S J z V W 5 r b m 9 3 b i I g L z 4 8 R W 5 0 c n k g V H l w Z T 0 i R m l s b E N v b H V t b k 5 h b W V z I i B W Y W x 1 Z T 0 i c 1 s m c X V v d D t K Y W 5 1 Y X J p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L C Z x d W 9 0 O z E 5 J n F 1 b 3 Q 7 L C Z x d W 9 0 O z I w J n F 1 b 3 Q 7 L C Z x d W 9 0 O z I x J n F 1 b 3 Q 7 L C Z x d W 9 0 O z I y J n F 1 b 3 Q 7 L C Z x d W 9 0 O z I z J n F 1 b 3 Q 7 L C Z x d W 9 0 O z I 0 J n F 1 b 3 Q 7 L C Z x d W 9 0 O z I 1 J n F 1 b 3 Q 7 L C Z x d W 9 0 O z I 2 J n F 1 b 3 Q 7 L C Z x d W 9 0 O z I 3 J n F 1 b 3 Q 7 L C Z x d W 9 0 O z I 4 J n F 1 b 3 Q 7 L C Z x d W 9 0 O z I 5 J n F 1 b 3 Q 7 L C Z x d W 9 0 O z M w J n F 1 b 3 Q 7 L C Z x d W 9 0 O z M x J n F 1 b 3 Q 7 X S I g L z 4 8 R W 5 0 c n k g V H l w Z T 0 i R m l s b E N v b H V t b l R 5 c G V z I i B W Y W x 1 Z T 0 i c 0 J n Q U F B Q U F B Q U F B Q U F B Q U F B Q U F B Q U F B Q U F B Q U F B Q U F B Q U F B Q U F B Q U F B Q U E 9 I i A v P j x F b n R y e S B U e X B l P S J G a W x s R X J y b 3 J D b 3 V u d C I g V m F s d W U 9 I m w w I i A v P j x F b n R y e S B U e X B l P S J G a W x s Q 2 9 1 b n Q i I F Z h b H V l P S J s M T I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h b n V h c m k v U 2 9 1 c m N l L n t O Y W 1 l L D B 9 J n F 1 b 3 Q 7 L C Z x d W 9 0 O 1 N l Y 3 R p b 2 4 x L 0 p h b n V h c m k v R X h w Y W 5 k Z W Q g R G F 0 Y S 5 7 Q 2 9 s d W 1 u M y w y M 3 0 m c X V v d D s s J n F 1 b 3 Q 7 U 2 V j d G l v b j E v S m F u d W F y a S 9 F e H B h b m R l Z C B E Y X R h L n t D b 2 x 1 b W 4 0 L D I 4 f S Z x d W 9 0 O y w m c X V v d D t T Z W N 0 a W 9 u M S 9 K Y W 5 1 Y X J p L 0 V 4 c G F u Z G V k I E R h d G E u e 0 N v b H V t b j U s M j l 9 J n F 1 b 3 Q 7 L C Z x d W 9 0 O 1 N l Y 3 R p b 2 4 x L 0 p h b n V h c m k v R X h w Y W 5 k Z W Q g R G F 0 Y S 5 7 Q 2 9 s d W 1 u N i w z M H 0 m c X V v d D s s J n F 1 b 3 Q 7 U 2 V j d G l v b j E v S m F u d W F y a S 9 F e H B h b m R l Z C B E Y X R h L n t D b 2 x 1 b W 4 3 L D M x f S Z x d W 9 0 O y w m c X V v d D t T Z W N 0 a W 9 u M S 9 K Y W 5 1 Y X J p L 0 V 4 c G F u Z G V k I E R h d G E u e 0 N v b H V t b j g s M z J 9 J n F 1 b 3 Q 7 L C Z x d W 9 0 O 1 N l Y 3 R p b 2 4 x L 0 p h b n V h c m k v R X h w Y W 5 k Z W Q g R G F 0 Y S 5 7 Q 2 9 s d W 1 u O S w z M 3 0 m c X V v d D s s J n F 1 b 3 Q 7 U 2 V j d G l v b j E v S m F u d W F y a S 9 F e H B h b m R l Z C B E Y X R h L n t D b 2 x 1 b W 4 x M C w y f S Z x d W 9 0 O y w m c X V v d D t T Z W N 0 a W 9 u M S 9 K Y W 5 1 Y X J p L 0 V 4 c G F u Z G V k I E R h d G E u e 0 N v b H V t b j E x L D N 9 J n F 1 b 3 Q 7 L C Z x d W 9 0 O 1 N l Y 3 R p b 2 4 x L 0 p h b n V h c m k v R X h w Y W 5 k Z W Q g R G F 0 Y S 5 7 Q 2 9 s d W 1 u M T I s N H 0 m c X V v d D s s J n F 1 b 3 Q 7 U 2 V j d G l v b j E v S m F u d W F y a S 9 F e H B h b m R l Z C B E Y X R h L n t D b 2 x 1 b W 4 x M y w 1 f S Z x d W 9 0 O y w m c X V v d D t T Z W N 0 a W 9 u M S 9 K Y W 5 1 Y X J p L 0 V 4 c G F u Z G V k I E R h d G E u e 0 N v b H V t b j E 0 L D Z 9 J n F 1 b 3 Q 7 L C Z x d W 9 0 O 1 N l Y 3 R p b 2 4 x L 0 p h b n V h c m k v R X h w Y W 5 k Z W Q g R G F 0 Y S 5 7 Q 2 9 s d W 1 u M T U s N 3 0 m c X V v d D s s J n F 1 b 3 Q 7 U 2 V j d G l v b j E v S m F u d W F y a S 9 F e H B h b m R l Z C B E Y X R h L n t D b 2 x 1 b W 4 x N i w 4 f S Z x d W 9 0 O y w m c X V v d D t T Z W N 0 a W 9 u M S 9 K Y W 5 1 Y X J p L 0 V 4 c G F u Z G V k I E R h d G E u e 0 N v b H V t b j E 3 L D l 9 J n F 1 b 3 Q 7 L C Z x d W 9 0 O 1 N l Y 3 R p b 2 4 x L 0 p h b n V h c m k v R X h w Y W 5 k Z W Q g R G F 0 Y S 5 7 Q 2 9 s d W 1 u M T g s M T B 9 J n F 1 b 3 Q 7 L C Z x d W 9 0 O 1 N l Y 3 R p b 2 4 x L 0 p h b n V h c m k v R X h w Y W 5 k Z W Q g R G F 0 Y S 5 7 Q 2 9 s d W 1 u M T k s M T F 9 J n F 1 b 3 Q 7 L C Z x d W 9 0 O 1 N l Y 3 R p b 2 4 x L 0 p h b n V h c m k v R X h w Y W 5 k Z W Q g R G F 0 Y S 5 7 Q 2 9 s d W 1 u M j A s M T N 9 J n F 1 b 3 Q 7 L C Z x d W 9 0 O 1 N l Y 3 R p b 2 4 x L 0 p h b n V h c m k v R X h w Y W 5 k Z W Q g R G F 0 Y S 5 7 Q 2 9 s d W 1 u M j E s M T R 9 J n F 1 b 3 Q 7 L C Z x d W 9 0 O 1 N l Y 3 R p b 2 4 x L 0 p h b n V h c m k v R X h w Y W 5 k Z W Q g R G F 0 Y S 5 7 Q 2 9 s d W 1 u M j I s M T V 9 J n F 1 b 3 Q 7 L C Z x d W 9 0 O 1 N l Y 3 R p b 2 4 x L 0 p h b n V h c m k v R X h w Y W 5 k Z W Q g R G F 0 Y S 5 7 Q 2 9 s d W 1 u M j M s M T Z 9 J n F 1 b 3 Q 7 L C Z x d W 9 0 O 1 N l Y 3 R p b 2 4 x L 0 p h b n V h c m k v R X h w Y W 5 k Z W Q g R G F 0 Y S 5 7 Q 2 9 s d W 1 u M j Q s M T d 9 J n F 1 b 3 Q 7 L C Z x d W 9 0 O 1 N l Y 3 R p b 2 4 x L 0 p h b n V h c m k v R X h w Y W 5 k Z W Q g R G F 0 Y S 5 7 Q 2 9 s d W 1 u M j U s M T h 9 J n F 1 b 3 Q 7 L C Z x d W 9 0 O 1 N l Y 3 R p b 2 4 x L 0 p h b n V h c m k v R X h w Y W 5 k Z W Q g R G F 0 Y S 5 7 Q 2 9 s d W 1 u M j Y s M T l 9 J n F 1 b 3 Q 7 L C Z x d W 9 0 O 1 N l Y 3 R p b 2 4 x L 0 p h b n V h c m k v R X h w Y W 5 k Z W Q g R G F 0 Y S 5 7 Q 2 9 s d W 1 u M j c s M j B 9 J n F 1 b 3 Q 7 L C Z x d W 9 0 O 1 N l Y 3 R p b 2 4 x L 0 p h b n V h c m k v R X h w Y W 5 k Z W Q g R G F 0 Y S 5 7 Q 2 9 s d W 1 u M j g s M j F 9 J n F 1 b 3 Q 7 L C Z x d W 9 0 O 1 N l Y 3 R p b 2 4 x L 0 p h b n V h c m k v R X h w Y W 5 k Z W Q g R G F 0 Y S 5 7 Q 2 9 s d W 1 u M j k s M j J 9 J n F 1 b 3 Q 7 L C Z x d W 9 0 O 1 N l Y 3 R p b 2 4 x L 0 p h b n V h c m k v R X h w Y W 5 k Z W Q g R G F 0 Y S 5 7 Q 2 9 s d W 1 u M z A s M j R 9 J n F 1 b 3 Q 7 L C Z x d W 9 0 O 1 N l Y 3 R p b 2 4 x L 0 p h b n V h c m k v R X h w Y W 5 k Z W Q g R G F 0 Y S 5 7 Q 2 9 s d W 1 u M z E s M j V 9 J n F 1 b 3 Q 7 L C Z x d W 9 0 O 1 N l Y 3 R p b 2 4 x L 0 p h b n V h c m k v R X h w Y W 5 k Z W Q g R G F 0 Y S 5 7 Q 2 9 s d W 1 u M z I s M j Z 9 J n F 1 b 3 Q 7 L C Z x d W 9 0 O 1 N l Y 3 R p b 2 4 x L 0 p h b n V h c m k v R X h w Y W 5 k Z W Q g R G F 0 Y S 5 7 Q 2 9 s d W 1 u M z M s M j d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Y W 5 1 Y X J p L 1 N v d X J j Z S 5 7 T m F t Z S w w f S Z x d W 9 0 O y w m c X V v d D t T Z W N 0 a W 9 u M S 9 K Y W 5 1 Y X J p L 0 V 4 c G F u Z G V k I E R h d G E u e 0 N v b H V t b j M s M j N 9 J n F 1 b 3 Q 7 L C Z x d W 9 0 O 1 N l Y 3 R p b 2 4 x L 0 p h b n V h c m k v R X h w Y W 5 k Z W Q g R G F 0 Y S 5 7 Q 2 9 s d W 1 u N C w y O H 0 m c X V v d D s s J n F 1 b 3 Q 7 U 2 V j d G l v b j E v S m F u d W F y a S 9 F e H B h b m R l Z C B E Y X R h L n t D b 2 x 1 b W 4 1 L D I 5 f S Z x d W 9 0 O y w m c X V v d D t T Z W N 0 a W 9 u M S 9 K Y W 5 1 Y X J p L 0 V 4 c G F u Z G V k I E R h d G E u e 0 N v b H V t b j Y s M z B 9 J n F 1 b 3 Q 7 L C Z x d W 9 0 O 1 N l Y 3 R p b 2 4 x L 0 p h b n V h c m k v R X h w Y W 5 k Z W Q g R G F 0 Y S 5 7 Q 2 9 s d W 1 u N y w z M X 0 m c X V v d D s s J n F 1 b 3 Q 7 U 2 V j d G l v b j E v S m F u d W F y a S 9 F e H B h b m R l Z C B E Y X R h L n t D b 2 x 1 b W 4 4 L D M y f S Z x d W 9 0 O y w m c X V v d D t T Z W N 0 a W 9 u M S 9 K Y W 5 1 Y X J p L 0 V 4 c G F u Z G V k I E R h d G E u e 0 N v b H V t b j k s M z N 9 J n F 1 b 3 Q 7 L C Z x d W 9 0 O 1 N l Y 3 R p b 2 4 x L 0 p h b n V h c m k v R X h w Y W 5 k Z W Q g R G F 0 Y S 5 7 Q 2 9 s d W 1 u M T A s M n 0 m c X V v d D s s J n F 1 b 3 Q 7 U 2 V j d G l v b j E v S m F u d W F y a S 9 F e H B h b m R l Z C B E Y X R h L n t D b 2 x 1 b W 4 x M S w z f S Z x d W 9 0 O y w m c X V v d D t T Z W N 0 a W 9 u M S 9 K Y W 5 1 Y X J p L 0 V 4 c G F u Z G V k I E R h d G E u e 0 N v b H V t b j E y L D R 9 J n F 1 b 3 Q 7 L C Z x d W 9 0 O 1 N l Y 3 R p b 2 4 x L 0 p h b n V h c m k v R X h w Y W 5 k Z W Q g R G F 0 Y S 5 7 Q 2 9 s d W 1 u M T M s N X 0 m c X V v d D s s J n F 1 b 3 Q 7 U 2 V j d G l v b j E v S m F u d W F y a S 9 F e H B h b m R l Z C B E Y X R h L n t D b 2 x 1 b W 4 x N C w 2 f S Z x d W 9 0 O y w m c X V v d D t T Z W N 0 a W 9 u M S 9 K Y W 5 1 Y X J p L 0 V 4 c G F u Z G V k I E R h d G E u e 0 N v b H V t b j E 1 L D d 9 J n F 1 b 3 Q 7 L C Z x d W 9 0 O 1 N l Y 3 R p b 2 4 x L 0 p h b n V h c m k v R X h w Y W 5 k Z W Q g R G F 0 Y S 5 7 Q 2 9 s d W 1 u M T Y s O H 0 m c X V v d D s s J n F 1 b 3 Q 7 U 2 V j d G l v b j E v S m F u d W F y a S 9 F e H B h b m R l Z C B E Y X R h L n t D b 2 x 1 b W 4 x N y w 5 f S Z x d W 9 0 O y w m c X V v d D t T Z W N 0 a W 9 u M S 9 K Y W 5 1 Y X J p L 0 V 4 c G F u Z G V k I E R h d G E u e 0 N v b H V t b j E 4 L D E w f S Z x d W 9 0 O y w m c X V v d D t T Z W N 0 a W 9 u M S 9 K Y W 5 1 Y X J p L 0 V 4 c G F u Z G V k I E R h d G E u e 0 N v b H V t b j E 5 L D E x f S Z x d W 9 0 O y w m c X V v d D t T Z W N 0 a W 9 u M S 9 K Y W 5 1 Y X J p L 0 V 4 c G F u Z G V k I E R h d G E u e 0 N v b H V t b j I w L D E z f S Z x d W 9 0 O y w m c X V v d D t T Z W N 0 a W 9 u M S 9 K Y W 5 1 Y X J p L 0 V 4 c G F u Z G V k I E R h d G E u e 0 N v b H V t b j I x L D E 0 f S Z x d W 9 0 O y w m c X V v d D t T Z W N 0 a W 9 u M S 9 K Y W 5 1 Y X J p L 0 V 4 c G F u Z G V k I E R h d G E u e 0 N v b H V t b j I y L D E 1 f S Z x d W 9 0 O y w m c X V v d D t T Z W N 0 a W 9 u M S 9 K Y W 5 1 Y X J p L 0 V 4 c G F u Z G V k I E R h d G E u e 0 N v b H V t b j I z L D E 2 f S Z x d W 9 0 O y w m c X V v d D t T Z W N 0 a W 9 u M S 9 K Y W 5 1 Y X J p L 0 V 4 c G F u Z G V k I E R h d G E u e 0 N v b H V t b j I 0 L D E 3 f S Z x d W 9 0 O y w m c X V v d D t T Z W N 0 a W 9 u M S 9 K Y W 5 1 Y X J p L 0 V 4 c G F u Z G V k I E R h d G E u e 0 N v b H V t b j I 1 L D E 4 f S Z x d W 9 0 O y w m c X V v d D t T Z W N 0 a W 9 u M S 9 K Y W 5 1 Y X J p L 0 V 4 c G F u Z G V k I E R h d G E u e 0 N v b H V t b j I 2 L D E 5 f S Z x d W 9 0 O y w m c X V v d D t T Z W N 0 a W 9 u M S 9 K Y W 5 1 Y X J p L 0 V 4 c G F u Z G V k I E R h d G E u e 0 N v b H V t b j I 3 L D I w f S Z x d W 9 0 O y w m c X V v d D t T Z W N 0 a W 9 u M S 9 K Y W 5 1 Y X J p L 0 V 4 c G F u Z G V k I E R h d G E u e 0 N v b H V t b j I 4 L D I x f S Z x d W 9 0 O y w m c X V v d D t T Z W N 0 a W 9 u M S 9 K Y W 5 1 Y X J p L 0 V 4 c G F u Z G V k I E R h d G E u e 0 N v b H V t b j I 5 L D I y f S Z x d W 9 0 O y w m c X V v d D t T Z W N 0 a W 9 u M S 9 K Y W 5 1 Y X J p L 0 V 4 c G F u Z G V k I E R h d G E u e 0 N v b H V t b j M w L D I 0 f S Z x d W 9 0 O y w m c X V v d D t T Z W N 0 a W 9 u M S 9 K Y W 5 1 Y X J p L 0 V 4 c G F u Z G V k I E R h d G E u e 0 N v b H V t b j M x L D I 1 f S Z x d W 9 0 O y w m c X V v d D t T Z W N 0 a W 9 u M S 9 K Y W 5 1 Y X J p L 0 V 4 c G F u Z G V k I E R h d G E u e 0 N v b H V t b j M y L D I 2 f S Z x d W 9 0 O y w m c X V v d D t T Z W N 0 a W 9 u M S 9 K Y W 5 1 Y X J p L 0 V 4 c G F u Z G V k I E R h d G E u e 0 N v b H V t b j M z L D I 3 f S Z x d W 9 0 O 1 0 s J n F 1 b 3 Q 7 U m V s Y X R p b 2 5 z a G l w S W 5 m b y Z x d W 9 0 O z p b X X 0 i I C 8 + P E V u d H J 5 I F R 5 c G U 9 I l F 1 Z X J 5 S U Q i I F Z h b H V l P S J z O D Y 2 N z I z Z m Q t N j J h O C 0 0 N D c 2 L T h k O W Q t Z G I 5 N T k y Y W Q y N T E 5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w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N C 0 x M C 0 w N V Q w O D o x M T o w O S 4 5 N z c z M T A w W i I g L z 4 8 R W 5 0 c n k g V H l w Z T 0 i R m l s b E V y c m 9 y Q 2 9 k Z S I g V m F s d W U 9 I n N V b m t u b 3 d u I i A v P j x F b n R y e S B U e X B l P S J G a W x s Q 2 9 s d W 1 u T m F t Z X M i I F Z h b H V l P S J z W y Z x d W 9 0 O 0 p h b n V h c m k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s s J n F 1 b 3 Q 7 M j Y m c X V v d D s s J n F 1 b 3 Q 7 M j c m c X V v d D s s J n F 1 b 3 Q 7 M j g m c X V v d D s s J n F 1 b 3 Q 7 M j k m c X V v d D s s J n F 1 b 3 Q 7 M z A m c X V v d D s s J n F 1 b 3 Q 7 M z E m c X V v d D t d I i A v P j x F b n R y e S B U e X B l P S J G a W x s Q 2 9 s d W 1 u V H l w Z X M i I F Z h b H V l P S J z Q m d B Q U F B Q U F B Q U F B Q U F B Q U F B Q U F B Q U F B Q U F B Q U F B Q U F B Q U F B Q U F B Q U F B Q T 0 i I C 8 + P E V u d H J 5 I F R 5 c G U 9 I k Z p b G x F c n J v c k N v d W 5 0 I i B W Y W x 1 Z T 0 i b D A i I C 8 + P E V u d H J 5 I F R 5 c G U 9 I k Z p b G x D b 3 V u d C I g V m F s d W U 9 I m w x M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S 9 T b 3 V y Y 2 U u e 0 5 h b W U s M H 0 m c X V v d D s s J n F 1 b 3 Q 7 U 2 V j d G l v b j E v M j A x M S 9 F e H B h b m R l Z C B E Y X R h L n t E Y X R h L k N v b H V t b j M s M j N 9 J n F 1 b 3 Q 7 L C Z x d W 9 0 O 1 N l Y 3 R p b 2 4 x L z I w M T E v R X h w Y W 5 k Z W Q g R G F 0 Y S 5 7 R G F 0 Y S 5 D b 2 x 1 b W 4 0 L D I 4 f S Z x d W 9 0 O y w m c X V v d D t T Z W N 0 a W 9 u M S 8 y M D E x L 0 V 4 c G F u Z G V k I E R h d G E u e 0 R h d G E u Q 2 9 s d W 1 u N S w y O X 0 m c X V v d D s s J n F 1 b 3 Q 7 U 2 V j d G l v b j E v M j A x M S 9 F e H B h b m R l Z C B E Y X R h L n t E Y X R h L k N v b H V t b j Y s M z B 9 J n F 1 b 3 Q 7 L C Z x d W 9 0 O 1 N l Y 3 R p b 2 4 x L z I w M T E v R X h w Y W 5 k Z W Q g R G F 0 Y S 5 7 R G F 0 Y S 5 D b 2 x 1 b W 4 3 L D M x f S Z x d W 9 0 O y w m c X V v d D t T Z W N 0 a W 9 u M S 8 y M D E x L 0 V 4 c G F u Z G V k I E R h d G E u e 0 R h d G E u Q 2 9 s d W 1 u O C w z M n 0 m c X V v d D s s J n F 1 b 3 Q 7 U 2 V j d G l v b j E v M j A x M S 9 F e H B h b m R l Z C B E Y X R h L n t E Y X R h L k N v b H V t b j k s M z N 9 J n F 1 b 3 Q 7 L C Z x d W 9 0 O 1 N l Y 3 R p b 2 4 x L z I w M T E v R X h w Y W 5 k Z W Q g R G F 0 Y S 5 7 R G F 0 Y S 5 D b 2 x 1 b W 4 x M C w y f S Z x d W 9 0 O y w m c X V v d D t T Z W N 0 a W 9 u M S 8 y M D E x L 0 V 4 c G F u Z G V k I E R h d G E u e 0 R h d G E u Q 2 9 s d W 1 u M T E s M 3 0 m c X V v d D s s J n F 1 b 3 Q 7 U 2 V j d G l v b j E v M j A x M S 9 F e H B h b m R l Z C B E Y X R h L n t E Y X R h L k N v b H V t b j E y L D R 9 J n F 1 b 3 Q 7 L C Z x d W 9 0 O 1 N l Y 3 R p b 2 4 x L z I w M T E v R X h w Y W 5 k Z W Q g R G F 0 Y S 5 7 R G F 0 Y S 5 D b 2 x 1 b W 4 x M y w 1 f S Z x d W 9 0 O y w m c X V v d D t T Z W N 0 a W 9 u M S 8 y M D E x L 0 V 4 c G F u Z G V k I E R h d G E u e 0 R h d G E u Q 2 9 s d W 1 u M T Q s N n 0 m c X V v d D s s J n F 1 b 3 Q 7 U 2 V j d G l v b j E v M j A x M S 9 F e H B h b m R l Z C B E Y X R h L n t E Y X R h L k N v b H V t b j E 1 L D d 9 J n F 1 b 3 Q 7 L C Z x d W 9 0 O 1 N l Y 3 R p b 2 4 x L z I w M T E v R X h w Y W 5 k Z W Q g R G F 0 Y S 5 7 R G F 0 Y S 5 D b 2 x 1 b W 4 x N i w 4 f S Z x d W 9 0 O y w m c X V v d D t T Z W N 0 a W 9 u M S 8 y M D E x L 0 V 4 c G F u Z G V k I E R h d G E u e 0 R h d G E u Q 2 9 s d W 1 u M T c s O X 0 m c X V v d D s s J n F 1 b 3 Q 7 U 2 V j d G l v b j E v M j A x M S 9 F e H B h b m R l Z C B E Y X R h L n t E Y X R h L k N v b H V t b j E 4 L D E w f S Z x d W 9 0 O y w m c X V v d D t T Z W N 0 a W 9 u M S 8 y M D E x L 0 V 4 c G F u Z G V k I E R h d G E u e 0 R h d G E u Q 2 9 s d W 1 u M T k s M T F 9 J n F 1 b 3 Q 7 L C Z x d W 9 0 O 1 N l Y 3 R p b 2 4 x L z I w M T E v R X h w Y W 5 k Z W Q g R G F 0 Y S 5 7 R G F 0 Y S 5 D b 2 x 1 b W 4 y M C w x M 3 0 m c X V v d D s s J n F 1 b 3 Q 7 U 2 V j d G l v b j E v M j A x M S 9 F e H B h b m R l Z C B E Y X R h L n t E Y X R h L k N v b H V t b j I x L D E 0 f S Z x d W 9 0 O y w m c X V v d D t T Z W N 0 a W 9 u M S 8 y M D E x L 0 V 4 c G F u Z G V k I E R h d G E u e 0 R h d G E u Q 2 9 s d W 1 u M j I s M T V 9 J n F 1 b 3 Q 7 L C Z x d W 9 0 O 1 N l Y 3 R p b 2 4 x L z I w M T E v R X h w Y W 5 k Z W Q g R G F 0 Y S 5 7 R G F 0 Y S 5 D b 2 x 1 b W 4 y M y w x N n 0 m c X V v d D s s J n F 1 b 3 Q 7 U 2 V j d G l v b j E v M j A x M S 9 F e H B h b m R l Z C B E Y X R h L n t E Y X R h L k N v b H V t b j I 0 L D E 3 f S Z x d W 9 0 O y w m c X V v d D t T Z W N 0 a W 9 u M S 8 y M D E x L 0 V 4 c G F u Z G V k I E R h d G E u e 0 R h d G E u Q 2 9 s d W 1 u M j U s M T h 9 J n F 1 b 3 Q 7 L C Z x d W 9 0 O 1 N l Y 3 R p b 2 4 x L z I w M T E v R X h w Y W 5 k Z W Q g R G F 0 Y S 5 7 R G F 0 Y S 5 D b 2 x 1 b W 4 y N i w x O X 0 m c X V v d D s s J n F 1 b 3 Q 7 U 2 V j d G l v b j E v M j A x M S 9 F e H B h b m R l Z C B E Y X R h L n t E Y X R h L k N v b H V t b j I 3 L D I w f S Z x d W 9 0 O y w m c X V v d D t T Z W N 0 a W 9 u M S 8 y M D E x L 0 V 4 c G F u Z G V k I E R h d G E u e 0 R h d G E u Q 2 9 s d W 1 u M j g s M j F 9 J n F 1 b 3 Q 7 L C Z x d W 9 0 O 1 N l Y 3 R p b 2 4 x L z I w M T E v R X h w Y W 5 k Z W Q g R G F 0 Y S 5 7 R G F 0 Y S 5 D b 2 x 1 b W 4 y O S w y M n 0 m c X V v d D s s J n F 1 b 3 Q 7 U 2 V j d G l v b j E v M j A x M S 9 F e H B h b m R l Z C B E Y X R h L n t E Y X R h L k N v b H V t b j M w L D I 0 f S Z x d W 9 0 O y w m c X V v d D t T Z W N 0 a W 9 u M S 8 y M D E x L 0 V 4 c G F u Z G V k I E R h d G E u e 0 R h d G E u Q 2 9 s d W 1 u M z E s M j V 9 J n F 1 b 3 Q 7 L C Z x d W 9 0 O 1 N l Y 3 R p b 2 4 x L z I w M T E v R X h w Y W 5 k Z W Q g R G F 0 Y S 5 7 R G F 0 Y S 5 D b 2 x 1 b W 4 z M i w y N n 0 m c X V v d D s s J n F 1 b 3 Q 7 U 2 V j d G l v b j E v M j A x M S 9 F e H B h b m R l Z C B E Y X R h L n t E Y X R h L k N v b H V t b j M z L D I 3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M j A x M S 9 T b 3 V y Y 2 U u e 0 5 h b W U s M H 0 m c X V v d D s s J n F 1 b 3 Q 7 U 2 V j d G l v b j E v M j A x M S 9 F e H B h b m R l Z C B E Y X R h L n t E Y X R h L k N v b H V t b j M s M j N 9 J n F 1 b 3 Q 7 L C Z x d W 9 0 O 1 N l Y 3 R p b 2 4 x L z I w M T E v R X h w Y W 5 k Z W Q g R G F 0 Y S 5 7 R G F 0 Y S 5 D b 2 x 1 b W 4 0 L D I 4 f S Z x d W 9 0 O y w m c X V v d D t T Z W N 0 a W 9 u M S 8 y M D E x L 0 V 4 c G F u Z G V k I E R h d G E u e 0 R h d G E u Q 2 9 s d W 1 u N S w y O X 0 m c X V v d D s s J n F 1 b 3 Q 7 U 2 V j d G l v b j E v M j A x M S 9 F e H B h b m R l Z C B E Y X R h L n t E Y X R h L k N v b H V t b j Y s M z B 9 J n F 1 b 3 Q 7 L C Z x d W 9 0 O 1 N l Y 3 R p b 2 4 x L z I w M T E v R X h w Y W 5 k Z W Q g R G F 0 Y S 5 7 R G F 0 Y S 5 D b 2 x 1 b W 4 3 L D M x f S Z x d W 9 0 O y w m c X V v d D t T Z W N 0 a W 9 u M S 8 y M D E x L 0 V 4 c G F u Z G V k I E R h d G E u e 0 R h d G E u Q 2 9 s d W 1 u O C w z M n 0 m c X V v d D s s J n F 1 b 3 Q 7 U 2 V j d G l v b j E v M j A x M S 9 F e H B h b m R l Z C B E Y X R h L n t E Y X R h L k N v b H V t b j k s M z N 9 J n F 1 b 3 Q 7 L C Z x d W 9 0 O 1 N l Y 3 R p b 2 4 x L z I w M T E v R X h w Y W 5 k Z W Q g R G F 0 Y S 5 7 R G F 0 Y S 5 D b 2 x 1 b W 4 x M C w y f S Z x d W 9 0 O y w m c X V v d D t T Z W N 0 a W 9 u M S 8 y M D E x L 0 V 4 c G F u Z G V k I E R h d G E u e 0 R h d G E u Q 2 9 s d W 1 u M T E s M 3 0 m c X V v d D s s J n F 1 b 3 Q 7 U 2 V j d G l v b j E v M j A x M S 9 F e H B h b m R l Z C B E Y X R h L n t E Y X R h L k N v b H V t b j E y L D R 9 J n F 1 b 3 Q 7 L C Z x d W 9 0 O 1 N l Y 3 R p b 2 4 x L z I w M T E v R X h w Y W 5 k Z W Q g R G F 0 Y S 5 7 R G F 0 Y S 5 D b 2 x 1 b W 4 x M y w 1 f S Z x d W 9 0 O y w m c X V v d D t T Z W N 0 a W 9 u M S 8 y M D E x L 0 V 4 c G F u Z G V k I E R h d G E u e 0 R h d G E u Q 2 9 s d W 1 u M T Q s N n 0 m c X V v d D s s J n F 1 b 3 Q 7 U 2 V j d G l v b j E v M j A x M S 9 F e H B h b m R l Z C B E Y X R h L n t E Y X R h L k N v b H V t b j E 1 L D d 9 J n F 1 b 3 Q 7 L C Z x d W 9 0 O 1 N l Y 3 R p b 2 4 x L z I w M T E v R X h w Y W 5 k Z W Q g R G F 0 Y S 5 7 R G F 0 Y S 5 D b 2 x 1 b W 4 x N i w 4 f S Z x d W 9 0 O y w m c X V v d D t T Z W N 0 a W 9 u M S 8 y M D E x L 0 V 4 c G F u Z G V k I E R h d G E u e 0 R h d G E u Q 2 9 s d W 1 u M T c s O X 0 m c X V v d D s s J n F 1 b 3 Q 7 U 2 V j d G l v b j E v M j A x M S 9 F e H B h b m R l Z C B E Y X R h L n t E Y X R h L k N v b H V t b j E 4 L D E w f S Z x d W 9 0 O y w m c X V v d D t T Z W N 0 a W 9 u M S 8 y M D E x L 0 V 4 c G F u Z G V k I E R h d G E u e 0 R h d G E u Q 2 9 s d W 1 u M T k s M T F 9 J n F 1 b 3 Q 7 L C Z x d W 9 0 O 1 N l Y 3 R p b 2 4 x L z I w M T E v R X h w Y W 5 k Z W Q g R G F 0 Y S 5 7 R G F 0 Y S 5 D b 2 x 1 b W 4 y M C w x M 3 0 m c X V v d D s s J n F 1 b 3 Q 7 U 2 V j d G l v b j E v M j A x M S 9 F e H B h b m R l Z C B E Y X R h L n t E Y X R h L k N v b H V t b j I x L D E 0 f S Z x d W 9 0 O y w m c X V v d D t T Z W N 0 a W 9 u M S 8 y M D E x L 0 V 4 c G F u Z G V k I E R h d G E u e 0 R h d G E u Q 2 9 s d W 1 u M j I s M T V 9 J n F 1 b 3 Q 7 L C Z x d W 9 0 O 1 N l Y 3 R p b 2 4 x L z I w M T E v R X h w Y W 5 k Z W Q g R G F 0 Y S 5 7 R G F 0 Y S 5 D b 2 x 1 b W 4 y M y w x N n 0 m c X V v d D s s J n F 1 b 3 Q 7 U 2 V j d G l v b j E v M j A x M S 9 F e H B h b m R l Z C B E Y X R h L n t E Y X R h L k N v b H V t b j I 0 L D E 3 f S Z x d W 9 0 O y w m c X V v d D t T Z W N 0 a W 9 u M S 8 y M D E x L 0 V 4 c G F u Z G V k I E R h d G E u e 0 R h d G E u Q 2 9 s d W 1 u M j U s M T h 9 J n F 1 b 3 Q 7 L C Z x d W 9 0 O 1 N l Y 3 R p b 2 4 x L z I w M T E v R X h w Y W 5 k Z W Q g R G F 0 Y S 5 7 R G F 0 Y S 5 D b 2 x 1 b W 4 y N i w x O X 0 m c X V v d D s s J n F 1 b 3 Q 7 U 2 V j d G l v b j E v M j A x M S 9 F e H B h b m R l Z C B E Y X R h L n t E Y X R h L k N v b H V t b j I 3 L D I w f S Z x d W 9 0 O y w m c X V v d D t T Z W N 0 a W 9 u M S 8 y M D E x L 0 V 4 c G F u Z G V k I E R h d G E u e 0 R h d G E u Q 2 9 s d W 1 u M j g s M j F 9 J n F 1 b 3 Q 7 L C Z x d W 9 0 O 1 N l Y 3 R p b 2 4 x L z I w M T E v R X h w Y W 5 k Z W Q g R G F 0 Y S 5 7 R G F 0 Y S 5 D b 2 x 1 b W 4 y O S w y M n 0 m c X V v d D s s J n F 1 b 3 Q 7 U 2 V j d G l v b j E v M j A x M S 9 F e H B h b m R l Z C B E Y X R h L n t E Y X R h L k N v b H V t b j M w L D I 0 f S Z x d W 9 0 O y w m c X V v d D t T Z W N 0 a W 9 u M S 8 y M D E x L 0 V 4 c G F u Z G V k I E R h d G E u e 0 R h d G E u Q 2 9 s d W 1 u M z E s M j V 9 J n F 1 b 3 Q 7 L C Z x d W 9 0 O 1 N l Y 3 R p b 2 4 x L z I w M T E v R X h w Y W 5 k Z W Q g R G F 0 Y S 5 7 R G F 0 Y S 5 D b 2 x 1 b W 4 z M i w y N n 0 m c X V v d D s s J n F 1 b 3 Q 7 U 2 V j d G l v b j E v M j A x M S 9 F e H B h b m R l Z C B E Y X R h L n t E Y X R h L k N v b H V t b j M z L D I 3 f S Z x d W 9 0 O 1 0 s J n F 1 b 3 Q 7 U m V s Y X R p b 2 5 z a G l w S W 5 m b y Z x d W 9 0 O z p b X X 0 i I C 8 + P E V u d H J 5 I F R 5 c G U 9 I l F 1 Z X J 5 S U Q i I F Z h b H V l P S J z M T V h M G Z i M T I t Y T Q y Z C 0 0 N z R h L W F j Z G I t M D F h M m I 2 M D A y Y z g x I i A v P j w v U 3 R h Y m x l R W 5 0 c m l l c z 4 8 L 0 l 0 Z W 0 + P E l 0 Z W 0 + P E l 0 Z W 1 M b 2 N h d G l v b j 4 8 S X R l b V R 5 c G U + R m 9 y b X V s Y T w v S X R l b V R 5 c G U + P E l 0 Z W 1 Q Y X R o P l N l Y 3 R p b 2 4 x L z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E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g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y I i A v P j x F b n R y e S B U e X B l P S J G a W x s R X J y b 3 J D b 3 V u d C I g V m F s d W U 9 I m w w I i A v P j x F b n R y e S B U e X B l P S J G a W x s Q 2 9 s d W 1 u V H l w Z X M i I F Z h b H V l P S J z Q m d B Q U F B Q U F B Q U F B Q U F B Q U F B Q U F B Q U F B Q U F B Q U F B Q U F B Q U F B Q U F B Q U F B Q T 0 i I C 8 + P E V u d H J 5 I F R 5 c G U 9 I k Z p b G x D b 2 x 1 b W 5 O Y W 1 l c y I g V m F s d W U 9 I n N b J n F 1 b 3 Q 7 S m F u d W F y a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1 0 i I C 8 + P E V u d H J 5 I F R 5 c G U 9 I k Z p b G x F c n J v c k N v Z G U i I F Z h b H V l P S J z V W 5 r b m 9 3 b i I g L z 4 8 R W 5 0 c n k g V H l w Z T 0 i R m l s b E x h c 3 R V c G R h d G V k I i B W Y W x 1 Z T 0 i Z D I w M j Q t M T A t M D V U M D g 6 M T Q 6 M z k u N T c 1 M T A 1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I v U 2 9 1 c m N l L n t O Y W 1 l L D B 9 J n F 1 b 3 Q 7 L C Z x d W 9 0 O 1 N l Y 3 R p b 2 4 x L z I w M T I v R X h w Y W 5 k Z W Q g R G F 0 Y S 5 7 R G F 0 Y S 5 D b 2 x 1 b W 4 z L D I z f S Z x d W 9 0 O y w m c X V v d D t T Z W N 0 a W 9 u M S 8 y M D E y L 0 V 4 c G F u Z G V k I E R h d G E u e 0 R h d G E u Q 2 9 s d W 1 u N C w y O H 0 m c X V v d D s s J n F 1 b 3 Q 7 U 2 V j d G l v b j E v M j A x M i 9 F e H B h b m R l Z C B E Y X R h L n t E Y X R h L k N v b H V t b j U s M j l 9 J n F 1 b 3 Q 7 L C Z x d W 9 0 O 1 N l Y 3 R p b 2 4 x L z I w M T I v R X h w Y W 5 k Z W Q g R G F 0 Y S 5 7 R G F 0 Y S 5 D b 2 x 1 b W 4 2 L D M w f S Z x d W 9 0 O y w m c X V v d D t T Z W N 0 a W 9 u M S 8 y M D E y L 0 V 4 c G F u Z G V k I E R h d G E u e 0 R h d G E u Q 2 9 s d W 1 u N y w z M X 0 m c X V v d D s s J n F 1 b 3 Q 7 U 2 V j d G l v b j E v M j A x M i 9 F e H B h b m R l Z C B E Y X R h L n t E Y X R h L k N v b H V t b j g s M z J 9 J n F 1 b 3 Q 7 L C Z x d W 9 0 O 1 N l Y 3 R p b 2 4 x L z I w M T I v R X h w Y W 5 k Z W Q g R G F 0 Y S 5 7 R G F 0 Y S 5 D b 2 x 1 b W 4 5 L D M z f S Z x d W 9 0 O y w m c X V v d D t T Z W N 0 a W 9 u M S 8 y M D E y L 0 V 4 c G F u Z G V k I E R h d G E u e 0 R h d G E u Q 2 9 s d W 1 u M T A s M n 0 m c X V v d D s s J n F 1 b 3 Q 7 U 2 V j d G l v b j E v M j A x M i 9 F e H B h b m R l Z C B E Y X R h L n t E Y X R h L k N v b H V t b j E x L D N 9 J n F 1 b 3 Q 7 L C Z x d W 9 0 O 1 N l Y 3 R p b 2 4 x L z I w M T I v R X h w Y W 5 k Z W Q g R G F 0 Y S 5 7 R G F 0 Y S 5 D b 2 x 1 b W 4 x M i w 0 f S Z x d W 9 0 O y w m c X V v d D t T Z W N 0 a W 9 u M S 8 y M D E y L 0 V 4 c G F u Z G V k I E R h d G E u e 0 R h d G E u Q 2 9 s d W 1 u M T M s N X 0 m c X V v d D s s J n F 1 b 3 Q 7 U 2 V j d G l v b j E v M j A x M i 9 F e H B h b m R l Z C B E Y X R h L n t E Y X R h L k N v b H V t b j E 0 L D Z 9 J n F 1 b 3 Q 7 L C Z x d W 9 0 O 1 N l Y 3 R p b 2 4 x L z I w M T I v R X h w Y W 5 k Z W Q g R G F 0 Y S 5 7 R G F 0 Y S 5 D b 2 x 1 b W 4 x N S w 3 f S Z x d W 9 0 O y w m c X V v d D t T Z W N 0 a W 9 u M S 8 y M D E y L 0 V 4 c G F u Z G V k I E R h d G E u e 0 R h d G E u Q 2 9 s d W 1 u M T Y s O H 0 m c X V v d D s s J n F 1 b 3 Q 7 U 2 V j d G l v b j E v M j A x M i 9 F e H B h b m R l Z C B E Y X R h L n t E Y X R h L k N v b H V t b j E 3 L D l 9 J n F 1 b 3 Q 7 L C Z x d W 9 0 O 1 N l Y 3 R p b 2 4 x L z I w M T I v R X h w Y W 5 k Z W Q g R G F 0 Y S 5 7 R G F 0 Y S 5 D b 2 x 1 b W 4 x O C w x M H 0 m c X V v d D s s J n F 1 b 3 Q 7 U 2 V j d G l v b j E v M j A x M i 9 F e H B h b m R l Z C B E Y X R h L n t E Y X R h L k N v b H V t b j E 5 L D E x f S Z x d W 9 0 O y w m c X V v d D t T Z W N 0 a W 9 u M S 8 y M D E y L 0 V 4 c G F u Z G V k I E R h d G E u e 0 R h d G E u Q 2 9 s d W 1 u M j A s M T N 9 J n F 1 b 3 Q 7 L C Z x d W 9 0 O 1 N l Y 3 R p b 2 4 x L z I w M T I v R X h w Y W 5 k Z W Q g R G F 0 Y S 5 7 R G F 0 Y S 5 D b 2 x 1 b W 4 y M S w x N H 0 m c X V v d D s s J n F 1 b 3 Q 7 U 2 V j d G l v b j E v M j A x M i 9 F e H B h b m R l Z C B E Y X R h L n t E Y X R h L k N v b H V t b j I y L D E 1 f S Z x d W 9 0 O y w m c X V v d D t T Z W N 0 a W 9 u M S 8 y M D E y L 0 V 4 c G F u Z G V k I E R h d G E u e 0 R h d G E u Q 2 9 s d W 1 u M j M s M T Z 9 J n F 1 b 3 Q 7 L C Z x d W 9 0 O 1 N l Y 3 R p b 2 4 x L z I w M T I v R X h w Y W 5 k Z W Q g R G F 0 Y S 5 7 R G F 0 Y S 5 D b 2 x 1 b W 4 y N C w x N 3 0 m c X V v d D s s J n F 1 b 3 Q 7 U 2 V j d G l v b j E v M j A x M i 9 F e H B h b m R l Z C B E Y X R h L n t E Y X R h L k N v b H V t b j I 1 L D E 4 f S Z x d W 9 0 O y w m c X V v d D t T Z W N 0 a W 9 u M S 8 y M D E y L 0 V 4 c G F u Z G V k I E R h d G E u e 0 R h d G E u Q 2 9 s d W 1 u M j Y s M T l 9 J n F 1 b 3 Q 7 L C Z x d W 9 0 O 1 N l Y 3 R p b 2 4 x L z I w M T I v R X h w Y W 5 k Z W Q g R G F 0 Y S 5 7 R G F 0 Y S 5 D b 2 x 1 b W 4 y N y w y M H 0 m c X V v d D s s J n F 1 b 3 Q 7 U 2 V j d G l v b j E v M j A x M i 9 F e H B h b m R l Z C B E Y X R h L n t E Y X R h L k N v b H V t b j I 4 L D I x f S Z x d W 9 0 O y w m c X V v d D t T Z W N 0 a W 9 u M S 8 y M D E y L 0 V 4 c G F u Z G V k I E R h d G E u e 0 R h d G E u Q 2 9 s d W 1 u M j k s M j J 9 J n F 1 b 3 Q 7 L C Z x d W 9 0 O 1 N l Y 3 R p b 2 4 x L z I w M T I v R X h w Y W 5 k Z W Q g R G F 0 Y S 5 7 R G F 0 Y S 5 D b 2 x 1 b W 4 z M C w y N H 0 m c X V v d D s s J n F 1 b 3 Q 7 U 2 V j d G l v b j E v M j A x M i 9 F e H B h b m R l Z C B E Y X R h L n t E Y X R h L k N v b H V t b j M x L D I 1 f S Z x d W 9 0 O y w m c X V v d D t T Z W N 0 a W 9 u M S 8 y M D E y L 0 V 4 c G F u Z G V k I E R h d G E u e 0 R h d G E u Q 2 9 s d W 1 u M z I s M j Z 9 J n F 1 b 3 Q 7 L C Z x d W 9 0 O 1 N l Y 3 R p b 2 4 x L z I w M T I v R X h w Y W 5 k Z W Q g R G F 0 Y S 5 7 R G F 0 Y S 5 D b 2 x 1 b W 4 z M y w y N 3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z I w M T I v U 2 9 1 c m N l L n t O Y W 1 l L D B 9 J n F 1 b 3 Q 7 L C Z x d W 9 0 O 1 N l Y 3 R p b 2 4 x L z I w M T I v R X h w Y W 5 k Z W Q g R G F 0 Y S 5 7 R G F 0 Y S 5 D b 2 x 1 b W 4 z L D I z f S Z x d W 9 0 O y w m c X V v d D t T Z W N 0 a W 9 u M S 8 y M D E y L 0 V 4 c G F u Z G V k I E R h d G E u e 0 R h d G E u Q 2 9 s d W 1 u N C w y O H 0 m c X V v d D s s J n F 1 b 3 Q 7 U 2 V j d G l v b j E v M j A x M i 9 F e H B h b m R l Z C B E Y X R h L n t E Y X R h L k N v b H V t b j U s M j l 9 J n F 1 b 3 Q 7 L C Z x d W 9 0 O 1 N l Y 3 R p b 2 4 x L z I w M T I v R X h w Y W 5 k Z W Q g R G F 0 Y S 5 7 R G F 0 Y S 5 D b 2 x 1 b W 4 2 L D M w f S Z x d W 9 0 O y w m c X V v d D t T Z W N 0 a W 9 u M S 8 y M D E y L 0 V 4 c G F u Z G V k I E R h d G E u e 0 R h d G E u Q 2 9 s d W 1 u N y w z M X 0 m c X V v d D s s J n F 1 b 3 Q 7 U 2 V j d G l v b j E v M j A x M i 9 F e H B h b m R l Z C B E Y X R h L n t E Y X R h L k N v b H V t b j g s M z J 9 J n F 1 b 3 Q 7 L C Z x d W 9 0 O 1 N l Y 3 R p b 2 4 x L z I w M T I v R X h w Y W 5 k Z W Q g R G F 0 Y S 5 7 R G F 0 Y S 5 D b 2 x 1 b W 4 5 L D M z f S Z x d W 9 0 O y w m c X V v d D t T Z W N 0 a W 9 u M S 8 y M D E y L 0 V 4 c G F u Z G V k I E R h d G E u e 0 R h d G E u Q 2 9 s d W 1 u M T A s M n 0 m c X V v d D s s J n F 1 b 3 Q 7 U 2 V j d G l v b j E v M j A x M i 9 F e H B h b m R l Z C B E Y X R h L n t E Y X R h L k N v b H V t b j E x L D N 9 J n F 1 b 3 Q 7 L C Z x d W 9 0 O 1 N l Y 3 R p b 2 4 x L z I w M T I v R X h w Y W 5 k Z W Q g R G F 0 Y S 5 7 R G F 0 Y S 5 D b 2 x 1 b W 4 x M i w 0 f S Z x d W 9 0 O y w m c X V v d D t T Z W N 0 a W 9 u M S 8 y M D E y L 0 V 4 c G F u Z G V k I E R h d G E u e 0 R h d G E u Q 2 9 s d W 1 u M T M s N X 0 m c X V v d D s s J n F 1 b 3 Q 7 U 2 V j d G l v b j E v M j A x M i 9 F e H B h b m R l Z C B E Y X R h L n t E Y X R h L k N v b H V t b j E 0 L D Z 9 J n F 1 b 3 Q 7 L C Z x d W 9 0 O 1 N l Y 3 R p b 2 4 x L z I w M T I v R X h w Y W 5 k Z W Q g R G F 0 Y S 5 7 R G F 0 Y S 5 D b 2 x 1 b W 4 x N S w 3 f S Z x d W 9 0 O y w m c X V v d D t T Z W N 0 a W 9 u M S 8 y M D E y L 0 V 4 c G F u Z G V k I E R h d G E u e 0 R h d G E u Q 2 9 s d W 1 u M T Y s O H 0 m c X V v d D s s J n F 1 b 3 Q 7 U 2 V j d G l v b j E v M j A x M i 9 F e H B h b m R l Z C B E Y X R h L n t E Y X R h L k N v b H V t b j E 3 L D l 9 J n F 1 b 3 Q 7 L C Z x d W 9 0 O 1 N l Y 3 R p b 2 4 x L z I w M T I v R X h w Y W 5 k Z W Q g R G F 0 Y S 5 7 R G F 0 Y S 5 D b 2 x 1 b W 4 x O C w x M H 0 m c X V v d D s s J n F 1 b 3 Q 7 U 2 V j d G l v b j E v M j A x M i 9 F e H B h b m R l Z C B E Y X R h L n t E Y X R h L k N v b H V t b j E 5 L D E x f S Z x d W 9 0 O y w m c X V v d D t T Z W N 0 a W 9 u M S 8 y M D E y L 0 V 4 c G F u Z G V k I E R h d G E u e 0 R h d G E u Q 2 9 s d W 1 u M j A s M T N 9 J n F 1 b 3 Q 7 L C Z x d W 9 0 O 1 N l Y 3 R p b 2 4 x L z I w M T I v R X h w Y W 5 k Z W Q g R G F 0 Y S 5 7 R G F 0 Y S 5 D b 2 x 1 b W 4 y M S w x N H 0 m c X V v d D s s J n F 1 b 3 Q 7 U 2 V j d G l v b j E v M j A x M i 9 F e H B h b m R l Z C B E Y X R h L n t E Y X R h L k N v b H V t b j I y L D E 1 f S Z x d W 9 0 O y w m c X V v d D t T Z W N 0 a W 9 u M S 8 y M D E y L 0 V 4 c G F u Z G V k I E R h d G E u e 0 R h d G E u Q 2 9 s d W 1 u M j M s M T Z 9 J n F 1 b 3 Q 7 L C Z x d W 9 0 O 1 N l Y 3 R p b 2 4 x L z I w M T I v R X h w Y W 5 k Z W Q g R G F 0 Y S 5 7 R G F 0 Y S 5 D b 2 x 1 b W 4 y N C w x N 3 0 m c X V v d D s s J n F 1 b 3 Q 7 U 2 V j d G l v b j E v M j A x M i 9 F e H B h b m R l Z C B E Y X R h L n t E Y X R h L k N v b H V t b j I 1 L D E 4 f S Z x d W 9 0 O y w m c X V v d D t T Z W N 0 a W 9 u M S 8 y M D E y L 0 V 4 c G F u Z G V k I E R h d G E u e 0 R h d G E u Q 2 9 s d W 1 u M j Y s M T l 9 J n F 1 b 3 Q 7 L C Z x d W 9 0 O 1 N l Y 3 R p b 2 4 x L z I w M T I v R X h w Y W 5 k Z W Q g R G F 0 Y S 5 7 R G F 0 Y S 5 D b 2 x 1 b W 4 y N y w y M H 0 m c X V v d D s s J n F 1 b 3 Q 7 U 2 V j d G l v b j E v M j A x M i 9 F e H B h b m R l Z C B E Y X R h L n t E Y X R h L k N v b H V t b j I 4 L D I x f S Z x d W 9 0 O y w m c X V v d D t T Z W N 0 a W 9 u M S 8 y M D E y L 0 V 4 c G F u Z G V k I E R h d G E u e 0 R h d G E u Q 2 9 s d W 1 u M j k s M j J 9 J n F 1 b 3 Q 7 L C Z x d W 9 0 O 1 N l Y 3 R p b 2 4 x L z I w M T I v R X h w Y W 5 k Z W Q g R G F 0 Y S 5 7 R G F 0 Y S 5 D b 2 x 1 b W 4 z M C w y N H 0 m c X V v d D s s J n F 1 b 3 Q 7 U 2 V j d G l v b j E v M j A x M i 9 F e H B h b m R l Z C B E Y X R h L n t E Y X R h L k N v b H V t b j M x L D I 1 f S Z x d W 9 0 O y w m c X V v d D t T Z W N 0 a W 9 u M S 8 y M D E y L 0 V 4 c G F u Z G V k I E R h d G E u e 0 R h d G E u Q 2 9 s d W 1 u M z I s M j Z 9 J n F 1 b 3 Q 7 L C Z x d W 9 0 O 1 N l Y 3 R p b 2 4 x L z I w M T I v R X h w Y W 5 k Z W Q g R G F 0 Y S 5 7 R G F 0 Y S 5 D b 2 x 1 b W 4 z M y w y N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i I g L z 4 8 R W 5 0 c n k g V H l w Z T 0 i R m l s b E V y c m 9 y Q 2 9 1 b n Q i I F Z h b H V l P S J s M C I g L z 4 8 R W 5 0 c n k g V H l w Z T 0 i R m l s b E N v b H V t b l R 5 c G V z I i B W Y W x 1 Z T 0 i c 0 J n Q U F B Q U F B Q U F B Q U F B Q U F B Q U F B Q U F B Q U F B Q U F B Q U F B Q U F B Q U F B Q U F B Q U E 9 I i A v P j x F b n R y e S B U e X B l P S J G a W x s Q 2 9 s d W 1 u T m F t Z X M i I F Z h b H V l P S J z W y Z x d W 9 0 O 0 p h b n V h c m k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s s J n F 1 b 3 Q 7 M j Y m c X V v d D s s J n F 1 b 3 Q 7 M j c m c X V v d D s s J n F 1 b 3 Q 7 M j g m c X V v d D s s J n F 1 b 3 Q 7 M j k m c X V v d D s s J n F 1 b 3 Q 7 M z A m c X V v d D s s J n F 1 b 3 Q 7 M z E m c X V v d D t d I i A v P j x F b n R y e S B U e X B l P S J G a W x s R X J y b 3 J D b 2 R l I i B W Y W x 1 Z T 0 i c 1 V u a 2 5 v d 2 4 i I C 8 + P E V u d H J 5 I F R 5 c G U 9 I k Z p b G x M Y X N 0 V X B k Y X R l Z C I g V m F s d W U 9 I m Q y M D I 0 L T E w L T A 2 V D A 1 O j I 0 O j A 3 L j g w M T g 0 N z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z L 1 N v d X J j Z S 5 7 T m F t Z S w w f S Z x d W 9 0 O y w m c X V v d D t T Z W N 0 a W 9 u M S 8 y M D E z L 0 V 4 c G F u Z G V k I E R h d G E u e 0 R h d G E u Q 2 9 s d W 1 u M y w y M 3 0 m c X V v d D s s J n F 1 b 3 Q 7 U 2 V j d G l v b j E v M j A x M y 9 F e H B h b m R l Z C B E Y X R h L n t E Y X R h L k N v b H V t b j Q s M j h 9 J n F 1 b 3 Q 7 L C Z x d W 9 0 O 1 N l Y 3 R p b 2 4 x L z I w M T M v R X h w Y W 5 k Z W Q g R G F 0 Y S 5 7 R G F 0 Y S 5 D b 2 x 1 b W 4 1 L D I 5 f S Z x d W 9 0 O y w m c X V v d D t T Z W N 0 a W 9 u M S 8 y M D E z L 0 V 4 c G F u Z G V k I E R h d G E u e 0 R h d G E u Q 2 9 s d W 1 u N i w z M H 0 m c X V v d D s s J n F 1 b 3 Q 7 U 2 V j d G l v b j E v M j A x M y 9 F e H B h b m R l Z C B E Y X R h L n t E Y X R h L k N v b H V t b j c s M z F 9 J n F 1 b 3 Q 7 L C Z x d W 9 0 O 1 N l Y 3 R p b 2 4 x L z I w M T M v R X h w Y W 5 k Z W Q g R G F 0 Y S 5 7 R G F 0 Y S 5 D b 2 x 1 b W 4 4 L D M y f S Z x d W 9 0 O y w m c X V v d D t T Z W N 0 a W 9 u M S 8 y M D E z L 0 V 4 c G F u Z G V k I E R h d G E u e 0 R h d G E u Q 2 9 s d W 1 u O S w z M 3 0 m c X V v d D s s J n F 1 b 3 Q 7 U 2 V j d G l v b j E v M j A x M y 9 F e H B h b m R l Z C B E Y X R h L n t E Y X R h L k N v b H V t b j E w L D J 9 J n F 1 b 3 Q 7 L C Z x d W 9 0 O 1 N l Y 3 R p b 2 4 x L z I w M T M v R X h w Y W 5 k Z W Q g R G F 0 Y S 5 7 R G F 0 Y S 5 D b 2 x 1 b W 4 x M S w z f S Z x d W 9 0 O y w m c X V v d D t T Z W N 0 a W 9 u M S 8 y M D E z L 0 V 4 c G F u Z G V k I E R h d G E u e 0 R h d G E u Q 2 9 s d W 1 u M T I s N H 0 m c X V v d D s s J n F 1 b 3 Q 7 U 2 V j d G l v b j E v M j A x M y 9 F e H B h b m R l Z C B E Y X R h L n t E Y X R h L k N v b H V t b j E z L D V 9 J n F 1 b 3 Q 7 L C Z x d W 9 0 O 1 N l Y 3 R p b 2 4 x L z I w M T M v R X h w Y W 5 k Z W Q g R G F 0 Y S 5 7 R G F 0 Y S 5 D b 2 x 1 b W 4 x N C w 2 f S Z x d W 9 0 O y w m c X V v d D t T Z W N 0 a W 9 u M S 8 y M D E z L 0 V 4 c G F u Z G V k I E R h d G E u e 0 R h d G E u Q 2 9 s d W 1 u M T U s N 3 0 m c X V v d D s s J n F 1 b 3 Q 7 U 2 V j d G l v b j E v M j A x M y 9 F e H B h b m R l Z C B E Y X R h L n t E Y X R h L k N v b H V t b j E 2 L D h 9 J n F 1 b 3 Q 7 L C Z x d W 9 0 O 1 N l Y 3 R p b 2 4 x L z I w M T M v R X h w Y W 5 k Z W Q g R G F 0 Y S 5 7 R G F 0 Y S 5 D b 2 x 1 b W 4 x N y w 5 f S Z x d W 9 0 O y w m c X V v d D t T Z W N 0 a W 9 u M S 8 y M D E z L 0 V 4 c G F u Z G V k I E R h d G E u e 0 R h d G E u Q 2 9 s d W 1 u M T g s M T B 9 J n F 1 b 3 Q 7 L C Z x d W 9 0 O 1 N l Y 3 R p b 2 4 x L z I w M T M v R X h w Y W 5 k Z W Q g R G F 0 Y S 5 7 R G F 0 Y S 5 D b 2 x 1 b W 4 x O S w x M X 0 m c X V v d D s s J n F 1 b 3 Q 7 U 2 V j d G l v b j E v M j A x M y 9 F e H B h b m R l Z C B E Y X R h L n t E Y X R h L k N v b H V t b j I w L D E z f S Z x d W 9 0 O y w m c X V v d D t T Z W N 0 a W 9 u M S 8 y M D E z L 0 V 4 c G F u Z G V k I E R h d G E u e 0 R h d G E u Q 2 9 s d W 1 u M j E s M T R 9 J n F 1 b 3 Q 7 L C Z x d W 9 0 O 1 N l Y 3 R p b 2 4 x L z I w M T M v R X h w Y W 5 k Z W Q g R G F 0 Y S 5 7 R G F 0 Y S 5 D b 2 x 1 b W 4 y M i w x N X 0 m c X V v d D s s J n F 1 b 3 Q 7 U 2 V j d G l v b j E v M j A x M y 9 F e H B h b m R l Z C B E Y X R h L n t E Y X R h L k N v b H V t b j I z L D E 2 f S Z x d W 9 0 O y w m c X V v d D t T Z W N 0 a W 9 u M S 8 y M D E z L 0 V 4 c G F u Z G V k I E R h d G E u e 0 R h d G E u Q 2 9 s d W 1 u M j Q s M T d 9 J n F 1 b 3 Q 7 L C Z x d W 9 0 O 1 N l Y 3 R p b 2 4 x L z I w M T M v R X h w Y W 5 k Z W Q g R G F 0 Y S 5 7 R G F 0 Y S 5 D b 2 x 1 b W 4 y N S w x O H 0 m c X V v d D s s J n F 1 b 3 Q 7 U 2 V j d G l v b j E v M j A x M y 9 F e H B h b m R l Z C B E Y X R h L n t E Y X R h L k N v b H V t b j I 2 L D E 5 f S Z x d W 9 0 O y w m c X V v d D t T Z W N 0 a W 9 u M S 8 y M D E z L 0 V 4 c G F u Z G V k I E R h d G E u e 0 R h d G E u Q 2 9 s d W 1 u M j c s M j B 9 J n F 1 b 3 Q 7 L C Z x d W 9 0 O 1 N l Y 3 R p b 2 4 x L z I w M T M v R X h w Y W 5 k Z W Q g R G F 0 Y S 5 7 R G F 0 Y S 5 D b 2 x 1 b W 4 y O C w y M X 0 m c X V v d D s s J n F 1 b 3 Q 7 U 2 V j d G l v b j E v M j A x M y 9 F e H B h b m R l Z C B E Y X R h L n t E Y X R h L k N v b H V t b j I 5 L D I y f S Z x d W 9 0 O y w m c X V v d D t T Z W N 0 a W 9 u M S 8 y M D E z L 0 V 4 c G F u Z G V k I E R h d G E u e 0 R h d G E u Q 2 9 s d W 1 u M z A s M j R 9 J n F 1 b 3 Q 7 L C Z x d W 9 0 O 1 N l Y 3 R p b 2 4 x L z I w M T M v R X h w Y W 5 k Z W Q g R G F 0 Y S 5 7 R G F 0 Y S 5 D b 2 x 1 b W 4 z M S w y N X 0 m c X V v d D s s J n F 1 b 3 Q 7 U 2 V j d G l v b j E v M j A x M y 9 F e H B h b m R l Z C B E Y X R h L n t E Y X R h L k N v b H V t b j M y L D I 2 f S Z x d W 9 0 O y w m c X V v d D t T Z W N 0 a W 9 u M S 8 y M D E z L 0 V 4 c G F u Z G V k I E R h d G E u e 0 R h d G E u Q 2 9 s d W 1 u M z M s M j d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8 y M D E z L 1 N v d X J j Z S 5 7 T m F t Z S w w f S Z x d W 9 0 O y w m c X V v d D t T Z W N 0 a W 9 u M S 8 y M D E z L 0 V 4 c G F u Z G V k I E R h d G E u e 0 R h d G E u Q 2 9 s d W 1 u M y w y M 3 0 m c X V v d D s s J n F 1 b 3 Q 7 U 2 V j d G l v b j E v M j A x M y 9 F e H B h b m R l Z C B E Y X R h L n t E Y X R h L k N v b H V t b j Q s M j h 9 J n F 1 b 3 Q 7 L C Z x d W 9 0 O 1 N l Y 3 R p b 2 4 x L z I w M T M v R X h w Y W 5 k Z W Q g R G F 0 Y S 5 7 R G F 0 Y S 5 D b 2 x 1 b W 4 1 L D I 5 f S Z x d W 9 0 O y w m c X V v d D t T Z W N 0 a W 9 u M S 8 y M D E z L 0 V 4 c G F u Z G V k I E R h d G E u e 0 R h d G E u Q 2 9 s d W 1 u N i w z M H 0 m c X V v d D s s J n F 1 b 3 Q 7 U 2 V j d G l v b j E v M j A x M y 9 F e H B h b m R l Z C B E Y X R h L n t E Y X R h L k N v b H V t b j c s M z F 9 J n F 1 b 3 Q 7 L C Z x d W 9 0 O 1 N l Y 3 R p b 2 4 x L z I w M T M v R X h w Y W 5 k Z W Q g R G F 0 Y S 5 7 R G F 0 Y S 5 D b 2 x 1 b W 4 4 L D M y f S Z x d W 9 0 O y w m c X V v d D t T Z W N 0 a W 9 u M S 8 y M D E z L 0 V 4 c G F u Z G V k I E R h d G E u e 0 R h d G E u Q 2 9 s d W 1 u O S w z M 3 0 m c X V v d D s s J n F 1 b 3 Q 7 U 2 V j d G l v b j E v M j A x M y 9 F e H B h b m R l Z C B E Y X R h L n t E Y X R h L k N v b H V t b j E w L D J 9 J n F 1 b 3 Q 7 L C Z x d W 9 0 O 1 N l Y 3 R p b 2 4 x L z I w M T M v R X h w Y W 5 k Z W Q g R G F 0 Y S 5 7 R G F 0 Y S 5 D b 2 x 1 b W 4 x M S w z f S Z x d W 9 0 O y w m c X V v d D t T Z W N 0 a W 9 u M S 8 y M D E z L 0 V 4 c G F u Z G V k I E R h d G E u e 0 R h d G E u Q 2 9 s d W 1 u M T I s N H 0 m c X V v d D s s J n F 1 b 3 Q 7 U 2 V j d G l v b j E v M j A x M y 9 F e H B h b m R l Z C B E Y X R h L n t E Y X R h L k N v b H V t b j E z L D V 9 J n F 1 b 3 Q 7 L C Z x d W 9 0 O 1 N l Y 3 R p b 2 4 x L z I w M T M v R X h w Y W 5 k Z W Q g R G F 0 Y S 5 7 R G F 0 Y S 5 D b 2 x 1 b W 4 x N C w 2 f S Z x d W 9 0 O y w m c X V v d D t T Z W N 0 a W 9 u M S 8 y M D E z L 0 V 4 c G F u Z G V k I E R h d G E u e 0 R h d G E u Q 2 9 s d W 1 u M T U s N 3 0 m c X V v d D s s J n F 1 b 3 Q 7 U 2 V j d G l v b j E v M j A x M y 9 F e H B h b m R l Z C B E Y X R h L n t E Y X R h L k N v b H V t b j E 2 L D h 9 J n F 1 b 3 Q 7 L C Z x d W 9 0 O 1 N l Y 3 R p b 2 4 x L z I w M T M v R X h w Y W 5 k Z W Q g R G F 0 Y S 5 7 R G F 0 Y S 5 D b 2 x 1 b W 4 x N y w 5 f S Z x d W 9 0 O y w m c X V v d D t T Z W N 0 a W 9 u M S 8 y M D E z L 0 V 4 c G F u Z G V k I E R h d G E u e 0 R h d G E u Q 2 9 s d W 1 u M T g s M T B 9 J n F 1 b 3 Q 7 L C Z x d W 9 0 O 1 N l Y 3 R p b 2 4 x L z I w M T M v R X h w Y W 5 k Z W Q g R G F 0 Y S 5 7 R G F 0 Y S 5 D b 2 x 1 b W 4 x O S w x M X 0 m c X V v d D s s J n F 1 b 3 Q 7 U 2 V j d G l v b j E v M j A x M y 9 F e H B h b m R l Z C B E Y X R h L n t E Y X R h L k N v b H V t b j I w L D E z f S Z x d W 9 0 O y w m c X V v d D t T Z W N 0 a W 9 u M S 8 y M D E z L 0 V 4 c G F u Z G V k I E R h d G E u e 0 R h d G E u Q 2 9 s d W 1 u M j E s M T R 9 J n F 1 b 3 Q 7 L C Z x d W 9 0 O 1 N l Y 3 R p b 2 4 x L z I w M T M v R X h w Y W 5 k Z W Q g R G F 0 Y S 5 7 R G F 0 Y S 5 D b 2 x 1 b W 4 y M i w x N X 0 m c X V v d D s s J n F 1 b 3 Q 7 U 2 V j d G l v b j E v M j A x M y 9 F e H B h b m R l Z C B E Y X R h L n t E Y X R h L k N v b H V t b j I z L D E 2 f S Z x d W 9 0 O y w m c X V v d D t T Z W N 0 a W 9 u M S 8 y M D E z L 0 V 4 c G F u Z G V k I E R h d G E u e 0 R h d G E u Q 2 9 s d W 1 u M j Q s M T d 9 J n F 1 b 3 Q 7 L C Z x d W 9 0 O 1 N l Y 3 R p b 2 4 x L z I w M T M v R X h w Y W 5 k Z W Q g R G F 0 Y S 5 7 R G F 0 Y S 5 D b 2 x 1 b W 4 y N S w x O H 0 m c X V v d D s s J n F 1 b 3 Q 7 U 2 V j d G l v b j E v M j A x M y 9 F e H B h b m R l Z C B E Y X R h L n t E Y X R h L k N v b H V t b j I 2 L D E 5 f S Z x d W 9 0 O y w m c X V v d D t T Z W N 0 a W 9 u M S 8 y M D E z L 0 V 4 c G F u Z G V k I E R h d G E u e 0 R h d G E u Q 2 9 s d W 1 u M j c s M j B 9 J n F 1 b 3 Q 7 L C Z x d W 9 0 O 1 N l Y 3 R p b 2 4 x L z I w M T M v R X h w Y W 5 k Z W Q g R G F 0 Y S 5 7 R G F 0 Y S 5 D b 2 x 1 b W 4 y O C w y M X 0 m c X V v d D s s J n F 1 b 3 Q 7 U 2 V j d G l v b j E v M j A x M y 9 F e H B h b m R l Z C B E Y X R h L n t E Y X R h L k N v b H V t b j I 5 L D I y f S Z x d W 9 0 O y w m c X V v d D t T Z W N 0 a W 9 u M S 8 y M D E z L 0 V 4 c G F u Z G V k I E R h d G E u e 0 R h d G E u Q 2 9 s d W 1 u M z A s M j R 9 J n F 1 b 3 Q 7 L C Z x d W 9 0 O 1 N l Y 3 R p b 2 4 x L z I w M T M v R X h w Y W 5 k Z W Q g R G F 0 Y S 5 7 R G F 0 Y S 5 D b 2 x 1 b W 4 z M S w y N X 0 m c X V v d D s s J n F 1 b 3 Q 7 U 2 V j d G l v b j E v M j A x M y 9 F e H B h b m R l Z C B E Y X R h L n t E Y X R h L k N v b H V t b j M y L D I 2 f S Z x d W 9 0 O y w m c X V v d D t T Z W N 0 a W 9 u M S 8 y M D E z L 0 V 4 c G F u Z G V k I E R h d G E u e 0 R h d G E u Q 2 9 s d W 1 u M z M s M j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y I i A v P j x F b n R y e S B U e X B l P S J G a W x s R X J y b 3 J D b 3 V u d C I g V m F s d W U 9 I m w w I i A v P j x F b n R y e S B U e X B l P S J G a W x s Q 2 9 s d W 1 u V H l w Z X M i I F Z h b H V l P S J z Q m d B Q U F B Q U F B Q U F B Q U F B Q U F B Q U F B Q U F B Q U F B Q U F B Q U F B Q U F B Q U F B Q U F B Q T 0 i I C 8 + P E V u d H J 5 I F R 5 c G U 9 I k Z p b G x D b 2 x 1 b W 5 O Y W 1 l c y I g V m F s d W U 9 I n N b J n F 1 b 3 Q 7 S m F u d W F y a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1 0 i I C 8 + P E V u d H J 5 I F R 5 c G U 9 I k Z p b G x F c n J v c k N v Z G U i I F Z h b H V l P S J z V W 5 r b m 9 3 b i I g L z 4 8 R W 5 0 c n k g V H l w Z T 0 i R m l s b E x h c 3 R V c G R h d G V k I i B W Y W x 1 Z T 0 i Z D I w M j Q t M T A t M D Z U M D U 6 M j Y 6 N D Q u N z k 3 M D M 2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v U 2 9 1 c m N l L n t O Y W 1 l L D B 9 J n F 1 b 3 Q 7 L C Z x d W 9 0 O 1 N l Y 3 R p b 2 4 x L z I w M T Q v R X h w Y W 5 k Z W Q g R G F 0 Y S 5 7 R G F 0 Y S 5 D b 2 x 1 b W 4 z L D I z f S Z x d W 9 0 O y w m c X V v d D t T Z W N 0 a W 9 u M S 8 y M D E 0 L 0 V 4 c G F u Z G V k I E R h d G E u e 0 R h d G E u Q 2 9 s d W 1 u N C w y O H 0 m c X V v d D s s J n F 1 b 3 Q 7 U 2 V j d G l v b j E v M j A x N C 9 F e H B h b m R l Z C B E Y X R h L n t E Y X R h L k N v b H V t b j U s M j l 9 J n F 1 b 3 Q 7 L C Z x d W 9 0 O 1 N l Y 3 R p b 2 4 x L z I w M T Q v R X h w Y W 5 k Z W Q g R G F 0 Y S 5 7 R G F 0 Y S 5 D b 2 x 1 b W 4 2 L D M w f S Z x d W 9 0 O y w m c X V v d D t T Z W N 0 a W 9 u M S 8 y M D E 0 L 0 V 4 c G F u Z G V k I E R h d G E u e 0 R h d G E u Q 2 9 s d W 1 u N y w z M X 0 m c X V v d D s s J n F 1 b 3 Q 7 U 2 V j d G l v b j E v M j A x N C 9 F e H B h b m R l Z C B E Y X R h L n t E Y X R h L k N v b H V t b j g s M z J 9 J n F 1 b 3 Q 7 L C Z x d W 9 0 O 1 N l Y 3 R p b 2 4 x L z I w M T Q v R X h w Y W 5 k Z W Q g R G F 0 Y S 5 7 R G F 0 Y S 5 D b 2 x 1 b W 4 5 L D M z f S Z x d W 9 0 O y w m c X V v d D t T Z W N 0 a W 9 u M S 8 y M D E 0 L 0 V 4 c G F u Z G V k I E R h d G E u e 0 R h d G E u Q 2 9 s d W 1 u M T A s M n 0 m c X V v d D s s J n F 1 b 3 Q 7 U 2 V j d G l v b j E v M j A x N C 9 F e H B h b m R l Z C B E Y X R h L n t E Y X R h L k N v b H V t b j E x L D N 9 J n F 1 b 3 Q 7 L C Z x d W 9 0 O 1 N l Y 3 R p b 2 4 x L z I w M T Q v R X h w Y W 5 k Z W Q g R G F 0 Y S 5 7 R G F 0 Y S 5 D b 2 x 1 b W 4 x M i w 0 f S Z x d W 9 0 O y w m c X V v d D t T Z W N 0 a W 9 u M S 8 y M D E 0 L 0 V 4 c G F u Z G V k I E R h d G E u e 0 R h d G E u Q 2 9 s d W 1 u M T M s N X 0 m c X V v d D s s J n F 1 b 3 Q 7 U 2 V j d G l v b j E v M j A x N C 9 F e H B h b m R l Z C B E Y X R h L n t E Y X R h L k N v b H V t b j E 0 L D Z 9 J n F 1 b 3 Q 7 L C Z x d W 9 0 O 1 N l Y 3 R p b 2 4 x L z I w M T Q v R X h w Y W 5 k Z W Q g R G F 0 Y S 5 7 R G F 0 Y S 5 D b 2 x 1 b W 4 x N S w 3 f S Z x d W 9 0 O y w m c X V v d D t T Z W N 0 a W 9 u M S 8 y M D E 0 L 0 V 4 c G F u Z G V k I E R h d G E u e 0 R h d G E u Q 2 9 s d W 1 u M T Y s O H 0 m c X V v d D s s J n F 1 b 3 Q 7 U 2 V j d G l v b j E v M j A x N C 9 F e H B h b m R l Z C B E Y X R h L n t E Y X R h L k N v b H V t b j E 3 L D l 9 J n F 1 b 3 Q 7 L C Z x d W 9 0 O 1 N l Y 3 R p b 2 4 x L z I w M T Q v R X h w Y W 5 k Z W Q g R G F 0 Y S 5 7 R G F 0 Y S 5 D b 2 x 1 b W 4 x O C w x M H 0 m c X V v d D s s J n F 1 b 3 Q 7 U 2 V j d G l v b j E v M j A x N C 9 F e H B h b m R l Z C B E Y X R h L n t E Y X R h L k N v b H V t b j E 5 L D E x f S Z x d W 9 0 O y w m c X V v d D t T Z W N 0 a W 9 u M S 8 y M D E 0 L 0 V 4 c G F u Z G V k I E R h d G E u e 0 R h d G E u Q 2 9 s d W 1 u M j A s M T N 9 J n F 1 b 3 Q 7 L C Z x d W 9 0 O 1 N l Y 3 R p b 2 4 x L z I w M T Q v R X h w Y W 5 k Z W Q g R G F 0 Y S 5 7 R G F 0 Y S 5 D b 2 x 1 b W 4 y M S w x N H 0 m c X V v d D s s J n F 1 b 3 Q 7 U 2 V j d G l v b j E v M j A x N C 9 F e H B h b m R l Z C B E Y X R h L n t E Y X R h L k N v b H V t b j I y L D E 1 f S Z x d W 9 0 O y w m c X V v d D t T Z W N 0 a W 9 u M S 8 y M D E 0 L 0 V 4 c G F u Z G V k I E R h d G E u e 0 R h d G E u Q 2 9 s d W 1 u M j M s M T Z 9 J n F 1 b 3 Q 7 L C Z x d W 9 0 O 1 N l Y 3 R p b 2 4 x L z I w M T Q v R X h w Y W 5 k Z W Q g R G F 0 Y S 5 7 R G F 0 Y S 5 D b 2 x 1 b W 4 y N C w x N 3 0 m c X V v d D s s J n F 1 b 3 Q 7 U 2 V j d G l v b j E v M j A x N C 9 F e H B h b m R l Z C B E Y X R h L n t E Y X R h L k N v b H V t b j I 1 L D E 4 f S Z x d W 9 0 O y w m c X V v d D t T Z W N 0 a W 9 u M S 8 y M D E 0 L 0 V 4 c G F u Z G V k I E R h d G E u e 0 R h d G E u Q 2 9 s d W 1 u M j Y s M T l 9 J n F 1 b 3 Q 7 L C Z x d W 9 0 O 1 N l Y 3 R p b 2 4 x L z I w M T Q v R X h w Y W 5 k Z W Q g R G F 0 Y S 5 7 R G F 0 Y S 5 D b 2 x 1 b W 4 y N y w y M H 0 m c X V v d D s s J n F 1 b 3 Q 7 U 2 V j d G l v b j E v M j A x N C 9 F e H B h b m R l Z C B E Y X R h L n t E Y X R h L k N v b H V t b j I 4 L D I x f S Z x d W 9 0 O y w m c X V v d D t T Z W N 0 a W 9 u M S 8 y M D E 0 L 0 V 4 c G F u Z G V k I E R h d G E u e 0 R h d G E u Q 2 9 s d W 1 u M j k s M j J 9 J n F 1 b 3 Q 7 L C Z x d W 9 0 O 1 N l Y 3 R p b 2 4 x L z I w M T Q v R X h w Y W 5 k Z W Q g R G F 0 Y S 5 7 R G F 0 Y S 5 D b 2 x 1 b W 4 z M C w y N H 0 m c X V v d D s s J n F 1 b 3 Q 7 U 2 V j d G l v b j E v M j A x N C 9 F e H B h b m R l Z C B E Y X R h L n t E Y X R h L k N v b H V t b j M x L D I 1 f S Z x d W 9 0 O y w m c X V v d D t T Z W N 0 a W 9 u M S 8 y M D E 0 L 0 V 4 c G F u Z G V k I E R h d G E u e 0 R h d G E u Q 2 9 s d W 1 u M z I s M j Z 9 J n F 1 b 3 Q 7 L C Z x d W 9 0 O 1 N l Y 3 R p b 2 4 x L z I w M T Q v R X h w Y W 5 k Z W Q g R G F 0 Y S 5 7 R G F 0 Y S 5 D b 2 x 1 b W 4 z M y w y N 3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z I w M T Q v U 2 9 1 c m N l L n t O Y W 1 l L D B 9 J n F 1 b 3 Q 7 L C Z x d W 9 0 O 1 N l Y 3 R p b 2 4 x L z I w M T Q v R X h w Y W 5 k Z W Q g R G F 0 Y S 5 7 R G F 0 Y S 5 D b 2 x 1 b W 4 z L D I z f S Z x d W 9 0 O y w m c X V v d D t T Z W N 0 a W 9 u M S 8 y M D E 0 L 0 V 4 c G F u Z G V k I E R h d G E u e 0 R h d G E u Q 2 9 s d W 1 u N C w y O H 0 m c X V v d D s s J n F 1 b 3 Q 7 U 2 V j d G l v b j E v M j A x N C 9 F e H B h b m R l Z C B E Y X R h L n t E Y X R h L k N v b H V t b j U s M j l 9 J n F 1 b 3 Q 7 L C Z x d W 9 0 O 1 N l Y 3 R p b 2 4 x L z I w M T Q v R X h w Y W 5 k Z W Q g R G F 0 Y S 5 7 R G F 0 Y S 5 D b 2 x 1 b W 4 2 L D M w f S Z x d W 9 0 O y w m c X V v d D t T Z W N 0 a W 9 u M S 8 y M D E 0 L 0 V 4 c G F u Z G V k I E R h d G E u e 0 R h d G E u Q 2 9 s d W 1 u N y w z M X 0 m c X V v d D s s J n F 1 b 3 Q 7 U 2 V j d G l v b j E v M j A x N C 9 F e H B h b m R l Z C B E Y X R h L n t E Y X R h L k N v b H V t b j g s M z J 9 J n F 1 b 3 Q 7 L C Z x d W 9 0 O 1 N l Y 3 R p b 2 4 x L z I w M T Q v R X h w Y W 5 k Z W Q g R G F 0 Y S 5 7 R G F 0 Y S 5 D b 2 x 1 b W 4 5 L D M z f S Z x d W 9 0 O y w m c X V v d D t T Z W N 0 a W 9 u M S 8 y M D E 0 L 0 V 4 c G F u Z G V k I E R h d G E u e 0 R h d G E u Q 2 9 s d W 1 u M T A s M n 0 m c X V v d D s s J n F 1 b 3 Q 7 U 2 V j d G l v b j E v M j A x N C 9 F e H B h b m R l Z C B E Y X R h L n t E Y X R h L k N v b H V t b j E x L D N 9 J n F 1 b 3 Q 7 L C Z x d W 9 0 O 1 N l Y 3 R p b 2 4 x L z I w M T Q v R X h w Y W 5 k Z W Q g R G F 0 Y S 5 7 R G F 0 Y S 5 D b 2 x 1 b W 4 x M i w 0 f S Z x d W 9 0 O y w m c X V v d D t T Z W N 0 a W 9 u M S 8 y M D E 0 L 0 V 4 c G F u Z G V k I E R h d G E u e 0 R h d G E u Q 2 9 s d W 1 u M T M s N X 0 m c X V v d D s s J n F 1 b 3 Q 7 U 2 V j d G l v b j E v M j A x N C 9 F e H B h b m R l Z C B E Y X R h L n t E Y X R h L k N v b H V t b j E 0 L D Z 9 J n F 1 b 3 Q 7 L C Z x d W 9 0 O 1 N l Y 3 R p b 2 4 x L z I w M T Q v R X h w Y W 5 k Z W Q g R G F 0 Y S 5 7 R G F 0 Y S 5 D b 2 x 1 b W 4 x N S w 3 f S Z x d W 9 0 O y w m c X V v d D t T Z W N 0 a W 9 u M S 8 y M D E 0 L 0 V 4 c G F u Z G V k I E R h d G E u e 0 R h d G E u Q 2 9 s d W 1 u M T Y s O H 0 m c X V v d D s s J n F 1 b 3 Q 7 U 2 V j d G l v b j E v M j A x N C 9 F e H B h b m R l Z C B E Y X R h L n t E Y X R h L k N v b H V t b j E 3 L D l 9 J n F 1 b 3 Q 7 L C Z x d W 9 0 O 1 N l Y 3 R p b 2 4 x L z I w M T Q v R X h w Y W 5 k Z W Q g R G F 0 Y S 5 7 R G F 0 Y S 5 D b 2 x 1 b W 4 x O C w x M H 0 m c X V v d D s s J n F 1 b 3 Q 7 U 2 V j d G l v b j E v M j A x N C 9 F e H B h b m R l Z C B E Y X R h L n t E Y X R h L k N v b H V t b j E 5 L D E x f S Z x d W 9 0 O y w m c X V v d D t T Z W N 0 a W 9 u M S 8 y M D E 0 L 0 V 4 c G F u Z G V k I E R h d G E u e 0 R h d G E u Q 2 9 s d W 1 u M j A s M T N 9 J n F 1 b 3 Q 7 L C Z x d W 9 0 O 1 N l Y 3 R p b 2 4 x L z I w M T Q v R X h w Y W 5 k Z W Q g R G F 0 Y S 5 7 R G F 0 Y S 5 D b 2 x 1 b W 4 y M S w x N H 0 m c X V v d D s s J n F 1 b 3 Q 7 U 2 V j d G l v b j E v M j A x N C 9 F e H B h b m R l Z C B E Y X R h L n t E Y X R h L k N v b H V t b j I y L D E 1 f S Z x d W 9 0 O y w m c X V v d D t T Z W N 0 a W 9 u M S 8 y M D E 0 L 0 V 4 c G F u Z G V k I E R h d G E u e 0 R h d G E u Q 2 9 s d W 1 u M j M s M T Z 9 J n F 1 b 3 Q 7 L C Z x d W 9 0 O 1 N l Y 3 R p b 2 4 x L z I w M T Q v R X h w Y W 5 k Z W Q g R G F 0 Y S 5 7 R G F 0 Y S 5 D b 2 x 1 b W 4 y N C w x N 3 0 m c X V v d D s s J n F 1 b 3 Q 7 U 2 V j d G l v b j E v M j A x N C 9 F e H B h b m R l Z C B E Y X R h L n t E Y X R h L k N v b H V t b j I 1 L D E 4 f S Z x d W 9 0 O y w m c X V v d D t T Z W N 0 a W 9 u M S 8 y M D E 0 L 0 V 4 c G F u Z G V k I E R h d G E u e 0 R h d G E u Q 2 9 s d W 1 u M j Y s M T l 9 J n F 1 b 3 Q 7 L C Z x d W 9 0 O 1 N l Y 3 R p b 2 4 x L z I w M T Q v R X h w Y W 5 k Z W Q g R G F 0 Y S 5 7 R G F 0 Y S 5 D b 2 x 1 b W 4 y N y w y M H 0 m c X V v d D s s J n F 1 b 3 Q 7 U 2 V j d G l v b j E v M j A x N C 9 F e H B h b m R l Z C B E Y X R h L n t E Y X R h L k N v b H V t b j I 4 L D I x f S Z x d W 9 0 O y w m c X V v d D t T Z W N 0 a W 9 u M S 8 y M D E 0 L 0 V 4 c G F u Z G V k I E R h d G E u e 0 R h d G E u Q 2 9 s d W 1 u M j k s M j J 9 J n F 1 b 3 Q 7 L C Z x d W 9 0 O 1 N l Y 3 R p b 2 4 x L z I w M T Q v R X h w Y W 5 k Z W Q g R G F 0 Y S 5 7 R G F 0 Y S 5 D b 2 x 1 b W 4 z M C w y N H 0 m c X V v d D s s J n F 1 b 3 Q 7 U 2 V j d G l v b j E v M j A x N C 9 F e H B h b m R l Z C B E Y X R h L n t E Y X R h L k N v b H V t b j M x L D I 1 f S Z x d W 9 0 O y w m c X V v d D t T Z W N 0 a W 9 u M S 8 y M D E 0 L 0 V 4 c G F u Z G V k I E R h d G E u e 0 R h d G E u Q 2 9 s d W 1 u M z I s M j Z 9 J n F 1 b 3 Q 7 L C Z x d W 9 0 O 1 N l Y 3 R p b 2 4 x L z I w M T Q v R X h w Y W 5 k Z W Q g R G F 0 Y S 5 7 R G F 0 Y S 5 D b 2 x 1 b W 4 z M y w y N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i I g L z 4 8 R W 5 0 c n k g V H l w Z T 0 i R m l s b E V y c m 9 y Q 2 9 1 b n Q i I F Z h b H V l P S J s M C I g L z 4 8 R W 5 0 c n k g V H l w Z T 0 i R m l s b E N v b H V t b l R 5 c G V z I i B W Y W x 1 Z T 0 i c 0 J n Q U F B Q U F B Q U F B Q U F B Q U F B Q U F B Q U F B Q U F B Q U F B Q U F B Q U F B Q U F B Q U F B Q U E 9 I i A v P j x F b n R y e S B U e X B l P S J G a W x s Q 2 9 s d W 1 u T m F t Z X M i I F Z h b H V l P S J z W y Z x d W 9 0 O 0 p h b n V h c m k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s s J n F 1 b 3 Q 7 M j Y m c X V v d D s s J n F 1 b 3 Q 7 M j c m c X V v d D s s J n F 1 b 3 Q 7 M j g m c X V v d D s s J n F 1 b 3 Q 7 M j k m c X V v d D s s J n F 1 b 3 Q 7 M z A m c X V v d D s s J n F 1 b 3 Q 7 M z E m c X V v d D t d I i A v P j x F b n R y e S B U e X B l P S J G a W x s R X J y b 3 J D b 2 R l I i B W Y W x 1 Z T 0 i c 1 V u a 2 5 v d 2 4 i I C 8 + P E V u d H J 5 I F R 5 c G U 9 I k Z p b G x M Y X N 0 V X B k Y X R l Z C I g V m F s d W U 9 I m Q y M D I 0 L T E w L T A 2 V D A 1 O j M y O j I x L j Y 2 M D A 3 N z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1 Y X J p L 1 N v d X J j Z S 5 7 T m F t Z S w w f S Z x d W 9 0 O y w m c X V v d D t T Z W N 0 a W 9 u M S 9 K Y W 5 1 Y X J p L 0 V 4 c G F u Z G V k I E R h d G E u e 0 R h d G E u Q 2 9 s d W 1 u M y w y M 3 0 m c X V v d D s s J n F 1 b 3 Q 7 U 2 V j d G l v b j E v S m F u d W F y a S 9 F e H B h b m R l Z C B E Y X R h L n t E Y X R h L k N v b H V t b j Q s M j h 9 J n F 1 b 3 Q 7 L C Z x d W 9 0 O 1 N l Y 3 R p b 2 4 x L 0 p h b n V h c m k v R X h w Y W 5 k Z W Q g R G F 0 Y S 5 7 R G F 0 Y S 5 D b 2 x 1 b W 4 1 L D I 5 f S Z x d W 9 0 O y w m c X V v d D t T Z W N 0 a W 9 u M S 9 K Y W 5 1 Y X J p L 0 V 4 c G F u Z G V k I E R h d G E u e 0 R h d G E u Q 2 9 s d W 1 u N i w z M H 0 m c X V v d D s s J n F 1 b 3 Q 7 U 2 V j d G l v b j E v S m F u d W F y a S 9 F e H B h b m R l Z C B E Y X R h L n t E Y X R h L k N v b H V t b j c s M z F 9 J n F 1 b 3 Q 7 L C Z x d W 9 0 O 1 N l Y 3 R p b 2 4 x L 0 p h b n V h c m k v R X h w Y W 5 k Z W Q g R G F 0 Y S 5 7 R G F 0 Y S 5 D b 2 x 1 b W 4 4 L D M y f S Z x d W 9 0 O y w m c X V v d D t T Z W N 0 a W 9 u M S 9 K Y W 5 1 Y X J p L 0 V 4 c G F u Z G V k I E R h d G E u e 0 R h d G E u Q 2 9 s d W 1 u O S w z M 3 0 m c X V v d D s s J n F 1 b 3 Q 7 U 2 V j d G l v b j E v S m F u d W F y a S 9 F e H B h b m R l Z C B E Y X R h L n t E Y X R h L k N v b H V t b j E w L D J 9 J n F 1 b 3 Q 7 L C Z x d W 9 0 O 1 N l Y 3 R p b 2 4 x L 0 p h b n V h c m k v R X h w Y W 5 k Z W Q g R G F 0 Y S 5 7 R G F 0 Y S 5 D b 2 x 1 b W 4 x M S w z f S Z x d W 9 0 O y w m c X V v d D t T Z W N 0 a W 9 u M S 9 K Y W 5 1 Y X J p L 0 V 4 c G F u Z G V k I E R h d G E u e 0 R h d G E u Q 2 9 s d W 1 u M T I s N H 0 m c X V v d D s s J n F 1 b 3 Q 7 U 2 V j d G l v b j E v S m F u d W F y a S 9 F e H B h b m R l Z C B E Y X R h L n t E Y X R h L k N v b H V t b j E z L D V 9 J n F 1 b 3 Q 7 L C Z x d W 9 0 O 1 N l Y 3 R p b 2 4 x L 0 p h b n V h c m k v R X h w Y W 5 k Z W Q g R G F 0 Y S 5 7 R G F 0 Y S 5 D b 2 x 1 b W 4 x N C w 2 f S Z x d W 9 0 O y w m c X V v d D t T Z W N 0 a W 9 u M S 9 K Y W 5 1 Y X J p L 0 V 4 c G F u Z G V k I E R h d G E u e 0 R h d G E u Q 2 9 s d W 1 u M T U s N 3 0 m c X V v d D s s J n F 1 b 3 Q 7 U 2 V j d G l v b j E v S m F u d W F y a S 9 F e H B h b m R l Z C B E Y X R h L n t E Y X R h L k N v b H V t b j E 2 L D h 9 J n F 1 b 3 Q 7 L C Z x d W 9 0 O 1 N l Y 3 R p b 2 4 x L 0 p h b n V h c m k v R X h w Y W 5 k Z W Q g R G F 0 Y S 5 7 R G F 0 Y S 5 D b 2 x 1 b W 4 x N y w 5 f S Z x d W 9 0 O y w m c X V v d D t T Z W N 0 a W 9 u M S 9 K Y W 5 1 Y X J p L 0 V 4 c G F u Z G V k I E R h d G E u e 0 R h d G E u Q 2 9 s d W 1 u M T g s M T B 9 J n F 1 b 3 Q 7 L C Z x d W 9 0 O 1 N l Y 3 R p b 2 4 x L 0 p h b n V h c m k v R X h w Y W 5 k Z W Q g R G F 0 Y S 5 7 R G F 0 Y S 5 D b 2 x 1 b W 4 x O S w x M X 0 m c X V v d D s s J n F 1 b 3 Q 7 U 2 V j d G l v b j E v S m F u d W F y a S 9 F e H B h b m R l Z C B E Y X R h L n t E Y X R h L k N v b H V t b j I w L D E z f S Z x d W 9 0 O y w m c X V v d D t T Z W N 0 a W 9 u M S 9 K Y W 5 1 Y X J p L 0 V 4 c G F u Z G V k I E R h d G E u e 0 R h d G E u Q 2 9 s d W 1 u M j E s M T R 9 J n F 1 b 3 Q 7 L C Z x d W 9 0 O 1 N l Y 3 R p b 2 4 x L 0 p h b n V h c m k v R X h w Y W 5 k Z W Q g R G F 0 Y S 5 7 R G F 0 Y S 5 D b 2 x 1 b W 4 y M i w x N X 0 m c X V v d D s s J n F 1 b 3 Q 7 U 2 V j d G l v b j E v S m F u d W F y a S 9 F e H B h b m R l Z C B E Y X R h L n t E Y X R h L k N v b H V t b j I z L D E 2 f S Z x d W 9 0 O y w m c X V v d D t T Z W N 0 a W 9 u M S 9 K Y W 5 1 Y X J p L 0 V 4 c G F u Z G V k I E R h d G E u e 0 R h d G E u Q 2 9 s d W 1 u M j Q s M T d 9 J n F 1 b 3 Q 7 L C Z x d W 9 0 O 1 N l Y 3 R p b 2 4 x L 0 p h b n V h c m k v R X h w Y W 5 k Z W Q g R G F 0 Y S 5 7 R G F 0 Y S 5 D b 2 x 1 b W 4 y N S w x O H 0 m c X V v d D s s J n F 1 b 3 Q 7 U 2 V j d G l v b j E v S m F u d W F y a S 9 F e H B h b m R l Z C B E Y X R h L n t E Y X R h L k N v b H V t b j I 2 L D E 5 f S Z x d W 9 0 O y w m c X V v d D t T Z W N 0 a W 9 u M S 9 K Y W 5 1 Y X J p L 0 V 4 c G F u Z G V k I E R h d G E u e 0 R h d G E u Q 2 9 s d W 1 u M j c s M j B 9 J n F 1 b 3 Q 7 L C Z x d W 9 0 O 1 N l Y 3 R p b 2 4 x L 0 p h b n V h c m k v R X h w Y W 5 k Z W Q g R G F 0 Y S 5 7 R G F 0 Y S 5 D b 2 x 1 b W 4 y O C w y M X 0 m c X V v d D s s J n F 1 b 3 Q 7 U 2 V j d G l v b j E v S m F u d W F y a S 9 F e H B h b m R l Z C B E Y X R h L n t E Y X R h L k N v b H V t b j I 5 L D I y f S Z x d W 9 0 O y w m c X V v d D t T Z W N 0 a W 9 u M S 9 K Y W 5 1 Y X J p L 0 V 4 c G F u Z G V k I E R h d G E u e 0 R h d G E u Q 2 9 s d W 1 u M z A s M j R 9 J n F 1 b 3 Q 7 L C Z x d W 9 0 O 1 N l Y 3 R p b 2 4 x L 0 p h b n V h c m k v R X h w Y W 5 k Z W Q g R G F 0 Y S 5 7 R G F 0 Y S 5 D b 2 x 1 b W 4 z M S w y N X 0 m c X V v d D s s J n F 1 b 3 Q 7 U 2 V j d G l v b j E v S m F u d W F y a S 9 F e H B h b m R l Z C B E Y X R h L n t E Y X R h L k N v b H V t b j M y L D I 2 f S Z x d W 9 0 O y w m c X V v d D t T Z W N 0 a W 9 u M S 9 K Y W 5 1 Y X J p L 0 V 4 c G F u Z G V k I E R h d G E u e 0 R h d G E u Q 2 9 s d W 1 u M z M s M j d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K Y W 5 1 Y X J p L 1 N v d X J j Z S 5 7 T m F t Z S w w f S Z x d W 9 0 O y w m c X V v d D t T Z W N 0 a W 9 u M S 9 K Y W 5 1 Y X J p L 0 V 4 c G F u Z G V k I E R h d G E u e 0 R h d G E u Q 2 9 s d W 1 u M y w y M 3 0 m c X V v d D s s J n F 1 b 3 Q 7 U 2 V j d G l v b j E v S m F u d W F y a S 9 F e H B h b m R l Z C B E Y X R h L n t E Y X R h L k N v b H V t b j Q s M j h 9 J n F 1 b 3 Q 7 L C Z x d W 9 0 O 1 N l Y 3 R p b 2 4 x L 0 p h b n V h c m k v R X h w Y W 5 k Z W Q g R G F 0 Y S 5 7 R G F 0 Y S 5 D b 2 x 1 b W 4 1 L D I 5 f S Z x d W 9 0 O y w m c X V v d D t T Z W N 0 a W 9 u M S 9 K Y W 5 1 Y X J p L 0 V 4 c G F u Z G V k I E R h d G E u e 0 R h d G E u Q 2 9 s d W 1 u N i w z M H 0 m c X V v d D s s J n F 1 b 3 Q 7 U 2 V j d G l v b j E v S m F u d W F y a S 9 F e H B h b m R l Z C B E Y X R h L n t E Y X R h L k N v b H V t b j c s M z F 9 J n F 1 b 3 Q 7 L C Z x d W 9 0 O 1 N l Y 3 R p b 2 4 x L 0 p h b n V h c m k v R X h w Y W 5 k Z W Q g R G F 0 Y S 5 7 R G F 0 Y S 5 D b 2 x 1 b W 4 4 L D M y f S Z x d W 9 0 O y w m c X V v d D t T Z W N 0 a W 9 u M S 9 K Y W 5 1 Y X J p L 0 V 4 c G F u Z G V k I E R h d G E u e 0 R h d G E u Q 2 9 s d W 1 u O S w z M 3 0 m c X V v d D s s J n F 1 b 3 Q 7 U 2 V j d G l v b j E v S m F u d W F y a S 9 F e H B h b m R l Z C B E Y X R h L n t E Y X R h L k N v b H V t b j E w L D J 9 J n F 1 b 3 Q 7 L C Z x d W 9 0 O 1 N l Y 3 R p b 2 4 x L 0 p h b n V h c m k v R X h w Y W 5 k Z W Q g R G F 0 Y S 5 7 R G F 0 Y S 5 D b 2 x 1 b W 4 x M S w z f S Z x d W 9 0 O y w m c X V v d D t T Z W N 0 a W 9 u M S 9 K Y W 5 1 Y X J p L 0 V 4 c G F u Z G V k I E R h d G E u e 0 R h d G E u Q 2 9 s d W 1 u M T I s N H 0 m c X V v d D s s J n F 1 b 3 Q 7 U 2 V j d G l v b j E v S m F u d W F y a S 9 F e H B h b m R l Z C B E Y X R h L n t E Y X R h L k N v b H V t b j E z L D V 9 J n F 1 b 3 Q 7 L C Z x d W 9 0 O 1 N l Y 3 R p b 2 4 x L 0 p h b n V h c m k v R X h w Y W 5 k Z W Q g R G F 0 Y S 5 7 R G F 0 Y S 5 D b 2 x 1 b W 4 x N C w 2 f S Z x d W 9 0 O y w m c X V v d D t T Z W N 0 a W 9 u M S 9 K Y W 5 1 Y X J p L 0 V 4 c G F u Z G V k I E R h d G E u e 0 R h d G E u Q 2 9 s d W 1 u M T U s N 3 0 m c X V v d D s s J n F 1 b 3 Q 7 U 2 V j d G l v b j E v S m F u d W F y a S 9 F e H B h b m R l Z C B E Y X R h L n t E Y X R h L k N v b H V t b j E 2 L D h 9 J n F 1 b 3 Q 7 L C Z x d W 9 0 O 1 N l Y 3 R p b 2 4 x L 0 p h b n V h c m k v R X h w Y W 5 k Z W Q g R G F 0 Y S 5 7 R G F 0 Y S 5 D b 2 x 1 b W 4 x N y w 5 f S Z x d W 9 0 O y w m c X V v d D t T Z W N 0 a W 9 u M S 9 K Y W 5 1 Y X J p L 0 V 4 c G F u Z G V k I E R h d G E u e 0 R h d G E u Q 2 9 s d W 1 u M T g s M T B 9 J n F 1 b 3 Q 7 L C Z x d W 9 0 O 1 N l Y 3 R p b 2 4 x L 0 p h b n V h c m k v R X h w Y W 5 k Z W Q g R G F 0 Y S 5 7 R G F 0 Y S 5 D b 2 x 1 b W 4 x O S w x M X 0 m c X V v d D s s J n F 1 b 3 Q 7 U 2 V j d G l v b j E v S m F u d W F y a S 9 F e H B h b m R l Z C B E Y X R h L n t E Y X R h L k N v b H V t b j I w L D E z f S Z x d W 9 0 O y w m c X V v d D t T Z W N 0 a W 9 u M S 9 K Y W 5 1 Y X J p L 0 V 4 c G F u Z G V k I E R h d G E u e 0 R h d G E u Q 2 9 s d W 1 u M j E s M T R 9 J n F 1 b 3 Q 7 L C Z x d W 9 0 O 1 N l Y 3 R p b 2 4 x L 0 p h b n V h c m k v R X h w Y W 5 k Z W Q g R G F 0 Y S 5 7 R G F 0 Y S 5 D b 2 x 1 b W 4 y M i w x N X 0 m c X V v d D s s J n F 1 b 3 Q 7 U 2 V j d G l v b j E v S m F u d W F y a S 9 F e H B h b m R l Z C B E Y X R h L n t E Y X R h L k N v b H V t b j I z L D E 2 f S Z x d W 9 0 O y w m c X V v d D t T Z W N 0 a W 9 u M S 9 K Y W 5 1 Y X J p L 0 V 4 c G F u Z G V k I E R h d G E u e 0 R h d G E u Q 2 9 s d W 1 u M j Q s M T d 9 J n F 1 b 3 Q 7 L C Z x d W 9 0 O 1 N l Y 3 R p b 2 4 x L 0 p h b n V h c m k v R X h w Y W 5 k Z W Q g R G F 0 Y S 5 7 R G F 0 Y S 5 D b 2 x 1 b W 4 y N S w x O H 0 m c X V v d D s s J n F 1 b 3 Q 7 U 2 V j d G l v b j E v S m F u d W F y a S 9 F e H B h b m R l Z C B E Y X R h L n t E Y X R h L k N v b H V t b j I 2 L D E 5 f S Z x d W 9 0 O y w m c X V v d D t T Z W N 0 a W 9 u M S 9 K Y W 5 1 Y X J p L 0 V 4 c G F u Z G V k I E R h d G E u e 0 R h d G E u Q 2 9 s d W 1 u M j c s M j B 9 J n F 1 b 3 Q 7 L C Z x d W 9 0 O 1 N l Y 3 R p b 2 4 x L 0 p h b n V h c m k v R X h w Y W 5 k Z W Q g R G F 0 Y S 5 7 R G F 0 Y S 5 D b 2 x 1 b W 4 y O C w y M X 0 m c X V v d D s s J n F 1 b 3 Q 7 U 2 V j d G l v b j E v S m F u d W F y a S 9 F e H B h b m R l Z C B E Y X R h L n t E Y X R h L k N v b H V t b j I 5 L D I y f S Z x d W 9 0 O y w m c X V v d D t T Z W N 0 a W 9 u M S 9 K Y W 5 1 Y X J p L 0 V 4 c G F u Z G V k I E R h d G E u e 0 R h d G E u Q 2 9 s d W 1 u M z A s M j R 9 J n F 1 b 3 Q 7 L C Z x d W 9 0 O 1 N l Y 3 R p b 2 4 x L 0 p h b n V h c m k v R X h w Y W 5 k Z W Q g R G F 0 Y S 5 7 R G F 0 Y S 5 D b 2 x 1 b W 4 z M S w y N X 0 m c X V v d D s s J n F 1 b 3 Q 7 U 2 V j d G l v b j E v S m F u d W F y a S 9 F e H B h b m R l Z C B E Y X R h L n t E Y X R h L k N v b H V t b j M y L D I 2 f S Z x d W 9 0 O y w m c X V v d D t T Z W N 0 a W 9 u M S 9 K Y W 5 1 Y X J p L 0 V 4 c G F u Z G V k I E R h d G E u e 0 R h d G E u Q 2 9 s d W 1 u M z M s M j d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y I i A v P j x F b n R y e S B U e X B l P S J G a W x s R X J y b 3 J D b 3 V u d C I g V m F s d W U 9 I m w w I i A v P j x F b n R y e S B U e X B l P S J G a W x s Q 2 9 s d W 1 u V H l w Z X M i I F Z h b H V l P S J z Q m d B Q U F B Q U F B Q U F B Q U F B Q U F B Q U F B Q U F B Q U F B Q U F B Q U F B Q U F B Q U F B Q U F B Q T 0 i I C 8 + P E V u d H J 5 I F R 5 c G U 9 I k Z p b G x D b 2 x 1 b W 5 O Y W 1 l c y I g V m F s d W U 9 I n N b J n F 1 b 3 Q 7 S m F u d W F y a S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s x O C Z x d W 9 0 O y w m c X V v d D s x O S Z x d W 9 0 O y w m c X V v d D s y M C Z x d W 9 0 O y w m c X V v d D s y M S Z x d W 9 0 O y w m c X V v d D s y M i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1 0 i I C 8 + P E V u d H J 5 I F R 5 c G U 9 I k Z p b G x F c n J v c k N v Z G U i I F Z h b H V l P S J z V W 5 r b m 9 3 b i I g L z 4 8 R W 5 0 c n k g V H l w Z T 0 i R m l s b E x h c 3 R V c G R h d G V k I i B W Y W x 1 Z T 0 i Z D I w M j Q t M T A t M D Z U M D U 6 M z U 6 M T E u N j k w O D c w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Y v U 2 9 1 c m N l L n t O Y W 1 l L D B 9 J n F 1 b 3 Q 7 L C Z x d W 9 0 O 1 N l Y 3 R p b 2 4 x L z I w M T Y v R X h w Y W 5 k Z W Q g R G F 0 Y S 5 7 R G F 0 Y S 5 D b 2 x 1 b W 4 z L D I z f S Z x d W 9 0 O y w m c X V v d D t T Z W N 0 a W 9 u M S 8 y M D E 2 L 0 V 4 c G F u Z G V k I E R h d G E u e 0 R h d G E u Q 2 9 s d W 1 u N C w y O H 0 m c X V v d D s s J n F 1 b 3 Q 7 U 2 V j d G l v b j E v M j A x N i 9 F e H B h b m R l Z C B E Y X R h L n t E Y X R h L k N v b H V t b j U s M j l 9 J n F 1 b 3 Q 7 L C Z x d W 9 0 O 1 N l Y 3 R p b 2 4 x L z I w M T Y v R X h w Y W 5 k Z W Q g R G F 0 Y S 5 7 R G F 0 Y S 5 D b 2 x 1 b W 4 2 L D M w f S Z x d W 9 0 O y w m c X V v d D t T Z W N 0 a W 9 u M S 8 y M D E 2 L 0 V 4 c G F u Z G V k I E R h d G E u e 0 R h d G E u Q 2 9 s d W 1 u N y w z M X 0 m c X V v d D s s J n F 1 b 3 Q 7 U 2 V j d G l v b j E v M j A x N i 9 F e H B h b m R l Z C B E Y X R h L n t E Y X R h L k N v b H V t b j g s M z J 9 J n F 1 b 3 Q 7 L C Z x d W 9 0 O 1 N l Y 3 R p b 2 4 x L z I w M T Y v R X h w Y W 5 k Z W Q g R G F 0 Y S 5 7 R G F 0 Y S 5 D b 2 x 1 b W 4 5 L D M z f S Z x d W 9 0 O y w m c X V v d D t T Z W N 0 a W 9 u M S 8 y M D E 2 L 0 V 4 c G F u Z G V k I E R h d G E u e 0 R h d G E u Q 2 9 s d W 1 u M T A s M n 0 m c X V v d D s s J n F 1 b 3 Q 7 U 2 V j d G l v b j E v M j A x N i 9 F e H B h b m R l Z C B E Y X R h L n t E Y X R h L k N v b H V t b j E x L D N 9 J n F 1 b 3 Q 7 L C Z x d W 9 0 O 1 N l Y 3 R p b 2 4 x L z I w M T Y v R X h w Y W 5 k Z W Q g R G F 0 Y S 5 7 R G F 0 Y S 5 D b 2 x 1 b W 4 x M i w 0 f S Z x d W 9 0 O y w m c X V v d D t T Z W N 0 a W 9 u M S 8 y M D E 2 L 0 V 4 c G F u Z G V k I E R h d G E u e 0 R h d G E u Q 2 9 s d W 1 u M T M s N X 0 m c X V v d D s s J n F 1 b 3 Q 7 U 2 V j d G l v b j E v M j A x N i 9 F e H B h b m R l Z C B E Y X R h L n t E Y X R h L k N v b H V t b j E 0 L D Z 9 J n F 1 b 3 Q 7 L C Z x d W 9 0 O 1 N l Y 3 R p b 2 4 x L z I w M T Y v R X h w Y W 5 k Z W Q g R G F 0 Y S 5 7 R G F 0 Y S 5 D b 2 x 1 b W 4 x N S w 3 f S Z x d W 9 0 O y w m c X V v d D t T Z W N 0 a W 9 u M S 8 y M D E 2 L 0 V 4 c G F u Z G V k I E R h d G E u e 0 R h d G E u Q 2 9 s d W 1 u M T Y s O H 0 m c X V v d D s s J n F 1 b 3 Q 7 U 2 V j d G l v b j E v M j A x N i 9 F e H B h b m R l Z C B E Y X R h L n t E Y X R h L k N v b H V t b j E 3 L D l 9 J n F 1 b 3 Q 7 L C Z x d W 9 0 O 1 N l Y 3 R p b 2 4 x L z I w M T Y v R X h w Y W 5 k Z W Q g R G F 0 Y S 5 7 R G F 0 Y S 5 D b 2 x 1 b W 4 x O C w x M H 0 m c X V v d D s s J n F 1 b 3 Q 7 U 2 V j d G l v b j E v M j A x N i 9 F e H B h b m R l Z C B E Y X R h L n t E Y X R h L k N v b H V t b j E 5 L D E x f S Z x d W 9 0 O y w m c X V v d D t T Z W N 0 a W 9 u M S 8 y M D E 2 L 0 V 4 c G F u Z G V k I E R h d G E u e 0 R h d G E u Q 2 9 s d W 1 u M j A s M T N 9 J n F 1 b 3 Q 7 L C Z x d W 9 0 O 1 N l Y 3 R p b 2 4 x L z I w M T Y v R X h w Y W 5 k Z W Q g R G F 0 Y S 5 7 R G F 0 Y S 5 D b 2 x 1 b W 4 y M S w x N H 0 m c X V v d D s s J n F 1 b 3 Q 7 U 2 V j d G l v b j E v M j A x N i 9 F e H B h b m R l Z C B E Y X R h L n t E Y X R h L k N v b H V t b j I y L D E 1 f S Z x d W 9 0 O y w m c X V v d D t T Z W N 0 a W 9 u M S 8 y M D E 2 L 0 V 4 c G F u Z G V k I E R h d G E u e 0 R h d G E u Q 2 9 s d W 1 u M j M s M T Z 9 J n F 1 b 3 Q 7 L C Z x d W 9 0 O 1 N l Y 3 R p b 2 4 x L z I w M T Y v R X h w Y W 5 k Z W Q g R G F 0 Y S 5 7 R G F 0 Y S 5 D b 2 x 1 b W 4 y N C w x N 3 0 m c X V v d D s s J n F 1 b 3 Q 7 U 2 V j d G l v b j E v M j A x N i 9 F e H B h b m R l Z C B E Y X R h L n t E Y X R h L k N v b H V t b j I 1 L D E 4 f S Z x d W 9 0 O y w m c X V v d D t T Z W N 0 a W 9 u M S 8 y M D E 2 L 0 V 4 c G F u Z G V k I E R h d G E u e 0 R h d G E u Q 2 9 s d W 1 u M j Y s M T l 9 J n F 1 b 3 Q 7 L C Z x d W 9 0 O 1 N l Y 3 R p b 2 4 x L z I w M T Y v R X h w Y W 5 k Z W Q g R G F 0 Y S 5 7 R G F 0 Y S 5 D b 2 x 1 b W 4 y N y w y M H 0 m c X V v d D s s J n F 1 b 3 Q 7 U 2 V j d G l v b j E v M j A x N i 9 F e H B h b m R l Z C B E Y X R h L n t E Y X R h L k N v b H V t b j I 4 L D I x f S Z x d W 9 0 O y w m c X V v d D t T Z W N 0 a W 9 u M S 8 y M D E 2 L 0 V 4 c G F u Z G V k I E R h d G E u e 0 R h d G E u Q 2 9 s d W 1 u M j k s M j J 9 J n F 1 b 3 Q 7 L C Z x d W 9 0 O 1 N l Y 3 R p b 2 4 x L z I w M T Y v R X h w Y W 5 k Z W Q g R G F 0 Y S 5 7 R G F 0 Y S 5 D b 2 x 1 b W 4 z M C w y N H 0 m c X V v d D s s J n F 1 b 3 Q 7 U 2 V j d G l v b j E v M j A x N i 9 F e H B h b m R l Z C B E Y X R h L n t E Y X R h L k N v b H V t b j M x L D I 1 f S Z x d W 9 0 O y w m c X V v d D t T Z W N 0 a W 9 u M S 8 y M D E 2 L 0 V 4 c G F u Z G V k I E R h d G E u e 0 R h d G E u Q 2 9 s d W 1 u M z I s M j Z 9 J n F 1 b 3 Q 7 L C Z x d W 9 0 O 1 N l Y 3 R p b 2 4 x L z I w M T Y v R X h w Y W 5 k Z W Q g R G F 0 Y S 5 7 R G F 0 Y S 5 D b 2 x 1 b W 4 z M y w y N 3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z I w M T Y v U 2 9 1 c m N l L n t O Y W 1 l L D B 9 J n F 1 b 3 Q 7 L C Z x d W 9 0 O 1 N l Y 3 R p b 2 4 x L z I w M T Y v R X h w Y W 5 k Z W Q g R G F 0 Y S 5 7 R G F 0 Y S 5 D b 2 x 1 b W 4 z L D I z f S Z x d W 9 0 O y w m c X V v d D t T Z W N 0 a W 9 u M S 8 y M D E 2 L 0 V 4 c G F u Z G V k I E R h d G E u e 0 R h d G E u Q 2 9 s d W 1 u N C w y O H 0 m c X V v d D s s J n F 1 b 3 Q 7 U 2 V j d G l v b j E v M j A x N i 9 F e H B h b m R l Z C B E Y X R h L n t E Y X R h L k N v b H V t b j U s M j l 9 J n F 1 b 3 Q 7 L C Z x d W 9 0 O 1 N l Y 3 R p b 2 4 x L z I w M T Y v R X h w Y W 5 k Z W Q g R G F 0 Y S 5 7 R G F 0 Y S 5 D b 2 x 1 b W 4 2 L D M w f S Z x d W 9 0 O y w m c X V v d D t T Z W N 0 a W 9 u M S 8 y M D E 2 L 0 V 4 c G F u Z G V k I E R h d G E u e 0 R h d G E u Q 2 9 s d W 1 u N y w z M X 0 m c X V v d D s s J n F 1 b 3 Q 7 U 2 V j d G l v b j E v M j A x N i 9 F e H B h b m R l Z C B E Y X R h L n t E Y X R h L k N v b H V t b j g s M z J 9 J n F 1 b 3 Q 7 L C Z x d W 9 0 O 1 N l Y 3 R p b 2 4 x L z I w M T Y v R X h w Y W 5 k Z W Q g R G F 0 Y S 5 7 R G F 0 Y S 5 D b 2 x 1 b W 4 5 L D M z f S Z x d W 9 0 O y w m c X V v d D t T Z W N 0 a W 9 u M S 8 y M D E 2 L 0 V 4 c G F u Z G V k I E R h d G E u e 0 R h d G E u Q 2 9 s d W 1 u M T A s M n 0 m c X V v d D s s J n F 1 b 3 Q 7 U 2 V j d G l v b j E v M j A x N i 9 F e H B h b m R l Z C B E Y X R h L n t E Y X R h L k N v b H V t b j E x L D N 9 J n F 1 b 3 Q 7 L C Z x d W 9 0 O 1 N l Y 3 R p b 2 4 x L z I w M T Y v R X h w Y W 5 k Z W Q g R G F 0 Y S 5 7 R G F 0 Y S 5 D b 2 x 1 b W 4 x M i w 0 f S Z x d W 9 0 O y w m c X V v d D t T Z W N 0 a W 9 u M S 8 y M D E 2 L 0 V 4 c G F u Z G V k I E R h d G E u e 0 R h d G E u Q 2 9 s d W 1 u M T M s N X 0 m c X V v d D s s J n F 1 b 3 Q 7 U 2 V j d G l v b j E v M j A x N i 9 F e H B h b m R l Z C B E Y X R h L n t E Y X R h L k N v b H V t b j E 0 L D Z 9 J n F 1 b 3 Q 7 L C Z x d W 9 0 O 1 N l Y 3 R p b 2 4 x L z I w M T Y v R X h w Y W 5 k Z W Q g R G F 0 Y S 5 7 R G F 0 Y S 5 D b 2 x 1 b W 4 x N S w 3 f S Z x d W 9 0 O y w m c X V v d D t T Z W N 0 a W 9 u M S 8 y M D E 2 L 0 V 4 c G F u Z G V k I E R h d G E u e 0 R h d G E u Q 2 9 s d W 1 u M T Y s O H 0 m c X V v d D s s J n F 1 b 3 Q 7 U 2 V j d G l v b j E v M j A x N i 9 F e H B h b m R l Z C B E Y X R h L n t E Y X R h L k N v b H V t b j E 3 L D l 9 J n F 1 b 3 Q 7 L C Z x d W 9 0 O 1 N l Y 3 R p b 2 4 x L z I w M T Y v R X h w Y W 5 k Z W Q g R G F 0 Y S 5 7 R G F 0 Y S 5 D b 2 x 1 b W 4 x O C w x M H 0 m c X V v d D s s J n F 1 b 3 Q 7 U 2 V j d G l v b j E v M j A x N i 9 F e H B h b m R l Z C B E Y X R h L n t E Y X R h L k N v b H V t b j E 5 L D E x f S Z x d W 9 0 O y w m c X V v d D t T Z W N 0 a W 9 u M S 8 y M D E 2 L 0 V 4 c G F u Z G V k I E R h d G E u e 0 R h d G E u Q 2 9 s d W 1 u M j A s M T N 9 J n F 1 b 3 Q 7 L C Z x d W 9 0 O 1 N l Y 3 R p b 2 4 x L z I w M T Y v R X h w Y W 5 k Z W Q g R G F 0 Y S 5 7 R G F 0 Y S 5 D b 2 x 1 b W 4 y M S w x N H 0 m c X V v d D s s J n F 1 b 3 Q 7 U 2 V j d G l v b j E v M j A x N i 9 F e H B h b m R l Z C B E Y X R h L n t E Y X R h L k N v b H V t b j I y L D E 1 f S Z x d W 9 0 O y w m c X V v d D t T Z W N 0 a W 9 u M S 8 y M D E 2 L 0 V 4 c G F u Z G V k I E R h d G E u e 0 R h d G E u Q 2 9 s d W 1 u M j M s M T Z 9 J n F 1 b 3 Q 7 L C Z x d W 9 0 O 1 N l Y 3 R p b 2 4 x L z I w M T Y v R X h w Y W 5 k Z W Q g R G F 0 Y S 5 7 R G F 0 Y S 5 D b 2 x 1 b W 4 y N C w x N 3 0 m c X V v d D s s J n F 1 b 3 Q 7 U 2 V j d G l v b j E v M j A x N i 9 F e H B h b m R l Z C B E Y X R h L n t E Y X R h L k N v b H V t b j I 1 L D E 4 f S Z x d W 9 0 O y w m c X V v d D t T Z W N 0 a W 9 u M S 8 y M D E 2 L 0 V 4 c G F u Z G V k I E R h d G E u e 0 R h d G E u Q 2 9 s d W 1 u M j Y s M T l 9 J n F 1 b 3 Q 7 L C Z x d W 9 0 O 1 N l Y 3 R p b 2 4 x L z I w M T Y v R X h w Y W 5 k Z W Q g R G F 0 Y S 5 7 R G F 0 Y S 5 D b 2 x 1 b W 4 y N y w y M H 0 m c X V v d D s s J n F 1 b 3 Q 7 U 2 V j d G l v b j E v M j A x N i 9 F e H B h b m R l Z C B E Y X R h L n t E Y X R h L k N v b H V t b j I 4 L D I x f S Z x d W 9 0 O y w m c X V v d D t T Z W N 0 a W 9 u M S 8 y M D E 2 L 0 V 4 c G F u Z G V k I E R h d G E u e 0 R h d G E u Q 2 9 s d W 1 u M j k s M j J 9 J n F 1 b 3 Q 7 L C Z x d W 9 0 O 1 N l Y 3 R p b 2 4 x L z I w M T Y v R X h w Y W 5 k Z W Q g R G F 0 Y S 5 7 R G F 0 Y S 5 D b 2 x 1 b W 4 z M C w y N H 0 m c X V v d D s s J n F 1 b 3 Q 7 U 2 V j d G l v b j E v M j A x N i 9 F e H B h b m R l Z C B E Y X R h L n t E Y X R h L k N v b H V t b j M x L D I 1 f S Z x d W 9 0 O y w m c X V v d D t T Z W N 0 a W 9 u M S 8 y M D E 2 L 0 V 4 c G F u Z G V k I E R h d G E u e 0 R h d G E u Q 2 9 s d W 1 u M z I s M j Z 9 J n F 1 b 3 Q 7 L C Z x d W 9 0 O 1 N l Y 3 R p b 2 4 x L z I w M T Y v R X h w Y W 5 k Z W Q g R G F 0 Y S 5 7 R G F 0 Y S 5 D b 2 x 1 b W 4 z M y w y N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i I g L z 4 8 R W 5 0 c n k g V H l w Z T 0 i R m l s b E V y c m 9 y Q 2 9 1 b n Q i I F Z h b H V l P S J s M C I g L z 4 8 R W 5 0 c n k g V H l w Z T 0 i R m l s b E N v b H V t b l R 5 c G V z I i B W Y W x 1 Z T 0 i c 0 J n Q U F B Q U F B Q U F B Q U F B Q U F B Q U F B Q U F B Q U F B Q U F B Q U F B Q U F B Q U F B Q U F B Q U E 9 I i A v P j x F b n R y e S B U e X B l P S J G a W x s Q 2 9 s d W 1 u T m F t Z X M i I F Z h b H V l P S J z W y Z x d W 9 0 O 0 p h b n V h c m k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M T g m c X V v d D s s J n F 1 b 3 Q 7 M T k m c X V v d D s s J n F 1 b 3 Q 7 M j A m c X V v d D s s J n F 1 b 3 Q 7 M j E m c X V v d D s s J n F 1 b 3 Q 7 M j I m c X V v d D s s J n F 1 b 3 Q 7 M j M m c X V v d D s s J n F 1 b 3 Q 7 M j Q m c X V v d D s s J n F 1 b 3 Q 7 M j U m c X V v d D s s J n F 1 b 3 Q 7 M j Y m c X V v d D s s J n F 1 b 3 Q 7 M j c m c X V v d D s s J n F 1 b 3 Q 7 M j g m c X V v d D s s J n F 1 b 3 Q 7 M j k m c X V v d D s s J n F 1 b 3 Q 7 M z A m c X V v d D s s J n F 1 b 3 Q 7 M z E m c X V v d D t d I i A v P j x F b n R y e S B U e X B l P S J G a W x s R X J y b 3 J D b 2 R l I i B W Y W x 1 Z T 0 i c 1 V u a 2 5 v d 2 4 i I C 8 + P E V u d H J 5 I F R 5 c G U 9 I k Z p b G x M Y X N 0 V X B k Y X R l Z C I g V m F s d W U 9 I m Q y M D I 0 L T E w L T A 2 V D A 1 O j M 3 O j Q z L j Q w M T A 4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3 L 1 N v d X J j Z S 5 7 T m F t Z S w w f S Z x d W 9 0 O y w m c X V v d D t T Z W N 0 a W 9 u M S 8 y M D E 3 L 0 V 4 c G F u Z G V k I E R h d G E u e 0 R h d G E u Q 2 9 s d W 1 u M y w y M 3 0 m c X V v d D s s J n F 1 b 3 Q 7 U 2 V j d G l v b j E v M j A x N y 9 F e H B h b m R l Z C B E Y X R h L n t E Y X R h L k N v b H V t b j Q s M j h 9 J n F 1 b 3 Q 7 L C Z x d W 9 0 O 1 N l Y 3 R p b 2 4 x L z I w M T c v R X h w Y W 5 k Z W Q g R G F 0 Y S 5 7 R G F 0 Y S 5 D b 2 x 1 b W 4 1 L D I 5 f S Z x d W 9 0 O y w m c X V v d D t T Z W N 0 a W 9 u M S 8 y M D E 3 L 0 V 4 c G F u Z G V k I E R h d G E u e 0 R h d G E u Q 2 9 s d W 1 u N i w z M H 0 m c X V v d D s s J n F 1 b 3 Q 7 U 2 V j d G l v b j E v M j A x N y 9 F e H B h b m R l Z C B E Y X R h L n t E Y X R h L k N v b H V t b j c s M z F 9 J n F 1 b 3 Q 7 L C Z x d W 9 0 O 1 N l Y 3 R p b 2 4 x L z I w M T c v R X h w Y W 5 k Z W Q g R G F 0 Y S 5 7 R G F 0 Y S 5 D b 2 x 1 b W 4 4 L D M y f S Z x d W 9 0 O y w m c X V v d D t T Z W N 0 a W 9 u M S 8 y M D E 3 L 0 V 4 c G F u Z G V k I E R h d G E u e 0 R h d G E u Q 2 9 s d W 1 u O S w z M 3 0 m c X V v d D s s J n F 1 b 3 Q 7 U 2 V j d G l v b j E v M j A x N y 9 F e H B h b m R l Z C B E Y X R h L n t E Y X R h L k N v b H V t b j E w L D J 9 J n F 1 b 3 Q 7 L C Z x d W 9 0 O 1 N l Y 3 R p b 2 4 x L z I w M T c v R X h w Y W 5 k Z W Q g R G F 0 Y S 5 7 R G F 0 Y S 5 D b 2 x 1 b W 4 x M S w z f S Z x d W 9 0 O y w m c X V v d D t T Z W N 0 a W 9 u M S 8 y M D E 3 L 0 V 4 c G F u Z G V k I E R h d G E u e 0 R h d G E u Q 2 9 s d W 1 u M T I s N H 0 m c X V v d D s s J n F 1 b 3 Q 7 U 2 V j d G l v b j E v M j A x N y 9 F e H B h b m R l Z C B E Y X R h L n t E Y X R h L k N v b H V t b j E z L D V 9 J n F 1 b 3 Q 7 L C Z x d W 9 0 O 1 N l Y 3 R p b 2 4 x L z I w M T c v R X h w Y W 5 k Z W Q g R G F 0 Y S 5 7 R G F 0 Y S 5 D b 2 x 1 b W 4 x N C w 2 f S Z x d W 9 0 O y w m c X V v d D t T Z W N 0 a W 9 u M S 8 y M D E 3 L 0 V 4 c G F u Z G V k I E R h d G E u e 0 R h d G E u Q 2 9 s d W 1 u M T U s N 3 0 m c X V v d D s s J n F 1 b 3 Q 7 U 2 V j d G l v b j E v M j A x N y 9 F e H B h b m R l Z C B E Y X R h L n t E Y X R h L k N v b H V t b j E 2 L D h 9 J n F 1 b 3 Q 7 L C Z x d W 9 0 O 1 N l Y 3 R p b 2 4 x L z I w M T c v R X h w Y W 5 k Z W Q g R G F 0 Y S 5 7 R G F 0 Y S 5 D b 2 x 1 b W 4 x N y w 5 f S Z x d W 9 0 O y w m c X V v d D t T Z W N 0 a W 9 u M S 8 y M D E 3 L 0 V 4 c G F u Z G V k I E R h d G E u e 0 R h d G E u Q 2 9 s d W 1 u M T g s M T B 9 J n F 1 b 3 Q 7 L C Z x d W 9 0 O 1 N l Y 3 R p b 2 4 x L z I w M T c v R X h w Y W 5 k Z W Q g R G F 0 Y S 5 7 R G F 0 Y S 5 D b 2 x 1 b W 4 x O S w x M X 0 m c X V v d D s s J n F 1 b 3 Q 7 U 2 V j d G l v b j E v M j A x N y 9 F e H B h b m R l Z C B E Y X R h L n t E Y X R h L k N v b H V t b j I w L D E z f S Z x d W 9 0 O y w m c X V v d D t T Z W N 0 a W 9 u M S 8 y M D E 3 L 0 V 4 c G F u Z G V k I E R h d G E u e 0 R h d G E u Q 2 9 s d W 1 u M j E s M T R 9 J n F 1 b 3 Q 7 L C Z x d W 9 0 O 1 N l Y 3 R p b 2 4 x L z I w M T c v R X h w Y W 5 k Z W Q g R G F 0 Y S 5 7 R G F 0 Y S 5 D b 2 x 1 b W 4 y M i w x N X 0 m c X V v d D s s J n F 1 b 3 Q 7 U 2 V j d G l v b j E v M j A x N y 9 F e H B h b m R l Z C B E Y X R h L n t E Y X R h L k N v b H V t b j I z L D E 2 f S Z x d W 9 0 O y w m c X V v d D t T Z W N 0 a W 9 u M S 8 y M D E 3 L 0 V 4 c G F u Z G V k I E R h d G E u e 0 R h d G E u Q 2 9 s d W 1 u M j Q s M T d 9 J n F 1 b 3 Q 7 L C Z x d W 9 0 O 1 N l Y 3 R p b 2 4 x L z I w M T c v R X h w Y W 5 k Z W Q g R G F 0 Y S 5 7 R G F 0 Y S 5 D b 2 x 1 b W 4 y N S w x O H 0 m c X V v d D s s J n F 1 b 3 Q 7 U 2 V j d G l v b j E v M j A x N y 9 F e H B h b m R l Z C B E Y X R h L n t E Y X R h L k N v b H V t b j I 2 L D E 5 f S Z x d W 9 0 O y w m c X V v d D t T Z W N 0 a W 9 u M S 8 y M D E 3 L 0 V 4 c G F u Z G V k I E R h d G E u e 0 R h d G E u Q 2 9 s d W 1 u M j c s M j B 9 J n F 1 b 3 Q 7 L C Z x d W 9 0 O 1 N l Y 3 R p b 2 4 x L z I w M T c v R X h w Y W 5 k Z W Q g R G F 0 Y S 5 7 R G F 0 Y S 5 D b 2 x 1 b W 4 y O C w y M X 0 m c X V v d D s s J n F 1 b 3 Q 7 U 2 V j d G l v b j E v M j A x N y 9 F e H B h b m R l Z C B E Y X R h L n t E Y X R h L k N v b H V t b j I 5 L D I y f S Z x d W 9 0 O y w m c X V v d D t T Z W N 0 a W 9 u M S 8 y M D E 3 L 0 V 4 c G F u Z G V k I E R h d G E u e 0 R h d G E u Q 2 9 s d W 1 u M z A s M j R 9 J n F 1 b 3 Q 7 L C Z x d W 9 0 O 1 N l Y 3 R p b 2 4 x L z I w M T c v R X h w Y W 5 k Z W Q g R G F 0 Y S 5 7 R G F 0 Y S 5 D b 2 x 1 b W 4 z M S w y N X 0 m c X V v d D s s J n F 1 b 3 Q 7 U 2 V j d G l v b j E v M j A x N y 9 F e H B h b m R l Z C B E Y X R h L n t E Y X R h L k N v b H V t b j M y L D I 2 f S Z x d W 9 0 O y w m c X V v d D t T Z W N 0 a W 9 u M S 8 y M D E 3 L 0 V 4 c G F u Z G V k I E R h d G E u e 0 R h d G E u Q 2 9 s d W 1 u M z M s M j d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8 y M D E 3 L 1 N v d X J j Z S 5 7 T m F t Z S w w f S Z x d W 9 0 O y w m c X V v d D t T Z W N 0 a W 9 u M S 8 y M D E 3 L 0 V 4 c G F u Z G V k I E R h d G E u e 0 R h d G E u Q 2 9 s d W 1 u M y w y M 3 0 m c X V v d D s s J n F 1 b 3 Q 7 U 2 V j d G l v b j E v M j A x N y 9 F e H B h b m R l Z C B E Y X R h L n t E Y X R h L k N v b H V t b j Q s M j h 9 J n F 1 b 3 Q 7 L C Z x d W 9 0 O 1 N l Y 3 R p b 2 4 x L z I w M T c v R X h w Y W 5 k Z W Q g R G F 0 Y S 5 7 R G F 0 Y S 5 D b 2 x 1 b W 4 1 L D I 5 f S Z x d W 9 0 O y w m c X V v d D t T Z W N 0 a W 9 u M S 8 y M D E 3 L 0 V 4 c G F u Z G V k I E R h d G E u e 0 R h d G E u Q 2 9 s d W 1 u N i w z M H 0 m c X V v d D s s J n F 1 b 3 Q 7 U 2 V j d G l v b j E v M j A x N y 9 F e H B h b m R l Z C B E Y X R h L n t E Y X R h L k N v b H V t b j c s M z F 9 J n F 1 b 3 Q 7 L C Z x d W 9 0 O 1 N l Y 3 R p b 2 4 x L z I w M T c v R X h w Y W 5 k Z W Q g R G F 0 Y S 5 7 R G F 0 Y S 5 D b 2 x 1 b W 4 4 L D M y f S Z x d W 9 0 O y w m c X V v d D t T Z W N 0 a W 9 u M S 8 y M D E 3 L 0 V 4 c G F u Z G V k I E R h d G E u e 0 R h d G E u Q 2 9 s d W 1 u O S w z M 3 0 m c X V v d D s s J n F 1 b 3 Q 7 U 2 V j d G l v b j E v M j A x N y 9 F e H B h b m R l Z C B E Y X R h L n t E Y X R h L k N v b H V t b j E w L D J 9 J n F 1 b 3 Q 7 L C Z x d W 9 0 O 1 N l Y 3 R p b 2 4 x L z I w M T c v R X h w Y W 5 k Z W Q g R G F 0 Y S 5 7 R G F 0 Y S 5 D b 2 x 1 b W 4 x M S w z f S Z x d W 9 0 O y w m c X V v d D t T Z W N 0 a W 9 u M S 8 y M D E 3 L 0 V 4 c G F u Z G V k I E R h d G E u e 0 R h d G E u Q 2 9 s d W 1 u M T I s N H 0 m c X V v d D s s J n F 1 b 3 Q 7 U 2 V j d G l v b j E v M j A x N y 9 F e H B h b m R l Z C B E Y X R h L n t E Y X R h L k N v b H V t b j E z L D V 9 J n F 1 b 3 Q 7 L C Z x d W 9 0 O 1 N l Y 3 R p b 2 4 x L z I w M T c v R X h w Y W 5 k Z W Q g R G F 0 Y S 5 7 R G F 0 Y S 5 D b 2 x 1 b W 4 x N C w 2 f S Z x d W 9 0 O y w m c X V v d D t T Z W N 0 a W 9 u M S 8 y M D E 3 L 0 V 4 c G F u Z G V k I E R h d G E u e 0 R h d G E u Q 2 9 s d W 1 u M T U s N 3 0 m c X V v d D s s J n F 1 b 3 Q 7 U 2 V j d G l v b j E v M j A x N y 9 F e H B h b m R l Z C B E Y X R h L n t E Y X R h L k N v b H V t b j E 2 L D h 9 J n F 1 b 3 Q 7 L C Z x d W 9 0 O 1 N l Y 3 R p b 2 4 x L z I w M T c v R X h w Y W 5 k Z W Q g R G F 0 Y S 5 7 R G F 0 Y S 5 D b 2 x 1 b W 4 x N y w 5 f S Z x d W 9 0 O y w m c X V v d D t T Z W N 0 a W 9 u M S 8 y M D E 3 L 0 V 4 c G F u Z G V k I E R h d G E u e 0 R h d G E u Q 2 9 s d W 1 u M T g s M T B 9 J n F 1 b 3 Q 7 L C Z x d W 9 0 O 1 N l Y 3 R p b 2 4 x L z I w M T c v R X h w Y W 5 k Z W Q g R G F 0 Y S 5 7 R G F 0 Y S 5 D b 2 x 1 b W 4 x O S w x M X 0 m c X V v d D s s J n F 1 b 3 Q 7 U 2 V j d G l v b j E v M j A x N y 9 F e H B h b m R l Z C B E Y X R h L n t E Y X R h L k N v b H V t b j I w L D E z f S Z x d W 9 0 O y w m c X V v d D t T Z W N 0 a W 9 u M S 8 y M D E 3 L 0 V 4 c G F u Z G V k I E R h d G E u e 0 R h d G E u Q 2 9 s d W 1 u M j E s M T R 9 J n F 1 b 3 Q 7 L C Z x d W 9 0 O 1 N l Y 3 R p b 2 4 x L z I w M T c v R X h w Y W 5 k Z W Q g R G F 0 Y S 5 7 R G F 0 Y S 5 D b 2 x 1 b W 4 y M i w x N X 0 m c X V v d D s s J n F 1 b 3 Q 7 U 2 V j d G l v b j E v M j A x N y 9 F e H B h b m R l Z C B E Y X R h L n t E Y X R h L k N v b H V t b j I z L D E 2 f S Z x d W 9 0 O y w m c X V v d D t T Z W N 0 a W 9 u M S 8 y M D E 3 L 0 V 4 c G F u Z G V k I E R h d G E u e 0 R h d G E u Q 2 9 s d W 1 u M j Q s M T d 9 J n F 1 b 3 Q 7 L C Z x d W 9 0 O 1 N l Y 3 R p b 2 4 x L z I w M T c v R X h w Y W 5 k Z W Q g R G F 0 Y S 5 7 R G F 0 Y S 5 D b 2 x 1 b W 4 y N S w x O H 0 m c X V v d D s s J n F 1 b 3 Q 7 U 2 V j d G l v b j E v M j A x N y 9 F e H B h b m R l Z C B E Y X R h L n t E Y X R h L k N v b H V t b j I 2 L D E 5 f S Z x d W 9 0 O y w m c X V v d D t T Z W N 0 a W 9 u M S 8 y M D E 3 L 0 V 4 c G F u Z G V k I E R h d G E u e 0 R h d G E u Q 2 9 s d W 1 u M j c s M j B 9 J n F 1 b 3 Q 7 L C Z x d W 9 0 O 1 N l Y 3 R p b 2 4 x L z I w M T c v R X h w Y W 5 k Z W Q g R G F 0 Y S 5 7 R G F 0 Y S 5 D b 2 x 1 b W 4 y O C w y M X 0 m c X V v d D s s J n F 1 b 3 Q 7 U 2 V j d G l v b j E v M j A x N y 9 F e H B h b m R l Z C B E Y X R h L n t E Y X R h L k N v b H V t b j I 5 L D I y f S Z x d W 9 0 O y w m c X V v d D t T Z W N 0 a W 9 u M S 8 y M D E 3 L 0 V 4 c G F u Z G V k I E R h d G E u e 0 R h d G E u Q 2 9 s d W 1 u M z A s M j R 9 J n F 1 b 3 Q 7 L C Z x d W 9 0 O 1 N l Y 3 R p b 2 4 x L z I w M T c v R X h w Y W 5 k Z W Q g R G F 0 Y S 5 7 R G F 0 Y S 5 D b 2 x 1 b W 4 z M S w y N X 0 m c X V v d D s s J n F 1 b 3 Q 7 U 2 V j d G l v b j E v M j A x N y 9 F e H B h b m R l Z C B E Y X R h L n t E Y X R h L k N v b H V t b j M y L D I 2 f S Z x d W 9 0 O y w m c X V v d D t T Z W N 0 a W 9 u M S 8 y M D E 3 L 0 V 4 c G F u Z G V k I E R h d G E u e 0 R h d G E u Q 2 9 s d W 1 u M z M s M j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M D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B D d c E x v Q 5 k l u L s l 1 n R F A A A A A A I A A A A A A B B m A A A A A Q A A I A A A A K B + l p R t J i 2 g M y v k w 4 l 4 0 P n S D A I / q M k F U P C v U s Y b x n P h A A A A A A 6 A A A A A A g A A I A A A A P m m 3 x H 9 T H w Y M B F I 8 1 I 4 M m T Q P / z q k 2 K 5 M M z W + q N S v D n 9 U A A A A J q s 5 c r A / R f a v 4 n 1 Q 3 3 r O I q x L E p N j L X U H + 3 z d 0 2 T x t f r p j l c 9 + W 1 n c 8 r U q o c b p 6 7 d O c p + w d O g a r 3 G Z v U S s M y t D r E c G d E m g 8 I K 8 r E 0 8 X b A 2 w P Q A A A A P l Y w D g 7 F K e 3 O 6 b z c b 4 D Z z w 4 Y B 9 q C c i k f 3 S B 2 L s F o Y P V g k K I D W B 5 U 0 z k q 6 8 c u 9 T q t A 7 M b q S F P R I F I 3 c + o E l 9 0 V k = < / D a t a M a s h u p > 
</file>

<file path=customXml/itemProps1.xml><?xml version="1.0" encoding="utf-8"?>
<ds:datastoreItem xmlns:ds="http://schemas.openxmlformats.org/officeDocument/2006/customXml" ds:itemID="{A17DD8DA-D62C-43B7-B375-2EF417355F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DBD 2008-2017</vt:lpstr>
      <vt:lpstr>Sheet9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2024-10-05T07:13:41Z</dcterms:created>
  <dcterms:modified xsi:type="dcterms:W3CDTF">2024-10-12T09:21:08Z</dcterms:modified>
</cp:coreProperties>
</file>