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Marwan\Downloads\"/>
    </mc:Choice>
  </mc:AlternateContent>
  <bookViews>
    <workbookView xWindow="0" yWindow="0" windowWidth="15345" windowHeight="4635" activeTab="1"/>
  </bookViews>
  <sheets>
    <sheet name="usnews3.data.9 .SS (v5.0)" sheetId="1" r:id="rId1"/>
    <sheet name="Pivot" sheetId="3" r:id="rId2"/>
    <sheet name="Puplic selected" sheetId="2" r:id="rId3"/>
  </sheets>
  <definedNames>
    <definedName name="_xlnm._FilterDatabase" localSheetId="2" hidden="1">'Puplic selected'!$A$1:$W$356</definedName>
    <definedName name="_xlnm._FilterDatabase" localSheetId="0" hidden="1">'usnews3.data.9 .SS (v5.0)'!$A$1:$W$1305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C128" i="2" l="1"/>
  <c r="C355" i="2"/>
  <c r="D2" i="1"/>
</calcChain>
</file>

<file path=xl/sharedStrings.xml><?xml version="1.0" encoding="utf-8"?>
<sst xmlns="http://schemas.openxmlformats.org/spreadsheetml/2006/main" count="2912" uniqueCount="1354">
  <si>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</si>
  <si>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</si>
  <si>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</si>
  <si>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</si>
  <si>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</si>
  <si>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</si>
  <si>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</si>
  <si>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</si>
  <si>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</si>
  <si>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</si>
  <si>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</si>
  <si>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</si>
  <si>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</si>
  <si>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</si>
  <si>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</si>
  <si>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</si>
  <si>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</si>
  <si>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</si>
  <si>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</si>
  <si>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</si>
  <si>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</si>
  <si>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</si>
  <si>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</si>
  <si>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</si>
  <si>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</si>
  <si>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</si>
  <si>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</si>
  <si>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</si>
  <si>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</si>
  <si>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</si>
  <si>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</si>
  <si>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</si>
  <si>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</si>
  <si>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</si>
  <si>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</si>
  <si>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</si>
  <si>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</si>
  <si>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</si>
  <si>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</si>
  <si>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</si>
  <si>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</si>
  <si>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</si>
  <si>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</si>
  <si>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</si>
  <si>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</si>
  <si>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</si>
  <si>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</si>
  <si>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</si>
  <si>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</si>
  <si>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</si>
  <si>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</si>
  <si>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</si>
  <si>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</si>
  <si>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</si>
  <si>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</si>
  <si>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</si>
  <si>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</si>
  <si>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</si>
  <si>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</si>
  <si>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</si>
  <si>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</si>
  <si>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</si>
  <si>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</si>
  <si>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</si>
  <si>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</si>
  <si>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</si>
  <si>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</si>
  <si>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</si>
  <si>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</si>
  <si>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</si>
  <si>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</si>
  <si>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</si>
  <si>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</si>
  <si>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</si>
  <si>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</si>
  <si>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</si>
  <si>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</si>
  <si>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</si>
  <si>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</si>
  <si>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</si>
  <si>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</si>
  <si>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</si>
  <si>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</si>
  <si>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</si>
  <si>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</si>
  <si>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</si>
  <si>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</si>
  <si>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</si>
  <si>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</si>
  <si>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</si>
  <si>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</si>
  <si>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</si>
  <si>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</si>
  <si>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</si>
  <si>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</si>
  <si>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</si>
  <si>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</si>
  <si>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</si>
  <si>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</si>
  <si>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</si>
  <si>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</si>
  <si>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</si>
  <si>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</si>
  <si>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</si>
  <si>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</si>
  <si>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</si>
  <si>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</si>
  <si>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</si>
  <si>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</si>
  <si>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</si>
  <si>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</si>
  <si>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</si>
  <si>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</si>
  <si>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</si>
  <si>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</si>
  <si>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</si>
  <si>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</si>
  <si>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</si>
  <si>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</si>
  <si>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</si>
  <si>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</si>
  <si>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</si>
  <si>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</si>
  <si>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</si>
  <si>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</si>
  <si>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</si>
  <si>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</si>
  <si>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</si>
  <si>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</si>
  <si>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</si>
  <si>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</si>
  <si>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</si>
  <si>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</si>
  <si>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</si>
  <si>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</si>
  <si>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</si>
  <si>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</si>
  <si>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</si>
  <si>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</si>
  <si>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</si>
  <si>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</si>
  <si>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</si>
  <si>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</si>
  <si>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</si>
  <si>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</si>
  <si>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</si>
  <si>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</si>
  <si>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</si>
  <si>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</si>
  <si>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</si>
  <si>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</si>
  <si>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</si>
  <si>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</si>
  <si>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</si>
  <si>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</si>
  <si>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</si>
  <si>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</si>
  <si>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</si>
  <si>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</si>
  <si>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</si>
  <si>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</si>
  <si>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</si>
  <si>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</si>
  <si>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</si>
  <si>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</si>
  <si>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</si>
  <si>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</si>
  <si>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</si>
  <si>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</si>
  <si>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</si>
  <si>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</si>
  <si>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</si>
  <si>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</si>
  <si>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</si>
  <si>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</si>
  <si>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</si>
  <si>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</si>
  <si>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</si>
  <si>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</si>
  <si>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</si>
  <si>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</si>
  <si>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</si>
  <si>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</si>
  <si>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</si>
  <si>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</si>
  <si>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</si>
  <si>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</si>
  <si>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</si>
  <si>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</si>
  <si>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</si>
  <si>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</si>
  <si>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</si>
  <si>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</si>
  <si>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</si>
  <si>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</si>
  <si>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</si>
  <si>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</si>
  <si>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</si>
  <si>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</si>
  <si>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</si>
  <si>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</si>
  <si>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</si>
  <si>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</si>
  <si>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</si>
  <si>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</si>
  <si>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</si>
  <si>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</si>
  <si>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</si>
  <si>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</si>
  <si>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</si>
  <si>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</si>
  <si>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</si>
  <si>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</si>
  <si>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</si>
  <si>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</si>
  <si>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</si>
  <si>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</si>
  <si>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</si>
  <si>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</si>
  <si>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</si>
  <si>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</si>
  <si>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</si>
  <si>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</si>
  <si>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</si>
  <si>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</si>
  <si>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</si>
  <si>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</si>
  <si>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</si>
  <si>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</si>
  <si>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</si>
  <si>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</si>
  <si>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</si>
  <si>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</si>
  <si>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</si>
  <si>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</si>
  <si>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</si>
  <si>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</si>
  <si>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</si>
  <si>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</si>
  <si>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</si>
  <si>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</si>
  <si>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</si>
  <si>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</si>
  <si>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</si>
  <si>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</si>
  <si>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</si>
  <si>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</si>
  <si>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</si>
  <si>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</si>
  <si>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</si>
  <si>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</si>
  <si>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</si>
  <si>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</si>
  <si>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</si>
  <si>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</si>
  <si>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</si>
  <si>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</si>
  <si>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</si>
  <si>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</si>
  <si>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</si>
  <si>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</si>
  <si>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</si>
  <si>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</si>
  <si>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</si>
  <si>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</si>
  <si>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</si>
  <si>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</si>
  <si>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</si>
  <si>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</si>
  <si>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</si>
  <si>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</si>
  <si>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</si>
  <si>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</si>
  <si>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</si>
  <si>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</si>
  <si>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</si>
  <si>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</si>
  <si>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</si>
  <si>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</si>
  <si>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</si>
  <si>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</si>
  <si>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</si>
  <si>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</si>
  <si>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</si>
  <si>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</si>
  <si>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</si>
  <si>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</si>
  <si>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</si>
  <si>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</si>
  <si>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</si>
  <si>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</si>
  <si>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</si>
  <si>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</si>
  <si>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</si>
  <si>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</si>
  <si>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</si>
  <si>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</si>
  <si>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</si>
  <si>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</si>
  <si>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</si>
  <si>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</si>
  <si>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</si>
  <si>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</si>
  <si>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</si>
  <si>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</si>
  <si>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</si>
  <si>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</si>
  <si>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</si>
  <si>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</si>
  <si>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</si>
  <si>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</si>
  <si>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</si>
  <si>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</si>
  <si>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</si>
  <si>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</si>
  <si>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</si>
  <si>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</si>
  <si>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</si>
  <si>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</si>
  <si>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</si>
  <si>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</si>
  <si>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</si>
  <si>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</si>
  <si>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</si>
  <si>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</si>
  <si>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</si>
  <si>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</si>
  <si>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</si>
  <si>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</si>
  <si>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</si>
  <si>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</si>
  <si>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</si>
  <si>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</si>
  <si>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</si>
  <si>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</si>
  <si>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</si>
  <si>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</si>
  <si>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</si>
  <si>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</si>
  <si>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</si>
  <si>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</si>
  <si>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</si>
  <si>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</si>
  <si>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</si>
  <si>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</si>
  <si>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</si>
  <si>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</si>
  <si>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</si>
  <si>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</si>
  <si>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</si>
  <si>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</si>
  <si>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</si>
  <si>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</si>
  <si>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</si>
  <si>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</si>
  <si>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</si>
  <si>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</si>
  <si>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</si>
  <si>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</si>
  <si>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</si>
  <si>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</si>
  <si>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</si>
  <si>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</si>
  <si>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</si>
  <si>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</si>
  <si>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</si>
  <si>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</si>
  <si>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</si>
  <si>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</si>
  <si>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</si>
  <si>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</si>
  <si>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</si>
  <si>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</si>
  <si>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</si>
  <si>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</si>
  <si>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</si>
  <si>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</si>
  <si>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</si>
  <si>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</si>
  <si>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</si>
  <si>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</si>
  <si>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</si>
  <si>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</si>
  <si>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</si>
  <si>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</si>
  <si>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</si>
  <si>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</si>
  <si>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</si>
  <si>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</si>
  <si>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</si>
  <si>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</si>
  <si>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</si>
  <si>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</si>
  <si>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</si>
  <si>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</si>
  <si>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</si>
  <si>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</si>
  <si>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</si>
  <si>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</si>
  <si>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</si>
  <si>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</si>
  <si>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</si>
  <si>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</si>
  <si>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</si>
  <si>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</si>
  <si>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</si>
  <si>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</si>
  <si>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</si>
  <si>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</si>
  <si>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</si>
  <si>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</si>
  <si>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</si>
  <si>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</si>
  <si>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</si>
  <si>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</si>
  <si>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</si>
  <si>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</si>
  <si>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</si>
  <si>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</si>
  <si>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</si>
  <si>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</si>
  <si>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</si>
  <si>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</si>
  <si>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</si>
  <si>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</si>
  <si>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</si>
  <si>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</si>
  <si>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</si>
  <si>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</si>
  <si>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</si>
  <si>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</si>
  <si>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</si>
  <si>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</si>
  <si>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</si>
  <si>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</si>
  <si>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</si>
  <si>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</si>
  <si>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</si>
  <si>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</si>
  <si>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</si>
  <si>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</si>
  <si>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</si>
  <si>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</si>
  <si>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</si>
  <si>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</si>
  <si>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</si>
  <si>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</si>
  <si>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</si>
  <si>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</si>
  <si>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</si>
  <si>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</si>
  <si>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</si>
  <si>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</si>
  <si>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</si>
  <si>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</si>
  <si>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</si>
  <si>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</si>
  <si>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</si>
  <si>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</si>
  <si>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</si>
  <si>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</si>
  <si>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</si>
  <si>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</si>
  <si>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</si>
  <si>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</si>
  <si>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</si>
  <si>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</si>
  <si>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</si>
  <si>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</si>
  <si>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</si>
  <si>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</si>
  <si>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</si>
  <si>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</si>
  <si>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</si>
  <si>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</si>
  <si>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</si>
  <si>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</si>
  <si>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</si>
  <si>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</si>
  <si>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</si>
  <si>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</si>
  <si>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</si>
  <si>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</si>
  <si>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</si>
  <si>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</si>
  <si>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</si>
  <si>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</si>
  <si>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</si>
  <si>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</si>
  <si>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</si>
  <si>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</si>
  <si>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</si>
  <si>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</si>
  <si>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</si>
  <si>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</si>
  <si>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</si>
  <si>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</si>
  <si>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</si>
  <si>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</si>
  <si>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</si>
  <si>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</si>
  <si>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</si>
  <si>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</si>
  <si>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</si>
  <si>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</si>
  <si>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</si>
  <si>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</si>
  <si>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</si>
  <si>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</si>
  <si>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</si>
  <si>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</si>
  <si>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</si>
  <si>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</si>
  <si>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</si>
  <si>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</si>
  <si>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</si>
  <si>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</si>
  <si>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</si>
  <si>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</si>
  <si>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</si>
  <si>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</si>
  <si>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</si>
  <si>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</si>
  <si>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</si>
  <si>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</si>
  <si>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</si>
  <si>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</si>
  <si>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</si>
  <si>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</si>
  <si>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</si>
  <si>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</si>
  <si>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</si>
  <si>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</si>
  <si>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</si>
  <si>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</si>
  <si>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</si>
  <si>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</si>
  <si>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</si>
  <si>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</si>
  <si>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</si>
  <si>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</si>
  <si>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</si>
  <si>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</si>
  <si>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</si>
  <si>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</si>
  <si>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</si>
  <si>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</si>
  <si>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</si>
  <si>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</si>
  <si>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</si>
  <si>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</si>
  <si>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</si>
  <si>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</si>
  <si>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</si>
  <si>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</si>
  <si>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</si>
  <si>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</si>
  <si>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</si>
  <si>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</si>
  <si>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</si>
  <si>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</si>
  <si>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</si>
  <si>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</si>
  <si>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</si>
  <si>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</si>
  <si>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</si>
  <si>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</si>
  <si>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</si>
  <si>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</si>
  <si>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</si>
  <si>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</si>
  <si>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</si>
  <si>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</si>
  <si>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</si>
  <si>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</si>
  <si>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</si>
  <si>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</si>
  <si>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</si>
  <si>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</si>
  <si>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</si>
  <si>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</si>
  <si>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</si>
  <si>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</si>
  <si>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</si>
  <si>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</si>
  <si>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</si>
  <si>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</si>
  <si>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</si>
  <si>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</si>
  <si>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</si>
  <si>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</si>
  <si>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</si>
  <si>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</si>
  <si>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</si>
  <si>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</si>
  <si>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</si>
  <si>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</si>
  <si>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</si>
  <si>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</si>
  <si>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</si>
  <si>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</si>
  <si>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</si>
  <si>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</si>
  <si>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</si>
  <si>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</si>
  <si>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</si>
  <si>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</si>
  <si>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</si>
  <si>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</si>
  <si>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</si>
  <si>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</si>
  <si>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</si>
  <si>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</si>
  <si>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</si>
  <si>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</si>
  <si>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</si>
  <si>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</si>
  <si>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</si>
  <si>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</si>
  <si>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</si>
  <si>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</si>
  <si>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</si>
  <si>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</si>
  <si>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</si>
  <si>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</si>
  <si>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</si>
  <si>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</si>
  <si>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</si>
  <si>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</si>
  <si>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</si>
  <si>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</si>
  <si>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</si>
  <si>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</si>
  <si>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</si>
  <si>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</si>
  <si>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</si>
  <si>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</si>
  <si>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</si>
  <si>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</si>
  <si>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</si>
  <si>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</si>
  <si>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</si>
  <si>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</si>
  <si>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</si>
  <si>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</si>
  <si>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</si>
  <si>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</si>
  <si>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</si>
  <si>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</si>
  <si>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</si>
  <si>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</si>
  <si>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</si>
  <si>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</si>
  <si>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</si>
  <si>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</si>
  <si>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</si>
  <si>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</si>
  <si>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</si>
  <si>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</si>
  <si>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</si>
  <si>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</si>
  <si>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</si>
  <si>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</si>
  <si>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</si>
  <si>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</si>
  <si>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</si>
  <si>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</si>
  <si>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</si>
  <si>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</si>
  <si>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</si>
  <si>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</si>
  <si>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</si>
  <si>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</si>
  <si>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</si>
  <si>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</si>
  <si>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</si>
  <si>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</si>
  <si>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</si>
  <si>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</si>
  <si>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</si>
  <si>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</si>
  <si>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</si>
  <si>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</si>
  <si>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</si>
  <si>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</si>
  <si>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</si>
  <si>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</si>
  <si>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</si>
  <si>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</si>
  <si>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</si>
  <si>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</si>
  <si>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</si>
  <si>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</si>
  <si>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</si>
  <si>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</si>
  <si>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</si>
  <si>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</si>
  <si>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</si>
  <si>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</si>
  <si>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</si>
  <si>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</si>
  <si>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</si>
  <si>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</si>
  <si>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</si>
  <si>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</si>
  <si>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</si>
  <si>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</si>
  <si>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</si>
  <si>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</si>
  <si>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</si>
  <si>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</si>
  <si>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</si>
  <si>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</si>
  <si>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</si>
  <si>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</si>
  <si>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</si>
  <si>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</si>
  <si>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</si>
  <si>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</si>
  <si>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</si>
  <si>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</si>
  <si>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</si>
  <si>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</si>
  <si>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</si>
  <si>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</si>
  <si>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</si>
  <si>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</si>
  <si>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</si>
  <si>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</si>
  <si>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</si>
  <si>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</si>
  <si>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</si>
  <si>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</si>
  <si>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</si>
  <si>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</si>
  <si>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</si>
  <si>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</si>
  <si>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</si>
  <si>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</si>
  <si>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</si>
  <si>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</si>
  <si>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</si>
  <si>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</si>
  <si>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</si>
  <si>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</si>
  <si>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</si>
  <si>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</si>
  <si>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</si>
  <si>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</si>
  <si>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</si>
  <si>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</si>
  <si>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</si>
  <si>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</si>
  <si>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</si>
  <si>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</si>
  <si>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</si>
  <si>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</si>
  <si>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</si>
  <si>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</si>
  <si>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</si>
  <si>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</si>
  <si>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</si>
  <si>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</si>
  <si>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</si>
  <si>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</si>
  <si>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</si>
  <si>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</si>
  <si>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</si>
  <si>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</si>
  <si>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</si>
  <si>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</si>
  <si>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</si>
  <si>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</si>
  <si>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</si>
  <si>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</si>
  <si>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</si>
  <si>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</si>
  <si>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</si>
  <si>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</si>
  <si>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</si>
  <si>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</si>
  <si>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</si>
  <si>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</si>
  <si>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</si>
  <si>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</si>
  <si>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</si>
  <si>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</si>
  <si>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</si>
  <si>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</si>
  <si>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</si>
  <si>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</si>
  <si>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</si>
  <si>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</si>
  <si>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</si>
  <si>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</si>
  <si>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</si>
  <si>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</si>
  <si>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</si>
  <si>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</si>
  <si>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</si>
  <si>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</si>
  <si>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</si>
  <si>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</si>
  <si>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</si>
  <si>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</si>
  <si>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</si>
  <si>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</si>
  <si>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</si>
  <si>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</si>
  <si>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</si>
  <si>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</si>
  <si>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</si>
  <si>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</si>
  <si>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</si>
  <si>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</si>
  <si>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</si>
  <si>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</si>
  <si>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</si>
  <si>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</si>
  <si>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</si>
  <si>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</si>
  <si>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</si>
  <si>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</si>
  <si>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</si>
  <si>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</si>
  <si>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</si>
  <si>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</si>
  <si>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</si>
  <si>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</si>
  <si>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</si>
  <si>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</si>
  <si>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</si>
  <si>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</si>
  <si>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</si>
  <si>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</si>
  <si>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</si>
  <si>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</si>
  <si>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</si>
  <si>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</si>
  <si>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</si>
  <si>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</si>
  <si>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</si>
  <si>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</si>
  <si>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</si>
  <si>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</si>
  <si>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</si>
  <si>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</si>
  <si>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</si>
  <si>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</si>
  <si>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</si>
  <si>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</si>
  <si>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</si>
  <si>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</si>
  <si>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</si>
  <si>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</si>
  <si>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</si>
  <si>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</si>
  <si>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</si>
  <si>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</si>
  <si>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</si>
  <si>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</si>
  <si>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</si>
  <si>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</si>
  <si>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</si>
  <si>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</si>
  <si>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</si>
  <si>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</si>
  <si>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</si>
  <si>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</si>
  <si>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</si>
  <si>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</si>
  <si>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</si>
  <si>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</si>
  <si>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</si>
  <si>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</si>
  <si>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</si>
  <si>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</si>
  <si>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</si>
  <si>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</si>
  <si>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</si>
  <si>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</si>
  <si>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</si>
  <si>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</si>
  <si>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</si>
  <si>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</si>
  <si>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</si>
  <si>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</si>
  <si>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</si>
  <si>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</si>
  <si>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</si>
  <si>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</si>
  <si>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</si>
  <si>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</si>
  <si>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</si>
  <si>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</si>
  <si>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</si>
  <si>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</si>
  <si>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</si>
  <si>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</si>
  <si>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</si>
  <si>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</si>
  <si>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</si>
  <si>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</si>
  <si>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</si>
  <si>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</si>
  <si>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</si>
  <si>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</si>
  <si>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</si>
  <si>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</si>
  <si>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</si>
  <si>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</si>
  <si>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</si>
  <si>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</si>
  <si>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</si>
  <si>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</si>
  <si>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</si>
  <si>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</si>
  <si>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</si>
  <si>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</si>
  <si>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</si>
  <si>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</si>
  <si>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</si>
  <si>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</si>
  <si>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</si>
  <si>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</si>
  <si>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</si>
  <si>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</si>
  <si>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</si>
  <si>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</si>
  <si>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</si>
  <si>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</si>
  <si>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</si>
  <si>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</si>
  <si>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</si>
  <si>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</si>
  <si>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</si>
  <si>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</si>
  <si>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</si>
  <si>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</si>
  <si>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</si>
  <si>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</si>
  <si>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</si>
  <si>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</si>
  <si>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</si>
  <si>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</si>
  <si>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</si>
  <si>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</si>
  <si>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</si>
  <si>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</si>
  <si>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</si>
  <si>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</si>
  <si>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</si>
  <si>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</si>
  <si>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</si>
  <si>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</si>
  <si>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</si>
  <si>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</si>
  <si>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</si>
  <si>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</si>
  <si>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</si>
  <si>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</si>
  <si>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</si>
  <si>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</si>
  <si>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</si>
  <si>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</si>
  <si>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</si>
  <si>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</si>
  <si>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</si>
  <si>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</si>
  <si>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</si>
  <si>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</si>
  <si>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</si>
  <si>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</si>
  <si>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</si>
  <si>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</si>
  <si>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</si>
  <si>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</si>
  <si>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</si>
  <si>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</si>
  <si>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</si>
  <si>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</si>
  <si>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</si>
  <si>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</si>
  <si>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</si>
  <si>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</si>
  <si>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</si>
  <si>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</si>
  <si>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</si>
  <si>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</si>
  <si>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</si>
  <si>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</si>
  <si>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</si>
  <si>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</si>
  <si>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</si>
  <si>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</si>
  <si>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</si>
  <si>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</si>
  <si>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</si>
  <si>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</si>
  <si>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</si>
  <si>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</si>
  <si>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</si>
  <si>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</si>
  <si>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</si>
  <si>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</si>
  <si>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</si>
  <si>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</si>
  <si>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</si>
  <si>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</si>
  <si>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</si>
  <si>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</si>
  <si>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</si>
  <si>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</si>
  <si>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</si>
  <si>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</si>
  <si>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</si>
  <si>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</si>
  <si>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</si>
  <si>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</si>
  <si>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</si>
  <si>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</si>
  <si>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</si>
  <si>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</si>
  <si>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</si>
  <si>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</si>
  <si>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</si>
  <si>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</si>
  <si>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</si>
  <si>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</si>
  <si>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</si>
  <si>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</si>
  <si>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</si>
  <si>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</si>
  <si>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</si>
  <si>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</si>
  <si>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</si>
  <si>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</si>
  <si>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</si>
  <si>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</si>
  <si>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</si>
  <si>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</si>
  <si>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</si>
  <si>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</si>
  <si>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</si>
  <si>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</si>
  <si>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</si>
  <si>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</si>
  <si>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</si>
  <si>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</si>
  <si>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</si>
  <si>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</si>
  <si>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</si>
  <si>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</si>
  <si>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</si>
  <si>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</si>
  <si>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</si>
  <si>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</si>
  <si>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</si>
  <si>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</si>
  <si>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</si>
  <si>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</si>
  <si>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</si>
  <si>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</si>
  <si>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</si>
  <si>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</si>
  <si>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</si>
  <si>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</si>
  <si>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</si>
  <si>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</si>
  <si>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</si>
  <si>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</si>
  <si>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</si>
  <si>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</si>
  <si>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</si>
  <si>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</si>
  <si>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</si>
  <si>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</si>
  <si>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</si>
  <si>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</si>
  <si>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</si>
  <si>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</si>
  <si>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</si>
  <si>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</si>
  <si>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</si>
  <si>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</si>
  <si>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</si>
  <si>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</si>
  <si>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</si>
  <si>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</si>
  <si>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</si>
  <si>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</si>
  <si>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</si>
  <si>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</si>
  <si>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</si>
  <si>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</si>
  <si>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</si>
  <si>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</si>
  <si>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</si>
  <si>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</si>
  <si>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</si>
  <si>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</si>
  <si>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</si>
  <si>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</si>
  <si>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</si>
  <si>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</si>
  <si>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</si>
  <si>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</si>
  <si>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</si>
  <si>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</si>
  <si>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</si>
  <si>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</si>
  <si>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</si>
  <si>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</si>
  <si>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</si>
  <si>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</si>
  <si>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</si>
  <si>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</si>
  <si>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</si>
  <si>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</si>
  <si>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</si>
  <si>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</si>
  <si>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</si>
  <si>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</si>
  <si>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</si>
  <si>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</si>
  <si>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</si>
  <si>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</si>
  <si>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</si>
  <si>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</si>
  <si>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</si>
  <si>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</si>
  <si>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</si>
  <si>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</si>
  <si>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</si>
  <si>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</si>
  <si>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</si>
  <si>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</si>
  <si>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</si>
  <si>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</si>
  <si>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</si>
  <si>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</si>
  <si>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</si>
  <si>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</si>
  <si>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</si>
  <si>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</si>
  <si>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</si>
  <si>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</si>
  <si>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</si>
  <si>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</si>
  <si>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</si>
  <si>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</si>
  <si>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</si>
  <si>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</si>
  <si>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</si>
  <si>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</si>
  <si>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</si>
  <si>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</si>
  <si>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</si>
  <si>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</si>
  <si>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</si>
  <si>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</si>
  <si>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</si>
  <si>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</si>
  <si>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</si>
  <si>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</si>
  <si>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</si>
  <si>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</si>
  <si>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</si>
  <si>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</si>
  <si>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</si>
  <si>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</si>
  <si>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</si>
  <si>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</si>
  <si>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</si>
  <si>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</si>
  <si>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</si>
  <si>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</si>
  <si>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</si>
  <si>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</si>
  <si>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</si>
  <si>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</si>
  <si>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</si>
  <si>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</si>
  <si>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</si>
  <si>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</si>
  <si>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</si>
  <si>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</si>
  <si>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</si>
  <si>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</si>
  <si>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</si>
  <si>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</si>
  <si>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</si>
  <si>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</si>
  <si>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</si>
  <si>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</si>
  <si>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</si>
  <si>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</si>
  <si>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</si>
  <si>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</si>
  <si>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</si>
  <si>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</si>
  <si>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</si>
  <si>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</si>
  <si>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</si>
  <si>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</si>
  <si>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</si>
  <si>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</si>
  <si>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</si>
  <si>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</si>
  <si>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</si>
  <si>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</si>
  <si>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</si>
  <si>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</si>
  <si>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</si>
  <si>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</si>
  <si>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</si>
  <si>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</si>
  <si>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</si>
  <si>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</si>
  <si>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</si>
  <si>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</si>
  <si>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</si>
  <si>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</si>
  <si>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</si>
  <si>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</si>
  <si>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</si>
  <si>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</si>
  <si>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</si>
  <si>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</si>
  <si>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</si>
  <si>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</si>
  <si>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</si>
  <si>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</si>
  <si>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</si>
  <si>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</si>
  <si>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</si>
  <si>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</si>
  <si>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</si>
  <si>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</si>
  <si>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</si>
  <si>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</si>
  <si>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</si>
  <si>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</si>
  <si>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</si>
  <si>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</si>
  <si>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</si>
  <si>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</si>
  <si>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</si>
  <si>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</si>
  <si>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</si>
  <si>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</si>
  <si>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</si>
  <si>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</si>
  <si>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</si>
  <si>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</si>
  <si>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</si>
  <si>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</si>
  <si>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</si>
  <si>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</si>
  <si>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</si>
  <si>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</si>
  <si>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</si>
  <si>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</si>
  <si>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</si>
  <si>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</si>
  <si>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</si>
  <si>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</si>
  <si>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</si>
  <si>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</si>
  <si>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</si>
  <si>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</si>
  <si>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</si>
  <si>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</si>
  <si>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</si>
  <si>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</si>
  <si>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</si>
  <si>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</si>
  <si>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</si>
  <si>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</si>
  <si>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</si>
  <si>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</si>
  <si>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</si>
  <si>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</si>
  <si>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</si>
  <si>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</si>
  <si>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</si>
  <si>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</si>
  <si>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</si>
  <si>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</si>
  <si>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</si>
  <si>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</si>
  <si>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</si>
  <si>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</si>
  <si>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</si>
  <si>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</si>
  <si>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</si>
  <si>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</si>
  <si>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</si>
  <si>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</si>
  <si>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</si>
  <si>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</si>
  <si>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</si>
  <si>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</si>
  <si>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</si>
  <si>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</si>
  <si>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</si>
  <si>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</si>
  <si>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</si>
  <si>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</si>
  <si>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</si>
  <si>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</si>
  <si>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</si>
  <si>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</si>
  <si>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</si>
  <si>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</si>
  <si>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</si>
  <si>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</si>
  <si>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</si>
  <si>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</si>
  <si>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</si>
  <si>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</si>
  <si>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</si>
  <si>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</si>
  <si>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</si>
  <si>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</si>
  <si>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</si>
  <si>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</si>
  <si>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</si>
  <si>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</si>
  <si>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</si>
  <si>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</si>
  <si>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</si>
  <si>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</si>
  <si>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</si>
  <si>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</si>
  <si>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</si>
  <si>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</si>
  <si>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</si>
  <si>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</si>
  <si>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</si>
  <si>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</si>
  <si>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</si>
  <si>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</si>
  <si>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</si>
  <si>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</si>
  <si>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</si>
  <si>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</si>
  <si>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</si>
  <si>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</si>
  <si>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Row Labels</t>
  </si>
  <si>
    <t>Grand Total</t>
  </si>
  <si>
    <t>Average of out-of-state tuition</t>
  </si>
  <si>
    <t>Average of room</t>
  </si>
  <si>
    <t>Average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</si>
</sst>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>
    <font>
      <sz val="9"/>
      <color indexed="8"/>
      <name val="Geneva"/>
    </font>
    <font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9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44" fontId="0" fillId="0" borderId="0" xfId="0" applyNumberFormat="1" applyAlignment="1">
      <alignment vertical="top"/>
    </xf>
  </cellXfs>
  <cellStyles count="1"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[american-colleges.xlsx]Pivot!PivotTable1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Average costs</a:t>
            </a:r>
            <a:r>
              <a:rPr lang="en-US" sz="1800" baseline="0">
                <a:effectLst/>
              </a:rPr>
              <a:t> - puplic colleges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933680888516726"/>
          <c:y val="5.5638342014959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Pivot!$A$2:$A$8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Pivot!$B$2:$B$8</c:f>
              <c:numCache>
                <c:formatCode>_("$"* #,##0.00_);_("$"* \(#,##0.00\);_("$"* "-"??_);_(@_)</c:formatCode>
                <c:ptCount val="6"/>
                <c:pt idx="0">
                  <c:v>8646.6296296296296</c:v>
                </c:pt>
                <c:pt idx="1">
                  <c:v>7962.0666666666666</c:v>
                </c:pt>
                <c:pt idx="2">
                  <c:v>6547.9</c:v>
                </c:pt>
                <c:pt idx="3">
                  <c:v>5924.6153846153848</c:v>
                </c:pt>
                <c:pt idx="4">
                  <c:v>4638.7307692307695</c:v>
                </c:pt>
                <c:pt idx="5">
                  <c:v>4437.9411764705883</c:v>
                </c:pt>
              </c:numCache>
            </c:numRef>
          </c:val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Average of room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Pivot!$A$2:$A$8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Pivot!$C$2:$C$8</c:f>
              <c:numCache>
                <c:formatCode>_("$"* #,##0.00_);_("$"* \(#,##0.00\);_("$"* "-"??_);_(@_)</c:formatCode>
                <c:ptCount val="6"/>
                <c:pt idx="0">
                  <c:v>3240.3846153846152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2106.6999999999998</c:v>
                </c:pt>
                <c:pt idx="5">
                  <c:v>2269.0714285714284</c:v>
                </c:pt>
              </c:numCache>
            </c:numRef>
          </c:val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Average of board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Pivot!$A$2:$A$8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Pivot!$D$2:$D$8</c:f>
              <c:numCache>
                <c:formatCode>_("$"* #,##0.00_);_("$"* \(#,##0.00\);_("$"* "-"??_);_(@_)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1835.0714285714287</c:v>
                </c:pt>
                <c:pt idx="4">
                  <c:v>1635.1333333333334</c:v>
                </c:pt>
                <c:pt idx="5">
                  <c:v>1326.8571428571429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36881216"/>
        <c:axId val="-236873600"/>
      </c:barChart>
      <c:catAx>
        <c:axId val="-2368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873600"/>
        <c:crosses val="autoZero"/>
        <c:auto val="1"/>
        <c:lblAlgn val="ctr"/>
        <c:lblOffset val="100"/>
        <c:noMultiLvlLbl val="0"/>
      </c:catAx>
      <c:valAx>
        <c:axId val="-236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8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030A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23811</xdr:rowOff>
    </xdr:from>
    <xdr:to>
      <xdr:col>8</xdr:col>
      <xdr:colOff>142875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wan" refreshedDate="41931.91907974537" createdVersion="5" refreshedVersion="5" minRefreshableVersion="3" recordCount="125">
  <cacheSource type="worksheet">
    <worksheetSource ref="A2:W127" sheet="Puplic selected"/>
  </cacheSource>
  <cacheFields count="23">
    <cacheField name="College Name" numFmtId="0">
      <sharedItems count="125"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</sharedItems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/>
    </cacheField>
    <cacheField name="room" numFmtId="0">
      <sharedItems containsString="0" containsBlank="1" containsNumber="1" containsInteger="1" minValue="1246" maxValue="6081"/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">
  <r>
    <x v="0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899999999999999"/>
    <m/>
  </r>
  <r>
    <x v="1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  <m/>
  </r>
  <r>
    <x v="2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  <m/>
  </r>
  <r>
    <x v="3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399999999999999"/>
    <m/>
  </r>
  <r>
    <x v="4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00000000000001"/>
    <m/>
  </r>
  <r>
    <x v="5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  <m/>
  </r>
  <r>
    <x v="6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  <m/>
  </r>
  <r>
    <x v="7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  <m/>
  </r>
  <r>
    <x v="8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899999999999999"/>
    <m/>
  </r>
  <r>
    <x v="9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  <m/>
  </r>
  <r>
    <x v="10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399999999999999"/>
    <m/>
  </r>
  <r>
    <x v="11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  <m/>
  </r>
  <r>
    <x v="12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  <m/>
  </r>
  <r>
    <x v="13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  <m/>
  </r>
  <r>
    <x v="14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399999999999999"/>
    <m/>
  </r>
  <r>
    <x v="15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399999999999999"/>
    <m/>
  </r>
  <r>
    <x v="16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00000000000001"/>
    <m/>
  </r>
  <r>
    <x v="17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  <m/>
  </r>
  <r>
    <x v="18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  <m/>
  </r>
  <r>
    <x v="19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  <m/>
  </r>
  <r>
    <x v="20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00000000000001"/>
    <m/>
  </r>
  <r>
    <x v="21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  <m/>
  </r>
  <r>
    <x v="22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  <m/>
  </r>
  <r>
    <x v="23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  <m/>
  </r>
  <r>
    <x v="24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899999999999999"/>
    <m/>
  </r>
  <r>
    <x v="25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  <m/>
  </r>
  <r>
    <x v="26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  <m/>
  </r>
  <r>
    <x v="27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  <m/>
  </r>
  <r>
    <x v="28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  <m/>
  </r>
  <r>
    <x v="29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  <m/>
  </r>
  <r>
    <x v="30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899999999999999"/>
    <m/>
  </r>
  <r>
    <x v="31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  <m/>
  </r>
  <r>
    <x v="32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  <m/>
  </r>
  <r>
    <x v="33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  <m/>
  </r>
  <r>
    <x v="34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  <m/>
  </r>
  <r>
    <x v="35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  <m/>
  </r>
  <r>
    <x v="36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00000000000001"/>
    <m/>
  </r>
  <r>
    <x v="37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  <m/>
  </r>
  <r>
    <x v="38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  <m/>
  </r>
  <r>
    <x v="39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  <m/>
  </r>
  <r>
    <x v="40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  <m/>
  </r>
  <r>
    <x v="41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  <m/>
  </r>
  <r>
    <x v="42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  <m/>
  </r>
  <r>
    <x v="43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  <m/>
  </r>
  <r>
    <x v="44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  <m/>
  </r>
  <r>
    <x v="45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  <m/>
  </r>
  <r>
    <x v="46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  <m/>
  </r>
  <r>
    <x v="47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  <m/>
  </r>
  <r>
    <x v="48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  <m/>
  </r>
  <r>
    <x v="49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  <m/>
  </r>
  <r>
    <x v="50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  <m/>
  </r>
  <r>
    <x v="51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  <m/>
  </r>
  <r>
    <x v="52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399999999999999"/>
    <m/>
  </r>
  <r>
    <x v="53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  <m/>
  </r>
  <r>
    <x v="54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  <m/>
  </r>
  <r>
    <x v="55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399999999999999"/>
    <m/>
  </r>
  <r>
    <x v="56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  <m/>
  </r>
  <r>
    <x v="57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  <m/>
  </r>
  <r>
    <x v="58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  <m/>
  </r>
  <r>
    <x v="59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  <m/>
  </r>
  <r>
    <x v="60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  <m/>
  </r>
  <r>
    <x v="61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899999999999999"/>
    <m/>
  </r>
  <r>
    <x v="62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  <m/>
  </r>
  <r>
    <x v="63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  <m/>
  </r>
  <r>
    <x v="64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  <m/>
  </r>
  <r>
    <x v="65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  <m/>
  </r>
  <r>
    <x v="66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  <m/>
  </r>
  <r>
    <x v="67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  <m/>
  </r>
  <r>
    <x v="68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  <m/>
  </r>
  <r>
    <x v="69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  <m/>
  </r>
  <r>
    <x v="70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  <m/>
  </r>
  <r>
    <x v="71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  <m/>
  </r>
  <r>
    <x v="72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  <m/>
  </r>
  <r>
    <x v="73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  <m/>
  </r>
  <r>
    <x v="74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399999999999999"/>
    <m/>
  </r>
  <r>
    <x v="75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  <m/>
  </r>
  <r>
    <x v="76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  <m/>
  </r>
  <r>
    <x v="77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  <m/>
  </r>
  <r>
    <x v="78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  <m/>
  </r>
  <r>
    <x v="79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  <m/>
  </r>
  <r>
    <x v="80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  <m/>
  </r>
  <r>
    <x v="81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00000000000001"/>
    <m/>
  </r>
  <r>
    <x v="82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  <m/>
  </r>
  <r>
    <x v="83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00000000000001"/>
    <m/>
  </r>
  <r>
    <x v="84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  <m/>
  </r>
  <r>
    <x v="85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899999999999999"/>
    <m/>
  </r>
  <r>
    <x v="86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  <m/>
  </r>
  <r>
    <x v="87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  <m/>
  </r>
  <r>
    <x v="88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000000000000007"/>
    <m/>
  </r>
  <r>
    <x v="89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899999999999999"/>
    <m/>
  </r>
  <r>
    <x v="90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  <m/>
  </r>
  <r>
    <x v="91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  <m/>
  </r>
  <r>
    <x v="92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  <m/>
  </r>
  <r>
    <x v="93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  <m/>
  </r>
  <r>
    <x v="94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  <m/>
  </r>
  <r>
    <x v="95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  <m/>
  </r>
  <r>
    <x v="96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  <m/>
  </r>
  <r>
    <x v="97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00000000000001"/>
    <m/>
  </r>
  <r>
    <x v="98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  <m/>
  </r>
  <r>
    <x v="99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  <m/>
  </r>
  <r>
    <x v="100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399999999999999"/>
    <m/>
  </r>
  <r>
    <x v="101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  <m/>
  </r>
  <r>
    <x v="102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  <m/>
  </r>
  <r>
    <x v="103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  <m/>
  </r>
  <r>
    <x v="104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  <m/>
  </r>
  <r>
    <x v="105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  <m/>
  </r>
  <r>
    <x v="106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  <m/>
  </r>
  <r>
    <x v="107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  <m/>
  </r>
  <r>
    <x v="108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399999999999999"/>
    <m/>
  </r>
  <r>
    <x v="109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  <m/>
  </r>
  <r>
    <x v="110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  <m/>
  </r>
  <r>
    <x v="111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  <m/>
  </r>
  <r>
    <x v="112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  <m/>
  </r>
  <r>
    <x v="113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  <m/>
  </r>
  <r>
    <x v="114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  <m/>
  </r>
  <r>
    <x v="115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  <m/>
  </r>
  <r>
    <x v="116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  <m/>
  </r>
  <r>
    <x v="117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  <m/>
  </r>
  <r>
    <x v="118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  <m/>
  </r>
  <r>
    <x v="119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  <m/>
  </r>
  <r>
    <x v="120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  <m/>
  </r>
  <r>
    <x v="121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  <m/>
  </r>
  <r>
    <x v="122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399999999999999"/>
    <m/>
  </r>
  <r>
    <x v="123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  <m/>
  </r>
  <r>
    <x v="124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1:D8" firstHeaderRow="0" firstDataRow="1" firstDataCol="1"/>
  <pivotFields count="23">
    <pivotField showAll="0">
      <items count="126">
        <item x="28"/>
        <item x="98"/>
        <item x="29"/>
        <item x="30"/>
        <item x="7"/>
        <item x="6"/>
        <item x="27"/>
        <item x="4"/>
        <item x="0"/>
        <item x="1"/>
        <item x="2"/>
        <item x="3"/>
        <item x="5"/>
        <item x="8"/>
        <item x="9"/>
        <item x="13"/>
        <item x="11"/>
        <item x="17"/>
        <item x="55"/>
        <item x="48"/>
        <item x="31"/>
        <item x="71"/>
        <item x="73"/>
        <item x="90"/>
        <item x="95"/>
        <item x="70"/>
        <item x="97"/>
        <item x="72"/>
        <item x="92"/>
        <item x="89"/>
        <item x="99"/>
        <item x="45"/>
        <item x="56"/>
        <item x="57"/>
        <item x="32"/>
        <item x="44"/>
        <item x="33"/>
        <item x="35"/>
        <item x="36"/>
        <item x="37"/>
        <item x="58"/>
        <item x="10"/>
        <item x="46"/>
        <item x="38"/>
        <item x="61"/>
        <item x="100"/>
        <item x="59"/>
        <item x="60"/>
        <item x="101"/>
        <item x="39"/>
        <item x="47"/>
        <item x="49"/>
        <item x="62"/>
        <item x="63"/>
        <item x="108"/>
        <item x="64"/>
        <item x="104"/>
        <item x="12"/>
        <item x="14"/>
        <item x="15"/>
        <item x="40"/>
        <item x="16"/>
        <item x="34"/>
        <item x="50"/>
        <item x="51"/>
        <item x="105"/>
        <item x="106"/>
        <item x="107"/>
        <item x="74"/>
        <item x="75"/>
        <item x="94"/>
        <item x="76"/>
        <item x="77"/>
        <item x="78"/>
        <item x="79"/>
        <item x="80"/>
        <item x="81"/>
        <item x="82"/>
        <item x="93"/>
        <item x="83"/>
        <item x="84"/>
        <item x="85"/>
        <item x="86"/>
        <item x="91"/>
        <item x="96"/>
        <item x="109"/>
        <item x="123"/>
        <item x="122"/>
        <item x="110"/>
        <item x="111"/>
        <item x="112"/>
        <item x="113"/>
        <item x="87"/>
        <item x="88"/>
        <item x="120"/>
        <item x="18"/>
        <item x="19"/>
        <item x="20"/>
        <item x="21"/>
        <item x="22"/>
        <item x="23"/>
        <item x="24"/>
        <item x="25"/>
        <item x="41"/>
        <item x="124"/>
        <item x="114"/>
        <item x="52"/>
        <item x="53"/>
        <item x="69"/>
        <item x="65"/>
        <item x="66"/>
        <item x="102"/>
        <item x="115"/>
        <item x="116"/>
        <item x="119"/>
        <item x="117"/>
        <item x="121"/>
        <item x="103"/>
        <item x="42"/>
        <item x="67"/>
        <item x="43"/>
        <item x="118"/>
        <item x="54"/>
        <item x="68"/>
        <item x="26"/>
        <item t="default"/>
      </items>
    </pivotField>
    <pivotField axis="axisRow" showAll="0" sortType="descending">
      <items count="7">
        <item x="1"/>
        <item x="5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5"/>
    </i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1" baseItem="3"/>
    <dataField name="Average of room" fld="15" subtotal="average" baseField="1" baseItem="4"/>
    <dataField name="Average of board" fld="16" subtotal="average" baseField="1" baseItem="3"/>
  </dataFields>
  <formats count="2"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collapsedLevelsAreSubtotals="1" fieldPosition="0">
        <references count="1">
          <reference field="1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5"/>
  <sheetViews>
    <sheetView workbookViewId="0"/>
  </sheetViews>
  <sheetFormatPr defaultColWidth="8.42578125" defaultRowHeight="14.1" customHeight="1"/>
  <cols>
    <col min="1" max="1" width="28.85546875" customWidth="1"/>
    <col min="2" max="2" width="4.7109375" customWidth="1"/>
    <col min="3" max="3" width="9.42578125" style="1" customWidth="1"/>
    <col min="4" max="4" width="8.42578125" customWidth="1"/>
    <col min="5" max="5" width="6" customWidth="1"/>
    <col min="6" max="6" width="5" customWidth="1"/>
    <col min="7" max="11" width="7.85546875" customWidth="1"/>
    <col min="12" max="15" width="8.85546875" customWidth="1"/>
    <col min="16" max="18" width="8.42578125" customWidth="1"/>
    <col min="19" max="21" width="7.85546875" customWidth="1"/>
    <col min="22" max="22" width="11" customWidth="1"/>
    <col min="23" max="23" width="9.140625" customWidth="1"/>
  </cols>
  <sheetData>
    <row r="1" spans="1:23" ht="27" customHeight="1">
      <c r="A1" t="s">
        <v>68</v>
      </c>
    </row>
    <row r="2" spans="1:23" ht="38.1" customHeight="1">
      <c r="A2" t="s">
        <v>69</v>
      </c>
      <c r="B2" t="s">
        <v>461</v>
      </c>
      <c r="C2" s="2" t="s">
        <v>310</v>
      </c>
      <c r="D2">
        <f ca="1">D2:W2</f>
        <v>0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4" spans="1:23" ht="14.1" customHeight="1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.1" customHeight="1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.1" customHeight="1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.1" customHeight="1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.1" customHeight="1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.1" customHeight="1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.1" customHeight="1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.1" customHeight="1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.1" customHeight="1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.1" customHeight="1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.1" customHeight="1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.1" customHeight="1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.1" customHeight="1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.1" customHeight="1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.1" customHeight="1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.1" customHeight="1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.1" customHeight="1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.1" customHeight="1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.1" customHeight="1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.1" customHeight="1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.1" customHeight="1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.1" customHeight="1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.1" customHeight="1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.1" customHeight="1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.1" customHeight="1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.1" customHeight="1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.1" customHeight="1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.1" customHeight="1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.1" customHeight="1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.1" customHeight="1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.1" customHeight="1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.1" customHeight="1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.1" customHeight="1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.1" customHeight="1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.1" customHeight="1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.1" customHeight="1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.1" customHeight="1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.1" customHeight="1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.1" customHeight="1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.1" customHeight="1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.1" customHeight="1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.1" customHeight="1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.1" customHeight="1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.1" customHeight="1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.1" customHeight="1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.1" customHeight="1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.1" customHeight="1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.1" customHeight="1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.1" customHeight="1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.1" customHeight="1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.1" customHeight="1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.1" customHeight="1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.1" customHeight="1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.1" customHeight="1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.1" customHeight="1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.1" customHeight="1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.1" customHeight="1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.1" customHeight="1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.1" customHeight="1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.1" customHeight="1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.1" customHeight="1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.1" customHeight="1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.1" customHeight="1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.1" customHeight="1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.1" customHeight="1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.1" customHeight="1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.1" customHeight="1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.1" customHeight="1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.1" customHeight="1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.1" customHeight="1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.1" customHeight="1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.1" customHeight="1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.1" customHeight="1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.1" customHeight="1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.1" customHeight="1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.1" customHeight="1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.1" customHeight="1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.1" customHeight="1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.1" customHeight="1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.1" customHeight="1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.1" customHeight="1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.1" customHeight="1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.1" customHeight="1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.1" customHeight="1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.1" customHeight="1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.1" customHeight="1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.1" customHeight="1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.1" customHeight="1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.1" customHeight="1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.1" customHeight="1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.1" customHeight="1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.1" customHeight="1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.1" customHeight="1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.1" customHeight="1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.1" customHeight="1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.1" customHeight="1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.1" customHeight="1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.1" customHeight="1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.1" customHeight="1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.1" customHeight="1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.1" customHeight="1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.1" customHeight="1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.1" customHeight="1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.1" customHeight="1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.1" customHeight="1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.1" customHeight="1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.1" customHeight="1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.1" customHeight="1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.1" customHeight="1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.1" customHeight="1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.1" customHeight="1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.1" customHeight="1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.1" customHeight="1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.1" customHeight="1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.1" customHeight="1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.1" customHeight="1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.1" customHeight="1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.1" customHeight="1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.1" customHeight="1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.1" customHeight="1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.1" customHeight="1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.1" customHeight="1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.1" customHeight="1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.1" customHeight="1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.1" customHeight="1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.1" customHeight="1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.1" customHeight="1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.1" customHeight="1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.1" customHeight="1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.1" customHeight="1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.1" customHeight="1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.1" customHeight="1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.1" customHeight="1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.1" customHeight="1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.1" customHeight="1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.1" customHeight="1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.1" customHeight="1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.1" customHeight="1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.1" customHeight="1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.1" customHeight="1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.1" customHeight="1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.1" customHeight="1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.1" customHeight="1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.1" customHeight="1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.1" customHeight="1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.1" customHeight="1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.1" customHeight="1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.1" customHeight="1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.1" customHeight="1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.1" customHeight="1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.1" customHeight="1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.1" customHeight="1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.1" customHeight="1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.1" customHeight="1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.1" customHeight="1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.1" customHeight="1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.1" customHeight="1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.1" customHeight="1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.1" customHeight="1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.1" customHeight="1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.1" customHeight="1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.1" customHeight="1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.1" customHeight="1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.1" customHeight="1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.1" customHeight="1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.1" customHeight="1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.1" customHeight="1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.1" customHeight="1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.1" customHeight="1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.1" customHeight="1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.1" customHeight="1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.1" customHeight="1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.1" customHeight="1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.1" customHeight="1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.1" customHeight="1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.1" customHeight="1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.1" customHeight="1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.1" customHeight="1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.1" customHeight="1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.1" customHeight="1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.1" customHeight="1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.1" customHeight="1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.1" customHeight="1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.1" customHeight="1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.1" customHeight="1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.1" customHeight="1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.1" customHeight="1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.1" customHeight="1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.1" customHeight="1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.1" customHeight="1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.1" customHeight="1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.1" customHeight="1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.1" customHeight="1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.1" customHeight="1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.1" customHeight="1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.1" customHeight="1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.1" customHeight="1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.1" customHeight="1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.1" customHeight="1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.1" customHeight="1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.1" customHeight="1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.1" customHeight="1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.1" customHeight="1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.1" customHeight="1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.1" customHeight="1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.1" customHeight="1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.1" customHeight="1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.1" customHeight="1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.1" customHeight="1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.1" customHeight="1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.1" customHeight="1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.1" customHeight="1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.1" customHeight="1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.1" customHeight="1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.1" customHeight="1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.1" customHeight="1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.1" customHeight="1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.1" customHeight="1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.1" customHeight="1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.1" customHeight="1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.1" customHeight="1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.1" customHeight="1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.1" customHeight="1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.1" customHeight="1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.1" customHeight="1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.1" customHeight="1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.1" customHeight="1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.1" customHeight="1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.1" customHeight="1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.1" customHeight="1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.1" customHeight="1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.1" customHeight="1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.1" customHeight="1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.1" customHeight="1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.1" customHeight="1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.1" customHeight="1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.1" customHeight="1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.1" customHeight="1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.1" customHeight="1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.1" customHeight="1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.1" customHeight="1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.1" customHeight="1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.1" customHeight="1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.1" customHeight="1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.1" customHeight="1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.1" customHeight="1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.1" customHeight="1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.1" customHeight="1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.1" customHeight="1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.1" customHeight="1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.1" customHeight="1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.1" customHeight="1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.1" customHeight="1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.1" customHeight="1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.1" customHeight="1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.1" customHeight="1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.1" customHeight="1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.1" customHeight="1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.1" customHeight="1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.1" customHeight="1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.1" customHeight="1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.1" customHeight="1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.1" customHeight="1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.1" customHeight="1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.1" customHeight="1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.1" customHeight="1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.1" customHeight="1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.1" customHeight="1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.1" customHeight="1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.1" customHeight="1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.1" customHeight="1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.1" customHeight="1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.1" customHeight="1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.1" customHeight="1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.1" customHeight="1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.1" customHeight="1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.1" customHeight="1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.1" customHeight="1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.1" customHeight="1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.1" customHeight="1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.1" customHeight="1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.1" customHeight="1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.1" customHeight="1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.1" customHeight="1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.1" customHeight="1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.1" customHeight="1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.1" customHeight="1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.1" customHeight="1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.1" customHeight="1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.1" customHeight="1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.1" customHeight="1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.1" customHeight="1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.1" customHeight="1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.1" customHeight="1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.1" customHeight="1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.1" customHeight="1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.1" customHeight="1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.1" customHeight="1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.1" customHeight="1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.1" customHeight="1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.1" customHeight="1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.1" customHeight="1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.1" customHeight="1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.1" customHeight="1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.1" customHeight="1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.1" customHeight="1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.1" customHeight="1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.1" customHeight="1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.1" customHeight="1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.1" customHeight="1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.1" customHeight="1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.1" customHeight="1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.1" customHeight="1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.1" customHeight="1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.1" customHeight="1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.1" customHeight="1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.1" customHeight="1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.1" customHeight="1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.1" customHeight="1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.1" customHeight="1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.1" customHeight="1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.1" customHeight="1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.1" customHeight="1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.1" customHeight="1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.1" customHeight="1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.1" customHeight="1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.1" customHeight="1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.1" customHeight="1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.1" customHeight="1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.1" customHeight="1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.1" customHeight="1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.1" customHeight="1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.1" customHeight="1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.1" customHeight="1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.1" customHeight="1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.1" customHeight="1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.1" customHeight="1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.1" customHeight="1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.1" customHeight="1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.1" customHeight="1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.1" customHeight="1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.1" customHeight="1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.1" customHeight="1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.1" customHeight="1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.1" customHeight="1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.1" customHeight="1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.1" customHeight="1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.1" customHeight="1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.1" customHeight="1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.1" customHeight="1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.1" customHeight="1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.1" customHeight="1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.1" customHeight="1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.1" customHeight="1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.1" customHeight="1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.1" customHeight="1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.1" customHeight="1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.1" customHeight="1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.1" customHeight="1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.1" customHeight="1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.1" customHeight="1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.1" customHeight="1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.1" customHeight="1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.1" customHeight="1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.1" customHeight="1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.1" customHeight="1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.1" customHeight="1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.1" customHeight="1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.1" customHeight="1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.1" customHeight="1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.1" customHeight="1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.1" customHeight="1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.1" customHeight="1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.1" customHeight="1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.1" customHeight="1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.1" customHeight="1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.1" customHeight="1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.1" customHeight="1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.1" customHeight="1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.1" customHeight="1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.1" customHeight="1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.1" customHeight="1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.1" customHeight="1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.1" customHeight="1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.1" customHeight="1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.1" customHeight="1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.1" customHeight="1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.1" customHeight="1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.1" customHeight="1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.1" customHeight="1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.1" customHeight="1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.1" customHeight="1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.1" customHeight="1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.1" customHeight="1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.1" customHeight="1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.1" customHeight="1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.1" customHeight="1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.1" customHeight="1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.1" customHeight="1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.1" customHeight="1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.1" customHeight="1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.1" customHeight="1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.1" customHeight="1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.1" customHeight="1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.1" customHeight="1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.1" customHeight="1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.1" customHeight="1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.1" customHeight="1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.1" customHeight="1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.1" customHeight="1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.1" customHeight="1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.1" customHeight="1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.1" customHeight="1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.1" customHeight="1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.1" customHeight="1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.1" customHeight="1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.1" customHeight="1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.1" customHeight="1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.1" customHeight="1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.1" customHeight="1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.1" customHeight="1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.1" customHeight="1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.1" customHeight="1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.1" customHeight="1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.1" customHeight="1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.1" customHeight="1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.1" customHeight="1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.1" customHeight="1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.1" customHeight="1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.1" customHeight="1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.1" customHeight="1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.1" customHeight="1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.1" customHeight="1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.1" customHeight="1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.1" customHeight="1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.1" customHeight="1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.1" customHeight="1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.1" customHeight="1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.1" customHeight="1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.1" customHeight="1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.1" customHeight="1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.1" customHeight="1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.1" customHeight="1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.1" customHeight="1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.1" customHeight="1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.1" customHeight="1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.1" customHeight="1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.1" customHeight="1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.1" customHeight="1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.1" customHeight="1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.1" customHeight="1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.1" customHeight="1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.1" customHeight="1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.1" customHeight="1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.1" customHeight="1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.1" customHeight="1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.1" customHeight="1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.1" customHeight="1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.1" customHeight="1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.1" customHeight="1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.1" customHeight="1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.1" customHeight="1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.1" customHeight="1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.1" customHeight="1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.1" customHeight="1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.1" customHeight="1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.1" customHeight="1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.1" customHeight="1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.1" customHeight="1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.1" customHeight="1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.1" customHeight="1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.1" customHeight="1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.1" customHeight="1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.1" customHeight="1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.1" customHeight="1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.1" customHeight="1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.1" customHeight="1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.1" customHeight="1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.1" customHeight="1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.1" customHeight="1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.1" customHeight="1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.1" customHeight="1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.1" customHeight="1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.1" customHeight="1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.1" customHeight="1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.1" customHeight="1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.1" customHeight="1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.1" customHeight="1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.1" customHeight="1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.1" customHeight="1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.1" customHeight="1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.1" customHeight="1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.1" customHeight="1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.1" customHeight="1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.1" customHeight="1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.1" customHeight="1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.1" customHeight="1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.1" customHeight="1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.1" customHeight="1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.1" customHeight="1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.1" customHeight="1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.1" customHeight="1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.1" customHeight="1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.1" customHeight="1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.1" customHeight="1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.1" customHeight="1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.1" customHeight="1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.1" customHeight="1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.1" customHeight="1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.1" customHeight="1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.1" customHeight="1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.1" customHeight="1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.1" customHeight="1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.1" customHeight="1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.1" customHeight="1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.1" customHeight="1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.1" customHeight="1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.1" customHeight="1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.1" customHeight="1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.1" customHeight="1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.1" customHeight="1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.1" customHeight="1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.1" customHeight="1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.1" customHeight="1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.1" customHeight="1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.1" customHeight="1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.1" customHeight="1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.1" customHeight="1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.1" customHeight="1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.1" customHeight="1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.1" customHeight="1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.1" customHeight="1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.1" customHeight="1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.1" customHeight="1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.1" customHeight="1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.1" customHeight="1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.1" customHeight="1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.1" customHeight="1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.1" customHeight="1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.1" customHeight="1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.1" customHeight="1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.1" customHeight="1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.1" customHeight="1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.1" customHeight="1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.1" customHeight="1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.1" customHeight="1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.1" customHeight="1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.1" customHeight="1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.1" customHeight="1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.1" customHeight="1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.1" customHeight="1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.1" customHeight="1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.1" customHeight="1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.1" customHeight="1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.1" customHeight="1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.1" customHeight="1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.1" customHeight="1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.1" customHeight="1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.1" customHeight="1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.1" customHeight="1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.1" customHeight="1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.1" customHeight="1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.1" customHeight="1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.1" customHeight="1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.1" customHeight="1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.1" customHeight="1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.1" customHeight="1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.1" customHeight="1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.1" customHeight="1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.1" customHeight="1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.1" customHeight="1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.1" customHeight="1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.1" customHeight="1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.1" customHeight="1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.1" customHeight="1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.1" customHeight="1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.1" customHeight="1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.1" customHeight="1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.1" customHeight="1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.1" customHeight="1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.1" customHeight="1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.1" customHeight="1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.1" customHeight="1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.1" customHeight="1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.1" customHeight="1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.1" customHeight="1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.1" customHeight="1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.1" customHeight="1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.1" customHeight="1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.1" customHeight="1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.1" customHeight="1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.1" customHeight="1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.1" customHeight="1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.1" customHeight="1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.1" customHeight="1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.1" customHeight="1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.1" customHeight="1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.1" customHeight="1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.1" customHeight="1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.1" customHeight="1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.1" customHeight="1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.1" customHeight="1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.1" customHeight="1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.1" customHeight="1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.1" customHeight="1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.1" customHeight="1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.1" customHeight="1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.1" customHeight="1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.1" customHeight="1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.1" customHeight="1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.1" customHeight="1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.1" customHeight="1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.1" customHeight="1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.1" customHeight="1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.1" customHeight="1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.1" customHeight="1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.1" customHeight="1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.1" customHeight="1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.1" customHeight="1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.1" customHeight="1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.1" customHeight="1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.1" customHeight="1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.1" customHeight="1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.1" customHeight="1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.1" customHeight="1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.1" customHeight="1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.1" customHeight="1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.1" customHeight="1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.1" customHeight="1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.1" customHeight="1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.1" customHeight="1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.1" customHeight="1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.1" customHeight="1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.1" customHeight="1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.1" customHeight="1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.1" customHeight="1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.1" customHeight="1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.1" customHeight="1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.1" customHeight="1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.1" customHeight="1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.1" customHeight="1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.1" customHeight="1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.1" customHeight="1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.1" customHeight="1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.1" customHeight="1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.1" customHeight="1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.1" customHeight="1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.1" customHeight="1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.1" customHeight="1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.1" customHeight="1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.1" customHeight="1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.1" customHeight="1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.1" customHeight="1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.1" customHeight="1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.1" customHeight="1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.1" customHeight="1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.1" customHeight="1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.1" customHeight="1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.1" customHeight="1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.1" customHeight="1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.1" customHeight="1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.1" customHeight="1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.1" customHeight="1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.1" customHeight="1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.1" customHeight="1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.1" customHeight="1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.1" customHeight="1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.1" customHeight="1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.1" customHeight="1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.1" customHeight="1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.1" customHeight="1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.1" customHeight="1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.1" customHeight="1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.1" customHeight="1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.1" customHeight="1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.1" customHeight="1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.1" customHeight="1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.1" customHeight="1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.1" customHeight="1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.1" customHeight="1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.1" customHeight="1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.1" customHeight="1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.1" customHeight="1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.1" customHeight="1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.1" customHeight="1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.1" customHeight="1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.1" customHeight="1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.1" customHeight="1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.1" customHeight="1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.1" customHeight="1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.1" customHeight="1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.1" customHeight="1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.1" customHeight="1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.1" customHeight="1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.1" customHeight="1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.1" customHeight="1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.1" customHeight="1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.1" customHeight="1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.1" customHeight="1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.1" customHeight="1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.1" customHeight="1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.1" customHeight="1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.1" customHeight="1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.1" customHeight="1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.1" customHeight="1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.1" customHeight="1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.1" customHeight="1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.1" customHeight="1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.1" customHeight="1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.1" customHeight="1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.1" customHeight="1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.1" customHeight="1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.1" customHeight="1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.1" customHeight="1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.1" customHeight="1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.1" customHeight="1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.1" customHeight="1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.1" customHeight="1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.1" customHeight="1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.1" customHeight="1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.1" customHeight="1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.1" customHeight="1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.1" customHeight="1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.1" customHeight="1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.1" customHeight="1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.1" customHeight="1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.1" customHeight="1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.1" customHeight="1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.1" customHeight="1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.1" customHeight="1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.1" customHeight="1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.1" customHeight="1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.1" customHeight="1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.1" customHeight="1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.1" customHeight="1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.1" customHeight="1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.1" customHeight="1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.1" customHeight="1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.1" customHeight="1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.1" customHeight="1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.1" customHeight="1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.1" customHeight="1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.1" customHeight="1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.1" customHeight="1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.1" customHeight="1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.1" customHeight="1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.1" customHeight="1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.1" customHeight="1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.1" customHeight="1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.1" customHeight="1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.1" customHeight="1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.1" customHeight="1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.1" customHeight="1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.1" customHeight="1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.1" customHeight="1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.1" customHeight="1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.1" customHeight="1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.1" customHeight="1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.1" customHeight="1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.1" customHeight="1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.1" customHeight="1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.1" customHeight="1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.1" customHeight="1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.1" customHeight="1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.1" customHeight="1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.1" customHeight="1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.1" customHeight="1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.1" customHeight="1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.1" customHeight="1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.1" customHeight="1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.1" customHeight="1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.1" customHeight="1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.1" customHeight="1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.1" customHeight="1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.1" customHeight="1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.1" customHeight="1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.1" customHeight="1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.1" customHeight="1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.1" customHeight="1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.1" customHeight="1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.1" customHeight="1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.1" customHeight="1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.1" customHeight="1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.1" customHeight="1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.1" customHeight="1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.1" customHeight="1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.1" customHeight="1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.1" customHeight="1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.1" customHeight="1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.1" customHeight="1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.1" customHeight="1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.1" customHeight="1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.1" customHeight="1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.1" customHeight="1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.1" customHeight="1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.1" customHeight="1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.1" customHeight="1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.1" customHeight="1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.1" customHeight="1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.1" customHeight="1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.1" customHeight="1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.1" customHeight="1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.1" customHeight="1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.1" customHeight="1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.1" customHeight="1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.1" customHeight="1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.1" customHeight="1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.1" customHeight="1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.1" customHeight="1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.1" customHeight="1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.1" customHeight="1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.1" customHeight="1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.1" customHeight="1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.1" customHeight="1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.1" customHeight="1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.1" customHeight="1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.1" customHeight="1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.1" customHeight="1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.1" customHeight="1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.1" customHeight="1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.1" customHeight="1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.1" customHeight="1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.1" customHeight="1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.1" customHeight="1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.1" customHeight="1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.1" customHeight="1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.1" customHeight="1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.1" customHeight="1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.1" customHeight="1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.1" customHeight="1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.1" customHeight="1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.1" customHeight="1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.1" customHeight="1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.1" customHeight="1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.1" customHeight="1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.1" customHeight="1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.1" customHeight="1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.1" customHeight="1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.1" customHeight="1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.1" customHeight="1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.1" customHeight="1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.1" customHeight="1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.1" customHeight="1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.1" customHeight="1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.1" customHeight="1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.1" customHeight="1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.1" customHeight="1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.1" customHeight="1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.1" customHeight="1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.1" customHeight="1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.1" customHeight="1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.1" customHeight="1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.1" customHeight="1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.1" customHeight="1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.1" customHeight="1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.1" customHeight="1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.1" customHeight="1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.1" customHeight="1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.1" customHeight="1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.1" customHeight="1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.1" customHeight="1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.1" customHeight="1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.1" customHeight="1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.1" customHeight="1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.1" customHeight="1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.1" customHeight="1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.1" customHeight="1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.1" customHeight="1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.1" customHeight="1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.1" customHeight="1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.1" customHeight="1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.1" customHeight="1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.1" customHeight="1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.1" customHeight="1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.1" customHeight="1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.1" customHeight="1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.1" customHeight="1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.1" customHeight="1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.1" customHeight="1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.1" customHeight="1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.1" customHeight="1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.1" customHeight="1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.1" customHeight="1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.1" customHeight="1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.1" customHeight="1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.1" customHeight="1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.1" customHeight="1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.1" customHeight="1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.1" customHeight="1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.1" customHeight="1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.1" customHeight="1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.1" customHeight="1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.1" customHeight="1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.1" customHeight="1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.1" customHeight="1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.1" customHeight="1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.1" customHeight="1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.1" customHeight="1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.1" customHeight="1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.1" customHeight="1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.1" customHeight="1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.1" customHeight="1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.1" customHeight="1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.1" customHeight="1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.1" customHeight="1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.1" customHeight="1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.1" customHeight="1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.1" customHeight="1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.1" customHeight="1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.1" customHeight="1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.1" customHeight="1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.1" customHeight="1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.1" customHeight="1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.1" customHeight="1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.1" customHeight="1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.1" customHeight="1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.1" customHeight="1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.1" customHeight="1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.1" customHeight="1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.1" customHeight="1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.1" customHeight="1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.1" customHeight="1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.1" customHeight="1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.1" customHeight="1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.1" customHeight="1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.1" customHeight="1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.1" customHeight="1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.1" customHeight="1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.1" customHeight="1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.1" customHeight="1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.1" customHeight="1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.1" customHeight="1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.1" customHeight="1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.1" customHeight="1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.1" customHeight="1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.1" customHeight="1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.1" customHeight="1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.1" customHeight="1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.1" customHeight="1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.1" customHeight="1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.1" customHeight="1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.1" customHeight="1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.1" customHeight="1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.1" customHeight="1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.1" customHeight="1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.1" customHeight="1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.1" customHeight="1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.1" customHeight="1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.1" customHeight="1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.1" customHeight="1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.1" customHeight="1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.1" customHeight="1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.1" customHeight="1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.1" customHeight="1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.1" customHeight="1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.1" customHeight="1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.1" customHeight="1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.1" customHeight="1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.1" customHeight="1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.1" customHeight="1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.1" customHeight="1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.1" customHeight="1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.1" customHeight="1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.1" customHeight="1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.1" customHeight="1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.1" customHeight="1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.1" customHeight="1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.1" customHeight="1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.1" customHeight="1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.1" customHeight="1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.1" customHeight="1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.1" customHeight="1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.1" customHeight="1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.1" customHeight="1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.1" customHeight="1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.1" customHeight="1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.1" customHeight="1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.1" customHeight="1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.1" customHeight="1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.1" customHeight="1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.1" customHeight="1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.1" customHeight="1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.1" customHeight="1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.1" customHeight="1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.1" customHeight="1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.1" customHeight="1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.1" customHeight="1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.1" customHeight="1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.1" customHeight="1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.1" customHeight="1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.1" customHeight="1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.1" customHeight="1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.1" customHeight="1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.1" customHeight="1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.1" customHeight="1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.1" customHeight="1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.1" customHeight="1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.1" customHeight="1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.1" customHeight="1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.1" customHeight="1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.1" customHeight="1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.1" customHeight="1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.1" customHeight="1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.1" customHeight="1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.1" customHeight="1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.1" customHeight="1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.1" customHeight="1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.1" customHeight="1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.1" customHeight="1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.1" customHeight="1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.1" customHeight="1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.1" customHeight="1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.1" customHeight="1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.1" customHeight="1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.1" customHeight="1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.1" customHeight="1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.1" customHeight="1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.1" customHeight="1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.1" customHeight="1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.1" customHeight="1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.1" customHeight="1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.1" customHeight="1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.1" customHeight="1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.1" customHeight="1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.1" customHeight="1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.1" customHeight="1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.1" customHeight="1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.1" customHeight="1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.1" customHeight="1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.1" customHeight="1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.1" customHeight="1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.1" customHeight="1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.1" customHeight="1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.1" customHeight="1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.1" customHeight="1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.1" customHeight="1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.1" customHeight="1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.1" customHeight="1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.1" customHeight="1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.1" customHeight="1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.1" customHeight="1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.1" customHeight="1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.1" customHeight="1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.1" customHeight="1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.1" customHeight="1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.1" customHeight="1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.1" customHeight="1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.1" customHeight="1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.1" customHeight="1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.1" customHeight="1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.1" customHeight="1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.1" customHeight="1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.1" customHeight="1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.1" customHeight="1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.1" customHeight="1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.1" customHeight="1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.1" customHeight="1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.1" customHeight="1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.1" customHeight="1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.1" customHeight="1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.1" customHeight="1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.1" customHeight="1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.1" customHeight="1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.1" customHeight="1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.1" customHeight="1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.1" customHeight="1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.1" customHeight="1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.1" customHeight="1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.1" customHeight="1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.1" customHeight="1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.1" customHeight="1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.1" customHeight="1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.1" customHeight="1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.1" customHeight="1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.1" customHeight="1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.1" customHeight="1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.1" customHeight="1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.1" customHeight="1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.1" customHeight="1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.1" customHeight="1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.1" customHeight="1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.1" customHeight="1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.1" customHeight="1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.1" customHeight="1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.1" customHeight="1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.1" customHeight="1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.1" customHeight="1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.1" customHeight="1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.1" customHeight="1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.1" customHeight="1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.1" customHeight="1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.1" customHeight="1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.1" customHeight="1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.1" customHeight="1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.1" customHeight="1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.1" customHeight="1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.1" customHeight="1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.1" customHeight="1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.1" customHeight="1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.1" customHeight="1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.1" customHeight="1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.1" customHeight="1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.1" customHeight="1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.1" customHeight="1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.1" customHeight="1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.1" customHeight="1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.1" customHeight="1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.1" customHeight="1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.1" customHeight="1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.1" customHeight="1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.1" customHeight="1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.1" customHeight="1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.1" customHeight="1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.1" customHeight="1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.1" customHeight="1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.1" customHeight="1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.1" customHeight="1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.1" customHeight="1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.1" customHeight="1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.1" customHeight="1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.1" customHeight="1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.1" customHeight="1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.1" customHeight="1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.1" customHeight="1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.1" customHeight="1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.1" customHeight="1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.1" customHeight="1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.1" customHeight="1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.1" customHeight="1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.1" customHeight="1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.1" customHeight="1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.1" customHeight="1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.1" customHeight="1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.1" customHeight="1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.1" customHeight="1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.1" customHeight="1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.1" customHeight="1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.1" customHeight="1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.1" customHeight="1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.1" customHeight="1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.1" customHeight="1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.1" customHeight="1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.1" customHeight="1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.1" customHeight="1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.1" customHeight="1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.1" customHeight="1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.1" customHeight="1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.1" customHeight="1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.1" customHeight="1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.1" customHeight="1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.1" customHeight="1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.1" customHeight="1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.1" customHeight="1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.1" customHeight="1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.1" customHeight="1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.1" customHeight="1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.1" customHeight="1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.1" customHeight="1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.1" customHeight="1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.1" customHeight="1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.1" customHeight="1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.1" customHeight="1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.1" customHeight="1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.1" customHeight="1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.1" customHeight="1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.1" customHeight="1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.1" customHeight="1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.1" customHeight="1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.1" customHeight="1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.1" customHeight="1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.1" customHeight="1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.1" customHeight="1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.1" customHeight="1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.1" customHeight="1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.1" customHeight="1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.1" customHeight="1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.1" customHeight="1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.1" customHeight="1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.1" customHeight="1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.1" customHeight="1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.1" customHeight="1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.1" customHeight="1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.1" customHeight="1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.1" customHeight="1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.1" customHeight="1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.1" customHeight="1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.1" customHeight="1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.1" customHeight="1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.1" customHeight="1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.1" customHeight="1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.1" customHeight="1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.1" customHeight="1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.1" customHeight="1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.1" customHeight="1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.1" customHeight="1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.1" customHeight="1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.1" customHeight="1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.1" customHeight="1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.1" customHeight="1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.1" customHeight="1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.1" customHeight="1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.1" customHeight="1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.1" customHeight="1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.1" customHeight="1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.1" customHeight="1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.1" customHeight="1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.1" customHeight="1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.1" customHeight="1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.1" customHeight="1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.1" customHeight="1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.1" customHeight="1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.1" customHeight="1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.1" customHeight="1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.1" customHeight="1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.1" customHeight="1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.1" customHeight="1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.1" customHeight="1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.1" customHeight="1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.1" customHeight="1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.1" customHeight="1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.1" customHeight="1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.1" customHeight="1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.1" customHeight="1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.1" customHeight="1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.1" customHeight="1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.1" customHeight="1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.1" customHeight="1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.1" customHeight="1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.1" customHeight="1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.1" customHeight="1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.1" customHeight="1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.1" customHeight="1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.1" customHeight="1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.1" customHeight="1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.1" customHeight="1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.1" customHeight="1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.1" customHeight="1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.1" customHeight="1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.1" customHeight="1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.1" customHeight="1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.1" customHeight="1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.1" customHeight="1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.1" customHeight="1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.1" customHeight="1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.1" customHeight="1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.1" customHeight="1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.1" customHeight="1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.1" customHeight="1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.1" customHeight="1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.1" customHeight="1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.1" customHeight="1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.1" customHeight="1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.1" customHeight="1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.1" customHeight="1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.1" customHeight="1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.1" customHeight="1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.1" customHeight="1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.1" customHeight="1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.1" customHeight="1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.1" customHeight="1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.1" customHeight="1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.1" customHeight="1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.1" customHeight="1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.1" customHeight="1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.1" customHeight="1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.1" customHeight="1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.1" customHeight="1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.1" customHeight="1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.1" customHeight="1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.1" customHeight="1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.1" customHeight="1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.1" customHeight="1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.1" customHeight="1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.1" customHeight="1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.1" customHeight="1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.1" customHeight="1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.1" customHeight="1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.1" customHeight="1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.1" customHeight="1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.1" customHeight="1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.1" customHeight="1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.1" customHeight="1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.1" customHeight="1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.1" customHeight="1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.1" customHeight="1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.1" customHeight="1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.1" customHeight="1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.1" customHeight="1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.1" customHeight="1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.1" customHeight="1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.1" customHeight="1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.1" customHeight="1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.1" customHeight="1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.1" customHeight="1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.1" customHeight="1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.1" customHeight="1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.1" customHeight="1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.1" customHeight="1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.1" customHeight="1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.1" customHeight="1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.1" customHeight="1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.1" customHeight="1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1:W1305"/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K21" sqref="K21"/>
    </sheetView>
  </sheetViews>
  <sheetFormatPr defaultRowHeight="12"/>
  <cols>
    <col min="1" max="1" width="12.7109375" customWidth="1"/>
    <col min="2" max="2" width="26.7109375" customWidth="1"/>
    <col min="3" max="3" width="15.7109375" customWidth="1"/>
    <col min="4" max="4" width="16.140625" customWidth="1"/>
    <col min="5" max="5" width="2.85546875" customWidth="1"/>
    <col min="6" max="7" width="3.140625" customWidth="1"/>
    <col min="8" max="8" width="10.28515625" bestFit="1" customWidth="1"/>
  </cols>
  <sheetData>
    <row r="1" spans="1:4">
      <c r="A1" s="4" t="s">
        <v>1349</v>
      </c>
      <c r="B1" s="8" t="s">
        <v>1351</v>
      </c>
      <c r="C1" s="8" t="s">
        <v>1352</v>
      </c>
      <c r="D1" s="8" t="s">
        <v>1353</v>
      </c>
    </row>
    <row r="2" spans="1:4">
      <c r="A2" s="5" t="s">
        <v>466</v>
      </c>
      <c r="B2" s="8">
        <v>8646.6296296296296</v>
      </c>
      <c r="C2" s="8">
        <v>3240.3846153846152</v>
      </c>
      <c r="D2" s="8">
        <v>2516.875</v>
      </c>
    </row>
    <row r="3" spans="1:4">
      <c r="A3" s="5" t="s">
        <v>484</v>
      </c>
      <c r="B3" s="8">
        <v>7962.0666666666666</v>
      </c>
      <c r="C3" s="8">
        <v>2804.25</v>
      </c>
      <c r="D3" s="8">
        <v>2497.4</v>
      </c>
    </row>
    <row r="4" spans="1:4">
      <c r="A4" s="5" t="s">
        <v>476</v>
      </c>
      <c r="B4" s="8">
        <v>6547.9</v>
      </c>
      <c r="C4" s="8">
        <v>2430</v>
      </c>
      <c r="D4" s="8">
        <v>1879.6</v>
      </c>
    </row>
    <row r="5" spans="1:4">
      <c r="A5" s="5" t="s">
        <v>496</v>
      </c>
      <c r="B5" s="8">
        <v>5924.6153846153848</v>
      </c>
      <c r="C5" s="8">
        <v>2829</v>
      </c>
      <c r="D5" s="8">
        <v>1835.0714285714287</v>
      </c>
    </row>
    <row r="6" spans="1:4">
      <c r="A6" s="5" t="s">
        <v>505</v>
      </c>
      <c r="B6" s="8">
        <v>4638.7307692307695</v>
      </c>
      <c r="C6" s="8">
        <v>2106.6999999999998</v>
      </c>
      <c r="D6" s="8">
        <v>1635.1333333333334</v>
      </c>
    </row>
    <row r="7" spans="1:4">
      <c r="A7" s="5" t="s">
        <v>472</v>
      </c>
      <c r="B7" s="8">
        <v>4437.9411764705883</v>
      </c>
      <c r="C7" s="8">
        <v>2269.0714285714284</v>
      </c>
      <c r="D7" s="8">
        <v>1326.8571428571429</v>
      </c>
    </row>
    <row r="8" spans="1:4">
      <c r="A8" s="5" t="s">
        <v>1350</v>
      </c>
      <c r="B8" s="6">
        <v>6350.9173553719011</v>
      </c>
      <c r="C8" s="6">
        <v>2576.746835443038</v>
      </c>
      <c r="D8" s="6">
        <v>1880.1111111111111</v>
      </c>
    </row>
    <row r="21" spans="8:13" ht="18">
      <c r="H21" s="7"/>
      <c r="K21" s="1"/>
      <c r="L21" s="1"/>
      <c r="M21" s="1"/>
    </row>
    <row r="22" spans="8:13" ht="18">
      <c r="H22" s="7"/>
      <c r="K22" s="1"/>
      <c r="L22" s="1"/>
      <c r="M22" s="1"/>
    </row>
    <row r="23" spans="8:13" ht="18">
      <c r="H23" s="7"/>
      <c r="K23" s="1"/>
      <c r="L23" s="1"/>
      <c r="M23" s="1"/>
    </row>
    <row r="24" spans="8:13" ht="18">
      <c r="H24" s="7"/>
      <c r="K24" s="1"/>
      <c r="L24" s="1"/>
      <c r="M24" s="1"/>
    </row>
    <row r="25" spans="8:13" ht="18">
      <c r="H25" s="7"/>
      <c r="K25" s="1"/>
      <c r="L25" s="1"/>
      <c r="M25" s="1"/>
    </row>
    <row r="26" spans="8:13" ht="18">
      <c r="H26" s="7"/>
      <c r="K26" s="1"/>
      <c r="L26" s="1"/>
      <c r="M26" s="1"/>
    </row>
    <row r="27" spans="8:13" ht="18">
      <c r="H27" s="7"/>
      <c r="K27" s="1"/>
      <c r="L27" s="1"/>
      <c r="M27" s="1"/>
    </row>
    <row r="28" spans="8:13" ht="18">
      <c r="H28" s="7"/>
      <c r="K28" s="1"/>
      <c r="L28" s="1"/>
      <c r="M28" s="1"/>
    </row>
    <row r="29" spans="8:13" ht="18">
      <c r="H29" s="7"/>
      <c r="K29" s="1"/>
      <c r="L29" s="1"/>
      <c r="M29" s="1"/>
    </row>
    <row r="30" spans="8:13" ht="18">
      <c r="H30" s="7"/>
      <c r="K30" s="1"/>
      <c r="L30" s="1"/>
      <c r="M30" s="1"/>
    </row>
    <row r="31" spans="8:13" ht="18">
      <c r="H31" s="7"/>
      <c r="K31" s="1"/>
      <c r="L31" s="1"/>
      <c r="M31" s="1"/>
    </row>
    <row r="32" spans="8:13" ht="18">
      <c r="H32" s="7"/>
      <c r="K32" s="1"/>
      <c r="L32" s="1"/>
      <c r="M32" s="1"/>
    </row>
    <row r="33" spans="8:13" ht="18">
      <c r="H33" s="7"/>
      <c r="K33" s="1"/>
      <c r="L33" s="1"/>
      <c r="M33" s="1"/>
    </row>
    <row r="34" spans="8:13" ht="18">
      <c r="H34" s="7"/>
      <c r="K34" s="1"/>
      <c r="L34" s="1"/>
      <c r="M34" s="1"/>
    </row>
    <row r="35" spans="8:13" ht="18">
      <c r="H35" s="7"/>
      <c r="K35" s="1"/>
      <c r="L35" s="1"/>
      <c r="M35" s="1"/>
    </row>
    <row r="36" spans="8:13" ht="18">
      <c r="H36" s="7"/>
      <c r="K36" s="1"/>
      <c r="L36" s="1"/>
      <c r="M36" s="1"/>
    </row>
    <row r="37" spans="8:13" ht="18">
      <c r="H37" s="7"/>
      <c r="K37" s="1"/>
      <c r="L37" s="1"/>
      <c r="M37" s="1"/>
    </row>
    <row r="38" spans="8:13" ht="18">
      <c r="H38" s="7"/>
      <c r="K38" s="1"/>
      <c r="L38" s="1"/>
      <c r="M38" s="1"/>
    </row>
    <row r="39" spans="8:13" ht="18">
      <c r="H39" s="7"/>
      <c r="K39" s="1"/>
      <c r="L39" s="1"/>
      <c r="M39" s="1"/>
    </row>
    <row r="40" spans="8:13" ht="18">
      <c r="H40" s="7"/>
      <c r="K40" s="1"/>
      <c r="L40" s="1"/>
      <c r="M40" s="1"/>
    </row>
    <row r="41" spans="8:13" ht="18">
      <c r="H41" s="7"/>
      <c r="K41" s="1"/>
      <c r="L41" s="1"/>
      <c r="M41" s="1"/>
    </row>
  </sheetData>
  <sortState ref="A2:D8">
    <sortCondition ref="D5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5"/>
  <sheetViews>
    <sheetView workbookViewId="0">
      <selection activeCell="C2" sqref="C2:W2"/>
    </sheetView>
  </sheetViews>
  <sheetFormatPr defaultRowHeight="12"/>
  <cols>
    <col min="1" max="1" width="35.5703125" customWidth="1"/>
  </cols>
  <sheetData>
    <row r="1" spans="1:23">
      <c r="A1" t="s">
        <v>68</v>
      </c>
      <c r="C1" s="1"/>
    </row>
    <row r="2" spans="1:23" ht="36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>
      <c r="A3" t="s">
        <v>185</v>
      </c>
      <c r="B3" t="s">
        <v>466</v>
      </c>
      <c r="C3" s="1">
        <v>1</v>
      </c>
      <c r="D3">
        <v>476</v>
      </c>
      <c r="E3">
        <v>395</v>
      </c>
      <c r="F3">
        <v>21</v>
      </c>
      <c r="G3">
        <v>6004</v>
      </c>
      <c r="H3">
        <v>4480</v>
      </c>
      <c r="I3">
        <v>1470</v>
      </c>
      <c r="L3">
        <v>12147</v>
      </c>
      <c r="M3">
        <v>6681</v>
      </c>
      <c r="N3">
        <v>1606</v>
      </c>
      <c r="O3">
        <v>8990</v>
      </c>
      <c r="P3">
        <v>3476</v>
      </c>
      <c r="R3">
        <v>1606</v>
      </c>
      <c r="S3">
        <v>600</v>
      </c>
      <c r="U3">
        <v>88</v>
      </c>
      <c r="V3">
        <v>19.899999999999999</v>
      </c>
      <c r="W3">
        <v>56</v>
      </c>
    </row>
    <row r="4" spans="1:23">
      <c r="A4" t="s">
        <v>186</v>
      </c>
      <c r="B4" t="s">
        <v>466</v>
      </c>
      <c r="C4" s="1">
        <v>1</v>
      </c>
      <c r="G4">
        <v>2121</v>
      </c>
      <c r="H4">
        <v>698</v>
      </c>
      <c r="I4">
        <v>1126</v>
      </c>
      <c r="L4">
        <v>6790</v>
      </c>
      <c r="M4">
        <v>2988</v>
      </c>
      <c r="N4">
        <v>1432</v>
      </c>
      <c r="O4">
        <v>8803</v>
      </c>
      <c r="P4">
        <v>2550</v>
      </c>
      <c r="S4">
        <v>450</v>
      </c>
      <c r="V4">
        <v>20.5</v>
      </c>
      <c r="W4">
        <v>47</v>
      </c>
    </row>
    <row r="5" spans="1:23">
      <c r="A5" t="s">
        <v>187</v>
      </c>
      <c r="B5" t="s">
        <v>466</v>
      </c>
      <c r="C5" s="1">
        <v>1</v>
      </c>
      <c r="D5">
        <v>456</v>
      </c>
      <c r="E5">
        <v>382</v>
      </c>
      <c r="F5">
        <v>21</v>
      </c>
      <c r="G5">
        <v>10278</v>
      </c>
      <c r="H5">
        <v>7746</v>
      </c>
      <c r="I5">
        <v>2576</v>
      </c>
      <c r="N5">
        <v>1053</v>
      </c>
      <c r="O5">
        <v>8233</v>
      </c>
      <c r="P5">
        <v>4400</v>
      </c>
      <c r="U5">
        <v>80</v>
      </c>
      <c r="V5">
        <v>20.3</v>
      </c>
      <c r="W5">
        <v>48</v>
      </c>
    </row>
    <row r="6" spans="1:23">
      <c r="A6" t="s">
        <v>188</v>
      </c>
      <c r="B6" t="s">
        <v>466</v>
      </c>
      <c r="C6" s="1">
        <v>1</v>
      </c>
      <c r="G6">
        <v>5609</v>
      </c>
      <c r="H6">
        <v>2756</v>
      </c>
      <c r="I6">
        <v>1268</v>
      </c>
      <c r="L6">
        <v>9358</v>
      </c>
      <c r="M6">
        <v>5222</v>
      </c>
      <c r="N6">
        <v>1788</v>
      </c>
      <c r="O6">
        <v>7454</v>
      </c>
      <c r="P6">
        <v>2900</v>
      </c>
      <c r="R6">
        <v>119</v>
      </c>
      <c r="S6">
        <v>577</v>
      </c>
      <c r="U6">
        <v>53</v>
      </c>
      <c r="V6">
        <v>20.399999999999999</v>
      </c>
      <c r="W6">
        <v>49</v>
      </c>
    </row>
    <row r="7" spans="1:23">
      <c r="A7" t="s">
        <v>189</v>
      </c>
      <c r="B7" t="s">
        <v>466</v>
      </c>
      <c r="C7" s="1">
        <v>1</v>
      </c>
      <c r="G7">
        <v>1493</v>
      </c>
      <c r="H7">
        <v>1194</v>
      </c>
      <c r="I7">
        <v>428</v>
      </c>
      <c r="L7">
        <v>4246</v>
      </c>
      <c r="M7">
        <v>2457</v>
      </c>
      <c r="N7">
        <v>1440</v>
      </c>
      <c r="O7">
        <v>8820</v>
      </c>
      <c r="Q7">
        <v>2116</v>
      </c>
      <c r="U7">
        <v>90</v>
      </c>
      <c r="V7">
        <v>18.100000000000001</v>
      </c>
      <c r="W7">
        <v>24</v>
      </c>
    </row>
    <row r="8" spans="1:23">
      <c r="A8" t="s">
        <v>190</v>
      </c>
      <c r="B8" t="s">
        <v>466</v>
      </c>
      <c r="C8" s="1">
        <v>1</v>
      </c>
      <c r="D8">
        <v>440</v>
      </c>
      <c r="E8">
        <v>399</v>
      </c>
      <c r="G8">
        <v>2329</v>
      </c>
      <c r="H8">
        <v>1619</v>
      </c>
      <c r="I8">
        <v>1521</v>
      </c>
      <c r="L8">
        <v>6609</v>
      </c>
      <c r="M8">
        <v>4398</v>
      </c>
      <c r="U8">
        <v>93</v>
      </c>
      <c r="V8">
        <v>20.3</v>
      </c>
      <c r="W8">
        <v>49</v>
      </c>
    </row>
    <row r="9" spans="1:23">
      <c r="A9" t="s">
        <v>191</v>
      </c>
      <c r="B9" t="s">
        <v>466</v>
      </c>
      <c r="C9" s="1">
        <v>1</v>
      </c>
      <c r="D9">
        <v>547</v>
      </c>
      <c r="E9">
        <v>455</v>
      </c>
      <c r="F9">
        <v>21</v>
      </c>
      <c r="G9">
        <v>7811</v>
      </c>
      <c r="H9">
        <v>3817</v>
      </c>
      <c r="I9">
        <v>1650</v>
      </c>
      <c r="J9">
        <v>47</v>
      </c>
      <c r="K9">
        <v>73</v>
      </c>
      <c r="L9">
        <v>12911</v>
      </c>
      <c r="M9">
        <v>1404</v>
      </c>
      <c r="N9">
        <v>2033</v>
      </c>
      <c r="O9">
        <v>7380</v>
      </c>
      <c r="P9">
        <v>2335</v>
      </c>
      <c r="Q9">
        <v>2542</v>
      </c>
      <c r="R9">
        <v>20</v>
      </c>
      <c r="S9">
        <v>612</v>
      </c>
      <c r="T9">
        <v>2091</v>
      </c>
      <c r="U9">
        <v>72</v>
      </c>
      <c r="V9">
        <v>19.8</v>
      </c>
      <c r="W9">
        <v>59</v>
      </c>
    </row>
    <row r="10" spans="1:23">
      <c r="A10" t="s">
        <v>192</v>
      </c>
      <c r="B10" t="s">
        <v>466</v>
      </c>
      <c r="C10" s="1">
        <v>1</v>
      </c>
      <c r="G10">
        <v>5945</v>
      </c>
      <c r="H10">
        <v>3887</v>
      </c>
      <c r="I10">
        <v>1566</v>
      </c>
      <c r="K10">
        <v>60</v>
      </c>
      <c r="L10">
        <v>11177</v>
      </c>
      <c r="M10">
        <v>4027</v>
      </c>
      <c r="O10">
        <v>5904</v>
      </c>
      <c r="P10">
        <v>2499</v>
      </c>
      <c r="Q10">
        <v>2363</v>
      </c>
      <c r="R10">
        <v>1720</v>
      </c>
      <c r="S10">
        <v>630</v>
      </c>
      <c r="T10">
        <v>2430</v>
      </c>
      <c r="U10">
        <v>73</v>
      </c>
      <c r="V10">
        <v>18.5</v>
      </c>
      <c r="W10">
        <v>50</v>
      </c>
    </row>
    <row r="11" spans="1:23">
      <c r="A11" t="s">
        <v>193</v>
      </c>
      <c r="B11" t="s">
        <v>466</v>
      </c>
      <c r="C11" s="1">
        <v>1</v>
      </c>
      <c r="D11">
        <v>479</v>
      </c>
      <c r="E11">
        <v>420</v>
      </c>
      <c r="F11">
        <v>21</v>
      </c>
      <c r="G11">
        <v>4816</v>
      </c>
      <c r="H11">
        <v>3922</v>
      </c>
      <c r="I11">
        <v>1278</v>
      </c>
      <c r="K11">
        <v>75</v>
      </c>
      <c r="L11">
        <v>11822</v>
      </c>
      <c r="M11">
        <v>1343</v>
      </c>
      <c r="O11">
        <v>5904</v>
      </c>
      <c r="P11">
        <v>2020</v>
      </c>
      <c r="Q11">
        <v>3030</v>
      </c>
      <c r="R11">
        <v>1982</v>
      </c>
      <c r="S11">
        <v>612</v>
      </c>
      <c r="T11">
        <v>2100</v>
      </c>
      <c r="V11">
        <v>18.899999999999999</v>
      </c>
      <c r="W11">
        <v>63</v>
      </c>
    </row>
    <row r="12" spans="1:23">
      <c r="A12" t="s">
        <v>194</v>
      </c>
      <c r="B12" t="s">
        <v>466</v>
      </c>
      <c r="C12" s="1">
        <v>1</v>
      </c>
      <c r="G12">
        <v>4540</v>
      </c>
      <c r="H12">
        <v>3294</v>
      </c>
      <c r="I12">
        <v>1483</v>
      </c>
      <c r="J12">
        <v>5</v>
      </c>
      <c r="K12">
        <v>60</v>
      </c>
      <c r="L12">
        <v>13494</v>
      </c>
      <c r="M12">
        <v>1254</v>
      </c>
      <c r="N12">
        <v>1802</v>
      </c>
      <c r="O12">
        <v>7706</v>
      </c>
      <c r="S12">
        <v>600</v>
      </c>
      <c r="T12">
        <v>1926</v>
      </c>
      <c r="U12">
        <v>90</v>
      </c>
      <c r="V12">
        <v>21.2</v>
      </c>
      <c r="W12">
        <v>61</v>
      </c>
    </row>
    <row r="13" spans="1:23">
      <c r="A13" t="s">
        <v>195</v>
      </c>
      <c r="B13" t="s">
        <v>466</v>
      </c>
      <c r="C13" s="1">
        <v>1</v>
      </c>
      <c r="D13">
        <v>501</v>
      </c>
      <c r="E13">
        <v>455</v>
      </c>
      <c r="F13">
        <v>22</v>
      </c>
      <c r="G13">
        <v>3467</v>
      </c>
      <c r="H13">
        <v>2190</v>
      </c>
      <c r="I13">
        <v>565</v>
      </c>
      <c r="L13">
        <v>5637</v>
      </c>
      <c r="M13">
        <v>678</v>
      </c>
      <c r="N13">
        <v>1599</v>
      </c>
      <c r="O13">
        <v>9979</v>
      </c>
      <c r="P13">
        <v>4200</v>
      </c>
      <c r="R13">
        <v>1467</v>
      </c>
      <c r="S13">
        <v>600</v>
      </c>
      <c r="T13">
        <v>800</v>
      </c>
      <c r="U13">
        <v>80</v>
      </c>
      <c r="V13">
        <v>16.399999999999999</v>
      </c>
      <c r="W13">
        <v>65</v>
      </c>
    </row>
    <row r="14" spans="1:23">
      <c r="A14" t="s">
        <v>196</v>
      </c>
      <c r="B14" t="s">
        <v>466</v>
      </c>
      <c r="C14" s="1">
        <v>1</v>
      </c>
      <c r="D14">
        <v>476</v>
      </c>
      <c r="E14">
        <v>408</v>
      </c>
      <c r="G14">
        <v>4348</v>
      </c>
      <c r="H14">
        <v>3026</v>
      </c>
      <c r="I14">
        <v>1234</v>
      </c>
      <c r="L14">
        <v>13724</v>
      </c>
      <c r="M14">
        <v>8161</v>
      </c>
      <c r="N14">
        <v>1716</v>
      </c>
      <c r="O14">
        <v>9096</v>
      </c>
      <c r="S14">
        <v>700</v>
      </c>
      <c r="U14">
        <v>79</v>
      </c>
      <c r="V14">
        <v>19.2</v>
      </c>
      <c r="W14">
        <v>47</v>
      </c>
    </row>
    <row r="15" spans="1:23">
      <c r="A15" t="s">
        <v>197</v>
      </c>
      <c r="B15" t="s">
        <v>466</v>
      </c>
      <c r="C15" s="1">
        <v>1</v>
      </c>
      <c r="D15">
        <v>457</v>
      </c>
      <c r="E15">
        <v>394</v>
      </c>
      <c r="F15">
        <v>20</v>
      </c>
      <c r="G15">
        <v>9402</v>
      </c>
      <c r="H15">
        <v>7020</v>
      </c>
      <c r="I15">
        <v>2151</v>
      </c>
      <c r="J15">
        <v>20</v>
      </c>
      <c r="K15">
        <v>70</v>
      </c>
      <c r="L15">
        <v>16407</v>
      </c>
      <c r="M15">
        <v>5550</v>
      </c>
      <c r="N15">
        <v>1742</v>
      </c>
      <c r="O15">
        <v>8384</v>
      </c>
      <c r="P15">
        <v>3556</v>
      </c>
      <c r="S15">
        <v>612</v>
      </c>
      <c r="T15">
        <v>2400</v>
      </c>
      <c r="U15">
        <v>87</v>
      </c>
      <c r="V15">
        <v>19.5</v>
      </c>
      <c r="W15">
        <v>41</v>
      </c>
    </row>
    <row r="16" spans="1:23">
      <c r="A16" t="s">
        <v>198</v>
      </c>
      <c r="B16" t="s">
        <v>466</v>
      </c>
      <c r="C16" s="1">
        <v>1</v>
      </c>
      <c r="D16">
        <v>444</v>
      </c>
      <c r="E16">
        <v>365</v>
      </c>
      <c r="F16">
        <v>19</v>
      </c>
      <c r="G16">
        <v>7672</v>
      </c>
      <c r="H16">
        <v>5331</v>
      </c>
      <c r="I16">
        <v>2157</v>
      </c>
      <c r="K16">
        <v>33</v>
      </c>
      <c r="L16">
        <v>15567</v>
      </c>
      <c r="M16">
        <v>7544</v>
      </c>
      <c r="N16">
        <v>1440</v>
      </c>
      <c r="O16">
        <v>5904</v>
      </c>
      <c r="R16">
        <v>1520</v>
      </c>
      <c r="S16">
        <v>576</v>
      </c>
      <c r="T16">
        <v>1464</v>
      </c>
      <c r="V16">
        <v>20.3</v>
      </c>
      <c r="W16">
        <v>43</v>
      </c>
    </row>
    <row r="17" spans="1:23">
      <c r="A17" t="s">
        <v>199</v>
      </c>
      <c r="B17" t="s">
        <v>466</v>
      </c>
      <c r="C17" s="1">
        <v>1</v>
      </c>
      <c r="D17">
        <v>444</v>
      </c>
      <c r="E17">
        <v>372</v>
      </c>
      <c r="F17">
        <v>19</v>
      </c>
      <c r="G17">
        <v>5385</v>
      </c>
      <c r="H17">
        <v>3539</v>
      </c>
      <c r="I17">
        <v>1259</v>
      </c>
      <c r="L17">
        <v>13165</v>
      </c>
      <c r="M17">
        <v>5937</v>
      </c>
      <c r="N17">
        <v>1584</v>
      </c>
      <c r="O17">
        <v>8964</v>
      </c>
      <c r="R17">
        <v>352</v>
      </c>
      <c r="S17">
        <v>630</v>
      </c>
      <c r="T17">
        <v>2286</v>
      </c>
      <c r="U17">
        <v>75</v>
      </c>
      <c r="V17">
        <v>17.399999999999999</v>
      </c>
      <c r="W17">
        <v>55</v>
      </c>
    </row>
    <row r="18" spans="1:23">
      <c r="A18" t="s">
        <v>200</v>
      </c>
      <c r="B18" t="s">
        <v>466</v>
      </c>
      <c r="C18" s="1">
        <v>1</v>
      </c>
      <c r="D18">
        <v>467</v>
      </c>
      <c r="E18">
        <v>371</v>
      </c>
      <c r="F18">
        <v>19</v>
      </c>
      <c r="G18">
        <v>5210</v>
      </c>
      <c r="H18">
        <v>4094</v>
      </c>
      <c r="I18">
        <v>1420</v>
      </c>
      <c r="L18">
        <v>14392</v>
      </c>
      <c r="M18">
        <v>7263</v>
      </c>
      <c r="N18">
        <v>1976</v>
      </c>
      <c r="O18">
        <v>8820</v>
      </c>
      <c r="P18">
        <v>1680</v>
      </c>
      <c r="Q18">
        <v>2544</v>
      </c>
      <c r="R18">
        <v>194</v>
      </c>
      <c r="S18">
        <v>350</v>
      </c>
      <c r="T18">
        <v>2204</v>
      </c>
      <c r="U18">
        <v>72</v>
      </c>
      <c r="V18">
        <v>17.399999999999999</v>
      </c>
      <c r="W18">
        <v>46</v>
      </c>
    </row>
    <row r="19" spans="1:23">
      <c r="A19" t="s">
        <v>201</v>
      </c>
      <c r="B19" t="s">
        <v>466</v>
      </c>
      <c r="C19" s="1">
        <v>1</v>
      </c>
      <c r="D19">
        <v>482</v>
      </c>
      <c r="E19">
        <v>486</v>
      </c>
      <c r="F19">
        <v>22</v>
      </c>
      <c r="G19">
        <v>2726</v>
      </c>
      <c r="H19">
        <v>982</v>
      </c>
      <c r="I19">
        <v>557</v>
      </c>
      <c r="J19">
        <v>47</v>
      </c>
      <c r="K19">
        <v>84</v>
      </c>
      <c r="L19">
        <v>4239</v>
      </c>
      <c r="M19">
        <v>1259</v>
      </c>
      <c r="O19">
        <v>7830</v>
      </c>
      <c r="P19">
        <v>3348</v>
      </c>
      <c r="Q19">
        <v>1841</v>
      </c>
      <c r="R19">
        <v>2106</v>
      </c>
      <c r="S19">
        <v>610</v>
      </c>
      <c r="T19">
        <v>1650</v>
      </c>
      <c r="U19">
        <v>79</v>
      </c>
      <c r="V19">
        <v>16.100000000000001</v>
      </c>
      <c r="W19">
        <v>40</v>
      </c>
    </row>
    <row r="20" spans="1:23">
      <c r="A20" t="s">
        <v>202</v>
      </c>
      <c r="B20" t="s">
        <v>466</v>
      </c>
      <c r="C20" s="1">
        <v>1</v>
      </c>
      <c r="D20">
        <v>449</v>
      </c>
      <c r="E20">
        <v>400</v>
      </c>
      <c r="F20">
        <v>19</v>
      </c>
      <c r="G20">
        <v>1042</v>
      </c>
      <c r="H20">
        <v>830</v>
      </c>
      <c r="I20">
        <v>461</v>
      </c>
      <c r="L20">
        <v>2895</v>
      </c>
      <c r="M20">
        <v>1678</v>
      </c>
      <c r="N20">
        <v>1584</v>
      </c>
      <c r="O20">
        <v>8868</v>
      </c>
      <c r="S20">
        <v>650</v>
      </c>
      <c r="U20">
        <v>89</v>
      </c>
      <c r="V20">
        <v>15.3</v>
      </c>
    </row>
    <row r="21" spans="1:23">
      <c r="A21" t="s">
        <v>227</v>
      </c>
      <c r="B21" t="s">
        <v>466</v>
      </c>
      <c r="C21" s="1">
        <v>1</v>
      </c>
      <c r="D21">
        <v>654</v>
      </c>
      <c r="E21">
        <v>564</v>
      </c>
      <c r="G21">
        <v>19873</v>
      </c>
      <c r="H21">
        <v>8252</v>
      </c>
      <c r="I21">
        <v>3215</v>
      </c>
      <c r="J21">
        <v>95</v>
      </c>
      <c r="K21">
        <v>100</v>
      </c>
      <c r="L21">
        <v>19532</v>
      </c>
      <c r="M21">
        <v>2061</v>
      </c>
      <c r="N21">
        <v>3949</v>
      </c>
      <c r="O21">
        <v>11648</v>
      </c>
      <c r="S21">
        <v>636</v>
      </c>
      <c r="T21">
        <v>1933</v>
      </c>
      <c r="U21">
        <v>93</v>
      </c>
      <c r="V21">
        <v>15.8</v>
      </c>
      <c r="W21">
        <v>78</v>
      </c>
    </row>
    <row r="22" spans="1:23">
      <c r="A22" t="s">
        <v>228</v>
      </c>
      <c r="B22" t="s">
        <v>466</v>
      </c>
      <c r="C22" s="1">
        <v>1</v>
      </c>
      <c r="D22">
        <v>585</v>
      </c>
      <c r="E22">
        <v>485</v>
      </c>
      <c r="F22">
        <v>24</v>
      </c>
      <c r="G22">
        <v>16343</v>
      </c>
      <c r="H22">
        <v>11399</v>
      </c>
      <c r="I22">
        <v>3124</v>
      </c>
      <c r="J22">
        <v>95</v>
      </c>
      <c r="K22">
        <v>100</v>
      </c>
      <c r="L22">
        <v>15429</v>
      </c>
      <c r="M22">
        <v>1888</v>
      </c>
      <c r="O22">
        <v>7699</v>
      </c>
      <c r="R22">
        <v>4374</v>
      </c>
      <c r="S22">
        <v>841</v>
      </c>
      <c r="T22">
        <v>2374</v>
      </c>
      <c r="V22">
        <v>14.5</v>
      </c>
      <c r="W22">
        <v>76</v>
      </c>
    </row>
    <row r="23" spans="1:23">
      <c r="A23" t="s">
        <v>229</v>
      </c>
      <c r="B23" t="s">
        <v>466</v>
      </c>
      <c r="C23" s="1">
        <v>1</v>
      </c>
      <c r="D23">
        <v>574</v>
      </c>
      <c r="E23">
        <v>455</v>
      </c>
      <c r="G23">
        <v>15698</v>
      </c>
      <c r="H23">
        <v>10775</v>
      </c>
      <c r="I23">
        <v>2478</v>
      </c>
      <c r="J23">
        <v>85</v>
      </c>
      <c r="K23">
        <v>100</v>
      </c>
      <c r="L23">
        <v>12677</v>
      </c>
      <c r="M23">
        <v>864</v>
      </c>
      <c r="N23">
        <v>4325</v>
      </c>
      <c r="O23">
        <v>12024</v>
      </c>
      <c r="S23">
        <v>790</v>
      </c>
      <c r="T23">
        <v>1818</v>
      </c>
      <c r="U23">
        <v>96</v>
      </c>
      <c r="V23">
        <v>16.100000000000001</v>
      </c>
      <c r="W23">
        <v>66</v>
      </c>
    </row>
    <row r="24" spans="1:23">
      <c r="A24" t="s">
        <v>230</v>
      </c>
      <c r="B24" t="s">
        <v>466</v>
      </c>
      <c r="C24" s="1">
        <v>1</v>
      </c>
      <c r="D24">
        <v>621</v>
      </c>
      <c r="E24">
        <v>520</v>
      </c>
      <c r="G24">
        <v>22165</v>
      </c>
      <c r="H24">
        <v>10435</v>
      </c>
      <c r="I24">
        <v>3591</v>
      </c>
      <c r="J24">
        <v>93</v>
      </c>
      <c r="K24">
        <v>100</v>
      </c>
      <c r="L24">
        <v>21637</v>
      </c>
      <c r="M24">
        <v>1255</v>
      </c>
      <c r="O24">
        <v>7689</v>
      </c>
      <c r="R24">
        <v>3894</v>
      </c>
      <c r="S24">
        <v>850</v>
      </c>
      <c r="T24">
        <v>1255</v>
      </c>
      <c r="U24">
        <v>97</v>
      </c>
      <c r="V24">
        <v>11.8</v>
      </c>
      <c r="W24">
        <v>77</v>
      </c>
    </row>
    <row r="25" spans="1:23">
      <c r="A25" t="s">
        <v>231</v>
      </c>
      <c r="B25" t="s">
        <v>466</v>
      </c>
      <c r="C25" s="1">
        <v>1</v>
      </c>
      <c r="D25">
        <v>542</v>
      </c>
      <c r="E25">
        <v>440</v>
      </c>
      <c r="F25">
        <v>23</v>
      </c>
      <c r="G25">
        <v>9798</v>
      </c>
      <c r="H25">
        <v>7566</v>
      </c>
      <c r="I25">
        <v>1470</v>
      </c>
      <c r="J25">
        <v>80</v>
      </c>
      <c r="K25">
        <v>100</v>
      </c>
      <c r="L25">
        <v>6922</v>
      </c>
      <c r="M25">
        <v>265</v>
      </c>
      <c r="O25">
        <v>7699</v>
      </c>
      <c r="R25">
        <v>4092</v>
      </c>
      <c r="S25">
        <v>780</v>
      </c>
      <c r="T25">
        <v>1350</v>
      </c>
      <c r="U25">
        <v>98</v>
      </c>
      <c r="V25">
        <v>13.4</v>
      </c>
      <c r="W25">
        <v>62</v>
      </c>
    </row>
    <row r="26" spans="1:23">
      <c r="A26" t="s">
        <v>232</v>
      </c>
      <c r="B26" t="s">
        <v>466</v>
      </c>
      <c r="C26" s="1">
        <v>1</v>
      </c>
      <c r="D26">
        <v>616</v>
      </c>
      <c r="E26">
        <v>515</v>
      </c>
      <c r="F26">
        <v>26</v>
      </c>
      <c r="G26">
        <v>19433</v>
      </c>
      <c r="H26">
        <v>11469</v>
      </c>
      <c r="I26">
        <v>2481</v>
      </c>
      <c r="J26">
        <v>95</v>
      </c>
      <c r="K26">
        <v>100</v>
      </c>
      <c r="L26">
        <v>13738</v>
      </c>
      <c r="M26">
        <v>711</v>
      </c>
      <c r="O26">
        <v>7699</v>
      </c>
      <c r="R26">
        <v>4128</v>
      </c>
      <c r="S26">
        <v>630</v>
      </c>
      <c r="T26">
        <v>1935</v>
      </c>
      <c r="U26">
        <v>100</v>
      </c>
      <c r="V26">
        <v>13.9</v>
      </c>
      <c r="W26">
        <v>66</v>
      </c>
    </row>
    <row r="27" spans="1:23">
      <c r="A27" t="s">
        <v>233</v>
      </c>
      <c r="B27" t="s">
        <v>466</v>
      </c>
      <c r="C27" s="1">
        <v>1</v>
      </c>
      <c r="D27">
        <v>547</v>
      </c>
      <c r="E27">
        <v>459</v>
      </c>
      <c r="G27">
        <v>16663</v>
      </c>
      <c r="H27">
        <v>14141</v>
      </c>
      <c r="I27">
        <v>3239</v>
      </c>
      <c r="J27">
        <v>90</v>
      </c>
      <c r="K27">
        <v>100</v>
      </c>
      <c r="L27">
        <v>15638</v>
      </c>
      <c r="M27">
        <v>693</v>
      </c>
      <c r="O27">
        <v>11218</v>
      </c>
      <c r="R27">
        <v>4372</v>
      </c>
      <c r="S27">
        <v>630</v>
      </c>
      <c r="T27">
        <v>2045</v>
      </c>
      <c r="U27">
        <v>96</v>
      </c>
      <c r="V27">
        <v>18.899999999999999</v>
      </c>
      <c r="W27">
        <v>69</v>
      </c>
    </row>
    <row r="28" spans="1:23">
      <c r="A28" t="s">
        <v>234</v>
      </c>
      <c r="B28" t="s">
        <v>466</v>
      </c>
      <c r="C28" s="1">
        <v>1</v>
      </c>
      <c r="D28">
        <v>554</v>
      </c>
      <c r="E28">
        <v>505</v>
      </c>
      <c r="G28">
        <v>10758</v>
      </c>
      <c r="H28">
        <v>8559</v>
      </c>
      <c r="I28">
        <v>1717</v>
      </c>
      <c r="J28">
        <v>94</v>
      </c>
      <c r="K28">
        <v>100</v>
      </c>
      <c r="L28">
        <v>8713</v>
      </c>
      <c r="M28">
        <v>607</v>
      </c>
      <c r="O28">
        <v>7699</v>
      </c>
      <c r="P28">
        <v>6081</v>
      </c>
      <c r="R28">
        <v>4110</v>
      </c>
      <c r="S28">
        <v>633</v>
      </c>
      <c r="T28">
        <v>1191</v>
      </c>
      <c r="U28">
        <v>94</v>
      </c>
      <c r="V28">
        <v>21.3</v>
      </c>
      <c r="W28">
        <v>59</v>
      </c>
    </row>
    <row r="29" spans="1:23">
      <c r="A29" t="s">
        <v>1291</v>
      </c>
      <c r="B29" t="s">
        <v>466</v>
      </c>
      <c r="C29" s="1">
        <v>1</v>
      </c>
      <c r="D29">
        <v>550</v>
      </c>
      <c r="E29">
        <v>501</v>
      </c>
      <c r="F29">
        <v>24</v>
      </c>
      <c r="G29">
        <v>950</v>
      </c>
      <c r="H29">
        <v>713</v>
      </c>
      <c r="I29">
        <v>351</v>
      </c>
      <c r="J29">
        <v>42</v>
      </c>
      <c r="K29">
        <v>72</v>
      </c>
      <c r="L29">
        <v>1276</v>
      </c>
      <c r="M29">
        <v>9</v>
      </c>
      <c r="N29">
        <v>14320</v>
      </c>
      <c r="O29">
        <v>14320</v>
      </c>
      <c r="P29">
        <v>3080</v>
      </c>
      <c r="Q29">
        <v>2224</v>
      </c>
      <c r="R29">
        <v>866</v>
      </c>
      <c r="S29">
        <v>490</v>
      </c>
      <c r="T29">
        <v>1410</v>
      </c>
      <c r="U29">
        <v>77</v>
      </c>
      <c r="V29">
        <v>14.9</v>
      </c>
      <c r="W29">
        <v>87</v>
      </c>
    </row>
    <row r="30" spans="1:23">
      <c r="A30" t="s">
        <v>1296</v>
      </c>
      <c r="B30" t="s">
        <v>466</v>
      </c>
      <c r="C30" s="1">
        <v>1</v>
      </c>
      <c r="D30">
        <v>450</v>
      </c>
      <c r="E30">
        <v>392</v>
      </c>
      <c r="F30">
        <v>21</v>
      </c>
      <c r="G30">
        <v>941</v>
      </c>
      <c r="H30">
        <v>643</v>
      </c>
      <c r="I30">
        <v>415</v>
      </c>
      <c r="K30">
        <v>66</v>
      </c>
      <c r="L30">
        <v>2571</v>
      </c>
      <c r="M30">
        <v>1263</v>
      </c>
      <c r="N30">
        <v>1204</v>
      </c>
      <c r="O30">
        <v>8725</v>
      </c>
      <c r="Q30">
        <v>3475</v>
      </c>
      <c r="R30">
        <v>914</v>
      </c>
      <c r="S30">
        <v>300</v>
      </c>
      <c r="U30">
        <v>82</v>
      </c>
      <c r="V30">
        <v>13.4</v>
      </c>
      <c r="W30">
        <v>24</v>
      </c>
    </row>
    <row r="31" spans="1:23">
      <c r="A31" t="s">
        <v>272</v>
      </c>
      <c r="B31" t="s">
        <v>472</v>
      </c>
      <c r="C31" s="1">
        <v>1</v>
      </c>
      <c r="G31">
        <v>1461</v>
      </c>
      <c r="H31">
        <v>1097</v>
      </c>
      <c r="I31">
        <v>580</v>
      </c>
      <c r="J31">
        <v>10</v>
      </c>
      <c r="K31">
        <v>22</v>
      </c>
      <c r="L31">
        <v>2035</v>
      </c>
      <c r="M31">
        <v>321</v>
      </c>
      <c r="N31">
        <v>1772</v>
      </c>
      <c r="O31">
        <v>4535</v>
      </c>
      <c r="P31">
        <v>2754</v>
      </c>
      <c r="R31">
        <v>390</v>
      </c>
      <c r="S31">
        <v>675</v>
      </c>
      <c r="T31">
        <v>763</v>
      </c>
      <c r="U31">
        <v>65</v>
      </c>
      <c r="V31">
        <v>17</v>
      </c>
      <c r="W31">
        <v>62</v>
      </c>
    </row>
    <row r="32" spans="1:23">
      <c r="A32" t="s">
        <v>273</v>
      </c>
      <c r="B32" t="s">
        <v>472</v>
      </c>
      <c r="C32" s="1">
        <v>1</v>
      </c>
      <c r="D32">
        <v>471</v>
      </c>
      <c r="E32">
        <v>436</v>
      </c>
      <c r="G32">
        <v>2186</v>
      </c>
      <c r="H32">
        <v>1835</v>
      </c>
      <c r="I32">
        <v>1263</v>
      </c>
      <c r="L32">
        <v>2796</v>
      </c>
      <c r="M32">
        <v>2391</v>
      </c>
      <c r="N32">
        <v>2028</v>
      </c>
      <c r="O32">
        <v>5604</v>
      </c>
      <c r="S32">
        <v>450</v>
      </c>
      <c r="T32">
        <v>950</v>
      </c>
      <c r="U32">
        <v>45</v>
      </c>
      <c r="V32">
        <v>10.5</v>
      </c>
      <c r="W32">
        <v>88</v>
      </c>
    </row>
    <row r="33" spans="1:23">
      <c r="A33" t="s">
        <v>275</v>
      </c>
      <c r="B33" t="s">
        <v>472</v>
      </c>
      <c r="C33" s="1">
        <v>1</v>
      </c>
      <c r="D33">
        <v>439</v>
      </c>
      <c r="E33">
        <v>398</v>
      </c>
      <c r="G33">
        <v>1452</v>
      </c>
      <c r="H33">
        <v>1158</v>
      </c>
      <c r="I33">
        <v>870</v>
      </c>
      <c r="L33">
        <v>2902</v>
      </c>
      <c r="M33">
        <v>1825</v>
      </c>
      <c r="N33">
        <v>1422</v>
      </c>
      <c r="O33">
        <v>4266</v>
      </c>
      <c r="R33">
        <v>210</v>
      </c>
      <c r="S33">
        <v>495</v>
      </c>
      <c r="T33">
        <v>1950</v>
      </c>
      <c r="U33">
        <v>65</v>
      </c>
      <c r="V33">
        <v>18.899999999999999</v>
      </c>
      <c r="W33">
        <v>38</v>
      </c>
    </row>
    <row r="34" spans="1:23">
      <c r="A34" t="s">
        <v>279</v>
      </c>
      <c r="B34" t="s">
        <v>472</v>
      </c>
      <c r="C34" s="1">
        <v>1</v>
      </c>
      <c r="D34">
        <v>470</v>
      </c>
      <c r="E34">
        <v>420</v>
      </c>
      <c r="G34">
        <v>1348</v>
      </c>
      <c r="H34">
        <v>1050</v>
      </c>
      <c r="I34">
        <v>774</v>
      </c>
      <c r="L34">
        <v>2873</v>
      </c>
      <c r="M34">
        <v>1736</v>
      </c>
      <c r="N34">
        <v>1381</v>
      </c>
      <c r="O34">
        <v>2763</v>
      </c>
      <c r="P34">
        <v>3375</v>
      </c>
      <c r="R34">
        <v>219</v>
      </c>
      <c r="S34">
        <v>800</v>
      </c>
      <c r="T34">
        <v>300</v>
      </c>
      <c r="U34">
        <v>61</v>
      </c>
      <c r="V34">
        <v>16.5</v>
      </c>
      <c r="W34">
        <v>32</v>
      </c>
    </row>
    <row r="35" spans="1:23">
      <c r="A35" t="s">
        <v>281</v>
      </c>
      <c r="B35" t="s">
        <v>472</v>
      </c>
      <c r="C35" s="1">
        <v>1</v>
      </c>
      <c r="G35">
        <v>2092</v>
      </c>
      <c r="H35">
        <v>1474</v>
      </c>
      <c r="I35">
        <v>649</v>
      </c>
      <c r="L35">
        <v>1903</v>
      </c>
      <c r="M35">
        <v>221</v>
      </c>
      <c r="N35">
        <v>1341</v>
      </c>
      <c r="O35">
        <v>2682</v>
      </c>
      <c r="P35">
        <v>1290</v>
      </c>
      <c r="Q35">
        <v>1080</v>
      </c>
      <c r="R35">
        <v>385</v>
      </c>
      <c r="U35">
        <v>59</v>
      </c>
      <c r="V35">
        <v>13.9</v>
      </c>
      <c r="W35">
        <v>39</v>
      </c>
    </row>
    <row r="36" spans="1:23">
      <c r="A36" t="s">
        <v>282</v>
      </c>
      <c r="B36" t="s">
        <v>472</v>
      </c>
      <c r="C36" s="1">
        <v>1</v>
      </c>
      <c r="G36">
        <v>7837</v>
      </c>
      <c r="H36">
        <v>4527</v>
      </c>
      <c r="I36">
        <v>2276</v>
      </c>
      <c r="J36">
        <v>89</v>
      </c>
      <c r="K36">
        <v>99</v>
      </c>
      <c r="L36">
        <v>8528</v>
      </c>
      <c r="M36">
        <v>654</v>
      </c>
      <c r="N36">
        <v>1899</v>
      </c>
      <c r="O36">
        <v>6489</v>
      </c>
      <c r="P36">
        <v>4438</v>
      </c>
      <c r="R36">
        <v>444</v>
      </c>
      <c r="S36">
        <v>795</v>
      </c>
      <c r="T36">
        <v>1164</v>
      </c>
      <c r="U36">
        <v>92</v>
      </c>
      <c r="V36">
        <v>19.3</v>
      </c>
      <c r="W36">
        <v>70</v>
      </c>
    </row>
    <row r="37" spans="1:23">
      <c r="A37" t="s">
        <v>283</v>
      </c>
      <c r="B37" t="s">
        <v>472</v>
      </c>
      <c r="C37" s="1">
        <v>1</v>
      </c>
      <c r="D37">
        <v>512</v>
      </c>
      <c r="E37">
        <v>428</v>
      </c>
      <c r="F37">
        <v>22</v>
      </c>
      <c r="G37">
        <v>652</v>
      </c>
      <c r="H37">
        <v>503</v>
      </c>
      <c r="I37">
        <v>297</v>
      </c>
      <c r="L37">
        <v>2229</v>
      </c>
      <c r="M37">
        <v>1283</v>
      </c>
      <c r="N37">
        <v>1341</v>
      </c>
      <c r="O37">
        <v>4023</v>
      </c>
      <c r="P37">
        <v>2004</v>
      </c>
      <c r="Q37">
        <v>1215</v>
      </c>
      <c r="R37">
        <v>207</v>
      </c>
      <c r="S37">
        <v>465</v>
      </c>
      <c r="T37">
        <v>1600</v>
      </c>
      <c r="U37">
        <v>52</v>
      </c>
      <c r="V37">
        <v>17.3</v>
      </c>
      <c r="W37">
        <v>36</v>
      </c>
    </row>
    <row r="38" spans="1:23">
      <c r="A38" t="s">
        <v>284</v>
      </c>
      <c r="B38" t="s">
        <v>472</v>
      </c>
      <c r="C38" s="1">
        <v>1</v>
      </c>
      <c r="D38">
        <v>445</v>
      </c>
      <c r="E38">
        <v>399</v>
      </c>
      <c r="G38">
        <v>8388</v>
      </c>
      <c r="H38">
        <v>5423</v>
      </c>
      <c r="I38">
        <v>3034</v>
      </c>
      <c r="L38">
        <v>11404</v>
      </c>
      <c r="M38">
        <v>1007</v>
      </c>
      <c r="N38">
        <v>1808</v>
      </c>
      <c r="O38">
        <v>4571</v>
      </c>
      <c r="P38">
        <v>2987</v>
      </c>
      <c r="S38">
        <v>450</v>
      </c>
      <c r="U38">
        <v>60</v>
      </c>
      <c r="V38">
        <v>19.7</v>
      </c>
      <c r="W38">
        <v>46</v>
      </c>
    </row>
    <row r="39" spans="1:23">
      <c r="A39" t="s">
        <v>285</v>
      </c>
      <c r="B39" t="s">
        <v>472</v>
      </c>
      <c r="C39" s="1">
        <v>1</v>
      </c>
      <c r="D39">
        <v>446</v>
      </c>
      <c r="E39">
        <v>404</v>
      </c>
      <c r="F39">
        <v>20</v>
      </c>
      <c r="G39">
        <v>860</v>
      </c>
      <c r="H39">
        <v>716</v>
      </c>
      <c r="I39">
        <v>330</v>
      </c>
      <c r="L39">
        <v>1703</v>
      </c>
      <c r="M39">
        <v>473</v>
      </c>
      <c r="N39">
        <v>1578</v>
      </c>
      <c r="O39">
        <v>4158</v>
      </c>
      <c r="P39">
        <v>1395</v>
      </c>
      <c r="Q39">
        <v>1020</v>
      </c>
      <c r="U39">
        <v>50</v>
      </c>
      <c r="V39">
        <v>18.100000000000001</v>
      </c>
      <c r="W39">
        <v>26</v>
      </c>
    </row>
    <row r="40" spans="1:23">
      <c r="A40" t="s">
        <v>286</v>
      </c>
      <c r="B40" t="s">
        <v>472</v>
      </c>
      <c r="C40" s="1">
        <v>1</v>
      </c>
      <c r="G40">
        <v>3793</v>
      </c>
      <c r="H40">
        <v>2341</v>
      </c>
      <c r="I40">
        <v>1238</v>
      </c>
      <c r="J40">
        <v>9</v>
      </c>
      <c r="K40">
        <v>24</v>
      </c>
      <c r="L40">
        <v>7732</v>
      </c>
      <c r="M40">
        <v>9054</v>
      </c>
      <c r="N40">
        <v>2154</v>
      </c>
      <c r="O40">
        <v>6744</v>
      </c>
      <c r="P40">
        <v>2655</v>
      </c>
      <c r="R40">
        <v>246</v>
      </c>
      <c r="S40">
        <v>720</v>
      </c>
      <c r="T40">
        <v>3450</v>
      </c>
      <c r="U40">
        <v>87</v>
      </c>
      <c r="V40">
        <v>19</v>
      </c>
      <c r="W40">
        <v>34</v>
      </c>
    </row>
    <row r="41" spans="1:23">
      <c r="A41" t="s">
        <v>287</v>
      </c>
      <c r="B41" t="s">
        <v>472</v>
      </c>
      <c r="C41" s="1">
        <v>1</v>
      </c>
      <c r="D41">
        <v>474</v>
      </c>
      <c r="E41">
        <v>435</v>
      </c>
      <c r="G41">
        <v>2402</v>
      </c>
      <c r="H41">
        <v>1824</v>
      </c>
      <c r="I41">
        <v>1161</v>
      </c>
      <c r="L41">
        <v>5438</v>
      </c>
      <c r="M41">
        <v>5556</v>
      </c>
      <c r="N41">
        <v>1422</v>
      </c>
      <c r="O41">
        <v>2844</v>
      </c>
      <c r="R41">
        <v>183</v>
      </c>
      <c r="S41">
        <v>450</v>
      </c>
      <c r="T41">
        <v>1835</v>
      </c>
      <c r="U41">
        <v>62</v>
      </c>
      <c r="V41">
        <v>19.8</v>
      </c>
      <c r="W41">
        <v>21</v>
      </c>
    </row>
    <row r="42" spans="1:23">
      <c r="A42" t="s">
        <v>292</v>
      </c>
      <c r="B42" t="s">
        <v>472</v>
      </c>
      <c r="C42" s="1">
        <v>1</v>
      </c>
      <c r="G42">
        <v>1612</v>
      </c>
      <c r="H42">
        <v>1077</v>
      </c>
      <c r="I42">
        <v>775</v>
      </c>
      <c r="K42">
        <v>45</v>
      </c>
      <c r="L42">
        <v>2023</v>
      </c>
      <c r="M42">
        <v>316</v>
      </c>
      <c r="N42">
        <v>1382</v>
      </c>
      <c r="O42">
        <v>4145</v>
      </c>
      <c r="P42">
        <v>2445</v>
      </c>
      <c r="R42">
        <v>294</v>
      </c>
      <c r="S42">
        <v>180</v>
      </c>
      <c r="U42">
        <v>60</v>
      </c>
      <c r="V42">
        <v>17.5</v>
      </c>
      <c r="W42">
        <v>53</v>
      </c>
    </row>
    <row r="43" spans="1:23">
      <c r="A43" t="s">
        <v>296</v>
      </c>
      <c r="B43" t="s">
        <v>472</v>
      </c>
      <c r="C43" s="1">
        <v>1</v>
      </c>
      <c r="D43">
        <v>375</v>
      </c>
      <c r="E43">
        <v>334</v>
      </c>
      <c r="F43">
        <v>17</v>
      </c>
      <c r="G43">
        <v>1702</v>
      </c>
      <c r="H43">
        <v>1448</v>
      </c>
      <c r="I43">
        <v>726</v>
      </c>
      <c r="J43">
        <v>12</v>
      </c>
      <c r="K43">
        <v>39</v>
      </c>
      <c r="L43">
        <v>2726</v>
      </c>
      <c r="M43">
        <v>472</v>
      </c>
      <c r="N43">
        <v>1800</v>
      </c>
      <c r="O43">
        <v>3200</v>
      </c>
      <c r="P43">
        <v>2145</v>
      </c>
      <c r="U43">
        <v>60</v>
      </c>
      <c r="V43">
        <v>19</v>
      </c>
      <c r="W43">
        <v>48</v>
      </c>
    </row>
    <row r="44" spans="1:23">
      <c r="A44" t="s">
        <v>300</v>
      </c>
      <c r="B44" t="s">
        <v>472</v>
      </c>
      <c r="C44" s="1">
        <v>1</v>
      </c>
      <c r="D44">
        <v>571</v>
      </c>
      <c r="E44">
        <v>515</v>
      </c>
      <c r="G44">
        <v>11220</v>
      </c>
      <c r="H44">
        <v>7871</v>
      </c>
      <c r="I44">
        <v>3320</v>
      </c>
      <c r="J44">
        <v>43</v>
      </c>
      <c r="K44">
        <v>79</v>
      </c>
      <c r="L44">
        <v>19553</v>
      </c>
      <c r="M44">
        <v>2748</v>
      </c>
      <c r="N44">
        <v>1899</v>
      </c>
      <c r="O44">
        <v>5697</v>
      </c>
      <c r="P44">
        <v>1770</v>
      </c>
      <c r="Q44">
        <v>1830</v>
      </c>
      <c r="R44">
        <v>453</v>
      </c>
      <c r="S44">
        <v>525</v>
      </c>
      <c r="T44">
        <v>1755</v>
      </c>
      <c r="U44">
        <v>88</v>
      </c>
      <c r="V44">
        <v>14.7</v>
      </c>
      <c r="W44">
        <v>63</v>
      </c>
    </row>
    <row r="45" spans="1:23">
      <c r="A45" t="s">
        <v>301</v>
      </c>
      <c r="B45" t="s">
        <v>472</v>
      </c>
      <c r="C45" s="1">
        <v>1</v>
      </c>
      <c r="D45">
        <v>442</v>
      </c>
      <c r="E45">
        <v>399</v>
      </c>
      <c r="F45">
        <v>21</v>
      </c>
      <c r="G45">
        <v>3674</v>
      </c>
      <c r="H45">
        <v>3247</v>
      </c>
      <c r="I45">
        <v>1586</v>
      </c>
      <c r="L45">
        <v>5982</v>
      </c>
      <c r="M45">
        <v>1418</v>
      </c>
      <c r="N45">
        <v>1770</v>
      </c>
      <c r="O45">
        <v>4617</v>
      </c>
      <c r="P45">
        <v>1650</v>
      </c>
      <c r="Q45">
        <v>1290</v>
      </c>
      <c r="S45">
        <v>600</v>
      </c>
      <c r="T45">
        <v>1200</v>
      </c>
      <c r="U45">
        <v>67</v>
      </c>
      <c r="V45">
        <v>20</v>
      </c>
      <c r="W45">
        <v>45</v>
      </c>
    </row>
    <row r="46" spans="1:23">
      <c r="A46" t="s">
        <v>63</v>
      </c>
      <c r="B46" t="s">
        <v>472</v>
      </c>
      <c r="C46" s="1">
        <v>1</v>
      </c>
      <c r="D46">
        <v>456</v>
      </c>
      <c r="E46">
        <v>412</v>
      </c>
      <c r="G46">
        <v>3668</v>
      </c>
      <c r="H46">
        <v>2604</v>
      </c>
      <c r="I46">
        <v>1331</v>
      </c>
      <c r="L46">
        <v>4538</v>
      </c>
      <c r="M46">
        <v>1179</v>
      </c>
      <c r="N46">
        <v>1806</v>
      </c>
      <c r="O46">
        <v>4650</v>
      </c>
      <c r="P46">
        <v>1425</v>
      </c>
      <c r="Q46">
        <v>1548</v>
      </c>
      <c r="R46">
        <v>378</v>
      </c>
      <c r="S46">
        <v>490</v>
      </c>
      <c r="T46">
        <v>1200</v>
      </c>
      <c r="U46">
        <v>59</v>
      </c>
      <c r="V46">
        <v>19.2</v>
      </c>
      <c r="W46">
        <v>40</v>
      </c>
    </row>
    <row r="47" spans="1:23">
      <c r="A47" t="s">
        <v>64</v>
      </c>
      <c r="B47" t="s">
        <v>472</v>
      </c>
      <c r="C47" s="1">
        <v>1</v>
      </c>
      <c r="D47">
        <v>428</v>
      </c>
      <c r="E47">
        <v>383</v>
      </c>
      <c r="F47">
        <v>19</v>
      </c>
      <c r="G47">
        <v>1868</v>
      </c>
      <c r="H47">
        <v>1788</v>
      </c>
      <c r="I47">
        <v>829</v>
      </c>
      <c r="L47">
        <v>3467</v>
      </c>
      <c r="M47">
        <v>1167</v>
      </c>
      <c r="N47">
        <v>1694</v>
      </c>
      <c r="O47">
        <v>4457</v>
      </c>
      <c r="P47">
        <v>1434</v>
      </c>
      <c r="Q47">
        <v>1305</v>
      </c>
      <c r="R47">
        <v>312</v>
      </c>
      <c r="S47">
        <v>450</v>
      </c>
      <c r="T47">
        <v>500</v>
      </c>
      <c r="U47">
        <v>70</v>
      </c>
      <c r="V47">
        <v>21.4</v>
      </c>
      <c r="W47">
        <v>52</v>
      </c>
    </row>
    <row r="48" spans="1:23">
      <c r="A48" t="s">
        <v>1208</v>
      </c>
      <c r="B48" t="s">
        <v>476</v>
      </c>
      <c r="C48" s="1">
        <v>1</v>
      </c>
      <c r="F48">
        <v>22</v>
      </c>
      <c r="G48">
        <v>5597</v>
      </c>
      <c r="H48">
        <v>4253</v>
      </c>
      <c r="I48">
        <v>1565</v>
      </c>
      <c r="J48">
        <v>12</v>
      </c>
      <c r="K48">
        <v>38</v>
      </c>
      <c r="L48">
        <v>9161</v>
      </c>
      <c r="M48">
        <v>845</v>
      </c>
      <c r="N48">
        <v>1902</v>
      </c>
      <c r="O48">
        <v>5710</v>
      </c>
      <c r="R48">
        <v>782</v>
      </c>
      <c r="S48">
        <v>120</v>
      </c>
      <c r="T48">
        <v>1730</v>
      </c>
      <c r="U48">
        <v>62</v>
      </c>
      <c r="V48">
        <v>16.2</v>
      </c>
      <c r="W48">
        <v>76</v>
      </c>
    </row>
    <row r="49" spans="1:23">
      <c r="A49" t="s">
        <v>1213</v>
      </c>
      <c r="B49" t="s">
        <v>476</v>
      </c>
      <c r="C49" s="1">
        <v>1</v>
      </c>
      <c r="F49">
        <v>22</v>
      </c>
      <c r="G49">
        <v>8681</v>
      </c>
      <c r="H49">
        <v>6695</v>
      </c>
      <c r="I49">
        <v>2408</v>
      </c>
      <c r="J49">
        <v>10</v>
      </c>
      <c r="K49">
        <v>35</v>
      </c>
      <c r="L49">
        <v>15701</v>
      </c>
      <c r="M49">
        <v>1823</v>
      </c>
      <c r="N49">
        <v>2600</v>
      </c>
      <c r="O49">
        <v>7799</v>
      </c>
      <c r="P49">
        <v>3403</v>
      </c>
      <c r="R49">
        <v>815</v>
      </c>
      <c r="S49">
        <v>537</v>
      </c>
      <c r="T49">
        <v>2605</v>
      </c>
      <c r="U49">
        <v>77</v>
      </c>
      <c r="V49">
        <v>21</v>
      </c>
      <c r="W49">
        <v>54</v>
      </c>
    </row>
    <row r="50" spans="1:23">
      <c r="A50" t="s">
        <v>1214</v>
      </c>
      <c r="B50" t="s">
        <v>476</v>
      </c>
      <c r="C50" s="1">
        <v>1</v>
      </c>
      <c r="F50">
        <v>17</v>
      </c>
      <c r="G50">
        <v>2086</v>
      </c>
      <c r="H50">
        <v>1507</v>
      </c>
      <c r="I50">
        <v>631</v>
      </c>
      <c r="J50">
        <v>14</v>
      </c>
      <c r="K50">
        <v>27</v>
      </c>
      <c r="L50">
        <v>4056</v>
      </c>
      <c r="M50">
        <v>3433</v>
      </c>
      <c r="N50">
        <v>1902</v>
      </c>
      <c r="O50">
        <v>5706</v>
      </c>
      <c r="R50">
        <v>236</v>
      </c>
      <c r="S50">
        <v>552</v>
      </c>
      <c r="T50">
        <v>2178</v>
      </c>
      <c r="U50">
        <v>78</v>
      </c>
      <c r="V50">
        <v>15.1</v>
      </c>
      <c r="W50">
        <v>21</v>
      </c>
    </row>
    <row r="51" spans="1:23">
      <c r="A51" t="s">
        <v>1215</v>
      </c>
      <c r="B51" t="s">
        <v>476</v>
      </c>
      <c r="C51" s="1">
        <v>1</v>
      </c>
      <c r="F51">
        <v>18</v>
      </c>
      <c r="G51">
        <v>3553</v>
      </c>
      <c r="H51">
        <v>1719</v>
      </c>
      <c r="I51">
        <v>777</v>
      </c>
      <c r="J51">
        <v>12</v>
      </c>
      <c r="K51">
        <v>37</v>
      </c>
      <c r="L51">
        <v>4543</v>
      </c>
      <c r="M51">
        <v>2694</v>
      </c>
      <c r="N51">
        <v>1848</v>
      </c>
      <c r="O51">
        <v>5544</v>
      </c>
      <c r="R51">
        <v>350</v>
      </c>
      <c r="S51">
        <v>650</v>
      </c>
      <c r="T51">
        <v>2400</v>
      </c>
      <c r="U51">
        <v>47</v>
      </c>
      <c r="V51">
        <v>15.6</v>
      </c>
      <c r="W51">
        <v>18</v>
      </c>
    </row>
    <row r="52" spans="1:23">
      <c r="A52" t="s">
        <v>126</v>
      </c>
      <c r="B52" t="s">
        <v>476</v>
      </c>
      <c r="C52" s="1">
        <v>1</v>
      </c>
      <c r="F52">
        <v>22</v>
      </c>
      <c r="G52">
        <v>10706</v>
      </c>
      <c r="H52">
        <v>7219</v>
      </c>
      <c r="I52">
        <v>2397</v>
      </c>
      <c r="J52">
        <v>12</v>
      </c>
      <c r="K52">
        <v>37</v>
      </c>
      <c r="L52">
        <v>14826</v>
      </c>
      <c r="M52">
        <v>1979</v>
      </c>
      <c r="N52">
        <v>2600</v>
      </c>
      <c r="O52">
        <v>7799</v>
      </c>
      <c r="P52">
        <v>3296</v>
      </c>
      <c r="R52">
        <v>950</v>
      </c>
      <c r="S52">
        <v>470</v>
      </c>
      <c r="T52">
        <v>1750</v>
      </c>
      <c r="U52">
        <v>73</v>
      </c>
      <c r="V52">
        <v>17.3</v>
      </c>
      <c r="W52">
        <v>56</v>
      </c>
    </row>
    <row r="53" spans="1:23">
      <c r="A53" t="s">
        <v>134</v>
      </c>
      <c r="B53" t="s">
        <v>476</v>
      </c>
      <c r="C53" s="1">
        <v>1</v>
      </c>
      <c r="F53">
        <v>22</v>
      </c>
      <c r="I53">
        <v>2158</v>
      </c>
      <c r="L53">
        <v>16961</v>
      </c>
      <c r="M53">
        <v>2499</v>
      </c>
      <c r="N53">
        <v>2318</v>
      </c>
      <c r="O53">
        <v>6953</v>
      </c>
      <c r="P53">
        <v>1920</v>
      </c>
      <c r="Q53">
        <v>1336</v>
      </c>
      <c r="R53">
        <v>864</v>
      </c>
      <c r="S53">
        <v>600</v>
      </c>
      <c r="T53">
        <v>2608</v>
      </c>
      <c r="U53">
        <v>71</v>
      </c>
      <c r="V53">
        <v>14.9</v>
      </c>
      <c r="W53">
        <v>44</v>
      </c>
    </row>
    <row r="54" spans="1:23">
      <c r="A54" t="s">
        <v>135</v>
      </c>
      <c r="B54" t="s">
        <v>476</v>
      </c>
      <c r="C54" s="1">
        <v>1</v>
      </c>
      <c r="F54">
        <v>21</v>
      </c>
      <c r="G54">
        <v>2540</v>
      </c>
      <c r="H54">
        <v>2195</v>
      </c>
      <c r="I54">
        <v>994</v>
      </c>
      <c r="J54">
        <v>13</v>
      </c>
      <c r="K54">
        <v>40</v>
      </c>
      <c r="L54">
        <v>6063</v>
      </c>
      <c r="M54">
        <v>2550</v>
      </c>
      <c r="N54">
        <v>1824</v>
      </c>
      <c r="O54">
        <v>5472</v>
      </c>
      <c r="P54">
        <v>1570</v>
      </c>
      <c r="Q54">
        <v>2028</v>
      </c>
      <c r="R54">
        <v>488</v>
      </c>
      <c r="S54">
        <v>221</v>
      </c>
      <c r="T54">
        <v>2216</v>
      </c>
      <c r="U54">
        <v>76</v>
      </c>
      <c r="V54">
        <v>16.5</v>
      </c>
      <c r="W54">
        <v>43</v>
      </c>
    </row>
    <row r="55" spans="1:23">
      <c r="A55" t="s">
        <v>139</v>
      </c>
      <c r="B55" t="s">
        <v>476</v>
      </c>
      <c r="C55" s="1">
        <v>1</v>
      </c>
      <c r="D55">
        <v>617</v>
      </c>
      <c r="E55">
        <v>522</v>
      </c>
      <c r="F55">
        <v>27</v>
      </c>
      <c r="G55">
        <v>14939</v>
      </c>
      <c r="H55">
        <v>11652</v>
      </c>
      <c r="I55">
        <v>5705</v>
      </c>
      <c r="J55">
        <v>52</v>
      </c>
      <c r="K55">
        <v>88</v>
      </c>
      <c r="L55">
        <v>25422</v>
      </c>
      <c r="M55">
        <v>911</v>
      </c>
      <c r="N55">
        <v>2760</v>
      </c>
      <c r="O55">
        <v>7560</v>
      </c>
      <c r="P55">
        <v>1780</v>
      </c>
      <c r="Q55">
        <v>2794</v>
      </c>
      <c r="R55">
        <v>920</v>
      </c>
      <c r="S55">
        <v>500</v>
      </c>
      <c r="T55">
        <v>1982</v>
      </c>
      <c r="U55">
        <v>87</v>
      </c>
      <c r="V55">
        <v>17.399999999999999</v>
      </c>
      <c r="W55">
        <v>81</v>
      </c>
    </row>
    <row r="56" spans="1:23">
      <c r="A56" t="s">
        <v>140</v>
      </c>
      <c r="B56" t="s">
        <v>476</v>
      </c>
      <c r="C56" s="1">
        <v>1</v>
      </c>
      <c r="F56">
        <v>21</v>
      </c>
      <c r="G56">
        <v>8384</v>
      </c>
      <c r="H56">
        <v>5727</v>
      </c>
      <c r="I56">
        <v>2710</v>
      </c>
      <c r="J56">
        <v>22</v>
      </c>
      <c r="K56">
        <v>50</v>
      </c>
      <c r="L56">
        <v>13518</v>
      </c>
      <c r="M56">
        <v>2916</v>
      </c>
      <c r="N56">
        <v>2520</v>
      </c>
      <c r="O56">
        <v>7230</v>
      </c>
      <c r="P56">
        <v>3198</v>
      </c>
      <c r="Q56">
        <v>1890</v>
      </c>
      <c r="R56">
        <v>1108</v>
      </c>
      <c r="S56">
        <v>630</v>
      </c>
      <c r="T56">
        <v>3228</v>
      </c>
      <c r="U56">
        <v>82</v>
      </c>
      <c r="V56">
        <v>10</v>
      </c>
      <c r="W56">
        <v>34</v>
      </c>
    </row>
    <row r="57" spans="1:23">
      <c r="A57" t="s">
        <v>141</v>
      </c>
      <c r="B57" t="s">
        <v>476</v>
      </c>
      <c r="C57" s="1">
        <v>1</v>
      </c>
      <c r="F57">
        <v>22</v>
      </c>
      <c r="G57">
        <v>6491</v>
      </c>
      <c r="H57">
        <v>5027</v>
      </c>
      <c r="I57">
        <v>1563</v>
      </c>
      <c r="J57">
        <v>6</v>
      </c>
      <c r="K57">
        <v>24</v>
      </c>
      <c r="L57">
        <v>9015</v>
      </c>
      <c r="M57">
        <v>1449</v>
      </c>
      <c r="N57">
        <v>1902</v>
      </c>
      <c r="O57">
        <v>5706</v>
      </c>
      <c r="P57">
        <v>1843</v>
      </c>
      <c r="Q57">
        <v>1350</v>
      </c>
      <c r="R57">
        <v>705</v>
      </c>
      <c r="S57">
        <v>600</v>
      </c>
      <c r="T57">
        <v>1993</v>
      </c>
      <c r="U57">
        <v>77</v>
      </c>
      <c r="V57">
        <v>17.2</v>
      </c>
      <c r="W57">
        <v>55</v>
      </c>
    </row>
    <row r="58" spans="1:23">
      <c r="A58" t="s">
        <v>939</v>
      </c>
      <c r="B58" t="s">
        <v>484</v>
      </c>
      <c r="C58" s="1">
        <v>1</v>
      </c>
      <c r="G58">
        <v>7304</v>
      </c>
      <c r="H58">
        <v>6263</v>
      </c>
      <c r="I58">
        <v>2539</v>
      </c>
      <c r="L58">
        <v>13244</v>
      </c>
      <c r="M58">
        <v>1396</v>
      </c>
      <c r="N58">
        <v>2725</v>
      </c>
      <c r="O58">
        <v>6660</v>
      </c>
      <c r="R58">
        <v>250</v>
      </c>
      <c r="S58">
        <v>600</v>
      </c>
      <c r="T58">
        <v>1000</v>
      </c>
      <c r="U58">
        <v>66</v>
      </c>
      <c r="V58">
        <v>20.399999999999999</v>
      </c>
      <c r="W58">
        <v>70</v>
      </c>
    </row>
    <row r="59" spans="1:23">
      <c r="A59" t="s">
        <v>942</v>
      </c>
      <c r="B59" t="s">
        <v>484</v>
      </c>
      <c r="C59" s="1">
        <v>1</v>
      </c>
      <c r="D59">
        <v>465</v>
      </c>
      <c r="E59">
        <v>431</v>
      </c>
      <c r="F59">
        <v>21</v>
      </c>
      <c r="G59">
        <v>6693</v>
      </c>
      <c r="H59">
        <v>5423</v>
      </c>
      <c r="I59">
        <v>2242</v>
      </c>
      <c r="L59">
        <v>13142</v>
      </c>
      <c r="M59">
        <v>6421</v>
      </c>
      <c r="N59">
        <v>2482</v>
      </c>
      <c r="O59">
        <v>6360</v>
      </c>
      <c r="P59">
        <v>4031</v>
      </c>
      <c r="R59">
        <v>233</v>
      </c>
      <c r="S59">
        <v>600</v>
      </c>
      <c r="T59">
        <v>1200</v>
      </c>
      <c r="U59">
        <v>74</v>
      </c>
      <c r="V59">
        <v>20.6</v>
      </c>
      <c r="W59">
        <v>49</v>
      </c>
    </row>
    <row r="60" spans="1:23">
      <c r="A60" t="s">
        <v>943</v>
      </c>
      <c r="B60" t="s">
        <v>484</v>
      </c>
      <c r="C60" s="1">
        <v>1</v>
      </c>
      <c r="G60">
        <v>8671</v>
      </c>
      <c r="H60">
        <v>5855</v>
      </c>
      <c r="I60">
        <v>3395</v>
      </c>
      <c r="L60">
        <v>8996</v>
      </c>
      <c r="M60">
        <v>1901</v>
      </c>
      <c r="N60">
        <v>3412</v>
      </c>
      <c r="O60">
        <v>6911</v>
      </c>
      <c r="P60">
        <v>4171</v>
      </c>
      <c r="S60">
        <v>590</v>
      </c>
      <c r="T60">
        <v>1082</v>
      </c>
      <c r="U60">
        <v>38</v>
      </c>
      <c r="V60">
        <v>18.2</v>
      </c>
      <c r="W60">
        <v>57</v>
      </c>
    </row>
    <row r="61" spans="1:23">
      <c r="A61" t="s">
        <v>944</v>
      </c>
      <c r="B61" t="s">
        <v>484</v>
      </c>
      <c r="C61" s="1">
        <v>1</v>
      </c>
      <c r="F61">
        <v>23</v>
      </c>
      <c r="G61">
        <v>5165</v>
      </c>
      <c r="H61">
        <v>3887</v>
      </c>
      <c r="I61">
        <v>1561</v>
      </c>
      <c r="J61">
        <v>20</v>
      </c>
      <c r="K61">
        <v>60</v>
      </c>
      <c r="L61">
        <v>8234</v>
      </c>
      <c r="M61">
        <v>2619</v>
      </c>
      <c r="N61">
        <v>2422</v>
      </c>
      <c r="O61">
        <v>6108</v>
      </c>
      <c r="P61">
        <v>3800</v>
      </c>
      <c r="R61">
        <v>120</v>
      </c>
      <c r="S61">
        <v>500</v>
      </c>
      <c r="T61">
        <v>1000</v>
      </c>
      <c r="U61">
        <v>64</v>
      </c>
      <c r="V61">
        <v>20.6</v>
      </c>
      <c r="W61">
        <v>57</v>
      </c>
    </row>
    <row r="62" spans="1:23">
      <c r="A62" t="s">
        <v>951</v>
      </c>
      <c r="B62" t="s">
        <v>484</v>
      </c>
      <c r="C62" s="1">
        <v>1</v>
      </c>
      <c r="D62">
        <v>524</v>
      </c>
      <c r="E62">
        <v>461</v>
      </c>
      <c r="F62">
        <v>23</v>
      </c>
      <c r="G62">
        <v>18114</v>
      </c>
      <c r="H62">
        <v>15096</v>
      </c>
      <c r="I62">
        <v>6180</v>
      </c>
      <c r="J62">
        <v>23</v>
      </c>
      <c r="K62">
        <v>57</v>
      </c>
      <c r="L62">
        <v>26640</v>
      </c>
      <c r="M62">
        <v>4120</v>
      </c>
      <c r="N62">
        <v>4103</v>
      </c>
      <c r="O62">
        <v>10658</v>
      </c>
      <c r="P62">
        <v>1646</v>
      </c>
      <c r="Q62">
        <v>2088</v>
      </c>
      <c r="R62">
        <v>524</v>
      </c>
      <c r="S62">
        <v>504</v>
      </c>
      <c r="T62">
        <v>600</v>
      </c>
      <c r="U62">
        <v>93</v>
      </c>
      <c r="V62">
        <v>14</v>
      </c>
      <c r="W62">
        <v>71</v>
      </c>
    </row>
    <row r="63" spans="1:23">
      <c r="A63" t="s">
        <v>952</v>
      </c>
      <c r="B63" t="s">
        <v>484</v>
      </c>
      <c r="C63" s="1">
        <v>1</v>
      </c>
      <c r="D63">
        <v>620</v>
      </c>
      <c r="E63">
        <v>512</v>
      </c>
      <c r="F63">
        <v>26</v>
      </c>
      <c r="G63">
        <v>2618</v>
      </c>
      <c r="H63">
        <v>2288</v>
      </c>
      <c r="I63">
        <v>1032</v>
      </c>
      <c r="J63">
        <v>42</v>
      </c>
      <c r="K63">
        <v>77</v>
      </c>
      <c r="L63">
        <v>5524</v>
      </c>
      <c r="M63">
        <v>414</v>
      </c>
      <c r="N63">
        <v>3510</v>
      </c>
      <c r="O63">
        <v>8127</v>
      </c>
      <c r="P63">
        <v>1836</v>
      </c>
      <c r="Q63">
        <v>2142</v>
      </c>
      <c r="R63">
        <v>126</v>
      </c>
      <c r="S63">
        <v>900</v>
      </c>
      <c r="T63">
        <v>1200</v>
      </c>
      <c r="U63">
        <v>82</v>
      </c>
      <c r="V63">
        <v>17</v>
      </c>
      <c r="W63">
        <v>65</v>
      </c>
    </row>
    <row r="64" spans="1:23">
      <c r="A64" t="s">
        <v>953</v>
      </c>
      <c r="B64" t="s">
        <v>484</v>
      </c>
      <c r="C64" s="1">
        <v>1</v>
      </c>
      <c r="F64">
        <v>20</v>
      </c>
      <c r="G64">
        <v>1406</v>
      </c>
      <c r="H64">
        <v>1169</v>
      </c>
      <c r="I64">
        <v>522</v>
      </c>
      <c r="J64">
        <v>10</v>
      </c>
      <c r="K64">
        <v>28</v>
      </c>
      <c r="L64">
        <v>2432</v>
      </c>
      <c r="M64">
        <v>592</v>
      </c>
      <c r="N64">
        <v>3312</v>
      </c>
      <c r="O64">
        <v>6456</v>
      </c>
      <c r="P64">
        <v>1625</v>
      </c>
      <c r="Q64">
        <v>2561</v>
      </c>
      <c r="S64">
        <v>500</v>
      </c>
      <c r="T64">
        <v>600</v>
      </c>
      <c r="U64">
        <v>47</v>
      </c>
      <c r="V64">
        <v>19.899999999999999</v>
      </c>
      <c r="W64">
        <v>51</v>
      </c>
    </row>
    <row r="65" spans="1:23">
      <c r="A65" t="s">
        <v>954</v>
      </c>
      <c r="B65" t="s">
        <v>484</v>
      </c>
      <c r="C65" s="1">
        <v>1</v>
      </c>
      <c r="G65">
        <v>4519</v>
      </c>
      <c r="H65">
        <v>3844</v>
      </c>
      <c r="I65">
        <v>1432</v>
      </c>
      <c r="K65">
        <v>25</v>
      </c>
      <c r="L65">
        <v>6261</v>
      </c>
      <c r="M65">
        <v>1634</v>
      </c>
      <c r="N65">
        <v>2076</v>
      </c>
      <c r="O65">
        <v>3880</v>
      </c>
      <c r="R65">
        <v>50</v>
      </c>
      <c r="S65">
        <v>400</v>
      </c>
      <c r="T65">
        <v>1165</v>
      </c>
      <c r="U65">
        <v>59</v>
      </c>
      <c r="V65">
        <v>22</v>
      </c>
      <c r="W65">
        <v>51</v>
      </c>
    </row>
    <row r="66" spans="1:23">
      <c r="A66" t="s">
        <v>955</v>
      </c>
      <c r="B66" t="s">
        <v>484</v>
      </c>
      <c r="C66" s="1">
        <v>1</v>
      </c>
      <c r="F66">
        <v>23</v>
      </c>
      <c r="G66">
        <v>3041</v>
      </c>
      <c r="H66">
        <v>2581</v>
      </c>
      <c r="I66">
        <v>1173</v>
      </c>
      <c r="J66">
        <v>16</v>
      </c>
      <c r="K66">
        <v>56</v>
      </c>
      <c r="L66">
        <v>6441</v>
      </c>
      <c r="M66">
        <v>3982</v>
      </c>
      <c r="N66">
        <v>3123</v>
      </c>
      <c r="O66">
        <v>9114</v>
      </c>
      <c r="R66">
        <v>230</v>
      </c>
      <c r="S66">
        <v>400</v>
      </c>
      <c r="T66">
        <v>650</v>
      </c>
      <c r="U66">
        <v>88</v>
      </c>
      <c r="V66">
        <v>19.7</v>
      </c>
      <c r="W66">
        <v>53</v>
      </c>
    </row>
    <row r="67" spans="1:23">
      <c r="A67" t="s">
        <v>957</v>
      </c>
      <c r="B67" t="s">
        <v>484</v>
      </c>
      <c r="C67" s="1">
        <v>1</v>
      </c>
      <c r="F67">
        <v>20</v>
      </c>
      <c r="G67">
        <v>1549</v>
      </c>
      <c r="H67">
        <v>1349</v>
      </c>
      <c r="I67">
        <v>687</v>
      </c>
      <c r="L67">
        <v>3598</v>
      </c>
      <c r="M67">
        <v>2147</v>
      </c>
      <c r="N67">
        <v>2674</v>
      </c>
      <c r="O67">
        <v>5673</v>
      </c>
      <c r="P67">
        <v>3650</v>
      </c>
      <c r="R67">
        <v>217</v>
      </c>
      <c r="S67">
        <v>550</v>
      </c>
      <c r="T67">
        <v>900</v>
      </c>
      <c r="U67">
        <v>77</v>
      </c>
      <c r="V67">
        <v>18.2</v>
      </c>
      <c r="W67">
        <v>40</v>
      </c>
    </row>
    <row r="68" spans="1:23">
      <c r="A68" t="s">
        <v>961</v>
      </c>
      <c r="B68" t="s">
        <v>484</v>
      </c>
      <c r="C68" s="1">
        <v>1</v>
      </c>
      <c r="F68">
        <v>24</v>
      </c>
      <c r="G68">
        <v>1796</v>
      </c>
      <c r="H68">
        <v>1303</v>
      </c>
      <c r="I68">
        <v>882</v>
      </c>
      <c r="J68">
        <v>37</v>
      </c>
      <c r="K68">
        <v>72</v>
      </c>
      <c r="L68">
        <v>3493</v>
      </c>
      <c r="M68">
        <v>3116</v>
      </c>
      <c r="N68">
        <v>3440</v>
      </c>
      <c r="O68">
        <v>10116</v>
      </c>
      <c r="S68">
        <v>466</v>
      </c>
      <c r="T68">
        <v>1862</v>
      </c>
      <c r="U68">
        <v>80</v>
      </c>
      <c r="V68">
        <v>18</v>
      </c>
      <c r="W68">
        <v>63</v>
      </c>
    </row>
    <row r="69" spans="1:23">
      <c r="A69" t="s">
        <v>962</v>
      </c>
      <c r="B69" t="s">
        <v>484</v>
      </c>
      <c r="C69" s="1">
        <v>1</v>
      </c>
      <c r="G69">
        <v>970</v>
      </c>
      <c r="H69">
        <v>877</v>
      </c>
      <c r="I69">
        <v>551</v>
      </c>
      <c r="J69">
        <v>23</v>
      </c>
      <c r="K69">
        <v>55</v>
      </c>
      <c r="L69">
        <v>3105</v>
      </c>
      <c r="M69">
        <v>2944</v>
      </c>
      <c r="N69">
        <v>2916</v>
      </c>
      <c r="O69">
        <v>9534</v>
      </c>
      <c r="R69">
        <v>80</v>
      </c>
      <c r="S69">
        <v>500</v>
      </c>
      <c r="T69">
        <v>1000</v>
      </c>
      <c r="U69">
        <v>70</v>
      </c>
      <c r="V69">
        <v>17.7</v>
      </c>
      <c r="W69">
        <v>64</v>
      </c>
    </row>
    <row r="70" spans="1:23">
      <c r="A70" t="s">
        <v>963</v>
      </c>
      <c r="B70" t="s">
        <v>484</v>
      </c>
      <c r="C70" s="1">
        <v>1</v>
      </c>
      <c r="F70">
        <v>21</v>
      </c>
      <c r="G70">
        <v>4219</v>
      </c>
      <c r="H70">
        <v>3098</v>
      </c>
      <c r="I70">
        <v>1543</v>
      </c>
      <c r="K70">
        <v>44</v>
      </c>
      <c r="L70">
        <v>9778</v>
      </c>
      <c r="M70">
        <v>10455</v>
      </c>
      <c r="N70">
        <v>3271</v>
      </c>
      <c r="O70">
        <v>7162</v>
      </c>
      <c r="Q70">
        <v>3271</v>
      </c>
      <c r="R70">
        <v>100</v>
      </c>
      <c r="S70">
        <v>468</v>
      </c>
      <c r="U70">
        <v>85</v>
      </c>
      <c r="V70">
        <v>10.9</v>
      </c>
      <c r="W70">
        <v>41</v>
      </c>
    </row>
    <row r="71" spans="1:23">
      <c r="A71" t="s">
        <v>964</v>
      </c>
      <c r="B71" t="s">
        <v>484</v>
      </c>
      <c r="C71" s="1">
        <v>1</v>
      </c>
      <c r="F71">
        <v>23</v>
      </c>
      <c r="G71">
        <v>9167</v>
      </c>
      <c r="H71">
        <v>7191</v>
      </c>
      <c r="I71">
        <v>2738</v>
      </c>
      <c r="J71">
        <v>24</v>
      </c>
      <c r="K71">
        <v>53</v>
      </c>
      <c r="L71">
        <v>15739</v>
      </c>
      <c r="M71">
        <v>4278</v>
      </c>
      <c r="N71">
        <v>2785</v>
      </c>
      <c r="O71">
        <v>6940</v>
      </c>
      <c r="P71">
        <v>1675</v>
      </c>
      <c r="Q71">
        <v>2425</v>
      </c>
      <c r="R71">
        <v>455</v>
      </c>
      <c r="S71">
        <v>500</v>
      </c>
      <c r="T71">
        <v>1700</v>
      </c>
      <c r="U71">
        <v>80</v>
      </c>
      <c r="V71">
        <v>24.7</v>
      </c>
      <c r="W71">
        <v>55</v>
      </c>
    </row>
    <row r="72" spans="1:23">
      <c r="A72" t="s">
        <v>968</v>
      </c>
      <c r="B72" t="s">
        <v>484</v>
      </c>
      <c r="C72" s="1">
        <v>1</v>
      </c>
      <c r="D72">
        <v>634</v>
      </c>
      <c r="E72">
        <v>543</v>
      </c>
      <c r="F72">
        <v>27</v>
      </c>
      <c r="G72">
        <v>19152</v>
      </c>
      <c r="H72">
        <v>12940</v>
      </c>
      <c r="I72">
        <v>4893</v>
      </c>
      <c r="J72">
        <v>66</v>
      </c>
      <c r="K72">
        <v>92</v>
      </c>
      <c r="L72">
        <v>22045</v>
      </c>
      <c r="M72">
        <v>1339</v>
      </c>
      <c r="N72">
        <v>5040</v>
      </c>
      <c r="O72">
        <v>15732</v>
      </c>
      <c r="R72">
        <v>175</v>
      </c>
      <c r="S72">
        <v>476</v>
      </c>
      <c r="T72">
        <v>1600</v>
      </c>
      <c r="U72">
        <v>90</v>
      </c>
      <c r="V72">
        <v>11.5</v>
      </c>
      <c r="W72">
        <v>87</v>
      </c>
    </row>
    <row r="73" spans="1:23">
      <c r="A73" t="s">
        <v>677</v>
      </c>
      <c r="B73" t="s">
        <v>496</v>
      </c>
      <c r="C73" s="1">
        <v>1</v>
      </c>
      <c r="D73">
        <v>490</v>
      </c>
      <c r="E73">
        <v>426</v>
      </c>
      <c r="G73">
        <v>3589</v>
      </c>
      <c r="H73">
        <v>2992</v>
      </c>
      <c r="I73">
        <v>1367</v>
      </c>
      <c r="J73">
        <v>15</v>
      </c>
      <c r="K73">
        <v>40</v>
      </c>
      <c r="L73">
        <v>7767</v>
      </c>
      <c r="M73">
        <v>3827</v>
      </c>
      <c r="N73">
        <v>2450</v>
      </c>
      <c r="O73">
        <v>5050</v>
      </c>
      <c r="R73">
        <v>155</v>
      </c>
      <c r="S73">
        <v>500</v>
      </c>
      <c r="T73">
        <v>700</v>
      </c>
      <c r="U73">
        <v>83</v>
      </c>
      <c r="V73">
        <v>15.6</v>
      </c>
      <c r="W73">
        <v>43</v>
      </c>
    </row>
    <row r="74" spans="1:23">
      <c r="A74" t="s">
        <v>678</v>
      </c>
      <c r="B74" t="s">
        <v>496</v>
      </c>
      <c r="C74" s="1">
        <v>1</v>
      </c>
      <c r="D74">
        <v>488</v>
      </c>
      <c r="E74">
        <v>405</v>
      </c>
      <c r="G74">
        <v>3788</v>
      </c>
      <c r="H74">
        <v>2747</v>
      </c>
      <c r="I74">
        <v>1269</v>
      </c>
      <c r="J74">
        <v>20</v>
      </c>
      <c r="K74">
        <v>45</v>
      </c>
      <c r="L74">
        <v>8071</v>
      </c>
      <c r="M74">
        <v>3629</v>
      </c>
      <c r="N74">
        <v>2450</v>
      </c>
      <c r="O74">
        <v>5050</v>
      </c>
      <c r="R74">
        <v>93</v>
      </c>
      <c r="S74">
        <v>500</v>
      </c>
      <c r="U74">
        <v>78</v>
      </c>
      <c r="V74">
        <v>12.8</v>
      </c>
      <c r="W74">
        <v>34</v>
      </c>
    </row>
    <row r="75" spans="1:23">
      <c r="A75" t="s">
        <v>679</v>
      </c>
      <c r="B75" t="s">
        <v>496</v>
      </c>
      <c r="C75" s="1">
        <v>1</v>
      </c>
      <c r="D75">
        <v>446</v>
      </c>
      <c r="E75">
        <v>399</v>
      </c>
      <c r="G75">
        <v>6189</v>
      </c>
      <c r="H75">
        <v>3212</v>
      </c>
      <c r="I75">
        <v>1418</v>
      </c>
      <c r="J75">
        <v>14</v>
      </c>
      <c r="K75">
        <v>43</v>
      </c>
      <c r="L75">
        <v>8140</v>
      </c>
      <c r="M75">
        <v>5947</v>
      </c>
      <c r="N75">
        <v>2450</v>
      </c>
      <c r="O75">
        <v>5050</v>
      </c>
      <c r="P75">
        <v>1600</v>
      </c>
      <c r="R75">
        <v>107</v>
      </c>
      <c r="S75">
        <v>500</v>
      </c>
      <c r="T75">
        <v>500</v>
      </c>
      <c r="U75">
        <v>62</v>
      </c>
      <c r="V75">
        <v>14.1</v>
      </c>
      <c r="W75">
        <v>39</v>
      </c>
    </row>
    <row r="76" spans="1:23">
      <c r="A76" t="s">
        <v>680</v>
      </c>
      <c r="B76" t="s">
        <v>496</v>
      </c>
      <c r="C76" s="1">
        <v>1</v>
      </c>
      <c r="D76">
        <v>486</v>
      </c>
      <c r="E76">
        <v>421</v>
      </c>
      <c r="G76">
        <v>4681</v>
      </c>
      <c r="H76">
        <v>3627</v>
      </c>
      <c r="I76">
        <v>1749</v>
      </c>
      <c r="J76">
        <v>12</v>
      </c>
      <c r="K76">
        <v>37</v>
      </c>
      <c r="L76">
        <v>8837</v>
      </c>
      <c r="M76">
        <v>5624</v>
      </c>
      <c r="N76">
        <v>2650</v>
      </c>
      <c r="O76">
        <v>5250</v>
      </c>
      <c r="R76">
        <v>200</v>
      </c>
      <c r="S76">
        <v>500</v>
      </c>
      <c r="T76">
        <v>2100</v>
      </c>
      <c r="U76">
        <v>100</v>
      </c>
      <c r="V76">
        <v>12.5</v>
      </c>
      <c r="W76">
        <v>46</v>
      </c>
    </row>
    <row r="77" spans="1:23">
      <c r="A77" t="s">
        <v>985</v>
      </c>
      <c r="B77" t="s">
        <v>496</v>
      </c>
      <c r="C77" s="1">
        <v>1</v>
      </c>
      <c r="D77">
        <v>580</v>
      </c>
      <c r="E77">
        <v>506</v>
      </c>
      <c r="G77">
        <v>13528</v>
      </c>
      <c r="H77">
        <v>9198</v>
      </c>
      <c r="I77">
        <v>1843</v>
      </c>
      <c r="J77">
        <v>16</v>
      </c>
      <c r="K77">
        <v>61</v>
      </c>
      <c r="L77">
        <v>10168</v>
      </c>
      <c r="M77">
        <v>1231</v>
      </c>
      <c r="N77">
        <v>2650</v>
      </c>
      <c r="O77">
        <v>6550</v>
      </c>
      <c r="P77">
        <v>2950</v>
      </c>
      <c r="Q77">
        <v>1405</v>
      </c>
      <c r="R77">
        <v>295</v>
      </c>
      <c r="S77">
        <v>700</v>
      </c>
      <c r="T77">
        <v>1560</v>
      </c>
      <c r="U77">
        <v>93</v>
      </c>
      <c r="V77">
        <v>17.399999999999999</v>
      </c>
      <c r="W77">
        <v>74</v>
      </c>
    </row>
    <row r="78" spans="1:23">
      <c r="A78" t="s">
        <v>986</v>
      </c>
      <c r="B78" t="s">
        <v>496</v>
      </c>
      <c r="C78" s="1">
        <v>1</v>
      </c>
      <c r="D78">
        <v>615</v>
      </c>
      <c r="E78">
        <v>533</v>
      </c>
      <c r="F78">
        <v>26</v>
      </c>
      <c r="G78">
        <v>14463</v>
      </c>
      <c r="H78">
        <v>6166</v>
      </c>
      <c r="I78">
        <v>1757</v>
      </c>
      <c r="J78">
        <v>60</v>
      </c>
      <c r="K78">
        <v>94</v>
      </c>
      <c r="L78">
        <v>8544</v>
      </c>
      <c r="M78">
        <v>671</v>
      </c>
      <c r="N78">
        <v>2650</v>
      </c>
      <c r="O78">
        <v>6550</v>
      </c>
      <c r="P78">
        <v>2690</v>
      </c>
      <c r="Q78">
        <v>1908</v>
      </c>
      <c r="R78">
        <v>360</v>
      </c>
      <c r="S78">
        <v>700</v>
      </c>
      <c r="T78">
        <v>1000</v>
      </c>
      <c r="U78">
        <v>83</v>
      </c>
      <c r="V78">
        <v>18</v>
      </c>
      <c r="W78">
        <v>80</v>
      </c>
    </row>
    <row r="79" spans="1:23">
      <c r="A79" t="s">
        <v>987</v>
      </c>
      <c r="B79" t="s">
        <v>496</v>
      </c>
      <c r="C79" s="1">
        <v>1</v>
      </c>
      <c r="D79">
        <v>542</v>
      </c>
      <c r="E79">
        <v>464</v>
      </c>
      <c r="G79">
        <v>12512</v>
      </c>
      <c r="H79">
        <v>6969</v>
      </c>
      <c r="I79">
        <v>1724</v>
      </c>
      <c r="J79">
        <v>27</v>
      </c>
      <c r="K79">
        <v>66</v>
      </c>
      <c r="L79">
        <v>9744</v>
      </c>
      <c r="M79">
        <v>1351</v>
      </c>
      <c r="N79">
        <v>2650</v>
      </c>
      <c r="O79">
        <v>6550</v>
      </c>
      <c r="P79">
        <v>4712</v>
      </c>
      <c r="R79">
        <v>295</v>
      </c>
      <c r="S79">
        <v>600</v>
      </c>
      <c r="T79">
        <v>1200</v>
      </c>
      <c r="U79">
        <v>91</v>
      </c>
      <c r="V79">
        <v>10.5</v>
      </c>
      <c r="W79">
        <v>57</v>
      </c>
    </row>
    <row r="80" spans="1:23">
      <c r="A80" t="s">
        <v>988</v>
      </c>
      <c r="B80" t="s">
        <v>496</v>
      </c>
      <c r="C80" s="1">
        <v>1</v>
      </c>
      <c r="D80">
        <v>506</v>
      </c>
      <c r="E80">
        <v>446</v>
      </c>
      <c r="F80">
        <v>22</v>
      </c>
      <c r="G80">
        <v>7294</v>
      </c>
      <c r="H80">
        <v>3564</v>
      </c>
      <c r="I80">
        <v>904</v>
      </c>
      <c r="J80">
        <v>7</v>
      </c>
      <c r="K80">
        <v>34</v>
      </c>
      <c r="L80">
        <v>5758</v>
      </c>
      <c r="M80">
        <v>1363</v>
      </c>
      <c r="N80">
        <v>2650</v>
      </c>
      <c r="O80">
        <v>6550</v>
      </c>
      <c r="P80">
        <v>2760</v>
      </c>
      <c r="Q80">
        <v>1700</v>
      </c>
      <c r="R80">
        <v>315</v>
      </c>
      <c r="S80">
        <v>500</v>
      </c>
      <c r="T80">
        <v>705</v>
      </c>
      <c r="U80">
        <v>79</v>
      </c>
      <c r="V80">
        <v>19</v>
      </c>
      <c r="W80">
        <v>49</v>
      </c>
    </row>
    <row r="81" spans="1:23">
      <c r="A81" t="s">
        <v>989</v>
      </c>
      <c r="B81" t="s">
        <v>496</v>
      </c>
      <c r="C81" s="1">
        <v>1</v>
      </c>
      <c r="D81">
        <v>455</v>
      </c>
      <c r="E81">
        <v>409</v>
      </c>
      <c r="G81">
        <v>5318</v>
      </c>
      <c r="H81">
        <v>3515</v>
      </c>
      <c r="I81">
        <v>1025</v>
      </c>
      <c r="J81">
        <v>8</v>
      </c>
      <c r="K81">
        <v>29</v>
      </c>
      <c r="L81">
        <v>7626</v>
      </c>
      <c r="M81">
        <v>2091</v>
      </c>
      <c r="N81">
        <v>2650</v>
      </c>
      <c r="O81">
        <v>6550</v>
      </c>
      <c r="P81">
        <v>2680</v>
      </c>
      <c r="Q81">
        <v>1360</v>
      </c>
      <c r="R81">
        <v>240</v>
      </c>
      <c r="S81">
        <v>550</v>
      </c>
      <c r="T81">
        <v>1230</v>
      </c>
      <c r="U81">
        <v>71</v>
      </c>
      <c r="V81">
        <v>18.7</v>
      </c>
      <c r="W81">
        <v>42</v>
      </c>
    </row>
    <row r="82" spans="1:23">
      <c r="A82" t="s">
        <v>990</v>
      </c>
      <c r="B82" t="s">
        <v>496</v>
      </c>
      <c r="C82" s="1">
        <v>1</v>
      </c>
      <c r="D82">
        <v>524</v>
      </c>
      <c r="E82">
        <v>460</v>
      </c>
      <c r="F82">
        <v>23</v>
      </c>
      <c r="G82">
        <v>7888</v>
      </c>
      <c r="H82">
        <v>3519</v>
      </c>
      <c r="I82">
        <v>1036</v>
      </c>
      <c r="J82">
        <v>6</v>
      </c>
      <c r="K82">
        <v>40</v>
      </c>
      <c r="L82">
        <v>5011</v>
      </c>
      <c r="M82">
        <v>346</v>
      </c>
      <c r="N82">
        <v>2650</v>
      </c>
      <c r="O82">
        <v>6550</v>
      </c>
      <c r="P82">
        <v>2680</v>
      </c>
      <c r="Q82">
        <v>2000</v>
      </c>
      <c r="R82">
        <v>316</v>
      </c>
      <c r="S82">
        <v>630</v>
      </c>
      <c r="T82">
        <v>1274</v>
      </c>
      <c r="U82">
        <v>82</v>
      </c>
      <c r="V82">
        <v>17.8</v>
      </c>
      <c r="W82">
        <v>53</v>
      </c>
    </row>
    <row r="83" spans="1:23">
      <c r="A83" t="s">
        <v>991</v>
      </c>
      <c r="B83" t="s">
        <v>496</v>
      </c>
      <c r="C83" s="1">
        <v>1</v>
      </c>
      <c r="D83">
        <v>525</v>
      </c>
      <c r="E83">
        <v>472</v>
      </c>
      <c r="F83">
        <v>23</v>
      </c>
      <c r="G83">
        <v>4877</v>
      </c>
      <c r="H83">
        <v>2798</v>
      </c>
      <c r="I83">
        <v>814</v>
      </c>
      <c r="J83">
        <v>13</v>
      </c>
      <c r="K83">
        <v>48</v>
      </c>
      <c r="L83">
        <v>4123</v>
      </c>
      <c r="M83">
        <v>298</v>
      </c>
      <c r="N83">
        <v>2650</v>
      </c>
      <c r="O83">
        <v>6550</v>
      </c>
      <c r="P83">
        <v>2500</v>
      </c>
      <c r="Q83">
        <v>1920</v>
      </c>
      <c r="R83">
        <v>359</v>
      </c>
      <c r="S83">
        <v>620</v>
      </c>
      <c r="T83">
        <v>1481</v>
      </c>
      <c r="U83">
        <v>82</v>
      </c>
      <c r="V83">
        <v>16.3</v>
      </c>
      <c r="W83">
        <v>66</v>
      </c>
    </row>
    <row r="84" spans="1:23">
      <c r="A84" t="s">
        <v>992</v>
      </c>
      <c r="B84" t="s">
        <v>496</v>
      </c>
      <c r="C84" s="1">
        <v>1</v>
      </c>
      <c r="D84">
        <v>608</v>
      </c>
      <c r="E84">
        <v>541</v>
      </c>
      <c r="F84">
        <v>26</v>
      </c>
      <c r="G84">
        <v>8598</v>
      </c>
      <c r="H84">
        <v>4562</v>
      </c>
      <c r="I84">
        <v>1143</v>
      </c>
      <c r="J84">
        <v>56</v>
      </c>
      <c r="K84">
        <v>93</v>
      </c>
      <c r="L84">
        <v>5060</v>
      </c>
      <c r="M84">
        <v>146</v>
      </c>
      <c r="N84">
        <v>2650</v>
      </c>
      <c r="O84">
        <v>6550</v>
      </c>
      <c r="P84">
        <v>2620</v>
      </c>
      <c r="Q84">
        <v>1550</v>
      </c>
      <c r="R84">
        <v>433</v>
      </c>
      <c r="S84">
        <v>600</v>
      </c>
      <c r="T84">
        <v>650</v>
      </c>
      <c r="U84">
        <v>79</v>
      </c>
      <c r="V84">
        <v>19.100000000000001</v>
      </c>
      <c r="W84">
        <v>76</v>
      </c>
    </row>
    <row r="85" spans="1:23">
      <c r="A85" t="s">
        <v>993</v>
      </c>
      <c r="B85" t="s">
        <v>496</v>
      </c>
      <c r="C85" s="1">
        <v>1</v>
      </c>
      <c r="D85">
        <v>537</v>
      </c>
      <c r="E85">
        <v>479</v>
      </c>
      <c r="F85">
        <v>24</v>
      </c>
      <c r="G85">
        <v>8399</v>
      </c>
      <c r="H85">
        <v>3609</v>
      </c>
      <c r="I85">
        <v>656</v>
      </c>
      <c r="J85">
        <v>19</v>
      </c>
      <c r="K85">
        <v>53</v>
      </c>
      <c r="L85">
        <v>4658</v>
      </c>
      <c r="M85">
        <v>1478</v>
      </c>
      <c r="N85">
        <v>2650</v>
      </c>
      <c r="O85">
        <v>6550</v>
      </c>
      <c r="P85">
        <v>1790</v>
      </c>
      <c r="Q85">
        <v>2450</v>
      </c>
      <c r="R85">
        <v>271</v>
      </c>
      <c r="S85">
        <v>550</v>
      </c>
      <c r="T85">
        <v>1500</v>
      </c>
      <c r="U85">
        <v>85</v>
      </c>
      <c r="V85">
        <v>15.3</v>
      </c>
      <c r="W85">
        <v>53</v>
      </c>
    </row>
    <row r="86" spans="1:23">
      <c r="A86" t="s">
        <v>994</v>
      </c>
      <c r="B86" t="s">
        <v>496</v>
      </c>
      <c r="C86" s="1">
        <v>1</v>
      </c>
      <c r="D86">
        <v>509</v>
      </c>
      <c r="E86">
        <v>463</v>
      </c>
      <c r="F86">
        <v>22</v>
      </c>
      <c r="G86">
        <v>7500</v>
      </c>
      <c r="H86">
        <v>4350</v>
      </c>
      <c r="I86">
        <v>872</v>
      </c>
      <c r="L86">
        <v>4627</v>
      </c>
      <c r="M86">
        <v>483</v>
      </c>
      <c r="N86">
        <v>2650</v>
      </c>
      <c r="O86">
        <v>6550</v>
      </c>
      <c r="P86">
        <v>2300</v>
      </c>
      <c r="Q86">
        <v>2652</v>
      </c>
      <c r="R86">
        <v>250</v>
      </c>
      <c r="S86">
        <v>500</v>
      </c>
      <c r="T86">
        <v>1350</v>
      </c>
      <c r="U86">
        <v>70</v>
      </c>
      <c r="V86">
        <v>17.100000000000001</v>
      </c>
      <c r="W86">
        <v>60</v>
      </c>
    </row>
    <row r="87" spans="1:23">
      <c r="A87" t="s">
        <v>995</v>
      </c>
      <c r="B87" t="s">
        <v>496</v>
      </c>
      <c r="C87" s="1">
        <v>1</v>
      </c>
      <c r="D87">
        <v>550</v>
      </c>
      <c r="E87">
        <v>480</v>
      </c>
      <c r="F87">
        <v>24</v>
      </c>
      <c r="G87">
        <v>8000</v>
      </c>
      <c r="H87">
        <v>4556</v>
      </c>
      <c r="I87">
        <v>1464</v>
      </c>
      <c r="J87">
        <v>17</v>
      </c>
      <c r="K87">
        <v>70</v>
      </c>
      <c r="L87">
        <v>6943</v>
      </c>
      <c r="M87">
        <v>869</v>
      </c>
      <c r="N87">
        <v>2650</v>
      </c>
      <c r="O87">
        <v>6550</v>
      </c>
      <c r="P87">
        <v>2830</v>
      </c>
      <c r="Q87">
        <v>1980</v>
      </c>
      <c r="R87">
        <v>311</v>
      </c>
      <c r="S87">
        <v>500</v>
      </c>
      <c r="T87">
        <v>1500</v>
      </c>
      <c r="U87">
        <v>69</v>
      </c>
      <c r="V87">
        <v>22</v>
      </c>
      <c r="W87">
        <v>63</v>
      </c>
    </row>
    <row r="88" spans="1:23">
      <c r="A88" t="s">
        <v>996</v>
      </c>
      <c r="B88" t="s">
        <v>496</v>
      </c>
      <c r="C88" s="1">
        <v>1</v>
      </c>
      <c r="D88">
        <v>520</v>
      </c>
      <c r="E88">
        <v>460</v>
      </c>
      <c r="F88">
        <v>22</v>
      </c>
      <c r="G88">
        <v>5549</v>
      </c>
      <c r="H88">
        <v>3583</v>
      </c>
      <c r="I88">
        <v>853</v>
      </c>
      <c r="J88">
        <v>9</v>
      </c>
      <c r="K88">
        <v>40</v>
      </c>
      <c r="L88">
        <v>5004</v>
      </c>
      <c r="M88">
        <v>475</v>
      </c>
      <c r="N88">
        <v>2650</v>
      </c>
      <c r="O88">
        <v>6550</v>
      </c>
      <c r="P88">
        <v>2520</v>
      </c>
      <c r="Q88">
        <v>1656</v>
      </c>
      <c r="R88">
        <v>309</v>
      </c>
      <c r="S88">
        <v>600</v>
      </c>
      <c r="T88">
        <v>1380</v>
      </c>
      <c r="U88">
        <v>80</v>
      </c>
      <c r="V88">
        <v>17.899999999999999</v>
      </c>
      <c r="W88">
        <v>65</v>
      </c>
    </row>
    <row r="89" spans="1:23">
      <c r="A89" t="s">
        <v>997</v>
      </c>
      <c r="B89" t="s">
        <v>496</v>
      </c>
      <c r="C89" s="1">
        <v>1</v>
      </c>
      <c r="D89">
        <v>540</v>
      </c>
      <c r="E89">
        <v>500</v>
      </c>
      <c r="F89">
        <v>23</v>
      </c>
      <c r="G89">
        <v>3150</v>
      </c>
      <c r="H89">
        <v>2289</v>
      </c>
      <c r="I89">
        <v>650</v>
      </c>
      <c r="J89">
        <v>16</v>
      </c>
      <c r="K89">
        <v>51</v>
      </c>
      <c r="L89">
        <v>3598</v>
      </c>
      <c r="M89">
        <v>234</v>
      </c>
      <c r="N89">
        <v>2650</v>
      </c>
      <c r="O89">
        <v>6840</v>
      </c>
      <c r="P89">
        <v>2750</v>
      </c>
      <c r="Q89">
        <v>1910</v>
      </c>
      <c r="R89">
        <v>240</v>
      </c>
      <c r="S89">
        <v>500</v>
      </c>
      <c r="T89">
        <v>1000</v>
      </c>
      <c r="U89">
        <v>71</v>
      </c>
      <c r="V89">
        <v>15.1</v>
      </c>
      <c r="W89">
        <v>59</v>
      </c>
    </row>
    <row r="90" spans="1:23">
      <c r="A90" t="s">
        <v>1000</v>
      </c>
      <c r="B90" t="s">
        <v>496</v>
      </c>
      <c r="C90" s="1">
        <v>1</v>
      </c>
      <c r="G90">
        <v>942</v>
      </c>
      <c r="H90">
        <v>356</v>
      </c>
      <c r="I90">
        <v>283</v>
      </c>
      <c r="J90">
        <v>44</v>
      </c>
      <c r="K90">
        <v>96</v>
      </c>
      <c r="L90">
        <v>987</v>
      </c>
      <c r="R90">
        <v>4090</v>
      </c>
      <c r="T90">
        <v>75</v>
      </c>
      <c r="U90">
        <v>68</v>
      </c>
      <c r="V90">
        <v>12.8</v>
      </c>
      <c r="W90">
        <v>71</v>
      </c>
    </row>
    <row r="91" spans="1:23">
      <c r="A91" t="s">
        <v>1001</v>
      </c>
      <c r="B91" t="s">
        <v>496</v>
      </c>
      <c r="C91" s="1">
        <v>1</v>
      </c>
      <c r="D91">
        <v>653</v>
      </c>
      <c r="E91">
        <v>558</v>
      </c>
      <c r="F91">
        <v>28</v>
      </c>
      <c r="G91">
        <v>13703</v>
      </c>
      <c r="H91">
        <v>1610</v>
      </c>
      <c r="I91">
        <v>1212</v>
      </c>
      <c r="J91">
        <v>59</v>
      </c>
      <c r="K91">
        <v>92</v>
      </c>
      <c r="L91">
        <v>4229</v>
      </c>
      <c r="R91">
        <v>2380</v>
      </c>
      <c r="S91">
        <v>1100</v>
      </c>
      <c r="U91">
        <v>37</v>
      </c>
      <c r="V91">
        <v>8.8000000000000007</v>
      </c>
      <c r="W91">
        <v>95</v>
      </c>
    </row>
    <row r="92" spans="1:23">
      <c r="A92" t="s">
        <v>1007</v>
      </c>
      <c r="B92" t="s">
        <v>496</v>
      </c>
      <c r="C92" s="1">
        <v>1</v>
      </c>
      <c r="D92">
        <v>395</v>
      </c>
      <c r="E92">
        <v>356</v>
      </c>
      <c r="G92">
        <v>1432</v>
      </c>
      <c r="H92">
        <v>1432</v>
      </c>
      <c r="I92">
        <v>706</v>
      </c>
      <c r="J92">
        <v>5</v>
      </c>
      <c r="K92">
        <v>20</v>
      </c>
      <c r="L92">
        <v>3932</v>
      </c>
      <c r="M92">
        <v>2937</v>
      </c>
      <c r="N92">
        <v>2450</v>
      </c>
      <c r="O92">
        <v>5050</v>
      </c>
      <c r="R92">
        <v>120</v>
      </c>
      <c r="S92">
        <v>600</v>
      </c>
      <c r="T92">
        <v>3364</v>
      </c>
      <c r="U92">
        <v>75</v>
      </c>
      <c r="V92">
        <v>18.899999999999999</v>
      </c>
      <c r="W92">
        <v>26</v>
      </c>
    </row>
    <row r="93" spans="1:23">
      <c r="A93" t="s">
        <v>1008</v>
      </c>
      <c r="B93" t="s">
        <v>496</v>
      </c>
      <c r="C93" s="1">
        <v>1</v>
      </c>
      <c r="G93">
        <v>5377</v>
      </c>
      <c r="H93">
        <v>2872</v>
      </c>
      <c r="I93">
        <v>1300</v>
      </c>
      <c r="J93">
        <v>18</v>
      </c>
      <c r="K93">
        <v>54</v>
      </c>
      <c r="L93">
        <v>8247</v>
      </c>
      <c r="M93">
        <v>4328</v>
      </c>
      <c r="N93">
        <v>2450</v>
      </c>
      <c r="O93">
        <v>5050</v>
      </c>
      <c r="R93">
        <v>112</v>
      </c>
      <c r="S93">
        <v>500</v>
      </c>
      <c r="T93">
        <v>500</v>
      </c>
      <c r="U93">
        <v>83</v>
      </c>
      <c r="V93">
        <v>18.2</v>
      </c>
      <c r="W93">
        <v>47</v>
      </c>
    </row>
    <row r="94" spans="1:23">
      <c r="A94" t="s">
        <v>1011</v>
      </c>
      <c r="B94" t="s">
        <v>496</v>
      </c>
      <c r="C94" s="1">
        <v>1</v>
      </c>
      <c r="D94">
        <v>486</v>
      </c>
      <c r="E94">
        <v>466</v>
      </c>
      <c r="G94">
        <v>2119</v>
      </c>
      <c r="H94">
        <v>1264</v>
      </c>
      <c r="I94">
        <v>390</v>
      </c>
      <c r="J94">
        <v>5</v>
      </c>
      <c r="K94">
        <v>33</v>
      </c>
      <c r="L94">
        <v>2478</v>
      </c>
      <c r="M94">
        <v>1441</v>
      </c>
      <c r="N94">
        <v>2650</v>
      </c>
      <c r="O94">
        <v>6550</v>
      </c>
      <c r="P94">
        <v>2990</v>
      </c>
      <c r="Q94">
        <v>1770</v>
      </c>
      <c r="R94">
        <v>367</v>
      </c>
      <c r="S94">
        <v>1125</v>
      </c>
      <c r="T94">
        <v>1362</v>
      </c>
      <c r="U94">
        <v>80</v>
      </c>
      <c r="V94">
        <v>14.9</v>
      </c>
      <c r="W94">
        <v>46</v>
      </c>
    </row>
    <row r="95" spans="1:23">
      <c r="A95" t="s">
        <v>1012</v>
      </c>
      <c r="B95" t="s">
        <v>496</v>
      </c>
      <c r="C95" s="1">
        <v>1</v>
      </c>
      <c r="D95">
        <v>407</v>
      </c>
      <c r="E95">
        <v>371</v>
      </c>
      <c r="G95">
        <v>1897</v>
      </c>
      <c r="H95">
        <v>1384</v>
      </c>
      <c r="I95">
        <v>768</v>
      </c>
      <c r="J95">
        <v>9</v>
      </c>
      <c r="K95">
        <v>32</v>
      </c>
      <c r="L95">
        <v>4890</v>
      </c>
      <c r="M95">
        <v>3777</v>
      </c>
      <c r="N95">
        <v>2450</v>
      </c>
      <c r="O95">
        <v>5050</v>
      </c>
      <c r="R95">
        <v>112</v>
      </c>
      <c r="S95">
        <v>500</v>
      </c>
      <c r="T95">
        <v>1200</v>
      </c>
      <c r="U95">
        <v>80</v>
      </c>
      <c r="V95">
        <v>15.3</v>
      </c>
      <c r="W95">
        <v>30</v>
      </c>
    </row>
    <row r="96" spans="1:23">
      <c r="A96" t="s">
        <v>1013</v>
      </c>
      <c r="B96" t="s">
        <v>496</v>
      </c>
      <c r="C96" s="1">
        <v>1</v>
      </c>
      <c r="G96">
        <v>1358</v>
      </c>
      <c r="H96">
        <v>1328</v>
      </c>
      <c r="I96">
        <v>370</v>
      </c>
      <c r="K96">
        <v>18</v>
      </c>
      <c r="L96">
        <v>2992</v>
      </c>
      <c r="M96">
        <v>1202</v>
      </c>
      <c r="N96">
        <v>2150</v>
      </c>
      <c r="O96">
        <v>5750</v>
      </c>
      <c r="P96">
        <v>2990</v>
      </c>
      <c r="Q96">
        <v>1430</v>
      </c>
      <c r="R96">
        <v>248</v>
      </c>
      <c r="S96">
        <v>660</v>
      </c>
      <c r="U96">
        <v>67</v>
      </c>
      <c r="V96">
        <v>25.3</v>
      </c>
      <c r="W96">
        <v>22</v>
      </c>
    </row>
    <row r="97" spans="1:23">
      <c r="A97" t="s">
        <v>1014</v>
      </c>
      <c r="B97" t="s">
        <v>496</v>
      </c>
      <c r="C97" s="1">
        <v>1</v>
      </c>
      <c r="D97">
        <v>572</v>
      </c>
      <c r="E97">
        <v>480</v>
      </c>
      <c r="G97">
        <v>15039</v>
      </c>
      <c r="H97">
        <v>9649</v>
      </c>
      <c r="I97">
        <v>3087</v>
      </c>
      <c r="J97">
        <v>36</v>
      </c>
      <c r="K97">
        <v>100</v>
      </c>
      <c r="L97">
        <v>13963</v>
      </c>
      <c r="M97">
        <v>3124</v>
      </c>
      <c r="N97">
        <v>2650</v>
      </c>
      <c r="O97">
        <v>6550</v>
      </c>
      <c r="P97">
        <v>4731</v>
      </c>
      <c r="R97">
        <v>424</v>
      </c>
      <c r="S97">
        <v>708</v>
      </c>
      <c r="T97">
        <v>957</v>
      </c>
      <c r="U97">
        <v>90</v>
      </c>
      <c r="V97">
        <v>13.6</v>
      </c>
      <c r="W97">
        <v>56</v>
      </c>
    </row>
    <row r="98" spans="1:23">
      <c r="A98" t="s">
        <v>1015</v>
      </c>
      <c r="B98" t="s">
        <v>496</v>
      </c>
      <c r="C98" s="1">
        <v>1</v>
      </c>
      <c r="D98">
        <v>340</v>
      </c>
      <c r="E98">
        <v>320</v>
      </c>
      <c r="G98">
        <v>1289</v>
      </c>
      <c r="H98">
        <v>1289</v>
      </c>
      <c r="I98">
        <v>644</v>
      </c>
      <c r="J98">
        <v>1</v>
      </c>
      <c r="K98">
        <v>6</v>
      </c>
      <c r="L98">
        <v>2343</v>
      </c>
      <c r="M98">
        <v>2640</v>
      </c>
      <c r="N98">
        <v>2100</v>
      </c>
      <c r="O98">
        <v>2600</v>
      </c>
      <c r="R98">
        <v>70</v>
      </c>
      <c r="S98">
        <v>500</v>
      </c>
      <c r="T98">
        <v>2700</v>
      </c>
      <c r="U98">
        <v>64</v>
      </c>
      <c r="V98">
        <v>16.5</v>
      </c>
      <c r="W98">
        <v>36</v>
      </c>
    </row>
    <row r="99" spans="1:23">
      <c r="A99" t="s">
        <v>1016</v>
      </c>
      <c r="B99" t="s">
        <v>496</v>
      </c>
      <c r="C99" s="1">
        <v>1</v>
      </c>
      <c r="G99">
        <v>2036</v>
      </c>
      <c r="I99">
        <v>1725</v>
      </c>
      <c r="L99">
        <v>1596</v>
      </c>
      <c r="M99">
        <v>4333</v>
      </c>
      <c r="N99">
        <v>2650</v>
      </c>
      <c r="O99">
        <v>6550</v>
      </c>
      <c r="R99">
        <v>95</v>
      </c>
      <c r="S99">
        <v>600</v>
      </c>
      <c r="T99">
        <v>1650</v>
      </c>
      <c r="U99">
        <v>58</v>
      </c>
      <c r="V99">
        <v>15.1</v>
      </c>
    </row>
    <row r="100" spans="1:23">
      <c r="A100" t="s">
        <v>1018</v>
      </c>
      <c r="B100" t="s">
        <v>496</v>
      </c>
      <c r="C100" s="1">
        <v>1</v>
      </c>
      <c r="D100">
        <v>447</v>
      </c>
      <c r="E100">
        <v>398</v>
      </c>
      <c r="G100">
        <v>2170</v>
      </c>
      <c r="H100">
        <v>2170</v>
      </c>
      <c r="I100">
        <v>1433</v>
      </c>
      <c r="J100">
        <v>9</v>
      </c>
      <c r="K100">
        <v>40</v>
      </c>
      <c r="L100">
        <v>5949</v>
      </c>
      <c r="M100">
        <v>4887</v>
      </c>
      <c r="N100">
        <v>2450</v>
      </c>
      <c r="O100">
        <v>5050</v>
      </c>
      <c r="R100">
        <v>106</v>
      </c>
      <c r="U100">
        <v>71</v>
      </c>
      <c r="V100">
        <v>17.600000000000001</v>
      </c>
      <c r="W100">
        <v>48</v>
      </c>
    </row>
    <row r="101" spans="1:23">
      <c r="A101" t="s">
        <v>759</v>
      </c>
      <c r="B101" t="s">
        <v>505</v>
      </c>
      <c r="C101" s="1">
        <v>1</v>
      </c>
      <c r="D101">
        <v>509</v>
      </c>
      <c r="E101">
        <v>441</v>
      </c>
      <c r="F101">
        <v>22</v>
      </c>
      <c r="G101">
        <v>3540</v>
      </c>
      <c r="H101">
        <v>2001</v>
      </c>
      <c r="I101">
        <v>1016</v>
      </c>
      <c r="J101">
        <v>24</v>
      </c>
      <c r="K101">
        <v>54</v>
      </c>
      <c r="L101">
        <v>4190</v>
      </c>
      <c r="M101">
        <v>1512</v>
      </c>
      <c r="N101">
        <v>840</v>
      </c>
      <c r="O101">
        <v>5130</v>
      </c>
      <c r="P101">
        <v>1324</v>
      </c>
      <c r="Q101">
        <v>2268</v>
      </c>
      <c r="R101">
        <v>734</v>
      </c>
      <c r="S101">
        <v>500</v>
      </c>
      <c r="T101">
        <v>2000</v>
      </c>
      <c r="U101">
        <v>60</v>
      </c>
      <c r="V101">
        <v>23.1</v>
      </c>
      <c r="W101">
        <v>34</v>
      </c>
    </row>
    <row r="102" spans="1:23">
      <c r="A102" t="s">
        <v>764</v>
      </c>
      <c r="B102" t="s">
        <v>505</v>
      </c>
      <c r="C102" s="1">
        <v>1</v>
      </c>
      <c r="D102">
        <v>467</v>
      </c>
      <c r="E102">
        <v>411</v>
      </c>
      <c r="F102">
        <v>21</v>
      </c>
      <c r="G102">
        <v>2219</v>
      </c>
      <c r="H102">
        <v>1441</v>
      </c>
      <c r="I102">
        <v>719</v>
      </c>
      <c r="L102">
        <v>4129</v>
      </c>
      <c r="M102">
        <v>1343</v>
      </c>
      <c r="N102">
        <v>1580</v>
      </c>
      <c r="O102">
        <v>5390</v>
      </c>
      <c r="S102">
        <v>810</v>
      </c>
      <c r="T102">
        <v>1080</v>
      </c>
      <c r="U102">
        <v>87</v>
      </c>
      <c r="V102">
        <v>21.8</v>
      </c>
      <c r="W102">
        <v>35</v>
      </c>
    </row>
    <row r="103" spans="1:23">
      <c r="A103" t="s">
        <v>770</v>
      </c>
      <c r="B103" t="s">
        <v>505</v>
      </c>
      <c r="C103" s="1">
        <v>1</v>
      </c>
      <c r="D103">
        <v>459</v>
      </c>
      <c r="E103">
        <v>413</v>
      </c>
      <c r="F103">
        <v>20</v>
      </c>
      <c r="G103">
        <v>2336</v>
      </c>
      <c r="H103">
        <v>1725</v>
      </c>
      <c r="I103">
        <v>1043</v>
      </c>
      <c r="J103">
        <v>10</v>
      </c>
      <c r="K103">
        <v>27</v>
      </c>
      <c r="L103">
        <v>5438</v>
      </c>
      <c r="M103">
        <v>4058</v>
      </c>
      <c r="N103">
        <v>864</v>
      </c>
      <c r="O103">
        <v>4752</v>
      </c>
      <c r="P103">
        <v>1386</v>
      </c>
      <c r="Q103">
        <v>1654</v>
      </c>
      <c r="R103">
        <v>840</v>
      </c>
      <c r="S103">
        <v>508</v>
      </c>
      <c r="T103">
        <v>1463</v>
      </c>
      <c r="U103">
        <v>48</v>
      </c>
      <c r="V103">
        <v>18.399999999999999</v>
      </c>
      <c r="W103">
        <v>26</v>
      </c>
    </row>
    <row r="104" spans="1:23">
      <c r="A104" t="s">
        <v>775</v>
      </c>
      <c r="B104" t="s">
        <v>505</v>
      </c>
      <c r="C104" s="1">
        <v>1</v>
      </c>
      <c r="G104">
        <v>1597</v>
      </c>
      <c r="H104">
        <v>1125</v>
      </c>
      <c r="I104">
        <v>751</v>
      </c>
      <c r="L104">
        <v>3404</v>
      </c>
      <c r="M104">
        <v>1734</v>
      </c>
      <c r="N104">
        <v>840</v>
      </c>
      <c r="O104">
        <v>5130</v>
      </c>
      <c r="P104">
        <v>1800</v>
      </c>
      <c r="Q104">
        <v>1636</v>
      </c>
      <c r="R104">
        <v>896</v>
      </c>
      <c r="S104">
        <v>630</v>
      </c>
      <c r="T104">
        <v>1838</v>
      </c>
      <c r="U104">
        <v>95</v>
      </c>
      <c r="V104">
        <v>21.6</v>
      </c>
      <c r="W104">
        <v>36</v>
      </c>
    </row>
    <row r="105" spans="1:23">
      <c r="A105" t="s">
        <v>776</v>
      </c>
      <c r="B105" t="s">
        <v>505</v>
      </c>
      <c r="C105" s="1">
        <v>1</v>
      </c>
      <c r="D105">
        <v>526</v>
      </c>
      <c r="E105">
        <v>467</v>
      </c>
      <c r="F105">
        <v>23</v>
      </c>
      <c r="G105">
        <v>4418</v>
      </c>
      <c r="H105">
        <v>2737</v>
      </c>
      <c r="I105">
        <v>2049</v>
      </c>
      <c r="J105">
        <v>23</v>
      </c>
      <c r="K105">
        <v>51</v>
      </c>
      <c r="L105">
        <v>14047</v>
      </c>
      <c r="M105">
        <v>5134</v>
      </c>
      <c r="N105">
        <v>672</v>
      </c>
      <c r="O105">
        <v>4104</v>
      </c>
      <c r="P105">
        <v>1840</v>
      </c>
      <c r="Q105">
        <v>1739</v>
      </c>
      <c r="R105">
        <v>650</v>
      </c>
      <c r="S105">
        <v>450</v>
      </c>
      <c r="T105">
        <v>1700</v>
      </c>
      <c r="U105">
        <v>86</v>
      </c>
      <c r="V105">
        <v>22.6</v>
      </c>
      <c r="W105">
        <v>35</v>
      </c>
    </row>
    <row r="106" spans="1:23">
      <c r="A106" t="s">
        <v>778</v>
      </c>
      <c r="B106" t="s">
        <v>505</v>
      </c>
      <c r="C106" s="1">
        <v>1</v>
      </c>
      <c r="G106">
        <v>4040</v>
      </c>
      <c r="H106">
        <v>4040</v>
      </c>
      <c r="I106">
        <v>1800</v>
      </c>
      <c r="K106">
        <v>46</v>
      </c>
      <c r="L106">
        <v>7410</v>
      </c>
      <c r="M106">
        <v>3055</v>
      </c>
      <c r="N106">
        <v>991</v>
      </c>
      <c r="O106">
        <v>3486</v>
      </c>
      <c r="U106">
        <v>92</v>
      </c>
      <c r="V106">
        <v>22.9</v>
      </c>
      <c r="W106">
        <v>16</v>
      </c>
    </row>
    <row r="107" spans="1:23">
      <c r="A107" t="s">
        <v>780</v>
      </c>
      <c r="B107" t="s">
        <v>505</v>
      </c>
      <c r="C107" s="1">
        <v>1</v>
      </c>
      <c r="F107">
        <v>21</v>
      </c>
      <c r="G107">
        <v>4839</v>
      </c>
      <c r="H107">
        <v>3549</v>
      </c>
      <c r="I107">
        <v>1577</v>
      </c>
      <c r="J107">
        <v>41</v>
      </c>
      <c r="K107">
        <v>41</v>
      </c>
      <c r="L107">
        <v>8901</v>
      </c>
      <c r="M107">
        <v>2245</v>
      </c>
      <c r="N107">
        <v>840</v>
      </c>
      <c r="O107">
        <v>5130</v>
      </c>
      <c r="P107">
        <v>1500</v>
      </c>
      <c r="Q107">
        <v>1490</v>
      </c>
      <c r="R107">
        <v>688</v>
      </c>
      <c r="S107">
        <v>900</v>
      </c>
      <c r="U107">
        <v>76</v>
      </c>
      <c r="V107">
        <v>27.2</v>
      </c>
      <c r="W107">
        <v>43</v>
      </c>
    </row>
    <row r="108" spans="1:23">
      <c r="A108" t="s">
        <v>528</v>
      </c>
      <c r="B108" t="s">
        <v>505</v>
      </c>
      <c r="C108" s="1">
        <v>1</v>
      </c>
      <c r="D108">
        <v>482</v>
      </c>
      <c r="E108">
        <v>425</v>
      </c>
      <c r="F108">
        <v>21</v>
      </c>
      <c r="G108">
        <v>8532</v>
      </c>
      <c r="H108">
        <v>5316</v>
      </c>
      <c r="I108">
        <v>2421</v>
      </c>
      <c r="J108">
        <v>14</v>
      </c>
      <c r="K108">
        <v>48</v>
      </c>
      <c r="L108">
        <v>13806</v>
      </c>
      <c r="M108">
        <v>4277</v>
      </c>
      <c r="N108">
        <v>840</v>
      </c>
      <c r="O108">
        <v>4860</v>
      </c>
      <c r="R108">
        <v>884</v>
      </c>
      <c r="S108">
        <v>500</v>
      </c>
      <c r="U108">
        <v>70</v>
      </c>
      <c r="V108">
        <v>21.2</v>
      </c>
      <c r="W108">
        <v>39</v>
      </c>
    </row>
    <row r="109" spans="1:23">
      <c r="A109" t="s">
        <v>313</v>
      </c>
      <c r="B109" t="s">
        <v>505</v>
      </c>
      <c r="C109" s="1">
        <v>1</v>
      </c>
      <c r="D109">
        <v>467</v>
      </c>
      <c r="E109">
        <v>472</v>
      </c>
      <c r="F109">
        <v>21</v>
      </c>
      <c r="G109">
        <v>5870</v>
      </c>
      <c r="H109">
        <v>4461</v>
      </c>
      <c r="I109">
        <v>2272</v>
      </c>
      <c r="J109">
        <v>12</v>
      </c>
      <c r="K109">
        <v>32</v>
      </c>
      <c r="L109">
        <v>9851</v>
      </c>
      <c r="M109">
        <v>1289</v>
      </c>
      <c r="N109">
        <v>780</v>
      </c>
      <c r="O109">
        <v>4860</v>
      </c>
      <c r="P109">
        <v>3610</v>
      </c>
      <c r="R109">
        <v>618</v>
      </c>
      <c r="S109">
        <v>200</v>
      </c>
      <c r="U109">
        <v>85</v>
      </c>
      <c r="V109">
        <v>21.4</v>
      </c>
      <c r="W109">
        <v>50</v>
      </c>
    </row>
    <row r="110" spans="1:23">
      <c r="A110" t="s">
        <v>314</v>
      </c>
      <c r="B110" t="s">
        <v>505</v>
      </c>
      <c r="C110" s="1">
        <v>1</v>
      </c>
      <c r="D110">
        <v>397</v>
      </c>
      <c r="E110">
        <v>347</v>
      </c>
      <c r="F110">
        <v>17</v>
      </c>
      <c r="I110">
        <v>305</v>
      </c>
      <c r="J110">
        <v>7</v>
      </c>
      <c r="K110">
        <v>20</v>
      </c>
      <c r="L110">
        <v>1535</v>
      </c>
      <c r="M110">
        <v>412</v>
      </c>
      <c r="N110">
        <v>672</v>
      </c>
      <c r="O110">
        <v>3888</v>
      </c>
      <c r="P110">
        <v>1350</v>
      </c>
      <c r="Q110">
        <v>1630</v>
      </c>
      <c r="R110">
        <v>612</v>
      </c>
      <c r="S110">
        <v>450</v>
      </c>
      <c r="T110">
        <v>1944</v>
      </c>
      <c r="U110">
        <v>68</v>
      </c>
      <c r="V110">
        <v>18.8</v>
      </c>
      <c r="W110">
        <v>28</v>
      </c>
    </row>
    <row r="111" spans="1:23">
      <c r="A111" t="s">
        <v>315</v>
      </c>
      <c r="B111" t="s">
        <v>505</v>
      </c>
      <c r="C111" s="1">
        <v>1</v>
      </c>
      <c r="D111">
        <v>377</v>
      </c>
      <c r="E111">
        <v>332</v>
      </c>
      <c r="F111">
        <v>17</v>
      </c>
      <c r="G111">
        <v>2405</v>
      </c>
      <c r="H111">
        <v>2234</v>
      </c>
      <c r="I111">
        <v>1061</v>
      </c>
      <c r="J111">
        <v>10</v>
      </c>
      <c r="K111">
        <v>22</v>
      </c>
      <c r="L111">
        <v>4564</v>
      </c>
      <c r="M111">
        <v>448</v>
      </c>
      <c r="N111">
        <v>840</v>
      </c>
      <c r="O111">
        <v>4290</v>
      </c>
      <c r="P111">
        <v>1580</v>
      </c>
      <c r="Q111">
        <v>1920</v>
      </c>
      <c r="R111">
        <v>820</v>
      </c>
      <c r="S111">
        <v>598</v>
      </c>
      <c r="T111">
        <v>1582</v>
      </c>
      <c r="U111">
        <v>55</v>
      </c>
      <c r="V111">
        <v>19.399999999999999</v>
      </c>
      <c r="W111">
        <v>35</v>
      </c>
    </row>
    <row r="112" spans="1:23">
      <c r="A112" t="s">
        <v>316</v>
      </c>
      <c r="B112" t="s">
        <v>505</v>
      </c>
      <c r="C112" s="1">
        <v>1</v>
      </c>
      <c r="D112">
        <v>441</v>
      </c>
      <c r="E112">
        <v>391</v>
      </c>
      <c r="F112">
        <v>20</v>
      </c>
      <c r="G112">
        <v>1195</v>
      </c>
      <c r="H112">
        <v>1095</v>
      </c>
      <c r="I112">
        <v>923</v>
      </c>
      <c r="K112">
        <v>28</v>
      </c>
      <c r="L112">
        <v>4856</v>
      </c>
      <c r="M112">
        <v>724</v>
      </c>
      <c r="N112">
        <v>840</v>
      </c>
      <c r="O112">
        <v>4860</v>
      </c>
      <c r="P112">
        <v>1292</v>
      </c>
      <c r="Q112">
        <v>1492</v>
      </c>
      <c r="R112">
        <v>639</v>
      </c>
      <c r="S112">
        <v>1000</v>
      </c>
      <c r="U112">
        <v>60</v>
      </c>
      <c r="V112">
        <v>21.9</v>
      </c>
      <c r="W112">
        <v>41</v>
      </c>
    </row>
    <row r="113" spans="1:23">
      <c r="A113" t="s">
        <v>320</v>
      </c>
      <c r="B113" t="s">
        <v>505</v>
      </c>
      <c r="C113" s="1">
        <v>1</v>
      </c>
      <c r="F113">
        <v>18</v>
      </c>
      <c r="G113">
        <v>1822</v>
      </c>
      <c r="H113">
        <v>1481</v>
      </c>
      <c r="I113">
        <v>1055</v>
      </c>
      <c r="J113">
        <v>10</v>
      </c>
      <c r="K113">
        <v>33</v>
      </c>
      <c r="L113">
        <v>4455</v>
      </c>
      <c r="M113">
        <v>941</v>
      </c>
      <c r="U113">
        <v>89</v>
      </c>
      <c r="V113">
        <v>19.7</v>
      </c>
      <c r="W113">
        <v>42</v>
      </c>
    </row>
    <row r="114" spans="1:23">
      <c r="A114" t="s">
        <v>322</v>
      </c>
      <c r="B114" t="s">
        <v>505</v>
      </c>
      <c r="C114" s="1">
        <v>1</v>
      </c>
      <c r="D114">
        <v>390</v>
      </c>
      <c r="E114">
        <v>420</v>
      </c>
      <c r="F114">
        <v>19</v>
      </c>
      <c r="G114">
        <v>4345</v>
      </c>
      <c r="H114">
        <v>3245</v>
      </c>
      <c r="I114">
        <v>2604</v>
      </c>
      <c r="J114">
        <v>15</v>
      </c>
      <c r="K114">
        <v>85</v>
      </c>
      <c r="L114">
        <v>5584</v>
      </c>
      <c r="M114">
        <v>3101</v>
      </c>
      <c r="N114">
        <v>780</v>
      </c>
      <c r="O114">
        <v>7860</v>
      </c>
      <c r="P114">
        <v>1680</v>
      </c>
      <c r="Q114">
        <v>1680</v>
      </c>
      <c r="S114">
        <v>600</v>
      </c>
      <c r="T114">
        <v>1700</v>
      </c>
      <c r="U114">
        <v>65</v>
      </c>
      <c r="V114">
        <v>18.2</v>
      </c>
      <c r="W114">
        <v>10</v>
      </c>
    </row>
    <row r="115" spans="1:23">
      <c r="A115" t="s">
        <v>323</v>
      </c>
      <c r="B115" t="s">
        <v>505</v>
      </c>
      <c r="C115" s="1">
        <v>1</v>
      </c>
      <c r="D115">
        <v>526</v>
      </c>
      <c r="E115">
        <v>456</v>
      </c>
      <c r="F115">
        <v>23</v>
      </c>
      <c r="G115">
        <v>6334</v>
      </c>
      <c r="H115">
        <v>5051</v>
      </c>
      <c r="I115">
        <v>2957</v>
      </c>
      <c r="J115">
        <v>25</v>
      </c>
      <c r="K115">
        <v>58</v>
      </c>
      <c r="L115">
        <v>16785</v>
      </c>
      <c r="M115">
        <v>2780</v>
      </c>
      <c r="N115">
        <v>780</v>
      </c>
      <c r="O115">
        <v>4860</v>
      </c>
      <c r="P115">
        <v>3688</v>
      </c>
      <c r="R115">
        <v>838</v>
      </c>
      <c r="S115">
        <v>530</v>
      </c>
      <c r="U115">
        <v>82</v>
      </c>
      <c r="V115">
        <v>24.7</v>
      </c>
      <c r="W115">
        <v>41</v>
      </c>
    </row>
    <row r="116" spans="1:23">
      <c r="A116" t="s">
        <v>325</v>
      </c>
      <c r="B116" t="s">
        <v>505</v>
      </c>
      <c r="C116" s="1">
        <v>1</v>
      </c>
      <c r="G116">
        <v>989</v>
      </c>
      <c r="H116">
        <v>777</v>
      </c>
      <c r="I116">
        <v>474</v>
      </c>
      <c r="L116">
        <v>3791</v>
      </c>
      <c r="M116">
        <v>1961</v>
      </c>
      <c r="N116">
        <v>647</v>
      </c>
      <c r="O116">
        <v>2279</v>
      </c>
      <c r="P116">
        <v>1502</v>
      </c>
      <c r="Q116">
        <v>1440</v>
      </c>
      <c r="R116">
        <v>140</v>
      </c>
      <c r="S116">
        <v>700</v>
      </c>
      <c r="T116">
        <v>1200</v>
      </c>
      <c r="U116">
        <v>67</v>
      </c>
      <c r="V116">
        <v>14.3</v>
      </c>
      <c r="W116">
        <v>35</v>
      </c>
    </row>
    <row r="117" spans="1:23">
      <c r="A117" t="s">
        <v>328</v>
      </c>
      <c r="B117" t="s">
        <v>505</v>
      </c>
      <c r="C117" s="1">
        <v>1</v>
      </c>
      <c r="D117">
        <v>537</v>
      </c>
      <c r="E117">
        <v>447</v>
      </c>
      <c r="F117">
        <v>22</v>
      </c>
      <c r="G117">
        <v>6233</v>
      </c>
      <c r="H117">
        <v>3990</v>
      </c>
      <c r="I117">
        <v>2150</v>
      </c>
      <c r="J117">
        <v>32</v>
      </c>
      <c r="K117">
        <v>65</v>
      </c>
      <c r="L117">
        <v>15340</v>
      </c>
      <c r="M117">
        <v>9355</v>
      </c>
      <c r="N117">
        <v>672</v>
      </c>
      <c r="O117">
        <v>4104</v>
      </c>
      <c r="R117">
        <v>690</v>
      </c>
      <c r="S117">
        <v>600</v>
      </c>
      <c r="V117">
        <v>14.6</v>
      </c>
      <c r="W117">
        <v>32</v>
      </c>
    </row>
    <row r="118" spans="1:23">
      <c r="A118" t="s">
        <v>329</v>
      </c>
      <c r="B118" t="s">
        <v>505</v>
      </c>
      <c r="C118" s="1">
        <v>1</v>
      </c>
      <c r="D118">
        <v>506</v>
      </c>
      <c r="E118">
        <v>434</v>
      </c>
      <c r="F118">
        <v>21</v>
      </c>
      <c r="G118">
        <v>3281</v>
      </c>
      <c r="H118">
        <v>2559</v>
      </c>
      <c r="I118">
        <v>1448</v>
      </c>
      <c r="J118">
        <v>19</v>
      </c>
      <c r="K118">
        <v>43</v>
      </c>
      <c r="L118">
        <v>10975</v>
      </c>
      <c r="M118">
        <v>8431</v>
      </c>
      <c r="N118">
        <v>1206</v>
      </c>
      <c r="O118">
        <v>4422</v>
      </c>
      <c r="P118">
        <v>1440</v>
      </c>
      <c r="Q118">
        <v>1340</v>
      </c>
      <c r="S118">
        <v>500</v>
      </c>
      <c r="T118">
        <v>2850</v>
      </c>
      <c r="U118">
        <v>73</v>
      </c>
      <c r="V118">
        <v>21</v>
      </c>
      <c r="W118">
        <v>29</v>
      </c>
    </row>
    <row r="119" spans="1:23">
      <c r="A119" t="s">
        <v>330</v>
      </c>
      <c r="B119" t="s">
        <v>505</v>
      </c>
      <c r="C119" s="1">
        <v>1</v>
      </c>
      <c r="D119">
        <v>603</v>
      </c>
      <c r="E119">
        <v>523</v>
      </c>
      <c r="F119">
        <v>25</v>
      </c>
      <c r="G119">
        <v>14752</v>
      </c>
      <c r="H119">
        <v>9572</v>
      </c>
      <c r="I119">
        <v>5329</v>
      </c>
      <c r="J119">
        <v>48</v>
      </c>
      <c r="K119">
        <v>85</v>
      </c>
      <c r="L119">
        <v>30017</v>
      </c>
      <c r="M119">
        <v>5189</v>
      </c>
      <c r="N119">
        <v>840</v>
      </c>
      <c r="O119">
        <v>5130</v>
      </c>
      <c r="P119">
        <v>1733</v>
      </c>
      <c r="Q119">
        <v>1576</v>
      </c>
      <c r="R119">
        <v>1068</v>
      </c>
      <c r="S119">
        <v>650</v>
      </c>
      <c r="T119">
        <v>3140</v>
      </c>
      <c r="U119">
        <v>91</v>
      </c>
      <c r="V119">
        <v>19.7</v>
      </c>
      <c r="W119">
        <v>65</v>
      </c>
    </row>
    <row r="120" spans="1:23">
      <c r="A120" t="s">
        <v>331</v>
      </c>
      <c r="B120" t="s">
        <v>505</v>
      </c>
      <c r="C120" s="1">
        <v>1</v>
      </c>
      <c r="F120">
        <v>19</v>
      </c>
      <c r="G120">
        <v>3528</v>
      </c>
      <c r="H120">
        <v>2941</v>
      </c>
      <c r="I120">
        <v>2252</v>
      </c>
      <c r="K120">
        <v>38</v>
      </c>
      <c r="L120">
        <v>9551</v>
      </c>
      <c r="M120">
        <v>4817</v>
      </c>
      <c r="N120">
        <v>672</v>
      </c>
      <c r="O120">
        <v>4104</v>
      </c>
      <c r="P120">
        <v>2460</v>
      </c>
      <c r="R120">
        <v>626</v>
      </c>
      <c r="U120">
        <v>88</v>
      </c>
      <c r="V120">
        <v>23.1</v>
      </c>
    </row>
    <row r="121" spans="1:23">
      <c r="A121" t="s">
        <v>333</v>
      </c>
      <c r="B121" t="s">
        <v>505</v>
      </c>
      <c r="C121" s="1">
        <v>1</v>
      </c>
      <c r="D121">
        <v>450</v>
      </c>
      <c r="E121">
        <v>440</v>
      </c>
      <c r="F121">
        <v>21</v>
      </c>
      <c r="G121">
        <v>1950</v>
      </c>
      <c r="H121">
        <v>1506</v>
      </c>
      <c r="I121">
        <v>1023</v>
      </c>
      <c r="J121">
        <v>7</v>
      </c>
      <c r="K121">
        <v>35</v>
      </c>
      <c r="L121">
        <v>4111</v>
      </c>
      <c r="M121">
        <v>1301</v>
      </c>
      <c r="N121">
        <v>672</v>
      </c>
      <c r="O121">
        <v>4104</v>
      </c>
      <c r="P121">
        <v>1246</v>
      </c>
      <c r="Q121">
        <v>1460</v>
      </c>
      <c r="R121">
        <v>626</v>
      </c>
      <c r="S121">
        <v>500</v>
      </c>
      <c r="U121">
        <v>70</v>
      </c>
      <c r="V121">
        <v>21.9</v>
      </c>
      <c r="W121">
        <v>34</v>
      </c>
    </row>
    <row r="122" spans="1:23">
      <c r="A122" t="s">
        <v>335</v>
      </c>
      <c r="B122" t="s">
        <v>505</v>
      </c>
      <c r="C122" s="1">
        <v>1</v>
      </c>
      <c r="D122">
        <v>632</v>
      </c>
      <c r="E122">
        <v>556</v>
      </c>
      <c r="F122">
        <v>27</v>
      </c>
      <c r="G122">
        <v>1089</v>
      </c>
      <c r="H122">
        <v>780</v>
      </c>
      <c r="I122">
        <v>410</v>
      </c>
      <c r="J122">
        <v>46</v>
      </c>
      <c r="K122">
        <v>79</v>
      </c>
      <c r="L122">
        <v>2106</v>
      </c>
      <c r="M122">
        <v>2919</v>
      </c>
      <c r="N122">
        <v>784</v>
      </c>
      <c r="O122">
        <v>4536</v>
      </c>
      <c r="R122">
        <v>724</v>
      </c>
      <c r="S122">
        <v>645</v>
      </c>
      <c r="T122">
        <v>2979</v>
      </c>
      <c r="U122">
        <v>91</v>
      </c>
      <c r="V122">
        <v>20.8</v>
      </c>
    </row>
    <row r="123" spans="1:23">
      <c r="A123" t="s">
        <v>336</v>
      </c>
      <c r="B123" t="s">
        <v>505</v>
      </c>
      <c r="C123" s="1">
        <v>1</v>
      </c>
      <c r="D123">
        <v>438</v>
      </c>
      <c r="E123">
        <v>401</v>
      </c>
      <c r="F123">
        <v>19</v>
      </c>
      <c r="G123">
        <v>116</v>
      </c>
      <c r="H123">
        <v>90</v>
      </c>
      <c r="I123">
        <v>59</v>
      </c>
      <c r="J123">
        <v>14</v>
      </c>
      <c r="K123">
        <v>46</v>
      </c>
      <c r="L123">
        <v>841</v>
      </c>
      <c r="M123">
        <v>704</v>
      </c>
      <c r="N123">
        <v>840</v>
      </c>
      <c r="O123">
        <v>5130</v>
      </c>
      <c r="P123">
        <v>3995</v>
      </c>
      <c r="R123">
        <v>718</v>
      </c>
      <c r="S123">
        <v>600</v>
      </c>
      <c r="T123">
        <v>2923</v>
      </c>
      <c r="U123">
        <v>84</v>
      </c>
      <c r="V123">
        <v>15.5</v>
      </c>
    </row>
    <row r="124" spans="1:23">
      <c r="A124" t="s">
        <v>337</v>
      </c>
      <c r="B124" t="s">
        <v>505</v>
      </c>
      <c r="C124" s="1">
        <v>1</v>
      </c>
      <c r="D124">
        <v>484</v>
      </c>
      <c r="E124">
        <v>423</v>
      </c>
      <c r="F124">
        <v>21</v>
      </c>
      <c r="G124">
        <v>4217</v>
      </c>
      <c r="H124">
        <v>3100</v>
      </c>
      <c r="I124">
        <v>1686</v>
      </c>
      <c r="J124">
        <v>17</v>
      </c>
      <c r="K124">
        <v>46</v>
      </c>
      <c r="L124">
        <v>9375</v>
      </c>
      <c r="M124">
        <v>5457</v>
      </c>
      <c r="N124">
        <v>672</v>
      </c>
      <c r="O124">
        <v>4104</v>
      </c>
      <c r="P124">
        <v>5376</v>
      </c>
      <c r="R124">
        <v>768</v>
      </c>
      <c r="S124">
        <v>452</v>
      </c>
      <c r="T124">
        <v>1200</v>
      </c>
      <c r="U124">
        <v>94</v>
      </c>
      <c r="V124">
        <v>25.3</v>
      </c>
      <c r="W124">
        <v>50</v>
      </c>
    </row>
    <row r="125" spans="1:23">
      <c r="A125" t="s">
        <v>338</v>
      </c>
      <c r="B125" t="s">
        <v>505</v>
      </c>
      <c r="C125" s="1">
        <v>1</v>
      </c>
      <c r="G125">
        <v>529</v>
      </c>
      <c r="H125">
        <v>481</v>
      </c>
      <c r="I125">
        <v>243</v>
      </c>
      <c r="J125">
        <v>22</v>
      </c>
      <c r="K125">
        <v>47</v>
      </c>
      <c r="L125">
        <v>1206</v>
      </c>
      <c r="M125">
        <v>134</v>
      </c>
      <c r="N125">
        <v>780</v>
      </c>
      <c r="O125">
        <v>4860</v>
      </c>
      <c r="P125">
        <v>1560</v>
      </c>
      <c r="Q125">
        <v>1562</v>
      </c>
      <c r="R125">
        <v>320</v>
      </c>
      <c r="S125">
        <v>600</v>
      </c>
      <c r="T125">
        <v>650</v>
      </c>
      <c r="U125">
        <v>103</v>
      </c>
      <c r="V125">
        <v>17.399999999999999</v>
      </c>
      <c r="W125">
        <v>43</v>
      </c>
    </row>
    <row r="126" spans="1:23">
      <c r="A126" t="s">
        <v>339</v>
      </c>
      <c r="B126" t="s">
        <v>505</v>
      </c>
      <c r="C126" s="1">
        <v>1</v>
      </c>
      <c r="D126">
        <v>578</v>
      </c>
      <c r="E126">
        <v>491</v>
      </c>
      <c r="F126">
        <v>25</v>
      </c>
      <c r="G126">
        <v>14474</v>
      </c>
      <c r="H126">
        <v>10519</v>
      </c>
      <c r="I126">
        <v>6392</v>
      </c>
      <c r="J126">
        <v>49</v>
      </c>
      <c r="K126">
        <v>85</v>
      </c>
      <c r="L126">
        <v>31643</v>
      </c>
      <c r="M126">
        <v>2798</v>
      </c>
      <c r="N126">
        <v>840</v>
      </c>
      <c r="O126">
        <v>5130</v>
      </c>
      <c r="P126">
        <v>1772</v>
      </c>
      <c r="Q126">
        <v>1640</v>
      </c>
      <c r="R126">
        <v>751</v>
      </c>
      <c r="S126">
        <v>600</v>
      </c>
      <c r="T126">
        <v>2144</v>
      </c>
      <c r="U126">
        <v>89</v>
      </c>
      <c r="V126">
        <v>23.1</v>
      </c>
      <c r="W126">
        <v>69</v>
      </c>
    </row>
    <row r="127" spans="1:23">
      <c r="A127" t="s">
        <v>340</v>
      </c>
      <c r="B127" t="s">
        <v>505</v>
      </c>
      <c r="C127" s="1">
        <v>1</v>
      </c>
      <c r="G127">
        <v>1541</v>
      </c>
      <c r="H127">
        <v>1541</v>
      </c>
      <c r="I127">
        <v>1108</v>
      </c>
      <c r="L127">
        <v>3357</v>
      </c>
      <c r="M127">
        <v>4701</v>
      </c>
      <c r="N127">
        <v>672</v>
      </c>
      <c r="O127">
        <v>4104</v>
      </c>
      <c r="R127">
        <v>328</v>
      </c>
      <c r="S127">
        <v>500</v>
      </c>
      <c r="T127">
        <v>2585</v>
      </c>
      <c r="U127">
        <v>75</v>
      </c>
      <c r="V127">
        <v>20.6</v>
      </c>
      <c r="W127">
        <v>8</v>
      </c>
    </row>
    <row r="128" spans="1:23">
      <c r="C128" s="1">
        <f>SUM(C3:C127)</f>
        <v>125</v>
      </c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>
        <f>SUM(C3:C354)</f>
        <v>250</v>
      </c>
    </row>
  </sheetData>
  <autoFilter ref="A1:W3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Pivot</vt:lpstr>
      <vt:lpstr>Puplic selected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Marwan</cp:lastModifiedBy>
  <dcterms:created xsi:type="dcterms:W3CDTF">2000-01-29T00:33:26Z</dcterms:created>
  <dcterms:modified xsi:type="dcterms:W3CDTF">2018-10-20T20:18:20Z</dcterms:modified>
</cp:coreProperties>
</file>