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<sst xmlns="http://schemas.openxmlformats.org/spreadsheetml/2006/main" count="194" uniqueCount="177">
  <si>
    <r>
      <rPr>
        <b val="true"/>
        <sz val="14"/>
        <color rgb="FF9A6B18"/>
        <rFont val="DG Ghayaty"/>
        <family val="0"/>
        <charset val="1"/>
      </rPr>
      <t xml:space="preserve">"</t>
    </r>
    <r>
      <rPr>
        <b val="true"/>
        <sz val="14"/>
        <color rgb="FF9A6B18"/>
        <rFont val="Calibri"/>
        <family val="2"/>
        <charset val="1"/>
      </rPr>
      <t xml:space="preserve">كونوا مستعدين</t>
    </r>
    <r>
      <rPr>
        <b val="true"/>
        <sz val="14"/>
        <color rgb="FF9A6B18"/>
        <rFont val="DG Ghayaty"/>
        <family val="0"/>
        <charset val="1"/>
      </rPr>
      <t xml:space="preserve">" (1 </t>
    </r>
    <r>
      <rPr>
        <b val="true"/>
        <sz val="14"/>
        <color rgb="FF9A6B18"/>
        <rFont val="Calibri"/>
        <family val="2"/>
        <charset val="1"/>
      </rPr>
      <t xml:space="preserve">بط </t>
    </r>
    <r>
      <rPr>
        <b val="true"/>
        <sz val="14"/>
        <color rgb="FF9A6B18"/>
        <rFont val="DG Ghayaty"/>
        <family val="0"/>
        <charset val="1"/>
      </rPr>
      <t xml:space="preserve">3: 15)</t>
    </r>
  </si>
  <si>
    <r>
      <rPr>
        <b val="true"/>
        <sz val="20"/>
        <color rgb="FF1F3864"/>
        <rFont val="Calibri"/>
        <family val="2"/>
        <charset val="1"/>
      </rPr>
      <t xml:space="preserve">مخيم فئة الثانوي </t>
    </r>
    <r>
      <rPr>
        <b val="true"/>
        <sz val="20"/>
        <color rgb="FF1F3864"/>
        <rFont val="DG Ghayaty"/>
        <family val="0"/>
        <charset val="1"/>
      </rPr>
      <t xml:space="preserve">2026</t>
    </r>
  </si>
  <si>
    <r>
      <rPr>
        <b val="true"/>
        <sz val="12"/>
        <color rgb="FF595959"/>
        <rFont val="Calibri"/>
        <family val="2"/>
        <charset val="1"/>
      </rPr>
      <t xml:space="preserve">مركز سيدة السلام </t>
    </r>
    <r>
      <rPr>
        <b val="true"/>
        <sz val="12"/>
        <color rgb="FF595959"/>
        <rFont val="DG Ghayaty"/>
        <family val="0"/>
        <charset val="1"/>
      </rPr>
      <t xml:space="preserve">23 - 26 / 7 / 2026</t>
    </r>
  </si>
  <si>
    <t xml:space="preserve">الشبيبة</t>
  </si>
  <si>
    <t xml:space="preserve">العدد الكامل</t>
  </si>
  <si>
    <t xml:space="preserve">البنات</t>
  </si>
  <si>
    <t xml:space="preserve">العدد</t>
  </si>
  <si>
    <t xml:space="preserve">الشباب</t>
  </si>
  <si>
    <t xml:space="preserve">الاشتراك</t>
  </si>
  <si>
    <t xml:space="preserve">ملاحظات </t>
  </si>
  <si>
    <t xml:space="preserve">أدر</t>
  </si>
  <si>
    <t xml:space="preserve">جوان الديات</t>
  </si>
  <si>
    <t xml:space="preserve">بيسان الحجازين</t>
  </si>
  <si>
    <t xml:space="preserve">ساره القلانزه</t>
  </si>
  <si>
    <t xml:space="preserve">إربد</t>
  </si>
  <si>
    <t xml:space="preserve">حبيب سهاونه</t>
  </si>
  <si>
    <t xml:space="preserve">رفعت ثابت</t>
  </si>
  <si>
    <t xml:space="preserve">امير مرجي</t>
  </si>
  <si>
    <t xml:space="preserve">فرحان حداد</t>
  </si>
  <si>
    <t xml:space="preserve">الجبيهة</t>
  </si>
  <si>
    <t xml:space="preserve">تالا دحمس</t>
  </si>
  <si>
    <t xml:space="preserve">ليان قاقيش</t>
  </si>
  <si>
    <t xml:space="preserve">هبة حدادين</t>
  </si>
  <si>
    <t xml:space="preserve">عنود شحاتيت</t>
  </si>
  <si>
    <t xml:space="preserve">جاد الحجازين</t>
  </si>
  <si>
    <t xml:space="preserve">ادم عويس</t>
  </si>
  <si>
    <t xml:space="preserve">حساسية: بنسلين</t>
  </si>
  <si>
    <t xml:space="preserve">جوزيف حدادين</t>
  </si>
  <si>
    <t xml:space="preserve">الحصن</t>
  </si>
  <si>
    <t xml:space="preserve">اسيل فلاحات</t>
  </si>
  <si>
    <t xml:space="preserve">ملاك فلاحات</t>
  </si>
  <si>
    <t xml:space="preserve">سالي اندراوس</t>
  </si>
  <si>
    <t xml:space="preserve">نشمي عويس</t>
  </si>
  <si>
    <t xml:space="preserve">الزرقاء الجديدة</t>
  </si>
  <si>
    <t xml:space="preserve">انجي الرياضي</t>
  </si>
  <si>
    <t xml:space="preserve">رامز قندح</t>
  </si>
  <si>
    <t xml:space="preserve">شربل جبران</t>
  </si>
  <si>
    <t xml:space="preserve">يوسف حجازين</t>
  </si>
  <si>
    <t xml:space="preserve">كرم خوري</t>
  </si>
  <si>
    <t xml:space="preserve">توفيق النمري</t>
  </si>
  <si>
    <t xml:space="preserve">يوسف ميكيل</t>
  </si>
  <si>
    <t xml:space="preserve">عون العكشة</t>
  </si>
  <si>
    <t xml:space="preserve">رامي مساعدة</t>
  </si>
  <si>
    <t xml:space="preserve">غيث الفراج</t>
  </si>
  <si>
    <t xml:space="preserve">الزرقاء الشمالي</t>
  </si>
  <si>
    <t xml:space="preserve">راما عباسي</t>
  </si>
  <si>
    <t xml:space="preserve">تالا مرجي</t>
  </si>
  <si>
    <t xml:space="preserve">نتلي النمري</t>
  </si>
  <si>
    <t xml:space="preserve">كاترينا خوري</t>
  </si>
  <si>
    <t xml:space="preserve">روزاليتا اللمع</t>
  </si>
  <si>
    <t xml:space="preserve">بيسان حجازين</t>
  </si>
  <si>
    <t xml:space="preserve">تالا بحبح</t>
  </si>
  <si>
    <t xml:space="preserve">نتلي بحبح</t>
  </si>
  <si>
    <t xml:space="preserve">غيث حداد</t>
  </si>
  <si>
    <t xml:space="preserve">مجد حداد</t>
  </si>
  <si>
    <t xml:space="preserve">وديع سمارنة</t>
  </si>
  <si>
    <t xml:space="preserve">قيس حداد</t>
  </si>
  <si>
    <t xml:space="preserve">السماكية</t>
  </si>
  <si>
    <t xml:space="preserve">لمار حجازين</t>
  </si>
  <si>
    <t xml:space="preserve">العقبة</t>
  </si>
  <si>
    <t xml:space="preserve">ندى معايعة</t>
  </si>
  <si>
    <t xml:space="preserve">نور فاخوري</t>
  </si>
  <si>
    <t xml:space="preserve">جود البواب</t>
  </si>
  <si>
    <t xml:space="preserve">ايليا اندراوس</t>
  </si>
  <si>
    <t xml:space="preserve">سند معايعة</t>
  </si>
  <si>
    <t xml:space="preserve">قصي القلانزة</t>
  </si>
  <si>
    <t xml:space="preserve">الفحيص</t>
  </si>
  <si>
    <t xml:space="preserve">زينة مشربش</t>
  </si>
  <si>
    <t xml:space="preserve">انجلينا حزبون</t>
  </si>
  <si>
    <t xml:space="preserve">جميل الحجازين</t>
  </si>
  <si>
    <t xml:space="preserve">سامي بقلوق</t>
  </si>
  <si>
    <t xml:space="preserve">جمال قراعة</t>
  </si>
  <si>
    <t xml:space="preserve">حساسية: بروفين</t>
  </si>
  <si>
    <t xml:space="preserve">الكلدان</t>
  </si>
  <si>
    <t xml:space="preserve">لارا عزيزه</t>
  </si>
  <si>
    <t xml:space="preserve">سليڤيا جبرائيل</t>
  </si>
  <si>
    <t xml:space="preserve">المفرق</t>
  </si>
  <si>
    <t xml:space="preserve">غزل سهاونه</t>
  </si>
  <si>
    <t xml:space="preserve">حلا جراد</t>
  </si>
  <si>
    <t xml:space="preserve">انجي ميخائيل</t>
  </si>
  <si>
    <t xml:space="preserve">بشار خوري</t>
  </si>
  <si>
    <t xml:space="preserve">الهاشمي الشمالي</t>
  </si>
  <si>
    <t xml:space="preserve">جميل سهاونة</t>
  </si>
  <si>
    <t xml:space="preserve">الوهادنة</t>
  </si>
  <si>
    <t xml:space="preserve">يارا بدر</t>
  </si>
  <si>
    <t xml:space="preserve">ميرنا بدر</t>
  </si>
  <si>
    <t xml:space="preserve">ليا بدر</t>
  </si>
  <si>
    <t xml:space="preserve">لين بدر</t>
  </si>
  <si>
    <t xml:space="preserve">زين البدور</t>
  </si>
  <si>
    <t xml:space="preserve">كرم بدر</t>
  </si>
  <si>
    <t xml:space="preserve">عطالله بدر</t>
  </si>
  <si>
    <t xml:space="preserve">يعقوب بدر</t>
  </si>
  <si>
    <t xml:space="preserve">رامز بدر</t>
  </si>
  <si>
    <t xml:space="preserve">تلاع العلي</t>
  </si>
  <si>
    <t xml:space="preserve">نتالي ايوب</t>
  </si>
  <si>
    <t xml:space="preserve">ميريل حجازين</t>
  </si>
  <si>
    <t xml:space="preserve">جوزيف جرايسة</t>
  </si>
  <si>
    <t xml:space="preserve">دانييل نجمة</t>
  </si>
  <si>
    <t xml:space="preserve">جبل عمان</t>
  </si>
  <si>
    <t xml:space="preserve">جوي طنوس</t>
  </si>
  <si>
    <t xml:space="preserve">صافوط</t>
  </si>
  <si>
    <t xml:space="preserve">نور قموة</t>
  </si>
  <si>
    <t xml:space="preserve">ماريا سلكاوي</t>
  </si>
  <si>
    <t xml:space="preserve">سند الداؤود</t>
  </si>
  <si>
    <t xml:space="preserve">عجلون</t>
  </si>
  <si>
    <t xml:space="preserve">انجلينا مقطش</t>
  </si>
  <si>
    <t xml:space="preserve">نور عويس</t>
  </si>
  <si>
    <t xml:space="preserve">عيسى جوينات</t>
  </si>
  <si>
    <t xml:space="preserve">رامز عريفج</t>
  </si>
  <si>
    <t xml:space="preserve">فادي عماري</t>
  </si>
  <si>
    <t xml:space="preserve">مرج الحمام</t>
  </si>
  <si>
    <t xml:space="preserve">ماريا نصراوين</t>
  </si>
  <si>
    <t xml:space="preserve">هاشم الصوالحة</t>
  </si>
  <si>
    <t xml:space="preserve">المجاميع</t>
  </si>
  <si>
    <t xml:space="preserve">الأمانة واللجان</t>
  </si>
  <si>
    <t xml:space="preserve">{</t>
  </si>
  <si>
    <t xml:space="preserve">أعضاء الأمانة</t>
  </si>
  <si>
    <t xml:space="preserve">دانا طنوس</t>
  </si>
  <si>
    <t xml:space="preserve">روزانا حداد</t>
  </si>
  <si>
    <t xml:space="preserve">غير موجودة الأحد — حساسية: المكسرات</t>
  </si>
  <si>
    <t xml:space="preserve">أبيان النمري</t>
  </si>
  <si>
    <t xml:space="preserve">بدون منامة</t>
  </si>
  <si>
    <t xml:space="preserve">غسان عصفور</t>
  </si>
  <si>
    <t xml:space="preserve">غير موجود الأحد</t>
  </si>
  <si>
    <t xml:space="preserve">موسى زيادات</t>
  </si>
  <si>
    <t xml:space="preserve">غير موجود يوم الأحد</t>
  </si>
  <si>
    <t xml:space="preserve">مروان الفرح</t>
  </si>
  <si>
    <t xml:space="preserve">سامي العودة</t>
  </si>
  <si>
    <t xml:space="preserve">الأب وجدي الطوال</t>
  </si>
  <si>
    <t xml:space="preserve">الباند</t>
  </si>
  <si>
    <t xml:space="preserve">جوزيف معايعة</t>
  </si>
  <si>
    <t xml:space="preserve">المنامات</t>
  </si>
  <si>
    <t xml:space="preserve">ميرنا الزيادات</t>
  </si>
  <si>
    <t xml:space="preserve">المغادرة السبت ليلاً</t>
  </si>
  <si>
    <t xml:space="preserve">يزن الفاخوري</t>
  </si>
  <si>
    <t xml:space="preserve">لجنة الإعلام</t>
  </si>
  <si>
    <t xml:space="preserve">أسامة طوباسي</t>
  </si>
  <si>
    <t xml:space="preserve">لجنة الخدمة</t>
  </si>
  <si>
    <t xml:space="preserve">فادي جرس</t>
  </si>
  <si>
    <t xml:space="preserve">لجنة النشاطات</t>
  </si>
  <si>
    <t xml:space="preserve">كاترين البجالي</t>
  </si>
  <si>
    <t xml:space="preserve">ميرا سهاونه</t>
  </si>
  <si>
    <t xml:space="preserve">غير موجودة الخميس</t>
  </si>
  <si>
    <t xml:space="preserve">منير خبيص</t>
  </si>
  <si>
    <t xml:space="preserve">لجنة مخيم الثانوي</t>
  </si>
  <si>
    <t xml:space="preserve">كاتيا سميرات</t>
  </si>
  <si>
    <t xml:space="preserve">راية الحجازين</t>
  </si>
  <si>
    <t xml:space="preserve">ليث قمّوه</t>
  </si>
  <si>
    <t xml:space="preserve">راكان نصراوين</t>
  </si>
  <si>
    <t xml:space="preserve">مسؤولي الفرق</t>
  </si>
  <si>
    <t xml:space="preserve">أمل جوينات</t>
  </si>
  <si>
    <t xml:space="preserve">اليسا الور</t>
  </si>
  <si>
    <t xml:space="preserve">القدوم يوم الجمعة والمغادرة المخيم يوم السبت ليلاً</t>
  </si>
  <si>
    <t xml:space="preserve">نارا النصراوين</t>
  </si>
  <si>
    <t xml:space="preserve">المغادرة السبت ليلًا</t>
  </si>
  <si>
    <t xml:space="preserve">مدلين الحجازين</t>
  </si>
  <si>
    <t xml:space="preserve">ساره غنما</t>
  </si>
  <si>
    <t xml:space="preserve">ميرا حنانيا</t>
  </si>
  <si>
    <t xml:space="preserve">المغادرة الأحد صباحًا</t>
  </si>
  <si>
    <t xml:space="preserve">لوزان سهاونة</t>
  </si>
  <si>
    <t xml:space="preserve">التواجد جمعة وسبت</t>
  </si>
  <si>
    <t xml:space="preserve">جود هلسه</t>
  </si>
  <si>
    <t xml:space="preserve">التواجد من الجمعة الظهر، سبت واحد</t>
  </si>
  <si>
    <t xml:space="preserve">داني حدادين</t>
  </si>
  <si>
    <t xml:space="preserve">حبيب بطرس</t>
  </si>
  <si>
    <t xml:space="preserve">انجيلو حتر</t>
  </si>
  <si>
    <t xml:space="preserve">فارس تادرس</t>
  </si>
  <si>
    <t xml:space="preserve">المغادرة الجمعة مساءً</t>
  </si>
  <si>
    <t xml:space="preserve">عمار السمردلي</t>
  </si>
  <si>
    <t xml:space="preserve">مغادرة المخيم الجمعة الساعة 5 و يوم الاحد كامل</t>
  </si>
  <si>
    <t xml:space="preserve">ليث سميرات</t>
  </si>
  <si>
    <t xml:space="preserve">رامز فريد</t>
  </si>
  <si>
    <t xml:space="preserve">وسيم عويس</t>
  </si>
  <si>
    <t xml:space="preserve">التواجد خميس وسبت</t>
  </si>
  <si>
    <t xml:space="preserve">آندي القنصل</t>
  </si>
  <si>
    <t xml:space="preserve">مجاميع الأمانة واللجان</t>
  </si>
  <si>
    <t xml:space="preserve">المجاميع للمخيم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</si>
</sst>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A6B18"/>
      <name val="DG Ghayaty"/>
      <family val="0"/>
      <charset val="1"/>
    </font>
    <font>
      <b val="true"/>
      <sz val="14"/>
      <color rgb="FF9A6B18"/>
      <name val="Calibri"/>
      <family val="2"/>
      <charset val="1"/>
    </font>
    <font>
      <b val="true"/>
      <sz val="20"/>
      <color rgb="FF1F3864"/>
      <name val="Calibri"/>
      <family val="2"/>
      <charset val="1"/>
    </font>
    <font>
      <b val="true"/>
      <sz val="20"/>
      <color rgb="FF1F3864"/>
      <name val="DG Ghayaty"/>
      <family val="0"/>
      <charset val="1"/>
    </font>
    <font>
      <b val="true"/>
      <sz val="12"/>
      <color rgb="FF595959"/>
      <name val="Calibri"/>
      <family val="2"/>
      <charset val="1"/>
    </font>
    <font>
      <b val="true"/>
      <sz val="12"/>
      <color rgb="FF595959"/>
      <name val="DG Ghayaty"/>
      <family val="0"/>
      <charset val="1"/>
    </font>
    <font>
      <b val="true"/>
      <sz val="13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7FC"/>
        <bgColor rgb="FFEAF1DD"/>
      </patternFill>
    </fill>
    <fill>
      <patternFill patternType="solid">
        <fgColor rgb="FFC6D9F0"/>
        <bgColor rgb="FF99CCFF"/>
      </patternFill>
    </fill>
    <fill>
      <patternFill patternType="solid">
        <fgColor theme="5" tint="0.6"/>
        <bgColor rgb="FFFFCC99"/>
      </patternFill>
    </fill>
    <fill>
      <patternFill patternType="solid">
        <fgColor rgb="FFEAF1DD"/>
        <bgColor rgb="FFF3F7F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7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18"/>
      <rgbColor rgb="FF800080"/>
      <rgbColor rgb="FF008080"/>
      <rgbColor rgb="FFE6B9B8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-914040</xdr:colOff>
      <xdr:row>0</xdr:row>
      <xdr:rowOff>84240</xdr:rowOff>
    </xdr:from>
    <xdr:to>
      <xdr:col>2</xdr:col>
      <xdr:colOff>-95400</xdr:colOff>
      <xdr:row>3</xdr:row>
      <xdr:rowOff>64800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-1230840" y="84240"/>
          <a:ext cx="818640" cy="81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-990000</xdr:colOff>
      <xdr:row>0</xdr:row>
      <xdr:rowOff>84240</xdr:rowOff>
    </xdr:from>
    <xdr:to>
      <xdr:col>9</xdr:col>
      <xdr:colOff>-171360</xdr:colOff>
      <xdr:row>3</xdr:row>
      <xdr:rowOff>64800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-8595360" y="84240"/>
          <a:ext cx="818640" cy="81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56"/>
  <sheetViews>
    <sheetView showFormulas="false" showGridLines="true" showRowColHeaders="true" showZeros="true" rightToLeft="true" tabSelected="true" showOutlineSymbols="true" defaultGridColor="true" view="normal" topLeftCell="A73" colorId="64" zoomScale="100" zoomScaleNormal="100" zoomScalePageLayoutView="100" workbookViewId="0">
      <selection pane="topLeft" activeCell="E90" activeCellId="0" sqref="E9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3.4"/>
    <col collapsed="false" customWidth="true" hidden="false" outlineLevel="0" max="3" min="3" style="0" width="16.1"/>
    <col collapsed="false" customWidth="true" hidden="false" outlineLevel="0" max="4" min="4" style="0" width="10.1"/>
    <col collapsed="false" customWidth="true" hidden="false" outlineLevel="0" max="5" min="5" style="0" width="22.7"/>
    <col collapsed="false" customWidth="true" hidden="false" outlineLevel="0" max="6" min="6" style="0" width="8.9"/>
    <col collapsed="false" customWidth="true" hidden="false" outlineLevel="0" max="7" min="7" style="0" width="25.51"/>
    <col collapsed="false" customWidth="true" hidden="false" outlineLevel="0" max="8" min="8" style="0" width="8.9"/>
    <col collapsed="false" customWidth="true" hidden="false" outlineLevel="0" max="9" min="9" style="0" width="11.2"/>
    <col collapsed="false" customWidth="true" hidden="false" outlineLevel="0" max="10" min="10" style="0" width="40.1"/>
  </cols>
  <sheetData>
    <row r="1" customFormat="false" ht="6.75" hidden="false" customHeight="true" outlineLevel="0" collapsed="false"/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33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28.9" hidden="false" customHeight="false" outlineLevel="0" collapsed="false">
      <c r="B5" s="4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6</v>
      </c>
      <c r="I5" s="4" t="s">
        <v>8</v>
      </c>
      <c r="J5" s="4" t="s">
        <v>9</v>
      </c>
    </row>
    <row r="6" customFormat="false" ht="16.15" hidden="false" customHeight="false" outlineLevel="0" collapsed="false">
      <c r="B6" s="5" t="n">
        <v>1</v>
      </c>
      <c r="C6" s="5" t="s">
        <v>10</v>
      </c>
      <c r="D6" s="5" t="n">
        <f aca="false">SUM(F6:F8,H6:H8)</f>
        <v>3</v>
      </c>
      <c r="E6" s="5" t="s">
        <v>11</v>
      </c>
      <c r="F6" s="5" t="n">
        <f aca="false">IF(E6="",0,1)</f>
        <v>1</v>
      </c>
      <c r="G6" s="5"/>
      <c r="H6" s="5" t="n">
        <f aca="false">IF(G6="",0,1)</f>
        <v>0</v>
      </c>
      <c r="I6" s="5" t="n">
        <f aca="false">(F6+H6)*25</f>
        <v>25</v>
      </c>
      <c r="J6" s="5"/>
    </row>
    <row r="7" customFormat="false" ht="16.15" hidden="false" customHeight="false" outlineLevel="0" collapsed="false">
      <c r="B7" s="5"/>
      <c r="C7" s="5"/>
      <c r="D7" s="5"/>
      <c r="E7" s="5" t="s">
        <v>12</v>
      </c>
      <c r="F7" s="5" t="n">
        <f aca="false">IF(E7="",0,1)</f>
        <v>1</v>
      </c>
      <c r="G7" s="5"/>
      <c r="H7" s="5" t="n">
        <f aca="false">IF(G7="",0,1)</f>
        <v>0</v>
      </c>
      <c r="I7" s="5" t="n">
        <f aca="false">(F7+H7)*25</f>
        <v>25</v>
      </c>
      <c r="J7" s="5"/>
    </row>
    <row r="8" customFormat="false" ht="16.15" hidden="false" customHeight="false" outlineLevel="0" collapsed="false">
      <c r="B8" s="5"/>
      <c r="C8" s="5"/>
      <c r="D8" s="5"/>
      <c r="E8" s="5" t="s">
        <v>13</v>
      </c>
      <c r="F8" s="5" t="n">
        <f aca="false">IF(E8="",0,1)</f>
        <v>1</v>
      </c>
      <c r="G8" s="5"/>
      <c r="H8" s="5" t="n">
        <f aca="false">IF(G8="",0,1)</f>
        <v>0</v>
      </c>
      <c r="I8" s="5" t="n">
        <f aca="false">(F8+H8)*25</f>
        <v>25</v>
      </c>
      <c r="J8" s="5"/>
    </row>
    <row r="9" customFormat="false" ht="7.5" hidden="false" customHeight="true" outlineLevel="0" collapsed="false">
      <c r="B9" s="6"/>
      <c r="C9" s="6"/>
      <c r="D9" s="6"/>
      <c r="E9" s="6"/>
      <c r="F9" s="6"/>
      <c r="G9" s="6"/>
      <c r="H9" s="6"/>
      <c r="I9" s="6"/>
      <c r="J9" s="6"/>
    </row>
    <row r="10" customFormat="false" ht="16.15" hidden="false" customHeight="false" outlineLevel="0" collapsed="false">
      <c r="B10" s="5" t="n">
        <f aca="false">MAX($B$6:B8)+1</f>
        <v>2</v>
      </c>
      <c r="C10" s="5" t="s">
        <v>14</v>
      </c>
      <c r="D10" s="5" t="n">
        <f aca="false">SUM(F10:F13,H10:H13)</f>
        <v>4</v>
      </c>
      <c r="E10" s="5"/>
      <c r="F10" s="5" t="n">
        <f aca="false">IF(E10="",0,1)</f>
        <v>0</v>
      </c>
      <c r="G10" s="5" t="s">
        <v>15</v>
      </c>
      <c r="H10" s="5" t="n">
        <f aca="false">IF(G10="",0,1)</f>
        <v>1</v>
      </c>
      <c r="I10" s="5" t="n">
        <f aca="false">(F10+H10)*25</f>
        <v>25</v>
      </c>
      <c r="J10" s="5"/>
    </row>
    <row r="11" customFormat="false" ht="16.15" hidden="false" customHeight="false" outlineLevel="0" collapsed="false">
      <c r="B11" s="5"/>
      <c r="C11" s="5"/>
      <c r="D11" s="5"/>
      <c r="E11" s="5"/>
      <c r="F11" s="5" t="n">
        <f aca="false">IF(E11="",0,1)</f>
        <v>0</v>
      </c>
      <c r="G11" s="5" t="s">
        <v>16</v>
      </c>
      <c r="H11" s="5" t="n">
        <f aca="false">IF(G11="",0,1)</f>
        <v>1</v>
      </c>
      <c r="I11" s="5" t="n">
        <f aca="false">(F11+H11)*25</f>
        <v>25</v>
      </c>
      <c r="J11" s="5"/>
    </row>
    <row r="12" customFormat="false" ht="16.15" hidden="false" customHeight="false" outlineLevel="0" collapsed="false">
      <c r="B12" s="5"/>
      <c r="C12" s="5"/>
      <c r="D12" s="5"/>
      <c r="E12" s="5"/>
      <c r="F12" s="5" t="n">
        <f aca="false">IF(E12="",0,1)</f>
        <v>0</v>
      </c>
      <c r="G12" s="5" t="s">
        <v>17</v>
      </c>
      <c r="H12" s="5" t="n">
        <f aca="false">IF(G12="",0,1)</f>
        <v>1</v>
      </c>
      <c r="I12" s="5" t="n">
        <f aca="false">(F12+H12)*25</f>
        <v>25</v>
      </c>
      <c r="J12" s="5"/>
    </row>
    <row r="13" customFormat="false" ht="16.15" hidden="false" customHeight="false" outlineLevel="0" collapsed="false">
      <c r="B13" s="5"/>
      <c r="C13" s="5"/>
      <c r="D13" s="5"/>
      <c r="E13" s="5"/>
      <c r="F13" s="5" t="n">
        <f aca="false">IF(E13="",0,1)</f>
        <v>0</v>
      </c>
      <c r="G13" s="5" t="s">
        <v>18</v>
      </c>
      <c r="H13" s="5" t="n">
        <f aca="false">IF(G13="",0,1)</f>
        <v>1</v>
      </c>
      <c r="I13" s="5" t="n">
        <f aca="false">(F13+H13)*25</f>
        <v>25</v>
      </c>
      <c r="J13" s="5"/>
    </row>
    <row r="14" customFormat="false" ht="7.5" hidden="false" customHeight="true" outlineLevel="0" collapsed="false"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6.15" hidden="false" customHeight="false" outlineLevel="0" collapsed="false">
      <c r="B15" s="5" t="n">
        <f aca="false">MAX($B$6:B13)+1</f>
        <v>3</v>
      </c>
      <c r="C15" s="5" t="s">
        <v>19</v>
      </c>
      <c r="D15" s="5" t="n">
        <f aca="false">SUM(F15:F21,H15:H21)</f>
        <v>7</v>
      </c>
      <c r="E15" s="5" t="s">
        <v>20</v>
      </c>
      <c r="F15" s="5" t="n">
        <f aca="false">IF(E15="",0,1)</f>
        <v>1</v>
      </c>
      <c r="G15" s="5"/>
      <c r="H15" s="5" t="n">
        <f aca="false">IF(G15="",0,1)</f>
        <v>0</v>
      </c>
      <c r="I15" s="5" t="n">
        <f aca="false">(F15+H15)*25</f>
        <v>25</v>
      </c>
      <c r="J15" s="5"/>
    </row>
    <row r="16" customFormat="false" ht="16.15" hidden="false" customHeight="false" outlineLevel="0" collapsed="false">
      <c r="B16" s="5"/>
      <c r="C16" s="5"/>
      <c r="D16" s="5"/>
      <c r="E16" s="5" t="s">
        <v>21</v>
      </c>
      <c r="F16" s="5" t="n">
        <f aca="false">IF(E16="",0,1)</f>
        <v>1</v>
      </c>
      <c r="G16" s="5"/>
      <c r="H16" s="5" t="n">
        <f aca="false">IF(G16="",0,1)</f>
        <v>0</v>
      </c>
      <c r="I16" s="5" t="n">
        <f aca="false">(F16+H16)*25</f>
        <v>25</v>
      </c>
      <c r="J16" s="5"/>
    </row>
    <row r="17" customFormat="false" ht="16.15" hidden="false" customHeight="false" outlineLevel="0" collapsed="false">
      <c r="B17" s="5"/>
      <c r="C17" s="5"/>
      <c r="D17" s="5"/>
      <c r="E17" s="5" t="s">
        <v>22</v>
      </c>
      <c r="F17" s="5" t="n">
        <f aca="false">IF(E17="",0,1)</f>
        <v>1</v>
      </c>
      <c r="G17" s="5"/>
      <c r="H17" s="5" t="n">
        <f aca="false">IF(G17="",0,1)</f>
        <v>0</v>
      </c>
      <c r="I17" s="5" t="n">
        <f aca="false">(F17+H17)*25</f>
        <v>25</v>
      </c>
      <c r="J17" s="5"/>
    </row>
    <row r="18" customFormat="false" ht="16.15" hidden="false" customHeight="false" outlineLevel="0" collapsed="false">
      <c r="B18" s="5"/>
      <c r="C18" s="5"/>
      <c r="D18" s="5"/>
      <c r="E18" s="5" t="s">
        <v>23</v>
      </c>
      <c r="F18" s="5" t="n">
        <f aca="false">IF(E18="",0,1)</f>
        <v>1</v>
      </c>
      <c r="G18" s="5"/>
      <c r="H18" s="5" t="n">
        <f aca="false">IF(G18="",0,1)</f>
        <v>0</v>
      </c>
      <c r="I18" s="5" t="n">
        <f aca="false">(F18+H18)*25</f>
        <v>25</v>
      </c>
      <c r="J18" s="5"/>
    </row>
    <row r="19" customFormat="false" ht="16.15" hidden="false" customHeight="false" outlineLevel="0" collapsed="false">
      <c r="B19" s="5"/>
      <c r="C19" s="5"/>
      <c r="D19" s="5"/>
      <c r="E19" s="5"/>
      <c r="F19" s="5" t="n">
        <f aca="false">IF(E19="",0,1)</f>
        <v>0</v>
      </c>
      <c r="G19" s="5" t="s">
        <v>24</v>
      </c>
      <c r="H19" s="5" t="n">
        <f aca="false">IF(G19="",0,1)</f>
        <v>1</v>
      </c>
      <c r="I19" s="5" t="n">
        <f aca="false">(F19+H19)*25</f>
        <v>25</v>
      </c>
      <c r="J19" s="5"/>
    </row>
    <row r="20" customFormat="false" ht="16.15" hidden="false" customHeight="false" outlineLevel="0" collapsed="false">
      <c r="B20" s="5"/>
      <c r="C20" s="5"/>
      <c r="D20" s="5"/>
      <c r="E20" s="5"/>
      <c r="F20" s="5" t="n">
        <f aca="false">IF(E20="",0,1)</f>
        <v>0</v>
      </c>
      <c r="G20" s="5" t="s">
        <v>25</v>
      </c>
      <c r="H20" s="5" t="n">
        <f aca="false">IF(G20="",0,1)</f>
        <v>1</v>
      </c>
      <c r="I20" s="5" t="n">
        <f aca="false">(F20+H20)*25</f>
        <v>25</v>
      </c>
      <c r="J20" s="5" t="s">
        <v>26</v>
      </c>
    </row>
    <row r="21" customFormat="false" ht="16.15" hidden="false" customHeight="false" outlineLevel="0" collapsed="false">
      <c r="B21" s="5"/>
      <c r="C21" s="5"/>
      <c r="D21" s="5"/>
      <c r="E21" s="5"/>
      <c r="F21" s="5" t="n">
        <f aca="false">IF(E21="",0,1)</f>
        <v>0</v>
      </c>
      <c r="G21" s="5" t="s">
        <v>27</v>
      </c>
      <c r="H21" s="5" t="n">
        <f aca="false">IF(G21="",0,1)</f>
        <v>1</v>
      </c>
      <c r="I21" s="5" t="n">
        <f aca="false">(F21+H21)*25</f>
        <v>25</v>
      </c>
      <c r="J21" s="5"/>
    </row>
    <row r="22" customFormat="false" ht="7.5" hidden="false" customHeight="true" outlineLevel="0" collapsed="false"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6.15" hidden="false" customHeight="false" outlineLevel="0" collapsed="false">
      <c r="B23" s="5" t="n">
        <f aca="false">MAX($B$6:B21)+1</f>
        <v>4</v>
      </c>
      <c r="C23" s="5" t="s">
        <v>28</v>
      </c>
      <c r="D23" s="5" t="n">
        <f aca="false">SUM(F23:F26,H23:H26)</f>
        <v>4</v>
      </c>
      <c r="E23" s="5" t="s">
        <v>29</v>
      </c>
      <c r="F23" s="5" t="n">
        <f aca="false">IF(E23="",0,1)</f>
        <v>1</v>
      </c>
      <c r="G23" s="5"/>
      <c r="H23" s="5" t="n">
        <f aca="false">IF(G23="",0,1)</f>
        <v>0</v>
      </c>
      <c r="I23" s="5" t="n">
        <f aca="false">(F23+H23)*25</f>
        <v>25</v>
      </c>
      <c r="J23" s="5"/>
    </row>
    <row r="24" customFormat="false" ht="16.15" hidden="false" customHeight="false" outlineLevel="0" collapsed="false">
      <c r="B24" s="5"/>
      <c r="C24" s="5"/>
      <c r="D24" s="5"/>
      <c r="E24" s="5" t="s">
        <v>30</v>
      </c>
      <c r="F24" s="5" t="n">
        <f aca="false">IF(E24="",0,1)</f>
        <v>1</v>
      </c>
      <c r="G24" s="5"/>
      <c r="H24" s="5" t="n">
        <f aca="false">IF(G24="",0,1)</f>
        <v>0</v>
      </c>
      <c r="I24" s="5" t="n">
        <f aca="false">(F24+H24)*25</f>
        <v>25</v>
      </c>
      <c r="J24" s="5"/>
    </row>
    <row r="25" customFormat="false" ht="16.15" hidden="false" customHeight="false" outlineLevel="0" collapsed="false">
      <c r="B25" s="5"/>
      <c r="C25" s="5"/>
      <c r="D25" s="5"/>
      <c r="E25" s="5" t="s">
        <v>31</v>
      </c>
      <c r="F25" s="5" t="n">
        <f aca="false">IF(E25="",0,1)</f>
        <v>1</v>
      </c>
      <c r="G25" s="5"/>
      <c r="H25" s="5" t="n">
        <f aca="false">IF(G25="",0,1)</f>
        <v>0</v>
      </c>
      <c r="I25" s="5" t="n">
        <f aca="false">(F25+H25)*25</f>
        <v>25</v>
      </c>
      <c r="J25" s="5"/>
    </row>
    <row r="26" customFormat="false" ht="16.15" hidden="false" customHeight="false" outlineLevel="0" collapsed="false">
      <c r="B26" s="5"/>
      <c r="C26" s="5"/>
      <c r="D26" s="5"/>
      <c r="E26" s="5"/>
      <c r="F26" s="5" t="n">
        <f aca="false">IF(E26="",0,1)</f>
        <v>0</v>
      </c>
      <c r="G26" s="5" t="s">
        <v>32</v>
      </c>
      <c r="H26" s="5" t="n">
        <f aca="false">IF(G26="",0,1)</f>
        <v>1</v>
      </c>
      <c r="I26" s="5" t="n">
        <f aca="false">(F26+H26)*25</f>
        <v>25</v>
      </c>
      <c r="J26" s="5"/>
    </row>
    <row r="27" customFormat="false" ht="7.5" hidden="false" customHeight="true" outlineLevel="0" collapsed="false"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6.15" hidden="false" customHeight="false" outlineLevel="0" collapsed="false">
      <c r="B28" s="5" t="n">
        <f aca="false">MAX($B$6:B26)+1</f>
        <v>5</v>
      </c>
      <c r="C28" s="5" t="s">
        <v>33</v>
      </c>
      <c r="D28" s="5" t="n">
        <f aca="false">SUM(F28:F37,H28:H37)</f>
        <v>10</v>
      </c>
      <c r="E28" s="5" t="s">
        <v>34</v>
      </c>
      <c r="F28" s="5" t="n">
        <f aca="false">IF(E28="",0,1)</f>
        <v>1</v>
      </c>
      <c r="G28" s="5"/>
      <c r="H28" s="5" t="n">
        <f aca="false">IF(G28="",0,1)</f>
        <v>0</v>
      </c>
      <c r="I28" s="5" t="n">
        <f aca="false">(F28+H28)*25</f>
        <v>25</v>
      </c>
      <c r="J28" s="5"/>
    </row>
    <row r="29" customFormat="false" ht="16.15" hidden="false" customHeight="false" outlineLevel="0" collapsed="false">
      <c r="B29" s="5"/>
      <c r="C29" s="5"/>
      <c r="D29" s="5"/>
      <c r="E29" s="5"/>
      <c r="F29" s="5" t="n">
        <f aca="false">IF(E29="",0,1)</f>
        <v>0</v>
      </c>
      <c r="G29" s="5" t="s">
        <v>35</v>
      </c>
      <c r="H29" s="5" t="n">
        <f aca="false">IF(G29="",0,1)</f>
        <v>1</v>
      </c>
      <c r="I29" s="5" t="n">
        <f aca="false">(F29+H29)*25</f>
        <v>25</v>
      </c>
      <c r="J29" s="5"/>
    </row>
    <row r="30" customFormat="false" ht="16.15" hidden="false" customHeight="false" outlineLevel="0" collapsed="false">
      <c r="B30" s="5"/>
      <c r="C30" s="5"/>
      <c r="D30" s="5"/>
      <c r="E30" s="5"/>
      <c r="F30" s="5" t="n">
        <f aca="false">IF(E30="",0,1)</f>
        <v>0</v>
      </c>
      <c r="G30" s="5" t="s">
        <v>36</v>
      </c>
      <c r="H30" s="5" t="n">
        <f aca="false">IF(G30="",0,1)</f>
        <v>1</v>
      </c>
      <c r="I30" s="5" t="n">
        <f aca="false">(F30+H30)*25</f>
        <v>25</v>
      </c>
      <c r="J30" s="5"/>
    </row>
    <row r="31" customFormat="false" ht="16.15" hidden="false" customHeight="false" outlineLevel="0" collapsed="false">
      <c r="B31" s="5"/>
      <c r="C31" s="5"/>
      <c r="D31" s="5"/>
      <c r="E31" s="5"/>
      <c r="F31" s="5" t="n">
        <f aca="false">IF(E31="",0,1)</f>
        <v>0</v>
      </c>
      <c r="G31" s="5" t="s">
        <v>37</v>
      </c>
      <c r="H31" s="5" t="n">
        <f aca="false">IF(G31="",0,1)</f>
        <v>1</v>
      </c>
      <c r="I31" s="5" t="n">
        <f aca="false">(F31+H31)*25</f>
        <v>25</v>
      </c>
      <c r="J31" s="5"/>
    </row>
    <row r="32" customFormat="false" ht="16.15" hidden="false" customHeight="false" outlineLevel="0" collapsed="false">
      <c r="B32" s="5"/>
      <c r="C32" s="5"/>
      <c r="D32" s="5"/>
      <c r="E32" s="5"/>
      <c r="F32" s="5" t="n">
        <f aca="false">IF(E32="",0,1)</f>
        <v>0</v>
      </c>
      <c r="G32" s="5" t="s">
        <v>38</v>
      </c>
      <c r="H32" s="5" t="n">
        <f aca="false">IF(G32="",0,1)</f>
        <v>1</v>
      </c>
      <c r="I32" s="5" t="n">
        <f aca="false">(F32+H32)*25</f>
        <v>25</v>
      </c>
      <c r="J32" s="5"/>
    </row>
    <row r="33" customFormat="false" ht="16.15" hidden="false" customHeight="false" outlineLevel="0" collapsed="false">
      <c r="B33" s="5"/>
      <c r="C33" s="5"/>
      <c r="D33" s="5"/>
      <c r="E33" s="5"/>
      <c r="F33" s="5" t="n">
        <f aca="false">IF(E33="",0,1)</f>
        <v>0</v>
      </c>
      <c r="G33" s="5" t="s">
        <v>39</v>
      </c>
      <c r="H33" s="5" t="n">
        <f aca="false">IF(G33="",0,1)</f>
        <v>1</v>
      </c>
      <c r="I33" s="5" t="n">
        <f aca="false">(F33+H33)*25</f>
        <v>25</v>
      </c>
      <c r="J33" s="5"/>
    </row>
    <row r="34" customFormat="false" ht="16.15" hidden="false" customHeight="false" outlineLevel="0" collapsed="false">
      <c r="B34" s="5"/>
      <c r="C34" s="5"/>
      <c r="D34" s="5"/>
      <c r="E34" s="5"/>
      <c r="F34" s="5" t="n">
        <f aca="false">IF(E34="",0,1)</f>
        <v>0</v>
      </c>
      <c r="G34" s="5" t="s">
        <v>40</v>
      </c>
      <c r="H34" s="5" t="n">
        <f aca="false">IF(G34="",0,1)</f>
        <v>1</v>
      </c>
      <c r="I34" s="5" t="n">
        <f aca="false">(F34+H34)*25</f>
        <v>25</v>
      </c>
      <c r="J34" s="5"/>
    </row>
    <row r="35" customFormat="false" ht="16.15" hidden="false" customHeight="false" outlineLevel="0" collapsed="false">
      <c r="B35" s="5"/>
      <c r="C35" s="5"/>
      <c r="D35" s="5"/>
      <c r="E35" s="5"/>
      <c r="F35" s="5" t="n">
        <f aca="false">IF(E35="",0,1)</f>
        <v>0</v>
      </c>
      <c r="G35" s="5" t="s">
        <v>41</v>
      </c>
      <c r="H35" s="5" t="n">
        <f aca="false">IF(G35="",0,1)</f>
        <v>1</v>
      </c>
      <c r="I35" s="5" t="n">
        <f aca="false">(F35+H35)*25</f>
        <v>25</v>
      </c>
      <c r="J35" s="5"/>
    </row>
    <row r="36" customFormat="false" ht="16.15" hidden="false" customHeight="false" outlineLevel="0" collapsed="false">
      <c r="B36" s="5"/>
      <c r="C36" s="5"/>
      <c r="D36" s="5"/>
      <c r="E36" s="5"/>
      <c r="F36" s="5" t="n">
        <f aca="false">IF(E36="",0,1)</f>
        <v>0</v>
      </c>
      <c r="G36" s="5" t="s">
        <v>42</v>
      </c>
      <c r="H36" s="5" t="n">
        <f aca="false">IF(G36="",0,1)</f>
        <v>1</v>
      </c>
      <c r="I36" s="5" t="n">
        <f aca="false">(F36+H36)*25</f>
        <v>25</v>
      </c>
      <c r="J36" s="5"/>
    </row>
    <row r="37" customFormat="false" ht="16.15" hidden="false" customHeight="false" outlineLevel="0" collapsed="false">
      <c r="B37" s="5"/>
      <c r="C37" s="5"/>
      <c r="D37" s="5"/>
      <c r="E37" s="5"/>
      <c r="F37" s="5" t="n">
        <f aca="false">IF(E37="",0,1)</f>
        <v>0</v>
      </c>
      <c r="G37" s="5" t="s">
        <v>43</v>
      </c>
      <c r="H37" s="5" t="n">
        <f aca="false">IF(G37="",0,1)</f>
        <v>1</v>
      </c>
      <c r="I37" s="5" t="n">
        <f aca="false">(F37+H37)*25</f>
        <v>25</v>
      </c>
      <c r="J37" s="5"/>
    </row>
    <row r="38" customFormat="false" ht="7.5" hidden="false" customHeight="true" outlineLevel="0" collapsed="false"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6.15" hidden="false" customHeight="false" outlineLevel="0" collapsed="false">
      <c r="B39" s="5" t="n">
        <f aca="false">MAX($B$6:B37)+1</f>
        <v>6</v>
      </c>
      <c r="C39" s="5" t="s">
        <v>44</v>
      </c>
      <c r="D39" s="5" t="n">
        <f aca="false">SUM(F39:F50,H39:H50)</f>
        <v>12</v>
      </c>
      <c r="E39" s="5" t="s">
        <v>45</v>
      </c>
      <c r="F39" s="5" t="n">
        <f aca="false">IF(E39="",0,1)</f>
        <v>1</v>
      </c>
      <c r="G39" s="5"/>
      <c r="H39" s="5" t="n">
        <f aca="false">IF(G39="",0,1)</f>
        <v>0</v>
      </c>
      <c r="I39" s="5" t="n">
        <f aca="false">(F39+H39)*25</f>
        <v>25</v>
      </c>
      <c r="J39" s="5"/>
    </row>
    <row r="40" customFormat="false" ht="16.15" hidden="false" customHeight="false" outlineLevel="0" collapsed="false">
      <c r="B40" s="5"/>
      <c r="C40" s="5"/>
      <c r="D40" s="5"/>
      <c r="E40" s="5" t="s">
        <v>46</v>
      </c>
      <c r="F40" s="5" t="n">
        <f aca="false">IF(E40="",0,1)</f>
        <v>1</v>
      </c>
      <c r="G40" s="5"/>
      <c r="H40" s="5" t="n">
        <f aca="false">IF(G40="",0,1)</f>
        <v>0</v>
      </c>
      <c r="I40" s="5" t="n">
        <f aca="false">(F40+H40)*25</f>
        <v>25</v>
      </c>
      <c r="J40" s="5"/>
    </row>
    <row r="41" customFormat="false" ht="16.15" hidden="false" customHeight="false" outlineLevel="0" collapsed="false">
      <c r="B41" s="5"/>
      <c r="C41" s="5"/>
      <c r="D41" s="5"/>
      <c r="E41" s="5" t="s">
        <v>47</v>
      </c>
      <c r="F41" s="5" t="n">
        <f aca="false">IF(E41="",0,1)</f>
        <v>1</v>
      </c>
      <c r="G41" s="5"/>
      <c r="H41" s="5" t="n">
        <f aca="false">IF(G41="",0,1)</f>
        <v>0</v>
      </c>
      <c r="I41" s="5" t="n">
        <f aca="false">(F41+H41)*25</f>
        <v>25</v>
      </c>
      <c r="J41" s="5"/>
    </row>
    <row r="42" customFormat="false" ht="16.15" hidden="false" customHeight="false" outlineLevel="0" collapsed="false">
      <c r="B42" s="5"/>
      <c r="C42" s="5"/>
      <c r="D42" s="5"/>
      <c r="E42" s="5" t="s">
        <v>48</v>
      </c>
      <c r="F42" s="5" t="n">
        <f aca="false">IF(E42="",0,1)</f>
        <v>1</v>
      </c>
      <c r="G42" s="5"/>
      <c r="H42" s="5" t="n">
        <f aca="false">IF(G42="",0,1)</f>
        <v>0</v>
      </c>
      <c r="I42" s="5" t="n">
        <f aca="false">(F42+H42)*25</f>
        <v>25</v>
      </c>
      <c r="J42" s="5"/>
    </row>
    <row r="43" customFormat="false" ht="16.15" hidden="false" customHeight="false" outlineLevel="0" collapsed="false">
      <c r="B43" s="5"/>
      <c r="C43" s="5"/>
      <c r="D43" s="5"/>
      <c r="E43" s="5" t="s">
        <v>49</v>
      </c>
      <c r="F43" s="5" t="n">
        <f aca="false">IF(E43="",0,1)</f>
        <v>1</v>
      </c>
      <c r="G43" s="5"/>
      <c r="H43" s="5" t="n">
        <f aca="false">IF(G43="",0,1)</f>
        <v>0</v>
      </c>
      <c r="I43" s="5" t="n">
        <f aca="false">(F43+H43)*25</f>
        <v>25</v>
      </c>
      <c r="J43" s="5"/>
    </row>
    <row r="44" customFormat="false" ht="16.15" hidden="false" customHeight="false" outlineLevel="0" collapsed="false">
      <c r="B44" s="5"/>
      <c r="C44" s="5"/>
      <c r="D44" s="5"/>
      <c r="E44" s="5" t="s">
        <v>50</v>
      </c>
      <c r="F44" s="5" t="n">
        <f aca="false">IF(E44="",0,1)</f>
        <v>1</v>
      </c>
      <c r="G44" s="5"/>
      <c r="H44" s="5" t="n">
        <f aca="false">IF(G44="",0,1)</f>
        <v>0</v>
      </c>
      <c r="I44" s="5" t="n">
        <f aca="false">(F44+H44)*25</f>
        <v>25</v>
      </c>
      <c r="J44" s="5"/>
    </row>
    <row r="45" customFormat="false" ht="16.15" hidden="false" customHeight="false" outlineLevel="0" collapsed="false">
      <c r="B45" s="5"/>
      <c r="C45" s="5"/>
      <c r="D45" s="5"/>
      <c r="E45" s="5" t="s">
        <v>51</v>
      </c>
      <c r="F45" s="5" t="n">
        <f aca="false">IF(E45="",0,1)</f>
        <v>1</v>
      </c>
      <c r="G45" s="5"/>
      <c r="H45" s="5" t="n">
        <f aca="false">IF(G45="",0,1)</f>
        <v>0</v>
      </c>
      <c r="I45" s="5" t="n">
        <f aca="false">(F45+H45)*25</f>
        <v>25</v>
      </c>
      <c r="J45" s="5"/>
    </row>
    <row r="46" customFormat="false" ht="16.15" hidden="false" customHeight="false" outlineLevel="0" collapsed="false">
      <c r="B46" s="5"/>
      <c r="C46" s="5"/>
      <c r="D46" s="5"/>
      <c r="E46" s="5" t="s">
        <v>52</v>
      </c>
      <c r="F46" s="5" t="n">
        <f aca="false">IF(E46="",0,1)</f>
        <v>1</v>
      </c>
      <c r="G46" s="5"/>
      <c r="H46" s="5" t="n">
        <f aca="false">IF(G46="",0,1)</f>
        <v>0</v>
      </c>
      <c r="I46" s="5" t="n">
        <f aca="false">(F46+H46)*25</f>
        <v>25</v>
      </c>
      <c r="J46" s="5"/>
    </row>
    <row r="47" customFormat="false" ht="16.15" hidden="false" customHeight="false" outlineLevel="0" collapsed="false">
      <c r="B47" s="5"/>
      <c r="C47" s="5"/>
      <c r="D47" s="5"/>
      <c r="E47" s="5"/>
      <c r="F47" s="5" t="n">
        <f aca="false">IF(E47="",0,1)</f>
        <v>0</v>
      </c>
      <c r="G47" s="5" t="s">
        <v>53</v>
      </c>
      <c r="H47" s="5" t="n">
        <f aca="false">IF(G47="",0,1)</f>
        <v>1</v>
      </c>
      <c r="I47" s="5" t="n">
        <f aca="false">(F47+H47)*25</f>
        <v>25</v>
      </c>
      <c r="J47" s="5"/>
    </row>
    <row r="48" customFormat="false" ht="16.15" hidden="false" customHeight="false" outlineLevel="0" collapsed="false">
      <c r="B48" s="5"/>
      <c r="C48" s="5"/>
      <c r="D48" s="5"/>
      <c r="E48" s="5"/>
      <c r="F48" s="5" t="n">
        <f aca="false">IF(E48="",0,1)</f>
        <v>0</v>
      </c>
      <c r="G48" s="5" t="s">
        <v>54</v>
      </c>
      <c r="H48" s="5" t="n">
        <f aca="false">IF(G48="",0,1)</f>
        <v>1</v>
      </c>
      <c r="I48" s="5" t="n">
        <f aca="false">(F48+H48)*25</f>
        <v>25</v>
      </c>
      <c r="J48" s="5"/>
    </row>
    <row r="49" customFormat="false" ht="16.15" hidden="false" customHeight="false" outlineLevel="0" collapsed="false">
      <c r="B49" s="5"/>
      <c r="C49" s="5"/>
      <c r="D49" s="5"/>
      <c r="E49" s="5"/>
      <c r="F49" s="5" t="n">
        <f aca="false">IF(E49="",0,1)</f>
        <v>0</v>
      </c>
      <c r="G49" s="5" t="s">
        <v>55</v>
      </c>
      <c r="H49" s="5" t="n">
        <f aca="false">IF(G49="",0,1)</f>
        <v>1</v>
      </c>
      <c r="I49" s="5" t="n">
        <f aca="false">(F49+H49)*25</f>
        <v>25</v>
      </c>
      <c r="J49" s="5"/>
    </row>
    <row r="50" customFormat="false" ht="16.15" hidden="false" customHeight="false" outlineLevel="0" collapsed="false">
      <c r="B50" s="5"/>
      <c r="C50" s="5"/>
      <c r="D50" s="5"/>
      <c r="E50" s="5"/>
      <c r="F50" s="5" t="n">
        <f aca="false">IF(E50="",0,1)</f>
        <v>0</v>
      </c>
      <c r="G50" s="5" t="s">
        <v>56</v>
      </c>
      <c r="H50" s="5" t="n">
        <f aca="false">IF(G50="",0,1)</f>
        <v>1</v>
      </c>
      <c r="I50" s="5" t="n">
        <f aca="false">(F50+H50)*25</f>
        <v>25</v>
      </c>
      <c r="J50" s="5"/>
    </row>
    <row r="51" customFormat="false" ht="7.5" hidden="false" customHeight="true" outlineLevel="0" collapsed="false"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6.15" hidden="false" customHeight="false" outlineLevel="0" collapsed="false">
      <c r="B52" s="5" t="n">
        <f aca="false">MAX($B$6:B50)+1</f>
        <v>7</v>
      </c>
      <c r="C52" s="5" t="s">
        <v>57</v>
      </c>
      <c r="D52" s="5" t="n">
        <f aca="false">SUM(F52,H52)</f>
        <v>1</v>
      </c>
      <c r="E52" s="5" t="s">
        <v>58</v>
      </c>
      <c r="F52" s="5" t="n">
        <f aca="false">IF(E52="",0,1)</f>
        <v>1</v>
      </c>
      <c r="G52" s="5"/>
      <c r="H52" s="5" t="n">
        <f aca="false">IF(G52="",0,1)</f>
        <v>0</v>
      </c>
      <c r="I52" s="5" t="n">
        <f aca="false">(F52+H52)*25</f>
        <v>25</v>
      </c>
      <c r="J52" s="5"/>
    </row>
    <row r="53" customFormat="false" ht="7.5" hidden="false" customHeight="true" outlineLevel="0" collapsed="false"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6.15" hidden="false" customHeight="false" outlineLevel="0" collapsed="false">
      <c r="B54" s="5" t="n">
        <f aca="false">MAX($B$6:B52)+1</f>
        <v>8</v>
      </c>
      <c r="C54" s="5" t="s">
        <v>59</v>
      </c>
      <c r="D54" s="5" t="n">
        <f aca="false">SUM(F54:F59,H54:H59)</f>
        <v>6</v>
      </c>
      <c r="E54" s="5" t="s">
        <v>60</v>
      </c>
      <c r="F54" s="5" t="n">
        <f aca="false">IF(E54="",0,1)</f>
        <v>1</v>
      </c>
      <c r="G54" s="5"/>
      <c r="H54" s="5" t="n">
        <f aca="false">IF(G54="",0,1)</f>
        <v>0</v>
      </c>
      <c r="I54" s="5" t="n">
        <f aca="false">(F54+H54)*25</f>
        <v>25</v>
      </c>
      <c r="J54" s="5"/>
    </row>
    <row r="55" customFormat="false" ht="16.15" hidden="false" customHeight="false" outlineLevel="0" collapsed="false">
      <c r="B55" s="5"/>
      <c r="C55" s="5"/>
      <c r="D55" s="5"/>
      <c r="E55" s="5" t="s">
        <v>61</v>
      </c>
      <c r="F55" s="5" t="n">
        <f aca="false">IF(E55="",0,1)</f>
        <v>1</v>
      </c>
      <c r="G55" s="5"/>
      <c r="H55" s="5" t="n">
        <f aca="false">IF(G55="",0,1)</f>
        <v>0</v>
      </c>
      <c r="I55" s="5" t="n">
        <f aca="false">(F55+H55)*25</f>
        <v>25</v>
      </c>
      <c r="J55" s="5"/>
    </row>
    <row r="56" customFormat="false" ht="16.15" hidden="false" customHeight="false" outlineLevel="0" collapsed="false">
      <c r="B56" s="5"/>
      <c r="C56" s="5"/>
      <c r="D56" s="5"/>
      <c r="E56" s="5" t="s">
        <v>62</v>
      </c>
      <c r="F56" s="5" t="n">
        <f aca="false">IF(E56="",0,1)</f>
        <v>1</v>
      </c>
      <c r="G56" s="5"/>
      <c r="H56" s="5" t="n">
        <f aca="false">IF(G56="",0,1)</f>
        <v>0</v>
      </c>
      <c r="I56" s="5" t="n">
        <f aca="false">(F56+H56)*25</f>
        <v>25</v>
      </c>
      <c r="J56" s="5"/>
    </row>
    <row r="57" customFormat="false" ht="16.15" hidden="false" customHeight="false" outlineLevel="0" collapsed="false">
      <c r="B57" s="5"/>
      <c r="C57" s="5"/>
      <c r="D57" s="5"/>
      <c r="E57" s="5"/>
      <c r="F57" s="5" t="n">
        <f aca="false">IF(E57="",0,1)</f>
        <v>0</v>
      </c>
      <c r="G57" s="5" t="s">
        <v>63</v>
      </c>
      <c r="H57" s="5" t="n">
        <f aca="false">IF(G57="",0,1)</f>
        <v>1</v>
      </c>
      <c r="I57" s="5" t="n">
        <f aca="false">(F57+H57)*25</f>
        <v>25</v>
      </c>
      <c r="J57" s="5"/>
    </row>
    <row r="58" customFormat="false" ht="16.15" hidden="false" customHeight="false" outlineLevel="0" collapsed="false">
      <c r="B58" s="5"/>
      <c r="C58" s="5"/>
      <c r="D58" s="5"/>
      <c r="E58" s="5"/>
      <c r="F58" s="5" t="n">
        <f aca="false">IF(E58="",0,1)</f>
        <v>0</v>
      </c>
      <c r="G58" s="5" t="s">
        <v>64</v>
      </c>
      <c r="H58" s="5" t="n">
        <f aca="false">IF(G58="",0,1)</f>
        <v>1</v>
      </c>
      <c r="I58" s="5" t="n">
        <f aca="false">(F58+H58)*25</f>
        <v>25</v>
      </c>
      <c r="J58" s="5"/>
    </row>
    <row r="59" customFormat="false" ht="16.15" hidden="false" customHeight="false" outlineLevel="0" collapsed="false">
      <c r="B59" s="5"/>
      <c r="C59" s="5"/>
      <c r="D59" s="5"/>
      <c r="E59" s="5"/>
      <c r="F59" s="5" t="n">
        <f aca="false">IF(E59="",0,1)</f>
        <v>0</v>
      </c>
      <c r="G59" s="5" t="s">
        <v>65</v>
      </c>
      <c r="H59" s="5" t="n">
        <f aca="false">IF(G59="",0,1)</f>
        <v>1</v>
      </c>
      <c r="I59" s="5" t="n">
        <f aca="false">(F59+H59)*25</f>
        <v>25</v>
      </c>
      <c r="J59" s="5"/>
    </row>
    <row r="60" customFormat="false" ht="7.5" hidden="false" customHeight="true" outlineLevel="0" collapsed="false"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6.15" hidden="false" customHeight="false" outlineLevel="0" collapsed="false">
      <c r="B61" s="5" t="n">
        <f aca="false">MAX($B$6:B59)+1</f>
        <v>9</v>
      </c>
      <c r="C61" s="5" t="s">
        <v>66</v>
      </c>
      <c r="D61" s="5" t="n">
        <f aca="false">SUM(F61:F65,H61:H65)</f>
        <v>5</v>
      </c>
      <c r="E61" s="5" t="s">
        <v>67</v>
      </c>
      <c r="F61" s="5" t="n">
        <f aca="false">IF(E61="",0,1)</f>
        <v>1</v>
      </c>
      <c r="G61" s="5"/>
      <c r="H61" s="5" t="n">
        <f aca="false">IF(G61="",0,1)</f>
        <v>0</v>
      </c>
      <c r="I61" s="5" t="n">
        <f aca="false">(F61+H61)*25</f>
        <v>25</v>
      </c>
      <c r="J61" s="5"/>
    </row>
    <row r="62" customFormat="false" ht="16.15" hidden="false" customHeight="false" outlineLevel="0" collapsed="false">
      <c r="B62" s="5"/>
      <c r="C62" s="5"/>
      <c r="D62" s="5"/>
      <c r="E62" s="5" t="s">
        <v>68</v>
      </c>
      <c r="F62" s="5" t="n">
        <f aca="false">IF(E62="",0,1)</f>
        <v>1</v>
      </c>
      <c r="G62" s="5"/>
      <c r="H62" s="5" t="n">
        <f aca="false">IF(G62="",0,1)</f>
        <v>0</v>
      </c>
      <c r="I62" s="5" t="n">
        <f aca="false">(F62+H62)*25</f>
        <v>25</v>
      </c>
      <c r="J62" s="5"/>
    </row>
    <row r="63" customFormat="false" ht="16.15" hidden="false" customHeight="false" outlineLevel="0" collapsed="false">
      <c r="B63" s="5"/>
      <c r="C63" s="5"/>
      <c r="D63" s="5"/>
      <c r="E63" s="5"/>
      <c r="F63" s="5" t="n">
        <f aca="false">IF(E63="",0,1)</f>
        <v>0</v>
      </c>
      <c r="G63" s="5" t="s">
        <v>69</v>
      </c>
      <c r="H63" s="5" t="n">
        <f aca="false">IF(G63="",0,1)</f>
        <v>1</v>
      </c>
      <c r="I63" s="5" t="n">
        <f aca="false">(F63+H63)*25</f>
        <v>25</v>
      </c>
      <c r="J63" s="5" t="s">
        <v>26</v>
      </c>
    </row>
    <row r="64" customFormat="false" ht="16.15" hidden="false" customHeight="false" outlineLevel="0" collapsed="false">
      <c r="B64" s="5"/>
      <c r="C64" s="5"/>
      <c r="D64" s="5"/>
      <c r="E64" s="5"/>
      <c r="F64" s="5" t="n">
        <f aca="false">IF(E64="",0,1)</f>
        <v>0</v>
      </c>
      <c r="G64" s="5" t="s">
        <v>70</v>
      </c>
      <c r="H64" s="5" t="n">
        <f aca="false">IF(G64="",0,1)</f>
        <v>1</v>
      </c>
      <c r="I64" s="5" t="n">
        <f aca="false">(F64+H64)*25</f>
        <v>25</v>
      </c>
      <c r="J64" s="5"/>
    </row>
    <row r="65" customFormat="false" ht="16.15" hidden="false" customHeight="false" outlineLevel="0" collapsed="false">
      <c r="B65" s="5"/>
      <c r="C65" s="5"/>
      <c r="D65" s="5"/>
      <c r="E65" s="5"/>
      <c r="F65" s="5" t="n">
        <f aca="false">IF(E65="",0,1)</f>
        <v>0</v>
      </c>
      <c r="G65" s="5" t="s">
        <v>71</v>
      </c>
      <c r="H65" s="5" t="n">
        <f aca="false">IF(G65="",0,1)</f>
        <v>1</v>
      </c>
      <c r="I65" s="5" t="n">
        <f aca="false">(F65+H65)*25</f>
        <v>25</v>
      </c>
      <c r="J65" s="5" t="s">
        <v>72</v>
      </c>
    </row>
    <row r="66" customFormat="false" ht="7.5" hidden="false" customHeight="true" outlineLevel="0" collapsed="false"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6.15" hidden="false" customHeight="false" outlineLevel="0" collapsed="false">
      <c r="B67" s="5" t="n">
        <f aca="false">MAX($B$6:B65)+1</f>
        <v>10</v>
      </c>
      <c r="C67" s="5" t="s">
        <v>73</v>
      </c>
      <c r="D67" s="5" t="n">
        <f aca="false">SUM(F67:F68,H67:H68)</f>
        <v>2</v>
      </c>
      <c r="E67" s="5" t="s">
        <v>74</v>
      </c>
      <c r="F67" s="5" t="n">
        <f aca="false">IF(E67="",0,1)</f>
        <v>1</v>
      </c>
      <c r="G67" s="5"/>
      <c r="H67" s="5" t="n">
        <f aca="false">IF(G67="",0,1)</f>
        <v>0</v>
      </c>
      <c r="I67" s="5" t="n">
        <f aca="false">(F67+H67)*25</f>
        <v>25</v>
      </c>
      <c r="J67" s="5"/>
    </row>
    <row r="68" customFormat="false" ht="16.15" hidden="false" customHeight="false" outlineLevel="0" collapsed="false">
      <c r="B68" s="5"/>
      <c r="C68" s="5"/>
      <c r="D68" s="5"/>
      <c r="E68" s="5" t="s">
        <v>75</v>
      </c>
      <c r="F68" s="5" t="n">
        <f aca="false">IF(E68="",0,1)</f>
        <v>1</v>
      </c>
      <c r="G68" s="5"/>
      <c r="H68" s="5" t="n">
        <f aca="false">IF(G68="",0,1)</f>
        <v>0</v>
      </c>
      <c r="I68" s="5" t="n">
        <f aca="false">(F68+H68)*25</f>
        <v>25</v>
      </c>
      <c r="J68" s="5"/>
    </row>
    <row r="69" customFormat="false" ht="7.5" hidden="false" customHeight="true" outlineLevel="0" collapsed="false"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6.15" hidden="false" customHeight="false" outlineLevel="0" collapsed="false">
      <c r="B70" s="5" t="n">
        <f aca="false">MAX($B$6:B68)+1</f>
        <v>11</v>
      </c>
      <c r="C70" s="5" t="s">
        <v>76</v>
      </c>
      <c r="D70" s="5" t="n">
        <f aca="false">SUM(F70:F73,H70:H73)</f>
        <v>4</v>
      </c>
      <c r="E70" s="5" t="s">
        <v>77</v>
      </c>
      <c r="F70" s="5" t="n">
        <f aca="false">IF(E70="",0,1)</f>
        <v>1</v>
      </c>
      <c r="G70" s="5"/>
      <c r="H70" s="5" t="n">
        <f aca="false">IF(G70="",0,1)</f>
        <v>0</v>
      </c>
      <c r="I70" s="5" t="n">
        <f aca="false">(F70+H70)*25</f>
        <v>25</v>
      </c>
      <c r="J70" s="5"/>
    </row>
    <row r="71" customFormat="false" ht="16.15" hidden="false" customHeight="false" outlineLevel="0" collapsed="false">
      <c r="B71" s="5"/>
      <c r="C71" s="5"/>
      <c r="D71" s="5"/>
      <c r="E71" s="5" t="s">
        <v>78</v>
      </c>
      <c r="F71" s="5" t="n">
        <f aca="false">IF(E71="",0,1)</f>
        <v>1</v>
      </c>
      <c r="G71" s="5"/>
      <c r="H71" s="5" t="n">
        <f aca="false">IF(G71="",0,1)</f>
        <v>0</v>
      </c>
      <c r="I71" s="5" t="n">
        <f aca="false">(F71+H71)*25</f>
        <v>25</v>
      </c>
      <c r="J71" s="5"/>
    </row>
    <row r="72" customFormat="false" ht="16.15" hidden="false" customHeight="false" outlineLevel="0" collapsed="false">
      <c r="B72" s="5"/>
      <c r="C72" s="5"/>
      <c r="D72" s="5"/>
      <c r="E72" s="5" t="s">
        <v>79</v>
      </c>
      <c r="F72" s="5" t="n">
        <f aca="false">IF(E72="",0,1)</f>
        <v>1</v>
      </c>
      <c r="G72" s="5"/>
      <c r="H72" s="5" t="n">
        <f aca="false">IF(G72="",0,1)</f>
        <v>0</v>
      </c>
      <c r="I72" s="5" t="n">
        <f aca="false">(F72+H72)*25</f>
        <v>25</v>
      </c>
      <c r="J72" s="5"/>
    </row>
    <row r="73" customFormat="false" ht="16.15" hidden="false" customHeight="false" outlineLevel="0" collapsed="false">
      <c r="B73" s="5"/>
      <c r="C73" s="5"/>
      <c r="D73" s="5"/>
      <c r="E73" s="5"/>
      <c r="F73" s="5" t="n">
        <f aca="false">IF(E73="",0,1)</f>
        <v>0</v>
      </c>
      <c r="G73" s="5" t="s">
        <v>80</v>
      </c>
      <c r="H73" s="5" t="n">
        <f aca="false">IF(G73="",0,1)</f>
        <v>1</v>
      </c>
      <c r="I73" s="5" t="n">
        <f aca="false">(F73+H73)*25</f>
        <v>25</v>
      </c>
      <c r="J73" s="5"/>
    </row>
    <row r="74" customFormat="false" ht="7.5" hidden="false" customHeight="true" outlineLevel="0" collapsed="false"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6.15" hidden="false" customHeight="false" outlineLevel="0" collapsed="false">
      <c r="B75" s="5" t="n">
        <f aca="false">MAX($B$6:B73)+1</f>
        <v>12</v>
      </c>
      <c r="C75" s="5" t="s">
        <v>81</v>
      </c>
      <c r="D75" s="5" t="n">
        <f aca="false">SUM(F75,H75)</f>
        <v>1</v>
      </c>
      <c r="E75" s="5"/>
      <c r="F75" s="5" t="n">
        <f aca="false">IF(E75="",0,1)</f>
        <v>0</v>
      </c>
      <c r="G75" s="5" t="s">
        <v>82</v>
      </c>
      <c r="H75" s="5" t="n">
        <f aca="false">IF(G75="",0,1)</f>
        <v>1</v>
      </c>
      <c r="I75" s="5" t="n">
        <f aca="false">(F75+H75)*25</f>
        <v>25</v>
      </c>
      <c r="J75" s="5"/>
    </row>
    <row r="76" customFormat="false" ht="7.5" hidden="false" customHeight="true" outlineLevel="0" collapsed="false"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6.15" hidden="false" customHeight="false" outlineLevel="0" collapsed="false">
      <c r="B77" s="5" t="n">
        <f aca="false">MAX($B$6:B75)+1</f>
        <v>13</v>
      </c>
      <c r="C77" s="5" t="s">
        <v>83</v>
      </c>
      <c r="D77" s="5" t="n">
        <f aca="false">SUM(F77:F85,H77:H85)</f>
        <v>9</v>
      </c>
      <c r="E77" s="5" t="s">
        <v>84</v>
      </c>
      <c r="F77" s="5" t="n">
        <f aca="false">IF(E77="",0,1)</f>
        <v>1</v>
      </c>
      <c r="G77" s="5"/>
      <c r="H77" s="5" t="n">
        <f aca="false">IF(G77="",0,1)</f>
        <v>0</v>
      </c>
      <c r="I77" s="5" t="n">
        <f aca="false">(F77+H77)*25</f>
        <v>25</v>
      </c>
      <c r="J77" s="5"/>
    </row>
    <row r="78" customFormat="false" ht="16.15" hidden="false" customHeight="false" outlineLevel="0" collapsed="false">
      <c r="B78" s="5"/>
      <c r="C78" s="5"/>
      <c r="D78" s="5"/>
      <c r="E78" s="5" t="s">
        <v>85</v>
      </c>
      <c r="F78" s="5" t="n">
        <f aca="false">IF(E78="",0,1)</f>
        <v>1</v>
      </c>
      <c r="G78" s="5"/>
      <c r="H78" s="5" t="n">
        <f aca="false">IF(G78="",0,1)</f>
        <v>0</v>
      </c>
      <c r="I78" s="5" t="n">
        <f aca="false">(F78+H78)*25</f>
        <v>25</v>
      </c>
      <c r="J78" s="5"/>
    </row>
    <row r="79" customFormat="false" ht="16.15" hidden="false" customHeight="false" outlineLevel="0" collapsed="false">
      <c r="B79" s="5"/>
      <c r="C79" s="5"/>
      <c r="D79" s="5"/>
      <c r="E79" s="5" t="s">
        <v>86</v>
      </c>
      <c r="F79" s="5" t="n">
        <f aca="false">IF(E79="",0,1)</f>
        <v>1</v>
      </c>
      <c r="G79" s="5"/>
      <c r="H79" s="5" t="n">
        <f aca="false">IF(G79="",0,1)</f>
        <v>0</v>
      </c>
      <c r="I79" s="5" t="n">
        <f aca="false">(F79+H79)*25</f>
        <v>25</v>
      </c>
      <c r="J79" s="5"/>
    </row>
    <row r="80" customFormat="false" ht="16.15" hidden="false" customHeight="false" outlineLevel="0" collapsed="false">
      <c r="B80" s="5"/>
      <c r="C80" s="5"/>
      <c r="D80" s="5"/>
      <c r="E80" s="5" t="s">
        <v>87</v>
      </c>
      <c r="F80" s="5" t="n">
        <f aca="false">IF(E80="",0,1)</f>
        <v>1</v>
      </c>
      <c r="G80" s="5"/>
      <c r="H80" s="5" t="n">
        <f aca="false">IF(G80="",0,1)</f>
        <v>0</v>
      </c>
      <c r="I80" s="5" t="n">
        <f aca="false">(F80+H80)*25</f>
        <v>25</v>
      </c>
      <c r="J80" s="5"/>
    </row>
    <row r="81" customFormat="false" ht="16.15" hidden="false" customHeight="false" outlineLevel="0" collapsed="false">
      <c r="B81" s="5"/>
      <c r="C81" s="5"/>
      <c r="D81" s="5"/>
      <c r="E81" s="5" t="s">
        <v>88</v>
      </c>
      <c r="F81" s="5" t="n">
        <f aca="false">IF(E81="",0,1)</f>
        <v>1</v>
      </c>
      <c r="G81" s="5"/>
      <c r="H81" s="5" t="n">
        <f aca="false">IF(G81="",0,1)</f>
        <v>0</v>
      </c>
      <c r="I81" s="5" t="n">
        <f aca="false">(F81+H81)*25</f>
        <v>25</v>
      </c>
      <c r="J81" s="5"/>
    </row>
    <row r="82" customFormat="false" ht="16.15" hidden="false" customHeight="false" outlineLevel="0" collapsed="false">
      <c r="B82" s="5"/>
      <c r="C82" s="5"/>
      <c r="D82" s="5"/>
      <c r="E82" s="5"/>
      <c r="F82" s="5" t="n">
        <f aca="false">IF(E82="",0,1)</f>
        <v>0</v>
      </c>
      <c r="G82" s="5" t="s">
        <v>89</v>
      </c>
      <c r="H82" s="5" t="n">
        <f aca="false">IF(G82="",0,1)</f>
        <v>1</v>
      </c>
      <c r="I82" s="5" t="n">
        <f aca="false">(F82+H82)*25</f>
        <v>25</v>
      </c>
      <c r="J82" s="5"/>
    </row>
    <row r="83" customFormat="false" ht="16.15" hidden="false" customHeight="false" outlineLevel="0" collapsed="false">
      <c r="B83" s="5"/>
      <c r="C83" s="5"/>
      <c r="D83" s="5"/>
      <c r="E83" s="5"/>
      <c r="F83" s="5" t="n">
        <f aca="false">IF(E83="",0,1)</f>
        <v>0</v>
      </c>
      <c r="G83" s="5" t="s">
        <v>90</v>
      </c>
      <c r="H83" s="5" t="n">
        <f aca="false">IF(G83="",0,1)</f>
        <v>1</v>
      </c>
      <c r="I83" s="5" t="n">
        <f aca="false">(F83+H83)*25</f>
        <v>25</v>
      </c>
      <c r="J83" s="5"/>
    </row>
    <row r="84" customFormat="false" ht="16.15" hidden="false" customHeight="false" outlineLevel="0" collapsed="false">
      <c r="B84" s="5"/>
      <c r="C84" s="5"/>
      <c r="D84" s="5"/>
      <c r="E84" s="5"/>
      <c r="F84" s="5" t="n">
        <f aca="false">IF(E84="",0,1)</f>
        <v>0</v>
      </c>
      <c r="G84" s="5" t="s">
        <v>91</v>
      </c>
      <c r="H84" s="5" t="n">
        <f aca="false">IF(G84="",0,1)</f>
        <v>1</v>
      </c>
      <c r="I84" s="5" t="n">
        <f aca="false">(F84+H84)*25</f>
        <v>25</v>
      </c>
      <c r="J84" s="5"/>
    </row>
    <row r="85" customFormat="false" ht="16.15" hidden="false" customHeight="false" outlineLevel="0" collapsed="false">
      <c r="B85" s="5"/>
      <c r="C85" s="5"/>
      <c r="D85" s="5"/>
      <c r="E85" s="5"/>
      <c r="F85" s="5" t="n">
        <f aca="false">IF(E85="",0,1)</f>
        <v>0</v>
      </c>
      <c r="G85" s="5" t="s">
        <v>92</v>
      </c>
      <c r="H85" s="5" t="n">
        <f aca="false">IF(G85="",0,1)</f>
        <v>1</v>
      </c>
      <c r="I85" s="5" t="n">
        <f aca="false">(F85+H85)*25</f>
        <v>25</v>
      </c>
      <c r="J85" s="5"/>
    </row>
    <row r="86" customFormat="false" ht="7.5" hidden="false" customHeight="true" outlineLevel="0" collapsed="false"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6.15" hidden="false" customHeight="false" outlineLevel="0" collapsed="false">
      <c r="B87" s="5" t="n">
        <f aca="false">MAX($B$6:B85)+1</f>
        <v>14</v>
      </c>
      <c r="C87" s="5" t="s">
        <v>93</v>
      </c>
      <c r="D87" s="5" t="n">
        <f aca="false">SUM(F87:F90,H87:H90)</f>
        <v>4</v>
      </c>
      <c r="E87" s="5" t="s">
        <v>94</v>
      </c>
      <c r="F87" s="5" t="n">
        <f aca="false">IF(E87="",0,1)</f>
        <v>1</v>
      </c>
      <c r="G87" s="5"/>
      <c r="H87" s="5" t="n">
        <f aca="false">IF(G87="",0,1)</f>
        <v>0</v>
      </c>
      <c r="I87" s="5" t="n">
        <f aca="false">(F87+H87)*25</f>
        <v>25</v>
      </c>
      <c r="J87" s="5"/>
    </row>
    <row r="88" customFormat="false" ht="16.15" hidden="false" customHeight="false" outlineLevel="0" collapsed="false">
      <c r="B88" s="5"/>
      <c r="C88" s="5"/>
      <c r="D88" s="5"/>
      <c r="E88" s="5" t="s">
        <v>95</v>
      </c>
      <c r="F88" s="5" t="n">
        <f aca="false">IF(E88="",0,1)</f>
        <v>1</v>
      </c>
      <c r="G88" s="5"/>
      <c r="H88" s="5" t="n">
        <f aca="false">IF(G88="",0,1)</f>
        <v>0</v>
      </c>
      <c r="I88" s="5" t="n">
        <f aca="false">(F88+H88)*25</f>
        <v>25</v>
      </c>
      <c r="J88" s="5"/>
    </row>
    <row r="89" customFormat="false" ht="16.15" hidden="false" customHeight="false" outlineLevel="0" collapsed="false">
      <c r="B89" s="5"/>
      <c r="C89" s="5"/>
      <c r="D89" s="5"/>
      <c r="E89" s="5"/>
      <c r="F89" s="5" t="n">
        <f aca="false">IF(E89="",0,1)</f>
        <v>0</v>
      </c>
      <c r="G89" s="5" t="s">
        <v>96</v>
      </c>
      <c r="H89" s="5" t="n">
        <f aca="false">IF(G89="",0,1)</f>
        <v>1</v>
      </c>
      <c r="I89" s="5" t="n">
        <f aca="false">(F89+H89)*25</f>
        <v>25</v>
      </c>
      <c r="J89" s="5"/>
    </row>
    <row r="90" customFormat="false" ht="16.15" hidden="false" customHeight="false" outlineLevel="0" collapsed="false">
      <c r="B90" s="5"/>
      <c r="C90" s="5"/>
      <c r="D90" s="5"/>
      <c r="E90" s="5"/>
      <c r="F90" s="5" t="n">
        <f aca="false">IF(E90="",0,1)</f>
        <v>0</v>
      </c>
      <c r="G90" s="5" t="s">
        <v>97</v>
      </c>
      <c r="H90" s="5" t="n">
        <f aca="false">IF(G90="",0,1)</f>
        <v>1</v>
      </c>
      <c r="I90" s="5" t="n">
        <f aca="false">(F90+H90)*25</f>
        <v>25</v>
      </c>
      <c r="J90" s="5"/>
    </row>
    <row r="91" customFormat="false" ht="7.5" hidden="false" customHeight="true" outlineLevel="0" collapsed="false"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6.15" hidden="false" customHeight="false" outlineLevel="0" collapsed="false">
      <c r="B92" s="5" t="n">
        <f aca="false">MAX($B$6:B90)+1</f>
        <v>15</v>
      </c>
      <c r="C92" s="5" t="s">
        <v>98</v>
      </c>
      <c r="D92" s="5" t="n">
        <f aca="false">SUM(F92,H92)</f>
        <v>1</v>
      </c>
      <c r="E92" s="5" t="s">
        <v>99</v>
      </c>
      <c r="F92" s="5" t="n">
        <f aca="false">IF(E92="",0,1)</f>
        <v>1</v>
      </c>
      <c r="G92" s="5"/>
      <c r="H92" s="5" t="n">
        <f aca="false">IF(G92="",0,1)</f>
        <v>0</v>
      </c>
      <c r="I92" s="5" t="n">
        <f aca="false">(F92+H92)*25</f>
        <v>25</v>
      </c>
      <c r="J92" s="5"/>
    </row>
    <row r="93" customFormat="false" ht="7.5" hidden="false" customHeight="true" outlineLevel="0" collapsed="false"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6.15" hidden="false" customHeight="false" outlineLevel="0" collapsed="false">
      <c r="B94" s="5" t="n">
        <f aca="false">MAX($B$6:B92)+1</f>
        <v>16</v>
      </c>
      <c r="C94" s="5" t="s">
        <v>100</v>
      </c>
      <c r="D94" s="5" t="n">
        <f aca="false">SUM(F94:F96,H94:H96)</f>
        <v>3</v>
      </c>
      <c r="E94" s="5" t="s">
        <v>101</v>
      </c>
      <c r="F94" s="5" t="n">
        <f aca="false">IF(E94="",0,1)</f>
        <v>1</v>
      </c>
      <c r="G94" s="5"/>
      <c r="H94" s="5" t="n">
        <f aca="false">IF(G94="",0,1)</f>
        <v>0</v>
      </c>
      <c r="I94" s="5" t="n">
        <f aca="false">(F94+H94)*25</f>
        <v>25</v>
      </c>
      <c r="J94" s="5"/>
    </row>
    <row r="95" customFormat="false" ht="16.15" hidden="false" customHeight="false" outlineLevel="0" collapsed="false">
      <c r="B95" s="5"/>
      <c r="C95" s="5"/>
      <c r="D95" s="5"/>
      <c r="E95" s="5" t="s">
        <v>102</v>
      </c>
      <c r="F95" s="5" t="n">
        <f aca="false">IF(E95="",0,1)</f>
        <v>1</v>
      </c>
      <c r="G95" s="5"/>
      <c r="H95" s="5" t="n">
        <f aca="false">IF(G95="",0,1)</f>
        <v>0</v>
      </c>
      <c r="I95" s="5" t="n">
        <f aca="false">(F95+H95)*25</f>
        <v>25</v>
      </c>
      <c r="J95" s="5"/>
    </row>
    <row r="96" customFormat="false" ht="16.15" hidden="false" customHeight="false" outlineLevel="0" collapsed="false">
      <c r="B96" s="5"/>
      <c r="C96" s="5"/>
      <c r="D96" s="5"/>
      <c r="E96" s="5"/>
      <c r="F96" s="5" t="n">
        <f aca="false">IF(E96="",0,1)</f>
        <v>0</v>
      </c>
      <c r="G96" s="5" t="s">
        <v>103</v>
      </c>
      <c r="H96" s="5" t="n">
        <f aca="false">IF(G96="",0,1)</f>
        <v>1</v>
      </c>
      <c r="I96" s="5" t="n">
        <f aca="false">(F96+H96)*25</f>
        <v>25</v>
      </c>
      <c r="J96" s="5"/>
    </row>
    <row r="97" customFormat="false" ht="7.5" hidden="false" customHeight="true" outlineLevel="0" collapsed="false"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6.15" hidden="false" customHeight="false" outlineLevel="0" collapsed="false">
      <c r="B98" s="5" t="n">
        <f aca="false">MAX($B$6:B96)+1</f>
        <v>17</v>
      </c>
      <c r="C98" s="5" t="s">
        <v>104</v>
      </c>
      <c r="D98" s="5" t="n">
        <f aca="false">SUM(F98:F102,H98:H102)</f>
        <v>5</v>
      </c>
      <c r="E98" s="5" t="s">
        <v>105</v>
      </c>
      <c r="F98" s="5" t="n">
        <f aca="false">IF(E98="",0,1)</f>
        <v>1</v>
      </c>
      <c r="G98" s="5"/>
      <c r="H98" s="5" t="n">
        <f aca="false">IF(G98="",0,1)</f>
        <v>0</v>
      </c>
      <c r="I98" s="5" t="n">
        <f aca="false">(F98+H98)*25</f>
        <v>25</v>
      </c>
      <c r="J98" s="5"/>
    </row>
    <row r="99" customFormat="false" ht="16.15" hidden="false" customHeight="false" outlineLevel="0" collapsed="false">
      <c r="B99" s="5"/>
      <c r="C99" s="5"/>
      <c r="D99" s="5"/>
      <c r="E99" s="5" t="s">
        <v>106</v>
      </c>
      <c r="F99" s="5" t="n">
        <f aca="false">IF(E99="",0,1)</f>
        <v>1</v>
      </c>
      <c r="G99" s="5"/>
      <c r="H99" s="5" t="n">
        <f aca="false">IF(G99="",0,1)</f>
        <v>0</v>
      </c>
      <c r="I99" s="5" t="n">
        <f aca="false">(F99+H99)*25</f>
        <v>25</v>
      </c>
      <c r="J99" s="5"/>
    </row>
    <row r="100" customFormat="false" ht="16.15" hidden="false" customHeight="false" outlineLevel="0" collapsed="false">
      <c r="B100" s="5"/>
      <c r="C100" s="5"/>
      <c r="D100" s="5"/>
      <c r="E100" s="5"/>
      <c r="F100" s="5" t="n">
        <f aca="false">IF(E100="",0,1)</f>
        <v>0</v>
      </c>
      <c r="G100" s="5" t="s">
        <v>107</v>
      </c>
      <c r="H100" s="5" t="n">
        <f aca="false">IF(G100="",0,1)</f>
        <v>1</v>
      </c>
      <c r="I100" s="5" t="n">
        <f aca="false">(F100+H100)*25</f>
        <v>25</v>
      </c>
      <c r="J100" s="5"/>
    </row>
    <row r="101" customFormat="false" ht="16.15" hidden="false" customHeight="false" outlineLevel="0" collapsed="false">
      <c r="B101" s="5"/>
      <c r="C101" s="5"/>
      <c r="D101" s="5"/>
      <c r="E101" s="5"/>
      <c r="F101" s="5" t="n">
        <f aca="false">IF(E101="",0,1)</f>
        <v>0</v>
      </c>
      <c r="G101" s="5" t="s">
        <v>108</v>
      </c>
      <c r="H101" s="5" t="n">
        <f aca="false">IF(G101="",0,1)</f>
        <v>1</v>
      </c>
      <c r="I101" s="5" t="n">
        <f aca="false">(F101+H101)*25</f>
        <v>25</v>
      </c>
      <c r="J101" s="5"/>
    </row>
    <row r="102" customFormat="false" ht="16.15" hidden="false" customHeight="false" outlineLevel="0" collapsed="false">
      <c r="B102" s="5"/>
      <c r="C102" s="5"/>
      <c r="D102" s="5"/>
      <c r="E102" s="5"/>
      <c r="F102" s="5" t="n">
        <f aca="false">IF(E102="",0,1)</f>
        <v>0</v>
      </c>
      <c r="G102" s="5" t="s">
        <v>109</v>
      </c>
      <c r="H102" s="5" t="n">
        <f aca="false">IF(G102="",0,1)</f>
        <v>1</v>
      </c>
      <c r="I102" s="5" t="n">
        <f aca="false">(F102+H102)*25</f>
        <v>25</v>
      </c>
      <c r="J102" s="5"/>
    </row>
    <row r="103" customFormat="false" ht="7.5" hidden="false" customHeight="true" outlineLevel="0" collapsed="false"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6.15" hidden="false" customHeight="false" outlineLevel="0" collapsed="false">
      <c r="B104" s="5" t="n">
        <f aca="false">MAX($B$6:B102)+1</f>
        <v>18</v>
      </c>
      <c r="C104" s="5" t="s">
        <v>110</v>
      </c>
      <c r="D104" s="5" t="n">
        <f aca="false">SUM(F104:F105,H104:H105)</f>
        <v>2</v>
      </c>
      <c r="E104" s="5" t="s">
        <v>111</v>
      </c>
      <c r="F104" s="5" t="n">
        <f aca="false">IF(E104="",0,1)</f>
        <v>1</v>
      </c>
      <c r="G104" s="5"/>
      <c r="H104" s="5" t="n">
        <f aca="false">IF(G104="",0,1)</f>
        <v>0</v>
      </c>
      <c r="I104" s="5" t="n">
        <f aca="false">(F104+H104)*25</f>
        <v>25</v>
      </c>
      <c r="J104" s="5"/>
    </row>
    <row r="105" customFormat="false" ht="16.15" hidden="false" customHeight="false" outlineLevel="0" collapsed="false">
      <c r="B105" s="5"/>
      <c r="C105" s="5"/>
      <c r="D105" s="5"/>
      <c r="E105" s="5"/>
      <c r="F105" s="5" t="n">
        <f aca="false">IF(E105="",0,1)</f>
        <v>0</v>
      </c>
      <c r="G105" s="5" t="s">
        <v>112</v>
      </c>
      <c r="H105" s="5" t="n">
        <f aca="false">IF(G105="",0,1)</f>
        <v>1</v>
      </c>
      <c r="I105" s="5" t="n">
        <f aca="false">(F105+H105)*25</f>
        <v>25</v>
      </c>
      <c r="J105" s="5"/>
    </row>
    <row r="106" customFormat="false" ht="7.5" hidden="false" customHeight="true" outlineLevel="0" collapsed="false">
      <c r="B106" s="6"/>
      <c r="C106" s="6"/>
      <c r="D106" s="6"/>
      <c r="E106" s="6"/>
      <c r="F106" s="6"/>
      <c r="G106" s="6"/>
      <c r="H106" s="6"/>
      <c r="I106" s="6"/>
      <c r="J106" s="6"/>
    </row>
    <row r="107" customFormat="false" ht="16.15" hidden="false" customHeight="false" outlineLevel="0" collapsed="false">
      <c r="B107" s="5"/>
      <c r="C107" s="5" t="s">
        <v>113</v>
      </c>
      <c r="D107" s="5" t="n">
        <f aca="false">SUM(D6:D106)</f>
        <v>83</v>
      </c>
      <c r="E107" s="5"/>
      <c r="F107" s="5" t="n">
        <f aca="false">SUM(F6:F106)</f>
        <v>43</v>
      </c>
      <c r="G107" s="5"/>
      <c r="H107" s="5" t="n">
        <f aca="false">SUM(H6:H106)</f>
        <v>40</v>
      </c>
      <c r="I107" s="5" t="n">
        <f aca="false">SUM(I6:I106)</f>
        <v>2075</v>
      </c>
      <c r="J107" s="5"/>
    </row>
    <row r="109" customFormat="false" ht="28.9" hidden="false" customHeight="false" outlineLevel="0" collapsed="false">
      <c r="B109" s="7"/>
      <c r="C109" s="7" t="s">
        <v>114</v>
      </c>
      <c r="D109" s="7" t="s">
        <v>4</v>
      </c>
      <c r="E109" s="7" t="s">
        <v>5</v>
      </c>
      <c r="F109" s="7" t="s">
        <v>6</v>
      </c>
      <c r="G109" s="7" t="s">
        <v>7</v>
      </c>
      <c r="H109" s="7" t="s">
        <v>6</v>
      </c>
      <c r="I109" s="7" t="s">
        <v>8</v>
      </c>
      <c r="J109" s="7" t="s">
        <v>9</v>
      </c>
    </row>
    <row r="110" customFormat="false" ht="16.15" hidden="false" customHeight="false" outlineLevel="0" collapsed="false">
      <c r="B110" s="5" t="s">
        <v>115</v>
      </c>
      <c r="C110" s="5" t="s">
        <v>116</v>
      </c>
      <c r="D110" s="5" t="n">
        <f aca="false">SUM(F110:F117,H110:H117)</f>
        <v>8</v>
      </c>
      <c r="E110" s="5" t="s">
        <v>117</v>
      </c>
      <c r="F110" s="5" t="n">
        <f aca="false">IF(E110="",0,1)</f>
        <v>1</v>
      </c>
      <c r="G110" s="5"/>
      <c r="H110" s="5" t="n">
        <f aca="false">IF(G110="",0,1)</f>
        <v>0</v>
      </c>
      <c r="I110" s="5" t="n">
        <v>0</v>
      </c>
      <c r="J110" s="5"/>
    </row>
    <row r="111" customFormat="false" ht="16.15" hidden="false" customHeight="false" outlineLevel="0" collapsed="false">
      <c r="B111" s="5"/>
      <c r="C111" s="5"/>
      <c r="D111" s="5"/>
      <c r="E111" s="5" t="s">
        <v>118</v>
      </c>
      <c r="F111" s="5" t="n">
        <f aca="false">IF(E111="",0,1)</f>
        <v>1</v>
      </c>
      <c r="G111" s="5"/>
      <c r="H111" s="5" t="n">
        <f aca="false">IF(G111="",0,1)</f>
        <v>0</v>
      </c>
      <c r="I111" s="5" t="n">
        <v>0</v>
      </c>
      <c r="J111" s="5" t="s">
        <v>119</v>
      </c>
    </row>
    <row r="112" customFormat="false" ht="16.15" hidden="false" customHeight="false" outlineLevel="0" collapsed="false">
      <c r="B112" s="5"/>
      <c r="C112" s="5"/>
      <c r="D112" s="5"/>
      <c r="E112" s="5" t="s">
        <v>120</v>
      </c>
      <c r="F112" s="5" t="n">
        <f aca="false">IF(E112="",0,1)</f>
        <v>1</v>
      </c>
      <c r="G112" s="5"/>
      <c r="H112" s="5" t="n">
        <f aca="false">IF(G112="",0,1)</f>
        <v>0</v>
      </c>
      <c r="I112" s="5" t="n">
        <v>0</v>
      </c>
      <c r="J112" s="5" t="s">
        <v>121</v>
      </c>
    </row>
    <row r="113" customFormat="false" ht="16.15" hidden="false" customHeight="false" outlineLevel="0" collapsed="false">
      <c r="B113" s="5"/>
      <c r="C113" s="5"/>
      <c r="D113" s="5"/>
      <c r="E113" s="5"/>
      <c r="F113" s="5" t="n">
        <f aca="false">IF(E113="",0,1)</f>
        <v>0</v>
      </c>
      <c r="G113" s="5" t="s">
        <v>122</v>
      </c>
      <c r="H113" s="5" t="n">
        <f aca="false">IF(G113="",0,1)</f>
        <v>1</v>
      </c>
      <c r="I113" s="5" t="n">
        <v>0</v>
      </c>
      <c r="J113" s="5" t="s">
        <v>123</v>
      </c>
    </row>
    <row r="114" customFormat="false" ht="16.15" hidden="false" customHeight="false" outlineLevel="0" collapsed="false">
      <c r="B114" s="5"/>
      <c r="C114" s="5"/>
      <c r="D114" s="5"/>
      <c r="E114" s="5"/>
      <c r="F114" s="5" t="n">
        <f aca="false">IF(E114="",0,1)</f>
        <v>0</v>
      </c>
      <c r="G114" s="5" t="s">
        <v>124</v>
      </c>
      <c r="H114" s="5" t="n">
        <f aca="false">IF(G114="",0,1)</f>
        <v>1</v>
      </c>
      <c r="I114" s="5" t="n">
        <v>0</v>
      </c>
      <c r="J114" s="5" t="s">
        <v>125</v>
      </c>
    </row>
    <row r="115" customFormat="false" ht="16.15" hidden="false" customHeight="false" outlineLevel="0" collapsed="false">
      <c r="B115" s="5"/>
      <c r="C115" s="5"/>
      <c r="D115" s="5"/>
      <c r="E115" s="5"/>
      <c r="F115" s="5" t="n">
        <f aca="false">IF(E115="",0,1)</f>
        <v>0</v>
      </c>
      <c r="G115" s="5" t="s">
        <v>126</v>
      </c>
      <c r="H115" s="5" t="n">
        <f aca="false">IF(G115="",0,1)</f>
        <v>1</v>
      </c>
      <c r="I115" s="5" t="n">
        <v>0</v>
      </c>
      <c r="J115" s="5" t="s">
        <v>123</v>
      </c>
    </row>
    <row r="116" customFormat="false" ht="16.15" hidden="false" customHeight="false" outlineLevel="0" collapsed="false">
      <c r="B116" s="5"/>
      <c r="C116" s="5"/>
      <c r="D116" s="5"/>
      <c r="E116" s="5"/>
      <c r="F116" s="5" t="n">
        <f aca="false">IF(E116="",0,1)</f>
        <v>0</v>
      </c>
      <c r="G116" s="5" t="s">
        <v>127</v>
      </c>
      <c r="H116" s="5" t="n">
        <f aca="false">IF(G116="",0,1)</f>
        <v>1</v>
      </c>
      <c r="I116" s="5" t="n">
        <v>0</v>
      </c>
      <c r="J116" s="5"/>
    </row>
    <row r="117" customFormat="false" ht="16.15" hidden="false" customHeight="false" outlineLevel="0" collapsed="false">
      <c r="B117" s="5"/>
      <c r="C117" s="5"/>
      <c r="D117" s="5"/>
      <c r="E117" s="5"/>
      <c r="F117" s="5" t="n">
        <f aca="false">IF(E117="",0,1)</f>
        <v>0</v>
      </c>
      <c r="G117" s="5" t="s">
        <v>128</v>
      </c>
      <c r="H117" s="5" t="n">
        <f aca="false">IF(G117="",0,1)</f>
        <v>1</v>
      </c>
      <c r="I117" s="5" t="n">
        <v>0</v>
      </c>
      <c r="J117" s="5"/>
    </row>
    <row r="118" customFormat="false" ht="7.5" hidden="false" customHeight="true" outlineLevel="0" collapsed="false">
      <c r="B118" s="6"/>
      <c r="C118" s="6"/>
      <c r="D118" s="6"/>
      <c r="E118" s="6"/>
      <c r="F118" s="6"/>
      <c r="G118" s="6"/>
      <c r="H118" s="6"/>
      <c r="I118" s="6"/>
      <c r="J118" s="6"/>
    </row>
    <row r="119" customFormat="false" ht="16.15" hidden="false" customHeight="false" outlineLevel="0" collapsed="false">
      <c r="B119" s="5" t="s">
        <v>115</v>
      </c>
      <c r="C119" s="5" t="s">
        <v>129</v>
      </c>
      <c r="D119" s="5" t="n">
        <f aca="false">SUM(F119,H119)</f>
        <v>1</v>
      </c>
      <c r="E119" s="5"/>
      <c r="F119" s="5" t="n">
        <f aca="false">IF(E119="",0,1)</f>
        <v>0</v>
      </c>
      <c r="G119" s="5" t="s">
        <v>130</v>
      </c>
      <c r="H119" s="5" t="n">
        <f aca="false">IF(G119="",0,1)</f>
        <v>1</v>
      </c>
      <c r="I119" s="5" t="n">
        <v>0</v>
      </c>
      <c r="J119" s="5"/>
    </row>
    <row r="120" customFormat="false" ht="7.5" hidden="false" customHeight="true" outlineLevel="0" collapsed="false">
      <c r="B120" s="6"/>
      <c r="C120" s="6"/>
      <c r="D120" s="6"/>
      <c r="E120" s="6"/>
      <c r="F120" s="6"/>
      <c r="G120" s="6"/>
      <c r="H120" s="6"/>
      <c r="I120" s="6"/>
      <c r="J120" s="6"/>
    </row>
    <row r="121" customFormat="false" ht="16.15" hidden="false" customHeight="false" outlineLevel="0" collapsed="false">
      <c r="B121" s="5" t="s">
        <v>115</v>
      </c>
      <c r="C121" s="5" t="s">
        <v>131</v>
      </c>
      <c r="D121" s="5" t="n">
        <f aca="false">SUM(F121:F122,H121:H122)</f>
        <v>2</v>
      </c>
      <c r="E121" s="5" t="s">
        <v>132</v>
      </c>
      <c r="F121" s="5" t="n">
        <f aca="false">IF(E121="",0,1)</f>
        <v>1</v>
      </c>
      <c r="G121" s="5"/>
      <c r="H121" s="5" t="n">
        <f aca="false">IF(G121="",0,1)</f>
        <v>0</v>
      </c>
      <c r="I121" s="5" t="n">
        <v>0</v>
      </c>
      <c r="J121" s="5" t="s">
        <v>133</v>
      </c>
    </row>
    <row r="122" customFormat="false" ht="16.15" hidden="false" customHeight="false" outlineLevel="0" collapsed="false">
      <c r="B122" s="5"/>
      <c r="C122" s="5"/>
      <c r="D122" s="5"/>
      <c r="E122" s="5"/>
      <c r="F122" s="5" t="n">
        <f aca="false">IF(E122="",0,1)</f>
        <v>0</v>
      </c>
      <c r="G122" s="5" t="s">
        <v>134</v>
      </c>
      <c r="H122" s="5" t="n">
        <f aca="false">IF(G122="",0,1)</f>
        <v>1</v>
      </c>
      <c r="I122" s="5" t="n">
        <v>0</v>
      </c>
      <c r="J122" s="5"/>
    </row>
    <row r="123" customFormat="false" ht="7.5" hidden="false" customHeight="true" outlineLevel="0" collapsed="false">
      <c r="B123" s="6"/>
      <c r="C123" s="6"/>
      <c r="D123" s="6"/>
      <c r="E123" s="6"/>
      <c r="F123" s="6"/>
      <c r="G123" s="6"/>
      <c r="H123" s="6"/>
      <c r="I123" s="6"/>
      <c r="J123" s="6"/>
    </row>
    <row r="124" customFormat="false" ht="16.15" hidden="false" customHeight="false" outlineLevel="0" collapsed="false">
      <c r="B124" s="5" t="s">
        <v>115</v>
      </c>
      <c r="C124" s="5" t="s">
        <v>135</v>
      </c>
      <c r="D124" s="5" t="n">
        <f aca="false">SUM(F124,H124)</f>
        <v>1</v>
      </c>
      <c r="E124" s="5"/>
      <c r="F124" s="5" t="n">
        <f aca="false">IF(E124="",0,1)</f>
        <v>0</v>
      </c>
      <c r="G124" s="5" t="s">
        <v>136</v>
      </c>
      <c r="H124" s="5" t="n">
        <f aca="false">IF(G124="",0,1)</f>
        <v>1</v>
      </c>
      <c r="I124" s="5" t="n">
        <v>0</v>
      </c>
      <c r="J124" s="5"/>
    </row>
    <row r="125" customFormat="false" ht="7.5" hidden="false" customHeight="true" outlineLevel="0" collapsed="false">
      <c r="B125" s="6"/>
      <c r="C125" s="6"/>
      <c r="D125" s="6"/>
      <c r="E125" s="6"/>
      <c r="F125" s="6"/>
      <c r="G125" s="6"/>
      <c r="H125" s="6"/>
      <c r="I125" s="6"/>
      <c r="J125" s="6"/>
    </row>
    <row r="126" customFormat="false" ht="16.15" hidden="false" customHeight="false" outlineLevel="0" collapsed="false">
      <c r="B126" s="5" t="s">
        <v>115</v>
      </c>
      <c r="C126" s="5" t="s">
        <v>137</v>
      </c>
      <c r="D126" s="5" t="n">
        <f aca="false">SUM(F126,H126)</f>
        <v>1</v>
      </c>
      <c r="E126" s="5"/>
      <c r="F126" s="5" t="n">
        <f aca="false">IF(E126="",0,1)</f>
        <v>0</v>
      </c>
      <c r="G126" s="5" t="s">
        <v>138</v>
      </c>
      <c r="H126" s="5" t="n">
        <f aca="false">IF(G126="",0,1)</f>
        <v>1</v>
      </c>
      <c r="I126" s="5" t="n">
        <v>0</v>
      </c>
      <c r="J126" s="5"/>
    </row>
    <row r="127" customFormat="false" ht="7.5" hidden="false" customHeight="true" outlineLevel="0" collapsed="false">
      <c r="B127" s="6"/>
      <c r="C127" s="6"/>
      <c r="D127" s="6"/>
      <c r="E127" s="6"/>
      <c r="F127" s="6"/>
      <c r="G127" s="6"/>
      <c r="H127" s="6"/>
      <c r="I127" s="6"/>
      <c r="J127" s="6"/>
    </row>
    <row r="128" customFormat="false" ht="16.15" hidden="false" customHeight="false" outlineLevel="0" collapsed="false">
      <c r="B128" s="5" t="s">
        <v>115</v>
      </c>
      <c r="C128" s="5" t="s">
        <v>139</v>
      </c>
      <c r="D128" s="5" t="n">
        <f aca="false">SUM(F128:F130,H128:H130)</f>
        <v>3</v>
      </c>
      <c r="E128" s="5" t="s">
        <v>140</v>
      </c>
      <c r="F128" s="5" t="n">
        <f aca="false">IF(E128="",0,1)</f>
        <v>1</v>
      </c>
      <c r="G128" s="5"/>
      <c r="H128" s="5" t="n">
        <f aca="false">IF(G128="",0,1)</f>
        <v>0</v>
      </c>
      <c r="I128" s="5" t="n">
        <v>0</v>
      </c>
      <c r="J128" s="5"/>
    </row>
    <row r="129" customFormat="false" ht="16.15" hidden="false" customHeight="false" outlineLevel="0" collapsed="false">
      <c r="B129" s="5"/>
      <c r="C129" s="5"/>
      <c r="D129" s="5"/>
      <c r="E129" s="5" t="s">
        <v>141</v>
      </c>
      <c r="F129" s="5" t="n">
        <f aca="false">IF(E129="",0,1)</f>
        <v>1</v>
      </c>
      <c r="G129" s="5"/>
      <c r="H129" s="5" t="n">
        <f aca="false">IF(G129="",0,1)</f>
        <v>0</v>
      </c>
      <c r="I129" s="5" t="n">
        <v>0</v>
      </c>
      <c r="J129" s="5" t="s">
        <v>142</v>
      </c>
    </row>
    <row r="130" customFormat="false" ht="16.15" hidden="false" customHeight="false" outlineLevel="0" collapsed="false">
      <c r="B130" s="5"/>
      <c r="C130" s="5"/>
      <c r="D130" s="5"/>
      <c r="E130" s="5"/>
      <c r="F130" s="5" t="n">
        <f aca="false">IF(E130="",0,1)</f>
        <v>0</v>
      </c>
      <c r="G130" s="5" t="s">
        <v>143</v>
      </c>
      <c r="H130" s="5" t="n">
        <f aca="false">IF(G130="",0,1)</f>
        <v>1</v>
      </c>
      <c r="I130" s="5" t="n">
        <v>0</v>
      </c>
      <c r="J130" s="5"/>
    </row>
    <row r="131" customFormat="false" ht="7.5" hidden="false" customHeight="true" outlineLevel="0" collapsed="false">
      <c r="B131" s="6"/>
      <c r="C131" s="6"/>
      <c r="D131" s="6"/>
      <c r="E131" s="6"/>
      <c r="F131" s="6"/>
      <c r="G131" s="6"/>
      <c r="H131" s="6"/>
      <c r="I131" s="6"/>
      <c r="J131" s="6"/>
    </row>
    <row r="132" customFormat="false" ht="16.15" hidden="false" customHeight="false" outlineLevel="0" collapsed="false">
      <c r="B132" s="5" t="s">
        <v>115</v>
      </c>
      <c r="C132" s="5" t="s">
        <v>144</v>
      </c>
      <c r="D132" s="5" t="n">
        <f aca="false">SUM(F132:F135,H132:H135)</f>
        <v>4</v>
      </c>
      <c r="E132" s="5" t="s">
        <v>145</v>
      </c>
      <c r="F132" s="5" t="n">
        <f aca="false">IF(E132="",0,1)</f>
        <v>1</v>
      </c>
      <c r="G132" s="5"/>
      <c r="H132" s="5" t="n">
        <f aca="false">IF(G132="",0,1)</f>
        <v>0</v>
      </c>
      <c r="I132" s="5" t="n">
        <v>0</v>
      </c>
      <c r="J132" s="5"/>
    </row>
    <row r="133" customFormat="false" ht="16.15" hidden="false" customHeight="false" outlineLevel="0" collapsed="false">
      <c r="B133" s="5"/>
      <c r="C133" s="5"/>
      <c r="D133" s="5"/>
      <c r="E133" s="5" t="s">
        <v>146</v>
      </c>
      <c r="F133" s="5" t="n">
        <f aca="false">IF(E133="",0,1)</f>
        <v>1</v>
      </c>
      <c r="G133" s="5"/>
      <c r="H133" s="5" t="n">
        <f aca="false">IF(G133="",0,1)</f>
        <v>0</v>
      </c>
      <c r="I133" s="5" t="n">
        <v>0</v>
      </c>
      <c r="J133" s="5"/>
    </row>
    <row r="134" customFormat="false" ht="16.15" hidden="false" customHeight="false" outlineLevel="0" collapsed="false">
      <c r="B134" s="5"/>
      <c r="C134" s="5"/>
      <c r="D134" s="5"/>
      <c r="E134" s="5"/>
      <c r="F134" s="5" t="n">
        <f aca="false">IF(E134="",0,1)</f>
        <v>0</v>
      </c>
      <c r="G134" s="5" t="s">
        <v>147</v>
      </c>
      <c r="H134" s="5" t="n">
        <f aca="false">IF(G134="",0,1)</f>
        <v>1</v>
      </c>
      <c r="I134" s="5" t="n">
        <v>0</v>
      </c>
      <c r="J134" s="5"/>
    </row>
    <row r="135" customFormat="false" ht="16.15" hidden="false" customHeight="false" outlineLevel="0" collapsed="false">
      <c r="B135" s="5"/>
      <c r="C135" s="5"/>
      <c r="D135" s="5"/>
      <c r="E135" s="5"/>
      <c r="F135" s="5" t="n">
        <f aca="false">IF(E135="",0,1)</f>
        <v>0</v>
      </c>
      <c r="G135" s="5" t="s">
        <v>148</v>
      </c>
      <c r="H135" s="5" t="n">
        <f aca="false">IF(G135="",0,1)</f>
        <v>1</v>
      </c>
      <c r="I135" s="5" t="n">
        <v>0</v>
      </c>
      <c r="J135" s="5"/>
    </row>
    <row r="136" customFormat="false" ht="7.5" hidden="false" customHeight="true" outlineLevel="0" collapsed="false">
      <c r="B136" s="6"/>
      <c r="C136" s="6"/>
      <c r="D136" s="6"/>
      <c r="E136" s="6"/>
      <c r="F136" s="6"/>
      <c r="G136" s="6"/>
      <c r="H136" s="6"/>
      <c r="I136" s="6"/>
      <c r="J136" s="6"/>
    </row>
    <row r="137" customFormat="false" ht="16.15" hidden="false" customHeight="false" outlineLevel="0" collapsed="false">
      <c r="B137" s="5" t="s">
        <v>115</v>
      </c>
      <c r="C137" s="5" t="s">
        <v>149</v>
      </c>
      <c r="D137" s="5" t="n">
        <f aca="false">SUM(F137:F153,H137:H153)</f>
        <v>17</v>
      </c>
      <c r="E137" s="5" t="s">
        <v>150</v>
      </c>
      <c r="F137" s="5" t="n">
        <f aca="false">IF(E137="",0,1)</f>
        <v>1</v>
      </c>
      <c r="G137" s="5"/>
      <c r="H137" s="5" t="n">
        <f aca="false">IF(G137="",0,1)</f>
        <v>0</v>
      </c>
      <c r="I137" s="5" t="n">
        <v>0</v>
      </c>
      <c r="J137" s="5"/>
    </row>
    <row r="138" customFormat="false" ht="28.9" hidden="false" customHeight="false" outlineLevel="0" collapsed="false">
      <c r="B138" s="5"/>
      <c r="C138" s="5"/>
      <c r="D138" s="5"/>
      <c r="E138" s="5" t="s">
        <v>151</v>
      </c>
      <c r="F138" s="5" t="n">
        <f aca="false">IF(E138="",0,1)</f>
        <v>1</v>
      </c>
      <c r="G138" s="5"/>
      <c r="H138" s="5" t="n">
        <f aca="false">IF(G138="",0,1)</f>
        <v>0</v>
      </c>
      <c r="I138" s="5" t="n">
        <v>0</v>
      </c>
      <c r="J138" s="5" t="s">
        <v>152</v>
      </c>
    </row>
    <row r="139" customFormat="false" ht="16.15" hidden="false" customHeight="false" outlineLevel="0" collapsed="false">
      <c r="B139" s="5"/>
      <c r="C139" s="5"/>
      <c r="D139" s="5"/>
      <c r="E139" s="5" t="s">
        <v>153</v>
      </c>
      <c r="F139" s="5" t="n">
        <f aca="false">IF(E139="",0,1)</f>
        <v>1</v>
      </c>
      <c r="G139" s="5"/>
      <c r="H139" s="5" t="n">
        <f aca="false">IF(G139="",0,1)</f>
        <v>0</v>
      </c>
      <c r="I139" s="5" t="n">
        <v>0</v>
      </c>
      <c r="J139" s="5" t="s">
        <v>154</v>
      </c>
    </row>
    <row r="140" customFormat="false" ht="16.15" hidden="false" customHeight="false" outlineLevel="0" collapsed="false">
      <c r="B140" s="5"/>
      <c r="C140" s="5"/>
      <c r="D140" s="5"/>
      <c r="E140" s="5" t="s">
        <v>155</v>
      </c>
      <c r="F140" s="5" t="n">
        <f aca="false">IF(E140="",0,1)</f>
        <v>1</v>
      </c>
      <c r="G140" s="5"/>
      <c r="H140" s="5" t="n">
        <f aca="false">IF(G140="",0,1)</f>
        <v>0</v>
      </c>
      <c r="I140" s="5" t="n">
        <v>0</v>
      </c>
      <c r="J140" s="5"/>
    </row>
    <row r="141" customFormat="false" ht="16.15" hidden="false" customHeight="false" outlineLevel="0" collapsed="false">
      <c r="B141" s="5"/>
      <c r="C141" s="5"/>
      <c r="D141" s="5"/>
      <c r="E141" s="5" t="s">
        <v>156</v>
      </c>
      <c r="F141" s="5" t="n">
        <f aca="false">IF(E141="",0,1)</f>
        <v>1</v>
      </c>
      <c r="G141" s="5"/>
      <c r="H141" s="5" t="n">
        <f aca="false">IF(G141="",0,1)</f>
        <v>0</v>
      </c>
      <c r="I141" s="5" t="n">
        <v>0</v>
      </c>
      <c r="J141" s="5"/>
    </row>
    <row r="142" customFormat="false" ht="16.15" hidden="false" customHeight="false" outlineLevel="0" collapsed="false">
      <c r="B142" s="5"/>
      <c r="C142" s="5"/>
      <c r="D142" s="5"/>
      <c r="E142" s="5" t="s">
        <v>157</v>
      </c>
      <c r="F142" s="5" t="n">
        <f aca="false">IF(E142="",0,1)</f>
        <v>1</v>
      </c>
      <c r="G142" s="5"/>
      <c r="H142" s="5" t="n">
        <f aca="false">IF(G142="",0,1)</f>
        <v>0</v>
      </c>
      <c r="I142" s="5" t="n">
        <v>0</v>
      </c>
      <c r="J142" s="5" t="s">
        <v>158</v>
      </c>
    </row>
    <row r="143" customFormat="false" ht="16.15" hidden="false" customHeight="false" outlineLevel="0" collapsed="false">
      <c r="B143" s="5"/>
      <c r="C143" s="5"/>
      <c r="D143" s="5"/>
      <c r="E143" s="5" t="s">
        <v>159</v>
      </c>
      <c r="F143" s="5" t="n">
        <f aca="false">IF(E143="",0,1)</f>
        <v>1</v>
      </c>
      <c r="G143" s="5"/>
      <c r="H143" s="5" t="n">
        <f aca="false">IF(G143="",0,1)</f>
        <v>0</v>
      </c>
      <c r="I143" s="5" t="n">
        <v>0</v>
      </c>
      <c r="J143" s="5" t="s">
        <v>160</v>
      </c>
    </row>
    <row r="144" customFormat="false" ht="16.15" hidden="false" customHeight="false" outlineLevel="0" collapsed="false">
      <c r="B144" s="5"/>
      <c r="C144" s="5"/>
      <c r="D144" s="5"/>
      <c r="E144" s="5" t="s">
        <v>161</v>
      </c>
      <c r="F144" s="5" t="n">
        <f aca="false">IF(E144="",0,1)</f>
        <v>1</v>
      </c>
      <c r="G144" s="5"/>
      <c r="H144" s="5" t="n">
        <f aca="false">IF(G144="",0,1)</f>
        <v>0</v>
      </c>
      <c r="I144" s="5" t="n">
        <v>0</v>
      </c>
      <c r="J144" s="5" t="s">
        <v>162</v>
      </c>
    </row>
    <row r="145" customFormat="false" ht="16.15" hidden="false" customHeight="false" outlineLevel="0" collapsed="false">
      <c r="B145" s="5"/>
      <c r="C145" s="5"/>
      <c r="D145" s="5"/>
      <c r="E145" s="5"/>
      <c r="F145" s="5" t="n">
        <f aca="false">IF(E145="",0,1)</f>
        <v>0</v>
      </c>
      <c r="G145" s="5" t="s">
        <v>163</v>
      </c>
      <c r="H145" s="5" t="n">
        <f aca="false">IF(G145="",0,1)</f>
        <v>1</v>
      </c>
      <c r="I145" s="5" t="n">
        <v>0</v>
      </c>
      <c r="J145" s="5"/>
    </row>
    <row r="146" customFormat="false" ht="16.15" hidden="false" customHeight="false" outlineLevel="0" collapsed="false">
      <c r="B146" s="5"/>
      <c r="C146" s="5"/>
      <c r="D146" s="5"/>
      <c r="E146" s="5"/>
      <c r="F146" s="5" t="n">
        <f aca="false">IF(E146="",0,1)</f>
        <v>0</v>
      </c>
      <c r="G146" s="5" t="s">
        <v>164</v>
      </c>
      <c r="H146" s="5" t="n">
        <f aca="false">IF(G146="",0,1)</f>
        <v>1</v>
      </c>
      <c r="I146" s="5" t="n">
        <v>0</v>
      </c>
      <c r="J146" s="5"/>
    </row>
    <row r="147" customFormat="false" ht="16.15" hidden="false" customHeight="false" outlineLevel="0" collapsed="false">
      <c r="B147" s="5"/>
      <c r="C147" s="5"/>
      <c r="D147" s="5"/>
      <c r="E147" s="5"/>
      <c r="F147" s="5" t="n">
        <f aca="false">IF(E147="",0,1)</f>
        <v>0</v>
      </c>
      <c r="G147" s="5" t="s">
        <v>165</v>
      </c>
      <c r="H147" s="5" t="n">
        <f aca="false">IF(G147="",0,1)</f>
        <v>1</v>
      </c>
      <c r="I147" s="5" t="n">
        <v>0</v>
      </c>
      <c r="J147" s="5"/>
    </row>
    <row r="148" customFormat="false" ht="16.15" hidden="false" customHeight="false" outlineLevel="0" collapsed="false">
      <c r="B148" s="5"/>
      <c r="C148" s="5"/>
      <c r="D148" s="5"/>
      <c r="E148" s="5"/>
      <c r="F148" s="5" t="n">
        <f aca="false">IF(E148="",0,1)</f>
        <v>0</v>
      </c>
      <c r="G148" s="5" t="s">
        <v>166</v>
      </c>
      <c r="H148" s="5" t="n">
        <f aca="false">IF(G148="",0,1)</f>
        <v>1</v>
      </c>
      <c r="I148" s="5" t="n">
        <v>0</v>
      </c>
      <c r="J148" s="5" t="s">
        <v>167</v>
      </c>
    </row>
    <row r="149" customFormat="false" ht="28.9" hidden="false" customHeight="false" outlineLevel="0" collapsed="false">
      <c r="B149" s="5"/>
      <c r="C149" s="5"/>
      <c r="D149" s="5"/>
      <c r="E149" s="5"/>
      <c r="F149" s="5" t="n">
        <f aca="false">IF(E149="",0,1)</f>
        <v>0</v>
      </c>
      <c r="G149" s="5" t="s">
        <v>168</v>
      </c>
      <c r="H149" s="5" t="n">
        <f aca="false">IF(G149="",0,1)</f>
        <v>1</v>
      </c>
      <c r="I149" s="5" t="n">
        <v>0</v>
      </c>
      <c r="J149" s="5" t="s">
        <v>169</v>
      </c>
    </row>
    <row r="150" customFormat="false" ht="16.15" hidden="false" customHeight="false" outlineLevel="0" collapsed="false">
      <c r="B150" s="5"/>
      <c r="C150" s="5"/>
      <c r="D150" s="5"/>
      <c r="E150" s="5"/>
      <c r="F150" s="5" t="n">
        <f aca="false">IF(E150="",0,1)</f>
        <v>0</v>
      </c>
      <c r="G150" s="5" t="s">
        <v>170</v>
      </c>
      <c r="H150" s="5" t="n">
        <f aca="false">IF(G150="",0,1)</f>
        <v>1</v>
      </c>
      <c r="I150" s="5" t="n">
        <v>0</v>
      </c>
      <c r="J150" s="5"/>
    </row>
    <row r="151" customFormat="false" ht="16.15" hidden="false" customHeight="false" outlineLevel="0" collapsed="false">
      <c r="B151" s="5"/>
      <c r="C151" s="5"/>
      <c r="D151" s="5"/>
      <c r="E151" s="5"/>
      <c r="F151" s="5" t="n">
        <f aca="false">IF(E151="",0,1)</f>
        <v>0</v>
      </c>
      <c r="G151" s="5" t="s">
        <v>171</v>
      </c>
      <c r="H151" s="5" t="n">
        <f aca="false">IF(G151="",0,1)</f>
        <v>1</v>
      </c>
      <c r="I151" s="5" t="n">
        <v>0</v>
      </c>
      <c r="J151" s="5"/>
    </row>
    <row r="152" customFormat="false" ht="56.6" hidden="false" customHeight="false" outlineLevel="0" collapsed="false">
      <c r="B152" s="5"/>
      <c r="C152" s="5"/>
      <c r="D152" s="5"/>
      <c r="E152" s="5"/>
      <c r="F152" s="5" t="n">
        <f aca="false">IF(E152="",0,1)</f>
        <v>0</v>
      </c>
      <c r="G152" s="5" t="s">
        <v>172</v>
      </c>
      <c r="H152" s="5" t="n">
        <f aca="false">IF(G152="",0,1)</f>
        <v>1</v>
      </c>
      <c r="I152" s="5" t="n">
        <v>0</v>
      </c>
      <c r="J152" s="5" t="s">
        <v>173</v>
      </c>
    </row>
    <row r="153" customFormat="false" ht="16.15" hidden="false" customHeight="false" outlineLevel="0" collapsed="false">
      <c r="B153" s="5"/>
      <c r="C153" s="5"/>
      <c r="D153" s="5"/>
      <c r="E153" s="5"/>
      <c r="F153" s="5" t="n">
        <f aca="false">IF(E153="",0,1)</f>
        <v>0</v>
      </c>
      <c r="G153" s="5" t="s">
        <v>174</v>
      </c>
      <c r="H153" s="5" t="n">
        <f aca="false">IF(G153="",0,1)</f>
        <v>1</v>
      </c>
      <c r="I153" s="5" t="n">
        <v>0</v>
      </c>
      <c r="J153" s="5"/>
    </row>
    <row r="154" customFormat="false" ht="7.5" hidden="false" customHeight="true" outlineLevel="0" collapsed="false">
      <c r="B154" s="6"/>
      <c r="C154" s="6"/>
      <c r="D154" s="6"/>
      <c r="E154" s="6"/>
      <c r="F154" s="6"/>
      <c r="G154" s="6"/>
      <c r="H154" s="6"/>
      <c r="I154" s="6"/>
      <c r="J154" s="6"/>
    </row>
    <row r="155" customFormat="false" ht="28.9" hidden="false" customHeight="false" outlineLevel="0" collapsed="false">
      <c r="B155" s="5"/>
      <c r="C155" s="5" t="s">
        <v>175</v>
      </c>
      <c r="D155" s="5" t="n">
        <f aca="false">SUM(D110:D154)</f>
        <v>37</v>
      </c>
      <c r="E155" s="5"/>
      <c r="F155" s="5" t="n">
        <f aca="false">SUM(F110:F154)</f>
        <v>16</v>
      </c>
      <c r="G155" s="5"/>
      <c r="H155" s="5" t="n">
        <f aca="false">SUM(H110:H154)</f>
        <v>21</v>
      </c>
      <c r="I155" s="5" t="n">
        <f aca="false">SUM(I110:I154)</f>
        <v>0</v>
      </c>
      <c r="J155" s="5"/>
    </row>
    <row r="156" customFormat="false" ht="16.15" hidden="false" customHeight="false" outlineLevel="0" collapsed="false">
      <c r="B156" s="5"/>
      <c r="C156" s="5" t="s">
        <v>176</v>
      </c>
      <c r="D156" s="5" t="n">
        <f aca="false">D107+D155</f>
        <v>120</v>
      </c>
      <c r="E156" s="5"/>
      <c r="F156" s="5" t="n">
        <f aca="false">F107+F155</f>
        <v>59</v>
      </c>
      <c r="G156" s="5"/>
      <c r="H156" s="5" t="n">
        <f aca="false">H107+H155</f>
        <v>61</v>
      </c>
      <c r="I156" s="5" t="n">
        <f aca="false">I107+I155</f>
        <v>2075</v>
      </c>
      <c r="J156" s="5"/>
    </row>
  </sheetData>
  <mergeCells count="3">
    <mergeCell ref="B2:J2"/>
    <mergeCell ref="B3:J3"/>
    <mergeCell ref="B4:J4"/>
  </mergeCells>
  <printOptions headings="false" gridLines="false" gridLinesSet="true" horizontalCentered="false" verticalCentered="false"/>
  <pageMargins left="0" right="0" top="0.25" bottom="0.14027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2026-07-21T07:52:31Z</dcterms:created>
  <dc:creator>openpyxl</dc:creator>
  <dc:description/>
  <dc:language>en-US</dc:language>
  <cp:lastModifiedBy/>
  <dcterms:modified xsi:type="dcterms:W3CDTF">2026-07-21T10:53:13Z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