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ocuments\Bash\CS484\final_project\reports\"/>
    </mc:Choice>
  </mc:AlternateContent>
  <bookViews>
    <workbookView xWindow="0" yWindow="0" windowWidth="215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C53" i="1"/>
  <c r="B53" i="1"/>
  <c r="B41" i="1"/>
  <c r="C41" i="1"/>
  <c r="D41" i="1"/>
  <c r="D29" i="1"/>
  <c r="C29" i="1"/>
  <c r="B29" i="1"/>
  <c r="C17" i="1"/>
  <c r="B17" i="1"/>
  <c r="D17" i="1"/>
</calcChain>
</file>

<file path=xl/sharedStrings.xml><?xml version="1.0" encoding="utf-8"?>
<sst xmlns="http://schemas.openxmlformats.org/spreadsheetml/2006/main" count="66" uniqueCount="36">
  <si>
    <t>Complement Naïve Bayes</t>
  </si>
  <si>
    <t>Test F1</t>
  </si>
  <si>
    <t>CV F1</t>
  </si>
  <si>
    <t>Nearest Neighbor</t>
  </si>
  <si>
    <t>Decision Tree</t>
  </si>
  <si>
    <t>Linear SVM</t>
  </si>
  <si>
    <t>precision</t>
  </si>
  <si>
    <t>recall</t>
  </si>
  <si>
    <t>f1-score</t>
  </si>
  <si>
    <t>support</t>
  </si>
  <si>
    <t>Country</t>
  </si>
  <si>
    <t>Electronic</t>
  </si>
  <si>
    <t>Folk</t>
  </si>
  <si>
    <t>International</t>
  </si>
  <si>
    <t>Latin</t>
  </si>
  <si>
    <t>Pop_Rock</t>
  </si>
  <si>
    <t>Rap</t>
  </si>
  <si>
    <t>RnB</t>
  </si>
  <si>
    <t>Vocal</t>
  </si>
  <si>
    <t>Linear SVC</t>
  </si>
  <si>
    <t>Complement NB</t>
  </si>
  <si>
    <t>AVERAGE</t>
  </si>
  <si>
    <t xml:space="preserve">  support</t>
  </si>
  <si>
    <t>Nearest neighbor</t>
  </si>
  <si>
    <t xml:space="preserve"> precision</t>
  </si>
  <si>
    <t xml:space="preserve">   recall</t>
  </si>
  <si>
    <t xml:space="preserve">  f1-score</t>
  </si>
  <si>
    <t xml:space="preserve">Country      </t>
  </si>
  <si>
    <t xml:space="preserve">Electronic   </t>
  </si>
  <si>
    <t xml:space="preserve">Folk         </t>
  </si>
  <si>
    <t xml:space="preserve">Latin        </t>
  </si>
  <si>
    <t xml:space="preserve">Pop_Rock     </t>
  </si>
  <si>
    <t xml:space="preserve">Rap          </t>
  </si>
  <si>
    <t xml:space="preserve">RnB          </t>
  </si>
  <si>
    <t xml:space="preserve">Vocal        </t>
  </si>
  <si>
    <t>AVERAGE/TOTAL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</si>
</sst>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0" fontId="2" fillId="2" borderId="0" xfId="2"/>
    <xf numFmtId="0" fontId="1" fillId="0" borderId="1" xfId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0" borderId="0" xfId="1" applyFill="1" applyBorder="1"/>
  </cellXfs>
  <cellStyles count="3">
    <cellStyle name="Good" xfId="2" builtinId="26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104775</xdr:rowOff>
    </xdr:from>
    <xdr:to>
      <xdr:col>14</xdr:col>
      <xdr:colOff>381000</xdr:colOff>
      <xdr:row>13</xdr:row>
      <xdr:rowOff>168088</xdr:rowOff>
    </xdr:to>
    <xdr:sp macro="" textlink="">
      <xdr:nvSpPr>
        <xdr:cNvPr id="2" name="TextBox 1"/>
        <xdr:cNvSpPr txBox="1"/>
      </xdr:nvSpPr>
      <xdr:spPr>
        <a:xfrm>
          <a:off x="8223437" y="104775"/>
          <a:ext cx="5021916" cy="2562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smtClean="0">
              <a:solidFill>
                <a:prstClr val="black"/>
              </a:solidFill>
              <a:latin typeface="Consolas" panose="020B0609020204030204" pitchFamily="49" charset="0"/>
            </a:rPr>
            <a:t>Linear SVC     </a:t>
          </a:r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precision    recall  f1-score   support</a:t>
          </a:r>
        </a:p>
        <a:p>
          <a:endParaRPr lang="en-US" sz="1100" smtClean="0">
            <a:solidFill>
              <a:prstClr val="black"/>
            </a:solidFill>
            <a:latin typeface="Consolas" panose="020B0609020204030204" pitchFamily="49" charset="0"/>
          </a:endParaRP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   Country       0.45      0.88      0.60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Electronic       0.70      0.58      0.64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      Folk       0.97      0.48      0.64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International       0.94      0.74      0.83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     Latin       0.82      0.97      0.89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  Pop_Rock       0.62      0.51      0.56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       Rap       0.86      0.86      0.86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       RnB       0.64      0.64      0.64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     Vocal       0.85      0.82      0.83       300</a:t>
          </a:r>
        </a:p>
        <a:p>
          <a:endParaRPr lang="en-US" sz="1100" smtClean="0">
            <a:solidFill>
              <a:prstClr val="black"/>
            </a:solidFill>
            <a:latin typeface="Consolas" panose="020B0609020204030204" pitchFamily="49" charset="0"/>
          </a:endParaRP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 micro avg       0.72      0.72      0.72      2700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 macro avg       0.76      0.72      0.72      2700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weighted avg       0.76      0.72      0.72      2700</a:t>
          </a:r>
        </a:p>
        <a:p>
          <a:endParaRPr lang="en-US" sz="1100" smtClean="0">
            <a:solidFill>
              <a:prstClr val="black"/>
            </a:solidFill>
            <a:latin typeface="Consolas" panose="020B0609020204030204" pitchFamily="49" charset="0"/>
          </a:endParaRPr>
        </a:p>
      </xdr:txBody>
    </xdr:sp>
    <xdr:clientData/>
  </xdr:twoCellAnchor>
  <xdr:twoCellAnchor>
    <xdr:from>
      <xdr:col>6</xdr:col>
      <xdr:colOff>206188</xdr:colOff>
      <xdr:row>14</xdr:row>
      <xdr:rowOff>56590</xdr:rowOff>
    </xdr:from>
    <xdr:to>
      <xdr:col>14</xdr:col>
      <xdr:colOff>387163</xdr:colOff>
      <xdr:row>27</xdr:row>
      <xdr:rowOff>145676</xdr:rowOff>
    </xdr:to>
    <xdr:sp macro="" textlink="">
      <xdr:nvSpPr>
        <xdr:cNvPr id="4" name="TextBox 3"/>
        <xdr:cNvSpPr txBox="1"/>
      </xdr:nvSpPr>
      <xdr:spPr>
        <a:xfrm>
          <a:off x="8229600" y="2746002"/>
          <a:ext cx="5021916" cy="25767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smtClean="0">
              <a:solidFill>
                <a:prstClr val="black"/>
              </a:solidFill>
              <a:latin typeface="Consolas" panose="020B0609020204030204" pitchFamily="49" charset="0"/>
            </a:rPr>
            <a:t>Decision Tree</a:t>
          </a:r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precision    recall  f1-score   support</a:t>
          </a:r>
        </a:p>
        <a:p>
          <a:endParaRPr lang="en-US" sz="1100" smtClean="0">
            <a:solidFill>
              <a:prstClr val="black"/>
            </a:solidFill>
            <a:latin typeface="Consolas" panose="020B0609020204030204" pitchFamily="49" charset="0"/>
          </a:endParaRP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   Country       0.24      0.67      0.35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Electronic       0.49      0.09      0.16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      Folk       1.00      0.01      0.01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International       0.53      0.50      0.52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     Latin       0.78      0.88      0.83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  Pop_Rock       0.23      0.50      0.32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       Rap       0.76      0.68      0.72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       RnB       0.51      0.41      0.45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     Vocal       0.80      0.03      0.05       300</a:t>
          </a:r>
        </a:p>
        <a:p>
          <a:endParaRPr lang="en-US" sz="1100" smtClean="0">
            <a:solidFill>
              <a:prstClr val="black"/>
            </a:solidFill>
            <a:latin typeface="Consolas" panose="020B0609020204030204" pitchFamily="49" charset="0"/>
          </a:endParaRP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 micro avg       0.42      0.42      0.42      2700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 macro avg       0.59      0.42      0.38      2700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weighted avg       0.59      0.42      0.38      2700</a:t>
          </a:r>
        </a:p>
      </xdr:txBody>
    </xdr:sp>
    <xdr:clientData/>
  </xdr:twoCellAnchor>
  <xdr:twoCellAnchor>
    <xdr:from>
      <xdr:col>6</xdr:col>
      <xdr:colOff>235323</xdr:colOff>
      <xdr:row>28</xdr:row>
      <xdr:rowOff>123264</xdr:rowOff>
    </xdr:from>
    <xdr:to>
      <xdr:col>14</xdr:col>
      <xdr:colOff>416298</xdr:colOff>
      <xdr:row>42</xdr:row>
      <xdr:rowOff>21850</xdr:rowOff>
    </xdr:to>
    <xdr:sp macro="" textlink="">
      <xdr:nvSpPr>
        <xdr:cNvPr id="5" name="TextBox 4"/>
        <xdr:cNvSpPr txBox="1"/>
      </xdr:nvSpPr>
      <xdr:spPr>
        <a:xfrm>
          <a:off x="8258735" y="5490882"/>
          <a:ext cx="5021916" cy="25767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ComplementNB</a:t>
          </a:r>
          <a:r>
            <a:rPr lang="en-US" sz="1100" baseline="0" smtClean="0">
              <a:solidFill>
                <a:prstClr val="black"/>
              </a:solidFill>
              <a:latin typeface="Consolas" panose="020B0609020204030204" pitchFamily="49" charset="0"/>
            </a:rPr>
            <a:t> </a:t>
          </a:r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precision    recall  f1-score   support</a:t>
          </a:r>
        </a:p>
        <a:p>
          <a:endParaRPr lang="en-US" sz="1100" smtClean="0">
            <a:solidFill>
              <a:prstClr val="black"/>
            </a:solidFill>
            <a:latin typeface="Consolas" panose="020B0609020204030204" pitchFamily="49" charset="0"/>
          </a:endParaRP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   Country       0.28      0.54      0.37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Electronic       0.75      0.01      0.02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      Folk       0.00      0.00      0.00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International       0.63      0.24      0.34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     Latin       0.59      0.96      0.73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  Pop_Rock       0.39      0.32      0.35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       Rap       0.46      0.78      0.58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       RnB       0.28      0.71      0.40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     Vocal       0.00      0.00      0.00       300</a:t>
          </a:r>
        </a:p>
        <a:p>
          <a:endParaRPr lang="en-US" sz="1100" smtClean="0">
            <a:solidFill>
              <a:prstClr val="black"/>
            </a:solidFill>
            <a:latin typeface="Consolas" panose="020B0609020204030204" pitchFamily="49" charset="0"/>
          </a:endParaRP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 micro avg       0.40      0.40      0.40      2700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   macro avg       0.38      0.40      0.31      2700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 weighted avg       0.38      0.40      0.31      2700</a:t>
          </a:r>
        </a:p>
        <a:p>
          <a:endParaRPr lang="en-US" sz="1100" smtClean="0">
            <a:solidFill>
              <a:prstClr val="black"/>
            </a:solidFill>
            <a:latin typeface="Consolas" panose="020B0609020204030204" pitchFamily="49" charset="0"/>
          </a:endParaRPr>
        </a:p>
      </xdr:txBody>
    </xdr:sp>
    <xdr:clientData/>
  </xdr:twoCellAnchor>
  <xdr:twoCellAnchor>
    <xdr:from>
      <xdr:col>6</xdr:col>
      <xdr:colOff>201706</xdr:colOff>
      <xdr:row>43</xdr:row>
      <xdr:rowOff>33618</xdr:rowOff>
    </xdr:from>
    <xdr:to>
      <xdr:col>14</xdr:col>
      <xdr:colOff>382681</xdr:colOff>
      <xdr:row>57</xdr:row>
      <xdr:rowOff>44262</xdr:rowOff>
    </xdr:to>
    <xdr:sp macro="" textlink="">
      <xdr:nvSpPr>
        <xdr:cNvPr id="7" name="TextBox 6"/>
        <xdr:cNvSpPr txBox="1"/>
      </xdr:nvSpPr>
      <xdr:spPr>
        <a:xfrm>
          <a:off x="8225118" y="8370794"/>
          <a:ext cx="5021916" cy="26776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Nearest neighbor precision    recall  f1-score   support</a:t>
          </a:r>
        </a:p>
        <a:p>
          <a:endParaRPr lang="en-US" sz="1100" smtClean="0">
            <a:solidFill>
              <a:prstClr val="black"/>
            </a:solidFill>
            <a:latin typeface="Consolas" panose="020B0609020204030204" pitchFamily="49" charset="0"/>
          </a:endParaRP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Country           0.36      0.52      0.42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Electronic        0.30      0.35      0.32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Folk              0.45      0.08      0.13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International     0.56      0.39      0.46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Latin             0.72      0.92      0.81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Pop_Rock          0.24      0.61      0.35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Rap               0.64      0.67      0.65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RnB               0.59      0.32      0.42       300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Vocal             0.54      0.04      0.08       300</a:t>
          </a:r>
        </a:p>
        <a:p>
          <a:endParaRPr lang="en-US" sz="1100" smtClean="0">
            <a:solidFill>
              <a:prstClr val="black"/>
            </a:solidFill>
            <a:latin typeface="Consolas" panose="020B0609020204030204" pitchFamily="49" charset="0"/>
          </a:endParaRP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micro avg         0.43      0.43      0.43      2700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macro avg         0.49      0.43      0.40      2700</a:t>
          </a:r>
        </a:p>
        <a:p>
          <a:r>
            <a:rPr lang="en-US" sz="1100" smtClean="0">
              <a:solidFill>
                <a:prstClr val="black"/>
              </a:solidFill>
              <a:latin typeface="Consolas" panose="020B0609020204030204" pitchFamily="49" charset="0"/>
            </a:rPr>
            <a:t>weighted avg      0.49      0.43      0.40      2700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16" zoomScale="85" zoomScaleNormal="85" workbookViewId="0">
      <selection activeCell="Q50" sqref="Q50"/>
    </sheetView>
  </sheetViews>
  <sheetFormatPr defaultRowHeight="15" x14ac:dyDescent="0.25"/>
  <cols>
    <col min="1" max="1" width="16.42578125" customWidth="1"/>
    <col min="2" max="2" width="24.5703125" customWidth="1"/>
    <col min="3" max="3" width="23" customWidth="1"/>
    <col min="4" max="4" width="15.7109375" customWidth="1"/>
    <col min="5" max="5" width="19.5703125" customWidth="1"/>
    <col min="6" max="6" width="21" customWidth="1"/>
  </cols>
  <sheetData>
    <row r="1" spans="1:5" ht="15.75" thickBot="1" x14ac:dyDescent="0.3">
      <c r="B1" s="2" t="s">
        <v>0</v>
      </c>
      <c r="C1" s="2" t="s">
        <v>4</v>
      </c>
      <c r="D1" s="2" t="s">
        <v>5</v>
      </c>
      <c r="E1" s="7" t="s">
        <v>3</v>
      </c>
    </row>
    <row r="2" spans="1:5" x14ac:dyDescent="0.25">
      <c r="A2" t="s">
        <v>2</v>
      </c>
      <c r="B2">
        <v>0.50051000000000001</v>
      </c>
      <c r="C2">
        <v>0.41</v>
      </c>
      <c r="D2">
        <v>0.77</v>
      </c>
      <c r="E2">
        <v>0.46434999999999998</v>
      </c>
    </row>
    <row r="3" spans="1:5" x14ac:dyDescent="0.25">
      <c r="A3" t="s">
        <v>1</v>
      </c>
      <c r="B3">
        <v>0.4</v>
      </c>
      <c r="C3">
        <v>0.37889</v>
      </c>
      <c r="D3">
        <v>0.72</v>
      </c>
      <c r="E3">
        <v>0.43</v>
      </c>
    </row>
    <row r="7" spans="1:5" ht="15.75" thickBot="1" x14ac:dyDescent="0.3">
      <c r="A7" s="1" t="s">
        <v>19</v>
      </c>
      <c r="B7" s="2" t="s">
        <v>6</v>
      </c>
      <c r="C7" s="2" t="s">
        <v>7</v>
      </c>
      <c r="D7" s="2" t="s">
        <v>8</v>
      </c>
      <c r="E7" s="2" t="s">
        <v>9</v>
      </c>
    </row>
    <row r="8" spans="1:5" x14ac:dyDescent="0.25">
      <c r="A8" t="s">
        <v>10</v>
      </c>
      <c r="B8">
        <v>0.45</v>
      </c>
      <c r="C8">
        <v>0.88</v>
      </c>
      <c r="D8">
        <v>0.6</v>
      </c>
      <c r="E8">
        <v>300</v>
      </c>
    </row>
    <row r="9" spans="1:5" x14ac:dyDescent="0.25">
      <c r="A9" t="s">
        <v>11</v>
      </c>
      <c r="B9">
        <v>0.7</v>
      </c>
      <c r="C9">
        <v>0.57999999999999996</v>
      </c>
      <c r="D9">
        <v>0.64</v>
      </c>
      <c r="E9">
        <v>300</v>
      </c>
    </row>
    <row r="10" spans="1:5" x14ac:dyDescent="0.25">
      <c r="A10" t="s">
        <v>12</v>
      </c>
      <c r="B10">
        <v>0.97</v>
      </c>
      <c r="C10">
        <v>0.48</v>
      </c>
      <c r="D10">
        <v>0.64</v>
      </c>
      <c r="E10">
        <v>300</v>
      </c>
    </row>
    <row r="11" spans="1:5" x14ac:dyDescent="0.25">
      <c r="A11" t="s">
        <v>13</v>
      </c>
      <c r="B11">
        <v>0.94</v>
      </c>
      <c r="C11">
        <v>0.74</v>
      </c>
      <c r="D11">
        <v>0.83</v>
      </c>
      <c r="E11">
        <v>300</v>
      </c>
    </row>
    <row r="12" spans="1:5" x14ac:dyDescent="0.25">
      <c r="A12" t="s">
        <v>14</v>
      </c>
      <c r="B12">
        <v>0.82</v>
      </c>
      <c r="C12">
        <v>0.97</v>
      </c>
      <c r="D12">
        <v>0.89</v>
      </c>
      <c r="E12">
        <v>300</v>
      </c>
    </row>
    <row r="13" spans="1:5" x14ac:dyDescent="0.25">
      <c r="A13" t="s">
        <v>15</v>
      </c>
      <c r="B13">
        <v>0.62</v>
      </c>
      <c r="C13">
        <v>0.51</v>
      </c>
      <c r="D13">
        <v>0.56000000000000005</v>
      </c>
      <c r="E13">
        <v>300</v>
      </c>
    </row>
    <row r="14" spans="1:5" x14ac:dyDescent="0.25">
      <c r="A14" t="s">
        <v>16</v>
      </c>
      <c r="B14">
        <v>0.86</v>
      </c>
      <c r="C14">
        <v>0.86</v>
      </c>
      <c r="D14">
        <v>0.86</v>
      </c>
      <c r="E14">
        <v>300</v>
      </c>
    </row>
    <row r="15" spans="1:5" x14ac:dyDescent="0.25">
      <c r="A15" t="s">
        <v>17</v>
      </c>
      <c r="B15">
        <v>0.64</v>
      </c>
      <c r="C15">
        <v>0.64</v>
      </c>
      <c r="D15">
        <v>0.64</v>
      </c>
      <c r="E15">
        <v>300</v>
      </c>
    </row>
    <row r="16" spans="1:5" x14ac:dyDescent="0.25">
      <c r="A16" t="s">
        <v>18</v>
      </c>
      <c r="B16">
        <v>0.85</v>
      </c>
      <c r="C16">
        <v>0.82</v>
      </c>
      <c r="D16">
        <v>0.83</v>
      </c>
      <c r="E16">
        <v>300</v>
      </c>
    </row>
    <row r="17" spans="1:5" x14ac:dyDescent="0.25">
      <c r="A17" t="s">
        <v>21</v>
      </c>
      <c r="B17">
        <f>AVERAGE(B8:B16)</f>
        <v>0.76111111111111107</v>
      </c>
      <c r="C17">
        <f>AVERAGE(C8:C16)</f>
        <v>0.72</v>
      </c>
      <c r="D17">
        <f>(AVERAGE(D8:D16))</f>
        <v>0.72111111111111115</v>
      </c>
    </row>
    <row r="19" spans="1:5" ht="15.75" thickBot="1" x14ac:dyDescent="0.3">
      <c r="A19" s="1" t="s">
        <v>20</v>
      </c>
      <c r="B19" s="2" t="s">
        <v>6</v>
      </c>
      <c r="C19" s="2" t="s">
        <v>7</v>
      </c>
      <c r="D19" s="2" t="s">
        <v>8</v>
      </c>
      <c r="E19" s="2" t="s">
        <v>9</v>
      </c>
    </row>
    <row r="20" spans="1:5" x14ac:dyDescent="0.25">
      <c r="A20" t="s">
        <v>10</v>
      </c>
      <c r="B20">
        <v>0.28000000000000003</v>
      </c>
      <c r="C20">
        <v>0.54</v>
      </c>
      <c r="D20">
        <v>0.37</v>
      </c>
      <c r="E20">
        <v>300</v>
      </c>
    </row>
    <row r="21" spans="1:5" x14ac:dyDescent="0.25">
      <c r="A21" t="s">
        <v>11</v>
      </c>
      <c r="B21">
        <v>0.75</v>
      </c>
      <c r="C21">
        <v>0.01</v>
      </c>
      <c r="D21">
        <v>0.02</v>
      </c>
      <c r="E21">
        <v>300</v>
      </c>
    </row>
    <row r="22" spans="1:5" x14ac:dyDescent="0.25">
      <c r="A22" t="s">
        <v>12</v>
      </c>
      <c r="B22">
        <v>0</v>
      </c>
      <c r="C22">
        <v>0</v>
      </c>
      <c r="D22">
        <v>0</v>
      </c>
      <c r="E22">
        <v>300</v>
      </c>
    </row>
    <row r="23" spans="1:5" x14ac:dyDescent="0.25">
      <c r="A23" t="s">
        <v>13</v>
      </c>
      <c r="B23">
        <v>0.63</v>
      </c>
      <c r="C23">
        <v>0.24</v>
      </c>
      <c r="D23">
        <v>0.34</v>
      </c>
      <c r="E23">
        <v>300</v>
      </c>
    </row>
    <row r="24" spans="1:5" x14ac:dyDescent="0.25">
      <c r="A24" t="s">
        <v>14</v>
      </c>
      <c r="B24">
        <v>0.59</v>
      </c>
      <c r="C24">
        <v>0.96</v>
      </c>
      <c r="D24">
        <v>0.73</v>
      </c>
      <c r="E24">
        <v>300</v>
      </c>
    </row>
    <row r="25" spans="1:5" x14ac:dyDescent="0.25">
      <c r="A25" t="s">
        <v>15</v>
      </c>
      <c r="B25">
        <v>0.39</v>
      </c>
      <c r="C25">
        <v>0.32</v>
      </c>
      <c r="D25">
        <v>0.35</v>
      </c>
      <c r="E25">
        <v>300</v>
      </c>
    </row>
    <row r="26" spans="1:5" x14ac:dyDescent="0.25">
      <c r="A26" t="s">
        <v>16</v>
      </c>
      <c r="B26">
        <v>0.46</v>
      </c>
      <c r="C26">
        <v>0.78</v>
      </c>
      <c r="D26">
        <v>0.57999999999999996</v>
      </c>
      <c r="E26">
        <v>300</v>
      </c>
    </row>
    <row r="27" spans="1:5" x14ac:dyDescent="0.25">
      <c r="A27" t="s">
        <v>17</v>
      </c>
      <c r="B27">
        <v>0.28000000000000003</v>
      </c>
      <c r="C27">
        <v>0.71</v>
      </c>
      <c r="D27">
        <v>0.4</v>
      </c>
      <c r="E27">
        <v>300</v>
      </c>
    </row>
    <row r="28" spans="1:5" x14ac:dyDescent="0.25">
      <c r="A28" t="s">
        <v>18</v>
      </c>
      <c r="B28">
        <v>0</v>
      </c>
      <c r="C28">
        <v>0</v>
      </c>
      <c r="D28">
        <v>0</v>
      </c>
      <c r="E28">
        <v>300</v>
      </c>
    </row>
    <row r="29" spans="1:5" x14ac:dyDescent="0.25">
      <c r="A29" t="s">
        <v>21</v>
      </c>
      <c r="B29">
        <f>AVERAGE(B20:B28)</f>
        <v>0.37555555555555553</v>
      </c>
      <c r="C29">
        <f>AVERAGE(C20:C28)</f>
        <v>0.39555555555555549</v>
      </c>
      <c r="D29">
        <f>(AVERAGE(D20:D28))</f>
        <v>0.31</v>
      </c>
    </row>
    <row r="31" spans="1:5" ht="15.75" thickBot="1" x14ac:dyDescent="0.3">
      <c r="A31" s="1" t="s">
        <v>4</v>
      </c>
      <c r="B31" s="2" t="s">
        <v>6</v>
      </c>
      <c r="C31" s="2" t="s">
        <v>7</v>
      </c>
      <c r="D31" s="2" t="s">
        <v>8</v>
      </c>
      <c r="E31" s="2" t="s">
        <v>9</v>
      </c>
    </row>
    <row r="32" spans="1:5" ht="15.75" thickBot="1" x14ac:dyDescent="0.3">
      <c r="A32" t="s">
        <v>10</v>
      </c>
      <c r="B32" s="3">
        <v>0.24</v>
      </c>
      <c r="C32" s="4">
        <v>0.67</v>
      </c>
      <c r="D32" s="4">
        <v>0.35</v>
      </c>
      <c r="E32">
        <v>300</v>
      </c>
    </row>
    <row r="33" spans="1:5" ht="15.75" thickBot="1" x14ac:dyDescent="0.3">
      <c r="A33" t="s">
        <v>11</v>
      </c>
      <c r="B33" s="5">
        <v>0.49</v>
      </c>
      <c r="C33" s="6">
        <v>0.09</v>
      </c>
      <c r="D33" s="6">
        <v>0.16</v>
      </c>
      <c r="E33">
        <v>300</v>
      </c>
    </row>
    <row r="34" spans="1:5" ht="15.75" thickBot="1" x14ac:dyDescent="0.3">
      <c r="A34" t="s">
        <v>12</v>
      </c>
      <c r="B34" s="5">
        <v>1</v>
      </c>
      <c r="C34" s="6">
        <v>0.01</v>
      </c>
      <c r="D34" s="6">
        <v>0.01</v>
      </c>
      <c r="E34">
        <v>300</v>
      </c>
    </row>
    <row r="35" spans="1:5" ht="15.75" thickBot="1" x14ac:dyDescent="0.3">
      <c r="A35" t="s">
        <v>13</v>
      </c>
      <c r="B35" s="5">
        <v>0.53</v>
      </c>
      <c r="C35" s="6">
        <v>0.5</v>
      </c>
      <c r="D35" s="6">
        <v>0.52</v>
      </c>
      <c r="E35">
        <v>300</v>
      </c>
    </row>
    <row r="36" spans="1:5" ht="15.75" thickBot="1" x14ac:dyDescent="0.3">
      <c r="A36" t="s">
        <v>14</v>
      </c>
      <c r="B36" s="5">
        <v>0.78</v>
      </c>
      <c r="C36" s="6">
        <v>0.88</v>
      </c>
      <c r="D36" s="6">
        <v>0.83</v>
      </c>
      <c r="E36">
        <v>300</v>
      </c>
    </row>
    <row r="37" spans="1:5" ht="15.75" thickBot="1" x14ac:dyDescent="0.3">
      <c r="A37" t="s">
        <v>15</v>
      </c>
      <c r="B37" s="5">
        <v>0.23</v>
      </c>
      <c r="C37" s="6">
        <v>0.5</v>
      </c>
      <c r="D37" s="6">
        <v>0.32</v>
      </c>
      <c r="E37">
        <v>300</v>
      </c>
    </row>
    <row r="38" spans="1:5" ht="15.75" thickBot="1" x14ac:dyDescent="0.3">
      <c r="A38" t="s">
        <v>16</v>
      </c>
      <c r="B38" s="5">
        <v>0.76</v>
      </c>
      <c r="C38" s="6">
        <v>0.68</v>
      </c>
      <c r="D38" s="6">
        <v>0.72</v>
      </c>
      <c r="E38">
        <v>300</v>
      </c>
    </row>
    <row r="39" spans="1:5" ht="15.75" thickBot="1" x14ac:dyDescent="0.3">
      <c r="A39" t="s">
        <v>17</v>
      </c>
      <c r="B39" s="5">
        <v>0.51</v>
      </c>
      <c r="C39" s="6">
        <v>0.41</v>
      </c>
      <c r="D39" s="6">
        <v>0.45</v>
      </c>
      <c r="E39">
        <v>300</v>
      </c>
    </row>
    <row r="40" spans="1:5" ht="15.75" thickBot="1" x14ac:dyDescent="0.3">
      <c r="A40" t="s">
        <v>18</v>
      </c>
      <c r="B40" s="5">
        <v>0.8</v>
      </c>
      <c r="C40" s="6">
        <v>0.03</v>
      </c>
      <c r="D40" s="6">
        <v>0.05</v>
      </c>
      <c r="E40">
        <v>300</v>
      </c>
    </row>
    <row r="41" spans="1:5" x14ac:dyDescent="0.25">
      <c r="A41" t="s">
        <v>21</v>
      </c>
      <c r="B41">
        <f>AVERAGE(B32:B40)</f>
        <v>0.59333333333333327</v>
      </c>
      <c r="C41">
        <f>AVERAGE(C32:C40)</f>
        <v>0.41888888888888887</v>
      </c>
      <c r="D41">
        <f>(AVERAGE(D32:D40))</f>
        <v>0.37888888888888889</v>
      </c>
    </row>
    <row r="43" spans="1:5" x14ac:dyDescent="0.25">
      <c r="A43" t="s">
        <v>23</v>
      </c>
      <c r="B43" t="s">
        <v>24</v>
      </c>
      <c r="C43" t="s">
        <v>25</v>
      </c>
      <c r="D43" t="s">
        <v>26</v>
      </c>
      <c r="E43" t="s">
        <v>22</v>
      </c>
    </row>
    <row r="44" spans="1:5" x14ac:dyDescent="0.25">
      <c r="A44" t="s">
        <v>27</v>
      </c>
      <c r="B44">
        <v>0.36</v>
      </c>
      <c r="C44">
        <v>0.52</v>
      </c>
      <c r="D44">
        <v>0.42</v>
      </c>
      <c r="E44">
        <v>300</v>
      </c>
    </row>
    <row r="45" spans="1:5" x14ac:dyDescent="0.25">
      <c r="A45" t="s">
        <v>28</v>
      </c>
      <c r="B45">
        <v>0.3</v>
      </c>
      <c r="C45">
        <v>0.35</v>
      </c>
      <c r="D45">
        <v>0.32</v>
      </c>
      <c r="E45">
        <v>300</v>
      </c>
    </row>
    <row r="46" spans="1:5" x14ac:dyDescent="0.25">
      <c r="A46" t="s">
        <v>29</v>
      </c>
      <c r="B46">
        <v>0.45</v>
      </c>
      <c r="C46">
        <v>0.08</v>
      </c>
      <c r="D46">
        <v>0.13</v>
      </c>
      <c r="E46">
        <v>300</v>
      </c>
    </row>
    <row r="47" spans="1:5" x14ac:dyDescent="0.25">
      <c r="A47" t="s">
        <v>13</v>
      </c>
      <c r="B47">
        <v>0.56000000000000005</v>
      </c>
      <c r="C47">
        <v>0.39</v>
      </c>
      <c r="D47">
        <v>0.46</v>
      </c>
      <c r="E47">
        <v>300</v>
      </c>
    </row>
    <row r="48" spans="1:5" x14ac:dyDescent="0.25">
      <c r="A48" t="s">
        <v>30</v>
      </c>
      <c r="B48">
        <v>0.72</v>
      </c>
      <c r="C48">
        <v>0.92</v>
      </c>
      <c r="D48">
        <v>0.81</v>
      </c>
      <c r="E48">
        <v>300</v>
      </c>
    </row>
    <row r="49" spans="1:5" x14ac:dyDescent="0.25">
      <c r="A49" t="s">
        <v>31</v>
      </c>
      <c r="B49">
        <v>0.24</v>
      </c>
      <c r="C49">
        <v>0.61</v>
      </c>
      <c r="D49">
        <v>0.35</v>
      </c>
      <c r="E49">
        <v>300</v>
      </c>
    </row>
    <row r="50" spans="1:5" x14ac:dyDescent="0.25">
      <c r="A50" t="s">
        <v>32</v>
      </c>
      <c r="B50">
        <v>0.64</v>
      </c>
      <c r="C50">
        <v>0.67</v>
      </c>
      <c r="D50">
        <v>0.65</v>
      </c>
      <c r="E50">
        <v>300</v>
      </c>
    </row>
    <row r="51" spans="1:5" x14ac:dyDescent="0.25">
      <c r="A51" t="s">
        <v>33</v>
      </c>
      <c r="B51">
        <v>0.59</v>
      </c>
      <c r="C51">
        <v>0.32</v>
      </c>
      <c r="D51">
        <v>0.42</v>
      </c>
      <c r="E51">
        <v>300</v>
      </c>
    </row>
    <row r="52" spans="1:5" x14ac:dyDescent="0.25">
      <c r="A52" t="s">
        <v>34</v>
      </c>
      <c r="B52">
        <v>0.54</v>
      </c>
      <c r="C52">
        <v>0.04</v>
      </c>
      <c r="D52">
        <v>0.08</v>
      </c>
      <c r="E52">
        <v>300</v>
      </c>
    </row>
    <row r="53" spans="1:5" x14ac:dyDescent="0.25">
      <c r="A53" t="s">
        <v>35</v>
      </c>
      <c r="B53">
        <f>AVERAGE(B44:B52)</f>
        <v>0.48888888888888893</v>
      </c>
      <c r="C53">
        <f>AVERAGE(C44:C52)</f>
        <v>0.43333333333333329</v>
      </c>
      <c r="D53">
        <f>(AVERAGE(D44:D52))</f>
        <v>0.40444444444444444</v>
      </c>
      <c r="E53">
        <v>2700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2018-12-09T22:12:46Z</dcterms:created>
  <dcterms:modified xsi:type="dcterms:W3CDTF">2018-12-09T23:47:48Z</dcterms:modified>
</cp:coreProperties>
</file>