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echange hydraire arrière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  <sheet name="Feuil1" sheetId="10" r:id="rId3"/>
  </sheets>
  <definedNames>
    <definedName name="_xlnm.Print_Area" localSheetId="1">ADRPT!$A$1:$U$41</definedName>
    <definedName name="_xlnm.Print_Area" localSheetId="0">MO!$A$1:$I$39</definedName>
  </definedNames>
  <calcPr calcId="162913"/>
</workbook>
</file>

<file path=xl/calcChain.xml><?xml version="1.0" encoding="utf-8"?>
<calcChain xmlns="http://schemas.openxmlformats.org/spreadsheetml/2006/main">
  <c r="O16" i="6" l="1"/>
  <c r="N15" i="6"/>
  <c r="O15" i="6" s="1"/>
  <c r="N16" i="6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N14" i="6" l="1"/>
  <c r="O14" i="6" s="1"/>
  <c r="H14" i="6"/>
  <c r="I14" i="6" s="1"/>
</calcChain>
</file>

<file path=xl/sharedStrings.xml><?xml version="1.0" encoding="utf-8"?>
<sst xmlns="http://schemas.openxmlformats.org/spreadsheetml/2006/main" count="248" uniqueCount="133">
  <si>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</si>
  <si>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</si>
  <si>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</si>
  <si>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</si>
  <si>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</si>
  <si>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</si>
  <si>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</si>
  <si>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</si>
  <si>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</si>
  <si>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</si>
  <si>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</si>
  <si>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</si>
  <si>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</si>
  <si>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</si>
  <si>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</si>
  <si>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</si>
  <si>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</si>
  <si>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</si>
  <si>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</si>
  <si>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</si>
  <si>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</si>
  <si>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travail en hauteur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</si>
  <si>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</si>
  <si>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</si>
  <si>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</si>
  <si>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</si>
  <si>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</si>
  <si>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</si>
  <si>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</si>
  <si>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</si>
  <si>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</si>
  <si>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</si>
  <si>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</si>
  <si>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</si>
  <si>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</si>
  <si>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</si>
  <si>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</si>
  <si>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>Maintenance des camions de chantier et engins divers</t>
  </si>
  <si>
    <t>Description de l'activité :</t>
  </si>
  <si>
    <t>Tache :</t>
  </si>
  <si>
    <t>lavage camion (voir ADRPT lavage engin)</t>
  </si>
  <si>
    <t>glissade</t>
  </si>
  <si>
    <t>TMS</t>
  </si>
  <si>
    <t>Eclatement</t>
  </si>
  <si>
    <t>Equipement et matérielle</t>
  </si>
  <si>
    <t>Fréquence:2fois/MOIS</t>
  </si>
  <si>
    <t>Trébuchement</t>
  </si>
  <si>
    <t>Circulation</t>
  </si>
  <si>
    <t>collision</t>
  </si>
  <si>
    <t>consignation</t>
  </si>
  <si>
    <t xml:space="preserve">Déplacement a pied </t>
  </si>
  <si>
    <t>Aménagement du poste de travail</t>
  </si>
  <si>
    <t xml:space="preserve">Déplacement à pied </t>
  </si>
  <si>
    <t>rejet liquide</t>
  </si>
  <si>
    <t xml:space="preserve"> Déplacement et positionnement du camion</t>
  </si>
  <si>
    <t>1H30min</t>
  </si>
  <si>
    <t>15min</t>
  </si>
  <si>
    <t>illustration</t>
  </si>
  <si>
    <t>Echange  hydraire arrière  KOMATU</t>
  </si>
  <si>
    <t xml:space="preserve">Dissipation de la pression d'azote de l'hydraire </t>
  </si>
  <si>
    <t xml:space="preserve">Travail en hauteur </t>
  </si>
  <si>
    <t>déposer la goupille d'axe inférieur de l'hydraire</t>
  </si>
  <si>
    <t xml:space="preserve">maintien de l'hydraire </t>
  </si>
  <si>
    <t xml:space="preserve">Extraction de l'axe supérieur  de l'hydraire </t>
  </si>
  <si>
    <t>déposer la goupille d'axe supérieur de l'hydraire</t>
  </si>
  <si>
    <t>Echange hydraire arrière</t>
  </si>
  <si>
    <t xml:space="preserve">Extraction de l'axe inférieur de l'hydraire et mettre un faux axe </t>
  </si>
  <si>
    <t>20min</t>
  </si>
  <si>
    <t>1H</t>
  </si>
  <si>
    <t>25min</t>
  </si>
  <si>
    <t>Port EPI ( gants de protection,  lunette de protection)</t>
  </si>
  <si>
    <t xml:space="preserve">Port EPI( gants de précision)
</t>
  </si>
  <si>
    <t>Port EPI ( ceinture lombaire)
application des bonnes pratiques de la manutention manuelle</t>
  </si>
  <si>
    <t>Port EPI( gants de précision)</t>
  </si>
  <si>
    <t xml:space="preserve">Port EPI 
Habilitation à conduire 
Présence guide 
</t>
  </si>
  <si>
    <t xml:space="preserve">Port EPI 
Balisage lieu de travail et signalisation
Présence d'un guide </t>
  </si>
  <si>
    <t xml:space="preserve">Port EPI 
Habilitation à conduire 
Présence guide </t>
  </si>
  <si>
    <t xml:space="preserve">Port EPI ( casque avec jugulaire)
Balisage et utilisation plate forme PIR 
</t>
  </si>
  <si>
    <t>Port EPI ( casque avec jugulaire)
Balisage et utilisation plate forme PIR</t>
  </si>
  <si>
    <t xml:space="preserve">Balisage lieu de travail et signalisation 
Sensibilisation aux danger de circulation
Habilité à conduire et guidage  </t>
  </si>
  <si>
    <t xml:space="preserve">Priorité </t>
  </si>
  <si>
    <t>Page 01/01</t>
  </si>
  <si>
    <t>OIK/MB/MM</t>
  </si>
  <si>
    <t xml:space="preserve">Débrancher les flexibles de graissage </t>
  </si>
  <si>
    <t>Ecrasement/Blessure</t>
  </si>
  <si>
    <t xml:space="preserve">Dépose de l'hydraire </t>
  </si>
  <si>
    <t>Déplacement a pied</t>
  </si>
  <si>
    <t>Manutention manuelle</t>
  </si>
  <si>
    <t>Port EPI ( gants de Manutention)</t>
  </si>
  <si>
    <t xml:space="preserve">Port EPI ( gants de Manutention)
Etablissement fiche de recul </t>
  </si>
  <si>
    <t xml:space="preserve">Port EPI ( lunette de protection, gants de Manutention)
contrôle de l'état des flexibles </t>
  </si>
  <si>
    <t>Port EPI ( ceinture lombaire)
application des bonnes pratiques de la Manutention manuelle</t>
  </si>
  <si>
    <t>Manutention mécanique</t>
  </si>
  <si>
    <t xml:space="preserve">Port EPI ( gants de Manutention)
Habilitation et guidage  </t>
  </si>
  <si>
    <t xml:space="preserve">Port EPI ( gants de Manutention)
Habilitation et guidage 
</t>
  </si>
  <si>
    <t>Equipement sous pression</t>
  </si>
  <si>
    <t xml:space="preserve">Bruit </t>
  </si>
  <si>
    <t>Port EPI ( spécifiquement Anti-Bruit)</t>
  </si>
  <si>
    <t>Bruit</t>
  </si>
  <si>
    <t>Port EPI 
Entretenir les sols et aménagement</t>
  </si>
  <si>
    <t>Port EPI ( Anti-Bruit)</t>
  </si>
  <si>
    <t>Chute de personne</t>
  </si>
  <si>
    <t xml:space="preserve">Chute d'objets </t>
  </si>
  <si>
    <t>Chute de charge</t>
  </si>
  <si>
    <t>Surdité</t>
  </si>
  <si>
    <t>Heurte des personnes</t>
  </si>
  <si>
    <t xml:space="preserve">Port EPI 
Application des règles du standard 5S 
</t>
  </si>
  <si>
    <t>Port EPI ( ceinture lombaire)
Application des bonnes pratiques de la Manutention manuelle</t>
  </si>
  <si>
    <t xml:space="preserve">Port EPI ( lunette de protection, gants de Manutention)
Contrôle de l'état des flexibles </t>
  </si>
  <si>
    <t>Acquisition montage de dépose conforme de la table variable</t>
  </si>
  <si>
    <t>Déposer la goupille d'axe supérieur de l'hydraire</t>
  </si>
  <si>
    <t>Déposer la goupille d'axe inférieur de l'hydraire</t>
  </si>
  <si>
    <r>
      <rPr>
        <b/>
        <sz val="68"/>
        <color indexed="8"/>
        <rFont val="Calibri"/>
        <family val="2"/>
      </rPr>
      <t>Durée opération</t>
    </r>
    <r>
      <rPr>
        <sz val="68"/>
        <color indexed="8"/>
        <rFont val="Calibri"/>
        <family val="2"/>
      </rPr>
      <t>: 6H</t>
    </r>
  </si>
  <si>
    <t>Balisage lieu de travail et signalisation
Sensibilisation : Danger de circulation
Habilité à conduire et guidage</t>
  </si>
  <si>
    <t>Consignation</t>
  </si>
  <si>
    <t>2 Mécaniciens</t>
  </si>
  <si>
    <t>Charger de consignation
2 Mécaniciens</t>
  </si>
  <si>
    <t>1 Responsable
2 Mécaniciens</t>
  </si>
  <si>
    <t>Equipement et matériels</t>
  </si>
  <si>
    <t>Travail en hauteur</t>
  </si>
  <si>
    <t>Voir ADRPT lavage Engin</t>
  </si>
  <si>
    <t>Lavage camion</t>
  </si>
  <si>
    <t xml:space="preserve">Cadenas 
Dispositif des consignation </t>
  </si>
  <si>
    <t>Clé mixte 9/16, 5/8</t>
  </si>
  <si>
    <t>Clé mixte et Douille1"1/8 
Marteau 
Chasse goupille</t>
  </si>
  <si>
    <t xml:space="preserve">Presse hydraulique et vérin </t>
  </si>
  <si>
    <t>Montage et table variable</t>
  </si>
  <si>
    <t>Rejet liquide</t>
  </si>
  <si>
    <t>Accessoire de nettoyage
Chiffon gasoil
Grattoir</t>
  </si>
  <si>
    <t>Port EPI ( Anti-bruit )</t>
  </si>
  <si>
    <t>Port EPI ( Anti-bruit)</t>
  </si>
  <si>
    <t xml:space="preserve">Port EPI ( casque avec jugulaire)
Balisage et utilisation plate forme PIR </t>
  </si>
  <si>
    <t>DATE : 01/01/2019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</si>
</sst>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sz val="22"/>
      <color indexed="3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72"/>
      <color indexed="8"/>
      <name val="Tahoma,Bold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5"/>
      <color indexed="8"/>
      <name val="Calibri"/>
      <family val="2"/>
    </font>
    <font>
      <b/>
      <sz val="55"/>
      <color theme="1"/>
      <name val="Tahoma,Bold"/>
    </font>
    <font>
      <b/>
      <sz val="55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b/>
      <sz val="60"/>
      <color theme="1"/>
      <name val="Tahoma,bold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theme="1"/>
      <name val="Tahoma,Bold"/>
    </font>
    <font>
      <b/>
      <sz val="70"/>
      <color indexed="8"/>
      <name val="Tahoma,Bold"/>
    </font>
    <font>
      <b/>
      <sz val="68"/>
      <color indexed="8"/>
      <name val="Calibri"/>
      <family val="2"/>
    </font>
    <font>
      <sz val="68"/>
      <color indexed="8"/>
      <name val="Calibri"/>
      <family val="2"/>
    </font>
    <font>
      <sz val="68"/>
      <color theme="1"/>
      <name val="Calibri"/>
      <family val="2"/>
      <scheme val="minor"/>
    </font>
    <font>
      <b/>
      <sz val="52"/>
      <color theme="1"/>
      <name val="Tahoma,Bold"/>
    </font>
    <font>
      <b/>
      <sz val="52"/>
      <color indexed="8"/>
      <name val="Tahoma,Bold"/>
    </font>
    <font>
      <b/>
      <sz val="54"/>
      <color theme="1"/>
      <name val="Tahoma,Bold"/>
    </font>
    <font>
      <b/>
      <sz val="54"/>
      <color indexed="8"/>
      <name val="Tahoma,Bold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60"/>
      <color indexed="8"/>
      <name val="Calibri"/>
      <family val="2"/>
    </font>
    <font>
      <b/>
      <sz val="60"/>
      <color indexed="8"/>
      <name val="Calibri Light"/>
      <family val="2"/>
      <scheme val="major"/>
    </font>
    <font>
      <b/>
      <sz val="6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2" fillId="0" borderId="0"/>
    <xf numFmtId="0" fontId="1" fillId="0" borderId="0"/>
    <xf numFmtId="0" fontId="10" fillId="0" borderId="0"/>
  </cellStyleXfs>
  <cellXfs count="158">
    <xf numFmtId="0" fontId="0" fillId="0" borderId="0" xfId="0"/>
    <xf numFmtId="0" fontId="3" fillId="2" borderId="0" xfId="1" applyFont="1" applyFill="1" applyAlignment="1">
      <alignment horizontal="center" vertical="center"/>
    </xf>
    <xf numFmtId="0" fontId="10" fillId="0" borderId="0" xfId="1" applyAlignment="1">
      <alignment horizontal="center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0" borderId="0" xfId="1" applyFill="1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 wrapText="1"/>
    </xf>
    <xf numFmtId="0" fontId="14" fillId="6" borderId="1" xfId="0" applyFont="1" applyFill="1" applyBorder="1" applyAlignment="1">
      <alignment vertical="center" wrapText="1"/>
    </xf>
    <xf numFmtId="0" fontId="15" fillId="0" borderId="1" xfId="1" applyFont="1" applyBorder="1" applyAlignment="1">
      <alignment horizontal="center" vertical="top" wrapText="1"/>
    </xf>
    <xf numFmtId="0" fontId="15" fillId="0" borderId="1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top" wrapText="1"/>
    </xf>
    <xf numFmtId="0" fontId="20" fillId="0" borderId="1" xfId="1" applyFont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2" fillId="7" borderId="1" xfId="1" applyFont="1" applyFill="1" applyBorder="1" applyAlignment="1">
      <alignment horizontal="left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2" fillId="7" borderId="1" xfId="1" applyFont="1" applyFill="1" applyBorder="1" applyAlignment="1">
      <alignment horizontal="center" vertical="center" wrapText="1"/>
    </xf>
    <xf numFmtId="0" fontId="21" fillId="0" borderId="9" xfId="1" applyFont="1" applyFill="1" applyBorder="1" applyAlignment="1">
      <alignment horizontal="center" vertical="center" wrapText="1"/>
    </xf>
    <xf numFmtId="0" fontId="21" fillId="0" borderId="9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24" fillId="0" borderId="0" xfId="1" applyFont="1" applyFill="1" applyBorder="1"/>
    <xf numFmtId="0" fontId="24" fillId="0" borderId="1" xfId="1" applyFont="1" applyFill="1" applyBorder="1"/>
    <xf numFmtId="0" fontId="26" fillId="4" borderId="1" xfId="0" applyFont="1" applyFill="1" applyBorder="1" applyAlignment="1">
      <alignment vertical="center"/>
    </xf>
    <xf numFmtId="0" fontId="25" fillId="3" borderId="0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left" vertical="center"/>
    </xf>
    <xf numFmtId="0" fontId="28" fillId="0" borderId="0" xfId="1" applyFont="1" applyBorder="1" applyAlignment="1">
      <alignment horizontal="left" vertical="center" wrapText="1"/>
    </xf>
    <xf numFmtId="0" fontId="28" fillId="0" borderId="0" xfId="1" applyFont="1" applyBorder="1" applyAlignment="1">
      <alignment vertical="center" wrapText="1"/>
    </xf>
    <xf numFmtId="0" fontId="29" fillId="0" borderId="0" xfId="1" applyFont="1" applyBorder="1" applyAlignment="1">
      <alignment horizontal="left" vertical="center" wrapText="1"/>
    </xf>
    <xf numFmtId="0" fontId="29" fillId="6" borderId="0" xfId="1" applyFont="1" applyFill="1" applyBorder="1" applyAlignment="1">
      <alignment horizontal="left" vertical="center" wrapText="1"/>
    </xf>
    <xf numFmtId="0" fontId="29" fillId="0" borderId="0" xfId="1" applyFont="1" applyBorder="1" applyAlignment="1">
      <alignment vertical="top" wrapText="1"/>
    </xf>
    <xf numFmtId="0" fontId="29" fillId="0" borderId="0" xfId="1" applyFont="1" applyBorder="1" applyAlignment="1">
      <alignment vertical="center" wrapText="1"/>
    </xf>
    <xf numFmtId="0" fontId="29" fillId="0" borderId="0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30" fillId="0" borderId="0" xfId="1" applyFont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2" fillId="0" borderId="0" xfId="0" applyFont="1"/>
    <xf numFmtId="0" fontId="30" fillId="0" borderId="0" xfId="1" applyFont="1" applyAlignment="1">
      <alignment horizontal="left" wrapText="1"/>
    </xf>
    <xf numFmtId="0" fontId="23" fillId="0" borderId="1" xfId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0" xfId="1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/>
    </xf>
    <xf numFmtId="0" fontId="28" fillId="0" borderId="1" xfId="1" applyFont="1" applyBorder="1" applyAlignment="1">
      <alignment horizontal="center" vertical="center" wrapText="1"/>
    </xf>
    <xf numFmtId="0" fontId="29" fillId="7" borderId="1" xfId="1" applyFont="1" applyFill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left" vertical="center" wrapText="1"/>
    </xf>
    <xf numFmtId="0" fontId="34" fillId="7" borderId="1" xfId="1" applyFont="1" applyFill="1" applyBorder="1" applyAlignment="1">
      <alignment horizontal="left" vertical="center" wrapText="1"/>
    </xf>
    <xf numFmtId="0" fontId="34" fillId="0" borderId="1" xfId="1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5" fillId="0" borderId="1" xfId="1" applyFont="1" applyBorder="1" applyAlignment="1">
      <alignment horizontal="left" vertical="center" wrapText="1"/>
    </xf>
    <xf numFmtId="0" fontId="35" fillId="0" borderId="1" xfId="1" applyFont="1" applyBorder="1" applyAlignment="1">
      <alignment vertical="center" wrapText="1"/>
    </xf>
    <xf numFmtId="0" fontId="36" fillId="0" borderId="1" xfId="1" applyFont="1" applyBorder="1" applyAlignment="1">
      <alignment horizontal="left" vertical="center" wrapText="1"/>
    </xf>
    <xf numFmtId="0" fontId="36" fillId="0" borderId="1" xfId="1" applyFont="1" applyBorder="1" applyAlignment="1">
      <alignment vertical="top" wrapText="1"/>
    </xf>
    <xf numFmtId="0" fontId="36" fillId="0" borderId="1" xfId="1" applyFont="1" applyBorder="1" applyAlignment="1">
      <alignment vertical="center" wrapText="1"/>
    </xf>
    <xf numFmtId="0" fontId="35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/>
    </xf>
    <xf numFmtId="0" fontId="38" fillId="0" borderId="0" xfId="1" applyFont="1" applyFill="1" applyBorder="1"/>
    <xf numFmtId="0" fontId="38" fillId="0" borderId="0" xfId="1" applyFont="1" applyFill="1"/>
    <xf numFmtId="0" fontId="38" fillId="0" borderId="0" xfId="1" applyFont="1"/>
    <xf numFmtId="0" fontId="9" fillId="5" borderId="12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39" fillId="0" borderId="0" xfId="1" applyFont="1" applyFill="1" applyBorder="1"/>
    <xf numFmtId="0" fontId="39" fillId="0" borderId="0" xfId="1" applyFont="1" applyFill="1"/>
    <xf numFmtId="0" fontId="39" fillId="0" borderId="0" xfId="1" applyFont="1"/>
    <xf numFmtId="0" fontId="21" fillId="0" borderId="0" xfId="1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14" fontId="37" fillId="0" borderId="1" xfId="1" applyNumberFormat="1" applyFont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40" fillId="2" borderId="0" xfId="1" applyFont="1" applyFill="1" applyAlignment="1">
      <alignment horizontal="center" vertical="center" wrapText="1"/>
    </xf>
    <xf numFmtId="0" fontId="41" fillId="0" borderId="0" xfId="1" applyFont="1" applyBorder="1" applyAlignment="1">
      <alignment horizontal="left" wrapText="1"/>
    </xf>
    <xf numFmtId="14" fontId="42" fillId="0" borderId="0" xfId="1" applyNumberFormat="1" applyFont="1" applyBorder="1" applyAlignment="1">
      <alignment vertical="center" wrapText="1"/>
    </xf>
    <xf numFmtId="0" fontId="43" fillId="0" borderId="0" xfId="1" applyFont="1" applyBorder="1" applyAlignment="1">
      <alignment horizontal="left" vertical="center" wrapText="1"/>
    </xf>
    <xf numFmtId="14" fontId="42" fillId="0" borderId="0" xfId="1" applyNumberFormat="1" applyFont="1" applyBorder="1" applyAlignment="1">
      <alignment horizontal="left" wrapText="1"/>
    </xf>
    <xf numFmtId="14" fontId="42" fillId="0" borderId="0" xfId="1" applyNumberFormat="1" applyFont="1" applyBorder="1" applyAlignment="1">
      <alignment horizontal="left" vertical="center" wrapText="1"/>
    </xf>
    <xf numFmtId="0" fontId="41" fillId="0" borderId="0" xfId="1" applyFont="1" applyBorder="1" applyAlignment="1">
      <alignment horizontal="left" vertical="center" wrapText="1"/>
    </xf>
    <xf numFmtId="0" fontId="42" fillId="0" borderId="0" xfId="1" applyFont="1" applyBorder="1" applyAlignment="1">
      <alignment horizontal="left" vertical="center" wrapText="1"/>
    </xf>
    <xf numFmtId="0" fontId="42" fillId="0" borderId="0" xfId="1" applyFont="1" applyBorder="1" applyAlignment="1">
      <alignment horizontal="left" vertical="center"/>
    </xf>
    <xf numFmtId="0" fontId="33" fillId="0" borderId="1" xfId="1" applyFont="1" applyBorder="1" applyAlignment="1">
      <alignment horizontal="left" vertical="center" wrapText="1"/>
    </xf>
    <xf numFmtId="0" fontId="34" fillId="0" borderId="2" xfId="1" applyFont="1" applyBorder="1" applyAlignment="1">
      <alignment horizontal="left" vertical="center" wrapText="1"/>
    </xf>
    <xf numFmtId="0" fontId="34" fillId="0" borderId="3" xfId="1" applyFont="1" applyBorder="1" applyAlignment="1">
      <alignment horizontal="left" vertical="center" wrapText="1"/>
    </xf>
    <xf numFmtId="0" fontId="36" fillId="0" borderId="2" xfId="1" applyFont="1" applyBorder="1" applyAlignment="1">
      <alignment horizontal="left" vertical="center" wrapText="1"/>
    </xf>
    <xf numFmtId="0" fontId="36" fillId="0" borderId="3" xfId="1" applyFont="1" applyBorder="1" applyAlignment="1">
      <alignment horizontal="left" vertical="center" wrapText="1"/>
    </xf>
    <xf numFmtId="0" fontId="36" fillId="0" borderId="1" xfId="1" applyFont="1" applyBorder="1" applyAlignment="1">
      <alignment horizontal="center" vertical="center" wrapText="1"/>
    </xf>
    <xf numFmtId="0" fontId="36" fillId="0" borderId="1" xfId="1" applyFont="1" applyBorder="1" applyAlignment="1">
      <alignment horizontal="left" vertical="top" wrapText="1"/>
    </xf>
    <xf numFmtId="0" fontId="13" fillId="2" borderId="1" xfId="1" applyFont="1" applyFill="1" applyBorder="1" applyAlignment="1">
      <alignment horizontal="center" textRotation="255" wrapText="1"/>
    </xf>
    <xf numFmtId="0" fontId="31" fillId="0" borderId="8" xfId="0" applyFont="1" applyBorder="1" applyAlignment="1">
      <alignment horizontal="left"/>
    </xf>
    <xf numFmtId="0" fontId="31" fillId="0" borderId="0" xfId="0" applyFont="1" applyAlignment="1">
      <alignment horizontal="left" vertical="center"/>
    </xf>
    <xf numFmtId="0" fontId="26" fillId="8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3" fillId="0" borderId="1" xfId="1" applyFont="1" applyBorder="1" applyAlignment="1">
      <alignment horizontal="left" vertical="center" wrapText="1"/>
    </xf>
    <xf numFmtId="0" fontId="23" fillId="0" borderId="1" xfId="1" applyFont="1" applyBorder="1" applyAlignment="1">
      <alignment horizontal="left" vertical="center" wrapText="1"/>
    </xf>
    <xf numFmtId="0" fontId="41" fillId="7" borderId="1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vertical="center" wrapText="1"/>
    </xf>
    <xf numFmtId="0" fontId="41" fillId="0" borderId="1" xfId="1" applyFont="1" applyBorder="1" applyAlignment="1">
      <alignment horizontal="center" vertical="center" wrapText="1"/>
    </xf>
    <xf numFmtId="0" fontId="41" fillId="0" borderId="1" xfId="1" applyFont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 wrapText="1"/>
    </xf>
    <xf numFmtId="0" fontId="41" fillId="0" borderId="1" xfId="1" applyFont="1" applyBorder="1" applyAlignment="1">
      <alignment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41" fillId="0" borderId="1" xfId="1" applyFont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1" xfId="0" applyNumberFormat="1" applyFont="1" applyBorder="1" applyAlignment="1">
      <alignment horizontal="center" vertical="center" wrapText="1"/>
    </xf>
    <xf numFmtId="0" fontId="45" fillId="7" borderId="2" xfId="1" applyFont="1" applyFill="1" applyBorder="1" applyAlignment="1">
      <alignment horizontal="center" vertical="center" wrapText="1"/>
    </xf>
    <xf numFmtId="0" fontId="45" fillId="7" borderId="3" xfId="1" applyFont="1" applyFill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0" fontId="46" fillId="7" borderId="1" xfId="1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4114800</xdr:colOff>
      <xdr:row>5</xdr:row>
      <xdr:rowOff>190500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258300" cy="471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I35"/>
  <sheetViews>
    <sheetView tabSelected="1" view="pageBreakPreview" zoomScale="20" zoomScaleNormal="30" zoomScaleSheetLayoutView="20" workbookViewId="0">
      <selection activeCell="G5" sqref="G5"/>
    </sheetView>
  </sheetViews>
  <sheetFormatPr baseColWidth="10" defaultRowHeight="15"/>
  <cols>
    <col min="1" max="1" width="44.140625" customWidth="1"/>
    <col min="2" max="2" width="192.28515625" customWidth="1"/>
    <col min="3" max="3" width="50.85546875" customWidth="1"/>
    <col min="4" max="4" width="92.140625" customWidth="1"/>
    <col min="5" max="5" width="97.28515625" style="12" customWidth="1"/>
    <col min="6" max="6" width="107.28515625" customWidth="1"/>
    <col min="7" max="7" width="255.85546875" style="12" customWidth="1"/>
    <col min="8" max="8" width="143" style="12" customWidth="1"/>
    <col min="9" max="9" width="15.140625" style="12" customWidth="1"/>
  </cols>
  <sheetData>
    <row r="1" spans="1:9" ht="303.75" customHeight="1">
      <c r="A1" s="63" t="s">
        <v>22</v>
      </c>
      <c r="B1" s="63"/>
      <c r="C1" s="63"/>
      <c r="D1" s="63"/>
      <c r="E1" s="63"/>
      <c r="F1" s="63"/>
      <c r="G1" s="63"/>
      <c r="H1" s="63"/>
      <c r="I1" s="39"/>
    </row>
    <row r="2" spans="1:9" ht="87">
      <c r="B2" s="55" t="s">
        <v>38</v>
      </c>
      <c r="C2" s="134" t="s">
        <v>30</v>
      </c>
      <c r="D2" s="134"/>
      <c r="E2" s="56"/>
      <c r="F2" s="57"/>
    </row>
    <row r="3" spans="1:9" ht="87">
      <c r="B3" s="55" t="s">
        <v>1</v>
      </c>
      <c r="C3" s="135" t="s">
        <v>37</v>
      </c>
      <c r="D3" s="135"/>
      <c r="E3" s="135"/>
      <c r="F3" s="57"/>
    </row>
    <row r="4" spans="1:9" ht="87">
      <c r="B4" s="58" t="s">
        <v>39</v>
      </c>
      <c r="C4" s="67" t="s">
        <v>58</v>
      </c>
      <c r="D4" s="67"/>
      <c r="E4" s="67"/>
      <c r="F4" s="67"/>
    </row>
    <row r="5" spans="1:9" ht="87">
      <c r="B5" s="58" t="s">
        <v>45</v>
      </c>
      <c r="C5" s="68" t="s">
        <v>112</v>
      </c>
      <c r="D5" s="68"/>
      <c r="E5" s="68"/>
      <c r="F5" s="57"/>
      <c r="G5" s="157" t="s">
        <v>132</v>
      </c>
    </row>
    <row r="6" spans="1:9" ht="121.5" customHeight="1">
      <c r="A6" s="65" t="s">
        <v>23</v>
      </c>
      <c r="B6" s="65" t="s">
        <v>14</v>
      </c>
      <c r="C6" s="64" t="s">
        <v>24</v>
      </c>
      <c r="D6" s="65" t="s">
        <v>25</v>
      </c>
      <c r="E6" s="65"/>
      <c r="F6" s="65" t="s">
        <v>26</v>
      </c>
      <c r="G6" s="64" t="s">
        <v>27</v>
      </c>
      <c r="H6" s="64" t="s">
        <v>57</v>
      </c>
      <c r="I6" s="40"/>
    </row>
    <row r="7" spans="1:9" ht="241.5" customHeight="1">
      <c r="A7" s="65"/>
      <c r="B7" s="65"/>
      <c r="C7" s="65"/>
      <c r="D7" s="38" t="s">
        <v>28</v>
      </c>
      <c r="E7" s="50" t="s">
        <v>29</v>
      </c>
      <c r="F7" s="65"/>
      <c r="G7" s="64"/>
      <c r="H7" s="64"/>
      <c r="I7" s="40"/>
    </row>
    <row r="8" spans="1:9" s="9" customFormat="1" ht="188.25" customHeight="1">
      <c r="A8" s="52">
        <v>1</v>
      </c>
      <c r="B8" s="146" t="s">
        <v>121</v>
      </c>
      <c r="C8" s="51" t="s">
        <v>68</v>
      </c>
      <c r="D8" s="136" t="s">
        <v>120</v>
      </c>
      <c r="E8" s="136"/>
      <c r="F8" s="136"/>
      <c r="G8" s="136"/>
      <c r="H8" s="136"/>
      <c r="I8" s="41"/>
    </row>
    <row r="9" spans="1:9" s="9" customFormat="1" ht="312.75" customHeight="1">
      <c r="A9" s="62">
        <v>2</v>
      </c>
      <c r="B9" s="66" t="s">
        <v>54</v>
      </c>
      <c r="C9" s="71" t="s">
        <v>56</v>
      </c>
      <c r="D9" s="150" t="s">
        <v>115</v>
      </c>
      <c r="E9" s="148"/>
      <c r="F9" s="59" t="s">
        <v>86</v>
      </c>
      <c r="G9" s="138" t="s">
        <v>74</v>
      </c>
      <c r="H9" s="69"/>
      <c r="I9" s="42"/>
    </row>
    <row r="10" spans="1:9" s="9" customFormat="1" ht="163.5" customHeight="1">
      <c r="A10" s="62"/>
      <c r="B10" s="66"/>
      <c r="C10" s="71"/>
      <c r="D10" s="150"/>
      <c r="E10" s="148"/>
      <c r="F10" s="59" t="s">
        <v>96</v>
      </c>
      <c r="G10" s="138" t="s">
        <v>129</v>
      </c>
      <c r="H10" s="69"/>
      <c r="I10" s="42"/>
    </row>
    <row r="11" spans="1:9" s="9" customFormat="1" ht="282" customHeight="1">
      <c r="A11" s="62"/>
      <c r="B11" s="66"/>
      <c r="C11" s="71"/>
      <c r="D11" s="150"/>
      <c r="E11" s="148"/>
      <c r="F11" s="72" t="s">
        <v>47</v>
      </c>
      <c r="G11" s="139" t="s">
        <v>113</v>
      </c>
      <c r="H11" s="69"/>
      <c r="I11" s="42"/>
    </row>
    <row r="12" spans="1:9" s="9" customFormat="1" ht="16.5" customHeight="1">
      <c r="A12" s="62"/>
      <c r="B12" s="66"/>
      <c r="C12" s="71"/>
      <c r="D12" s="150"/>
      <c r="E12" s="148"/>
      <c r="F12" s="72"/>
      <c r="G12" s="139"/>
      <c r="H12" s="69"/>
      <c r="I12" s="42"/>
    </row>
    <row r="13" spans="1:9" s="9" customFormat="1" ht="210.75" customHeight="1">
      <c r="A13" s="62">
        <v>3</v>
      </c>
      <c r="B13" s="137" t="s">
        <v>114</v>
      </c>
      <c r="C13" s="60" t="s">
        <v>56</v>
      </c>
      <c r="D13" s="148" t="s">
        <v>116</v>
      </c>
      <c r="E13" s="148" t="s">
        <v>122</v>
      </c>
      <c r="F13" s="140" t="s">
        <v>50</v>
      </c>
      <c r="G13" s="141" t="s">
        <v>99</v>
      </c>
      <c r="H13" s="69"/>
      <c r="I13" s="43"/>
    </row>
    <row r="14" spans="1:9" s="9" customFormat="1" ht="223.5" customHeight="1">
      <c r="A14" s="62"/>
      <c r="B14" s="137"/>
      <c r="C14" s="60"/>
      <c r="D14" s="151"/>
      <c r="E14" s="148"/>
      <c r="F14" s="140" t="s">
        <v>87</v>
      </c>
      <c r="G14" s="138" t="s">
        <v>88</v>
      </c>
      <c r="H14" s="69"/>
      <c r="I14" s="42"/>
    </row>
    <row r="15" spans="1:9" ht="308.25" customHeight="1">
      <c r="A15" s="62">
        <v>4</v>
      </c>
      <c r="B15" s="86" t="s">
        <v>59</v>
      </c>
      <c r="C15" s="60" t="s">
        <v>67</v>
      </c>
      <c r="D15" s="152" t="s">
        <v>117</v>
      </c>
      <c r="E15" s="148"/>
      <c r="F15" s="142" t="s">
        <v>95</v>
      </c>
      <c r="G15" s="143" t="s">
        <v>89</v>
      </c>
      <c r="H15" s="69"/>
      <c r="I15" s="44"/>
    </row>
    <row r="16" spans="1:9" ht="138" customHeight="1">
      <c r="A16" s="62"/>
      <c r="B16" s="86"/>
      <c r="C16" s="60"/>
      <c r="D16" s="152"/>
      <c r="E16" s="148"/>
      <c r="F16" s="142" t="s">
        <v>98</v>
      </c>
      <c r="G16" s="143" t="s">
        <v>130</v>
      </c>
      <c r="H16" s="69"/>
      <c r="I16" s="44"/>
    </row>
    <row r="17" spans="1:9" ht="87.75" customHeight="1">
      <c r="A17" s="62"/>
      <c r="B17" s="86"/>
      <c r="C17" s="60"/>
      <c r="D17" s="152"/>
      <c r="E17" s="148"/>
      <c r="F17" s="144" t="s">
        <v>60</v>
      </c>
      <c r="G17" s="147" t="s">
        <v>131</v>
      </c>
      <c r="H17" s="69"/>
      <c r="I17" s="44"/>
    </row>
    <row r="18" spans="1:9" ht="111.75" customHeight="1">
      <c r="A18" s="62"/>
      <c r="B18" s="86"/>
      <c r="C18" s="60"/>
      <c r="D18" s="152"/>
      <c r="E18" s="148"/>
      <c r="F18" s="144"/>
      <c r="G18" s="147"/>
      <c r="H18" s="69"/>
      <c r="I18" s="44"/>
    </row>
    <row r="19" spans="1:9" ht="138.75" customHeight="1">
      <c r="A19" s="62">
        <v>5</v>
      </c>
      <c r="B19" s="86" t="s">
        <v>83</v>
      </c>
      <c r="C19" s="70" t="s">
        <v>67</v>
      </c>
      <c r="D19" s="153" t="s">
        <v>117</v>
      </c>
      <c r="E19" s="156" t="s">
        <v>123</v>
      </c>
      <c r="F19" s="142" t="s">
        <v>119</v>
      </c>
      <c r="G19" s="147" t="s">
        <v>131</v>
      </c>
      <c r="H19" s="69"/>
      <c r="I19" s="45"/>
    </row>
    <row r="20" spans="1:9" ht="187.5" customHeight="1">
      <c r="A20" s="62"/>
      <c r="B20" s="86"/>
      <c r="C20" s="70"/>
      <c r="D20" s="154"/>
      <c r="E20" s="156"/>
      <c r="F20" s="142" t="s">
        <v>118</v>
      </c>
      <c r="G20" s="147"/>
      <c r="H20" s="69"/>
      <c r="I20" s="46"/>
    </row>
    <row r="21" spans="1:9" ht="401.25" customHeight="1">
      <c r="A21" s="52">
        <v>6</v>
      </c>
      <c r="B21" s="87" t="s">
        <v>61</v>
      </c>
      <c r="C21" s="54" t="s">
        <v>69</v>
      </c>
      <c r="D21" s="155" t="s">
        <v>117</v>
      </c>
      <c r="E21" s="149" t="s">
        <v>124</v>
      </c>
      <c r="F21" s="142" t="s">
        <v>118</v>
      </c>
      <c r="G21" s="143" t="s">
        <v>71</v>
      </c>
      <c r="H21" s="69"/>
      <c r="I21" s="44"/>
    </row>
    <row r="22" spans="1:9" ht="318" customHeight="1">
      <c r="A22" s="62">
        <v>7</v>
      </c>
      <c r="B22" s="86" t="s">
        <v>66</v>
      </c>
      <c r="C22" s="60" t="s">
        <v>55</v>
      </c>
      <c r="D22" s="148" t="s">
        <v>117</v>
      </c>
      <c r="E22" s="148" t="s">
        <v>125</v>
      </c>
      <c r="F22" s="142" t="s">
        <v>95</v>
      </c>
      <c r="G22" s="145" t="s">
        <v>108</v>
      </c>
      <c r="H22" s="69"/>
      <c r="I22" s="47"/>
    </row>
    <row r="23" spans="1:9" ht="342" customHeight="1">
      <c r="A23" s="62"/>
      <c r="B23" s="86"/>
      <c r="C23" s="60"/>
      <c r="D23" s="148"/>
      <c r="E23" s="148"/>
      <c r="F23" s="142" t="s">
        <v>87</v>
      </c>
      <c r="G23" s="145" t="s">
        <v>91</v>
      </c>
      <c r="H23" s="69"/>
      <c r="I23" s="47"/>
    </row>
    <row r="24" spans="1:9" ht="206.25" customHeight="1">
      <c r="A24" s="62"/>
      <c r="B24" s="86"/>
      <c r="C24" s="60"/>
      <c r="D24" s="148"/>
      <c r="E24" s="148"/>
      <c r="F24" s="142" t="s">
        <v>118</v>
      </c>
      <c r="G24" s="145" t="s">
        <v>73</v>
      </c>
      <c r="H24" s="69"/>
      <c r="I24" s="47"/>
    </row>
    <row r="25" spans="1:9" ht="290.25" customHeight="1">
      <c r="A25" s="62">
        <v>8</v>
      </c>
      <c r="B25" s="86" t="s">
        <v>62</v>
      </c>
      <c r="C25" s="60" t="s">
        <v>67</v>
      </c>
      <c r="D25" s="148" t="s">
        <v>117</v>
      </c>
      <c r="E25" s="148" t="s">
        <v>126</v>
      </c>
      <c r="F25" s="142" t="s">
        <v>92</v>
      </c>
      <c r="G25" s="143" t="s">
        <v>93</v>
      </c>
      <c r="H25" s="69"/>
      <c r="I25" s="44"/>
    </row>
    <row r="26" spans="1:9" ht="323.25" customHeight="1">
      <c r="A26" s="62"/>
      <c r="B26" s="86"/>
      <c r="C26" s="60"/>
      <c r="D26" s="151"/>
      <c r="E26" s="148"/>
      <c r="F26" s="142" t="s">
        <v>87</v>
      </c>
      <c r="G26" s="143" t="s">
        <v>72</v>
      </c>
      <c r="H26" s="69"/>
      <c r="I26" s="44"/>
    </row>
    <row r="27" spans="1:9" ht="242.25" customHeight="1">
      <c r="A27" s="62"/>
      <c r="B27" s="86"/>
      <c r="C27" s="60"/>
      <c r="D27" s="151"/>
      <c r="E27" s="148"/>
      <c r="F27" s="142" t="s">
        <v>118</v>
      </c>
      <c r="G27" s="143" t="s">
        <v>70</v>
      </c>
      <c r="H27" s="69"/>
      <c r="I27" s="44"/>
    </row>
    <row r="28" spans="1:9" ht="360.75" customHeight="1">
      <c r="A28" s="52">
        <v>9</v>
      </c>
      <c r="B28" s="87" t="s">
        <v>64</v>
      </c>
      <c r="C28" s="54" t="s">
        <v>69</v>
      </c>
      <c r="D28" s="155" t="s">
        <v>117</v>
      </c>
      <c r="E28" s="149" t="s">
        <v>124</v>
      </c>
      <c r="F28" s="142" t="s">
        <v>118</v>
      </c>
      <c r="G28" s="143" t="s">
        <v>70</v>
      </c>
      <c r="H28" s="69"/>
      <c r="I28" s="44"/>
    </row>
    <row r="29" spans="1:9" ht="294.75" customHeight="1">
      <c r="A29" s="62">
        <v>10</v>
      </c>
      <c r="B29" s="86" t="s">
        <v>63</v>
      </c>
      <c r="C29" s="60" t="s">
        <v>55</v>
      </c>
      <c r="D29" s="148" t="s">
        <v>117</v>
      </c>
      <c r="E29" s="148" t="s">
        <v>125</v>
      </c>
      <c r="F29" s="142" t="s">
        <v>95</v>
      </c>
      <c r="G29" s="143" t="s">
        <v>108</v>
      </c>
      <c r="H29" s="69"/>
      <c r="I29" s="44"/>
    </row>
    <row r="30" spans="1:9" ht="263.25" customHeight="1">
      <c r="A30" s="62"/>
      <c r="B30" s="86"/>
      <c r="C30" s="60"/>
      <c r="D30" s="151"/>
      <c r="E30" s="148"/>
      <c r="F30" s="142" t="s">
        <v>87</v>
      </c>
      <c r="G30" s="143" t="s">
        <v>107</v>
      </c>
      <c r="H30" s="69"/>
      <c r="I30" s="44"/>
    </row>
    <row r="31" spans="1:9" ht="238.5" customHeight="1">
      <c r="A31" s="62"/>
      <c r="B31" s="86"/>
      <c r="C31" s="60"/>
      <c r="D31" s="151"/>
      <c r="E31" s="148"/>
      <c r="F31" s="142" t="s">
        <v>118</v>
      </c>
      <c r="G31" s="143" t="s">
        <v>70</v>
      </c>
      <c r="H31" s="69"/>
      <c r="I31" s="44"/>
    </row>
    <row r="32" spans="1:9" ht="211.5" customHeight="1">
      <c r="A32" s="62">
        <v>11</v>
      </c>
      <c r="B32" s="86" t="s">
        <v>85</v>
      </c>
      <c r="C32" s="60" t="s">
        <v>67</v>
      </c>
      <c r="D32" s="148" t="s">
        <v>117</v>
      </c>
      <c r="E32" s="148" t="s">
        <v>126</v>
      </c>
      <c r="F32" s="142" t="s">
        <v>118</v>
      </c>
      <c r="G32" s="143" t="s">
        <v>70</v>
      </c>
      <c r="H32" s="69"/>
      <c r="I32" s="44"/>
    </row>
    <row r="33" spans="1:9" ht="237" customHeight="1">
      <c r="A33" s="62"/>
      <c r="B33" s="86"/>
      <c r="C33" s="60"/>
      <c r="D33" s="151"/>
      <c r="E33" s="148"/>
      <c r="F33" s="142" t="s">
        <v>92</v>
      </c>
      <c r="G33" s="143" t="s">
        <v>93</v>
      </c>
      <c r="H33" s="69"/>
      <c r="I33" s="44"/>
    </row>
    <row r="34" spans="1:9" ht="164.25" customHeight="1">
      <c r="A34" s="62">
        <v>12</v>
      </c>
      <c r="B34" s="61" t="s">
        <v>51</v>
      </c>
      <c r="C34" s="60" t="s">
        <v>67</v>
      </c>
      <c r="D34" s="151" t="s">
        <v>115</v>
      </c>
      <c r="E34" s="148" t="s">
        <v>128</v>
      </c>
      <c r="F34" s="142" t="s">
        <v>52</v>
      </c>
      <c r="G34" s="144" t="s">
        <v>106</v>
      </c>
      <c r="H34" s="69"/>
      <c r="I34" s="48"/>
    </row>
    <row r="35" spans="1:9" ht="138" customHeight="1">
      <c r="A35" s="62"/>
      <c r="B35" s="61"/>
      <c r="C35" s="60"/>
      <c r="D35" s="151"/>
      <c r="E35" s="148"/>
      <c r="F35" s="142" t="s">
        <v>127</v>
      </c>
      <c r="G35" s="144"/>
      <c r="H35" s="69"/>
      <c r="I35" s="48"/>
    </row>
  </sheetData>
  <mergeCells count="66">
    <mergeCell ref="H22:H35"/>
    <mergeCell ref="C2:D2"/>
    <mergeCell ref="C3:E3"/>
    <mergeCell ref="C22:C24"/>
    <mergeCell ref="D22:D24"/>
    <mergeCell ref="E22:E24"/>
    <mergeCell ref="C32:C33"/>
    <mergeCell ref="C9:C12"/>
    <mergeCell ref="D9:D12"/>
    <mergeCell ref="G34:G35"/>
    <mergeCell ref="E34:E35"/>
    <mergeCell ref="E9:E12"/>
    <mergeCell ref="E13:E14"/>
    <mergeCell ref="G19:G20"/>
    <mergeCell ref="G17:G18"/>
    <mergeCell ref="B15:B18"/>
    <mergeCell ref="C15:C18"/>
    <mergeCell ref="B19:B20"/>
    <mergeCell ref="C19:C20"/>
    <mergeCell ref="E15:E18"/>
    <mergeCell ref="D15:D18"/>
    <mergeCell ref="E25:E27"/>
    <mergeCell ref="A19:A20"/>
    <mergeCell ref="D19:D20"/>
    <mergeCell ref="E19:E20"/>
    <mergeCell ref="F17:F18"/>
    <mergeCell ref="A15:A18"/>
    <mergeCell ref="E32:E33"/>
    <mergeCell ref="A29:A31"/>
    <mergeCell ref="D29:D31"/>
    <mergeCell ref="C29:C31"/>
    <mergeCell ref="E29:E31"/>
    <mergeCell ref="B32:B33"/>
    <mergeCell ref="B29:B31"/>
    <mergeCell ref="A1:H1"/>
    <mergeCell ref="G11:G12"/>
    <mergeCell ref="H6:H7"/>
    <mergeCell ref="A6:A7"/>
    <mergeCell ref="D6:E6"/>
    <mergeCell ref="B9:B12"/>
    <mergeCell ref="A9:A12"/>
    <mergeCell ref="F6:F7"/>
    <mergeCell ref="G6:G7"/>
    <mergeCell ref="C4:F4"/>
    <mergeCell ref="F11:F12"/>
    <mergeCell ref="C5:E5"/>
    <mergeCell ref="D8:H8"/>
    <mergeCell ref="H9:H21"/>
    <mergeCell ref="B6:B7"/>
    <mergeCell ref="C6:C7"/>
    <mergeCell ref="B13:B14"/>
    <mergeCell ref="C13:C14"/>
    <mergeCell ref="D13:D14"/>
    <mergeCell ref="A34:A35"/>
    <mergeCell ref="B34:B35"/>
    <mergeCell ref="C34:C35"/>
    <mergeCell ref="D34:D35"/>
    <mergeCell ref="A13:A14"/>
    <mergeCell ref="A25:A27"/>
    <mergeCell ref="C25:C27"/>
    <mergeCell ref="D25:D27"/>
    <mergeCell ref="A22:A24"/>
    <mergeCell ref="B22:B24"/>
    <mergeCell ref="B25:B27"/>
    <mergeCell ref="A32:A33"/>
    <mergeCell ref="D32:D33"/>
  </mergeCells>
  <phoneticPr fontId="7" type="noConversion"/>
  <conditionalFormatting sqref="B8: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42"/>
  <sheetViews>
    <sheetView showWhiteSpace="0" view="pageBreakPreview" zoomScale="20" zoomScaleNormal="20" zoomScaleSheetLayoutView="20" zoomScalePageLayoutView="20" workbookViewId="0">
      <selection activeCell="P11" sqref="P11:P12"/>
    </sheetView>
  </sheetViews>
  <sheetFormatPr baseColWidth="10" defaultColWidth="10.85546875" defaultRowHeight="33.75"/>
  <cols>
    <col min="1" max="1" width="76.85546875" style="1" customWidth="1"/>
    <col min="2" max="2" width="255.7109375" style="13" customWidth="1"/>
    <col min="3" max="3" width="142.85546875" style="2" customWidth="1"/>
    <col min="4" max="4" width="121" style="3" customWidth="1"/>
    <col min="5" max="8" width="30" style="4" customWidth="1"/>
    <col min="9" max="9" width="37" style="4" customWidth="1"/>
    <col min="10" max="10" width="216.7109375" style="3" customWidth="1"/>
    <col min="11" max="14" width="30" style="4" customWidth="1"/>
    <col min="15" max="15" width="37" style="4" customWidth="1"/>
    <col min="16" max="16" width="175" style="5" customWidth="1"/>
    <col min="17" max="20" width="30" style="4" customWidth="1"/>
    <col min="21" max="16384" width="10.85546875" style="6"/>
  </cols>
  <sheetData>
    <row r="1" spans="1:759" s="104" customFormat="1" ht="69.95" customHeight="1">
      <c r="A1" s="96"/>
      <c r="B1" s="97" t="s">
        <v>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  <c r="Q1" s="100" t="s">
        <v>0</v>
      </c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3"/>
      <c r="DG1" s="103"/>
      <c r="DH1" s="103"/>
      <c r="DI1" s="103"/>
      <c r="DJ1" s="103"/>
      <c r="DK1" s="103"/>
      <c r="DL1" s="103"/>
      <c r="DM1" s="103"/>
      <c r="DN1" s="103"/>
      <c r="DO1" s="103"/>
      <c r="DP1" s="103"/>
      <c r="DQ1" s="103"/>
      <c r="DR1" s="103"/>
      <c r="DS1" s="103"/>
      <c r="DT1" s="103"/>
      <c r="DU1" s="103"/>
      <c r="DV1" s="103"/>
      <c r="DW1" s="103"/>
      <c r="DX1" s="103"/>
      <c r="DY1" s="103"/>
      <c r="DZ1" s="103"/>
      <c r="EA1" s="103"/>
      <c r="EB1" s="103"/>
      <c r="EC1" s="103"/>
      <c r="ED1" s="103"/>
      <c r="EE1" s="103"/>
      <c r="EF1" s="103"/>
      <c r="EG1" s="103"/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3"/>
      <c r="ET1" s="103"/>
      <c r="EU1" s="103"/>
      <c r="EV1" s="103"/>
      <c r="EW1" s="103"/>
      <c r="EX1" s="103"/>
      <c r="EY1" s="103"/>
      <c r="EZ1" s="103"/>
      <c r="FA1" s="103"/>
      <c r="FB1" s="103"/>
      <c r="FC1" s="103"/>
      <c r="FD1" s="103"/>
      <c r="FE1" s="103"/>
      <c r="FF1" s="103"/>
      <c r="FG1" s="103"/>
      <c r="FH1" s="103"/>
      <c r="FI1" s="103"/>
      <c r="FJ1" s="103"/>
      <c r="FK1" s="103"/>
      <c r="FL1" s="103"/>
      <c r="FM1" s="103"/>
      <c r="FN1" s="103"/>
      <c r="FO1" s="103"/>
      <c r="FP1" s="103"/>
      <c r="FQ1" s="103"/>
      <c r="FR1" s="103"/>
      <c r="FS1" s="103"/>
      <c r="FT1" s="103"/>
      <c r="FU1" s="103"/>
      <c r="FV1" s="103"/>
      <c r="FW1" s="103"/>
      <c r="FX1" s="103"/>
      <c r="FY1" s="103"/>
      <c r="FZ1" s="103"/>
      <c r="GA1" s="103"/>
      <c r="GB1" s="103"/>
      <c r="GC1" s="103"/>
      <c r="GD1" s="103"/>
      <c r="GE1" s="103"/>
      <c r="GF1" s="103"/>
      <c r="GG1" s="103"/>
      <c r="GH1" s="103"/>
      <c r="GI1" s="103"/>
      <c r="GJ1" s="103"/>
      <c r="GK1" s="103"/>
      <c r="GL1" s="103"/>
      <c r="GM1" s="103"/>
      <c r="GN1" s="103"/>
      <c r="GO1" s="103"/>
      <c r="GP1" s="103"/>
      <c r="GQ1" s="103"/>
      <c r="GR1" s="103"/>
      <c r="GS1" s="103"/>
      <c r="GT1" s="103"/>
      <c r="GU1" s="103"/>
      <c r="GV1" s="103"/>
      <c r="GW1" s="103"/>
      <c r="GX1" s="103"/>
      <c r="GY1" s="103"/>
      <c r="GZ1" s="103"/>
      <c r="HA1" s="103"/>
      <c r="HB1" s="103"/>
      <c r="HC1" s="103"/>
      <c r="HD1" s="103"/>
      <c r="HE1" s="103"/>
      <c r="HF1" s="103"/>
      <c r="HG1" s="103"/>
      <c r="HH1" s="103"/>
      <c r="HI1" s="103"/>
      <c r="HJ1" s="103"/>
      <c r="HK1" s="103"/>
      <c r="HL1" s="103"/>
      <c r="HM1" s="103"/>
      <c r="HN1" s="103"/>
      <c r="HO1" s="103"/>
      <c r="HP1" s="103"/>
      <c r="HQ1" s="103"/>
      <c r="HR1" s="103"/>
      <c r="HS1" s="103"/>
      <c r="HT1" s="103"/>
      <c r="HU1" s="103"/>
      <c r="HV1" s="103"/>
      <c r="HW1" s="103"/>
      <c r="HX1" s="103"/>
      <c r="HY1" s="103"/>
      <c r="HZ1" s="103"/>
      <c r="IA1" s="103"/>
      <c r="IB1" s="103"/>
      <c r="IC1" s="103"/>
      <c r="ID1" s="103"/>
      <c r="IE1" s="103"/>
      <c r="IF1" s="103"/>
      <c r="IG1" s="103"/>
      <c r="IH1" s="103"/>
      <c r="II1" s="103"/>
      <c r="IJ1" s="103"/>
      <c r="IK1" s="103"/>
      <c r="IL1" s="103"/>
      <c r="IM1" s="103"/>
      <c r="IN1" s="103"/>
      <c r="IO1" s="103"/>
      <c r="IP1" s="103"/>
      <c r="IQ1" s="103"/>
      <c r="IR1" s="103"/>
      <c r="IS1" s="103"/>
      <c r="IT1" s="103"/>
      <c r="IU1" s="103"/>
      <c r="IV1" s="103"/>
      <c r="IW1" s="103"/>
      <c r="IX1" s="103"/>
      <c r="IY1" s="103"/>
      <c r="IZ1" s="103"/>
      <c r="JA1" s="103"/>
      <c r="JB1" s="103"/>
      <c r="JC1" s="103"/>
      <c r="JD1" s="103"/>
      <c r="JE1" s="103"/>
      <c r="JF1" s="103"/>
      <c r="JG1" s="103"/>
      <c r="JH1" s="103"/>
      <c r="JI1" s="103"/>
      <c r="JJ1" s="103"/>
      <c r="JK1" s="103"/>
      <c r="JL1" s="103"/>
      <c r="JM1" s="103"/>
      <c r="JN1" s="103"/>
      <c r="JO1" s="103"/>
      <c r="JP1" s="103"/>
      <c r="JQ1" s="103"/>
      <c r="JR1" s="103"/>
      <c r="JS1" s="103"/>
      <c r="JT1" s="103"/>
      <c r="JU1" s="103"/>
      <c r="JV1" s="103"/>
      <c r="JW1" s="103"/>
      <c r="JX1" s="103"/>
      <c r="JY1" s="103"/>
      <c r="JZ1" s="103"/>
      <c r="KA1" s="103"/>
      <c r="KB1" s="103"/>
      <c r="KC1" s="103"/>
      <c r="KD1" s="103"/>
      <c r="KE1" s="103"/>
      <c r="KF1" s="103"/>
      <c r="KG1" s="103"/>
      <c r="KH1" s="103"/>
      <c r="KI1" s="103"/>
      <c r="KJ1" s="103"/>
      <c r="KK1" s="103"/>
      <c r="KL1" s="103"/>
      <c r="KM1" s="103"/>
      <c r="KN1" s="103"/>
      <c r="KO1" s="103"/>
      <c r="KP1" s="103"/>
      <c r="KQ1" s="103"/>
      <c r="KR1" s="103"/>
      <c r="KS1" s="103"/>
      <c r="KT1" s="103"/>
      <c r="KU1" s="103"/>
      <c r="KV1" s="103"/>
      <c r="KW1" s="103"/>
      <c r="KX1" s="103"/>
      <c r="KY1" s="103"/>
      <c r="KZ1" s="103"/>
      <c r="LA1" s="103"/>
      <c r="LB1" s="103"/>
      <c r="LC1" s="103"/>
      <c r="LD1" s="103"/>
      <c r="LE1" s="103"/>
      <c r="LF1" s="103"/>
      <c r="LG1" s="103"/>
      <c r="LH1" s="103"/>
      <c r="LI1" s="103"/>
      <c r="LJ1" s="103"/>
      <c r="LK1" s="103"/>
      <c r="LL1" s="103"/>
      <c r="LM1" s="103"/>
      <c r="LN1" s="103"/>
      <c r="LO1" s="103"/>
      <c r="LP1" s="103"/>
      <c r="LQ1" s="103"/>
      <c r="LR1" s="103"/>
      <c r="LS1" s="103"/>
      <c r="LT1" s="103"/>
      <c r="LU1" s="103"/>
      <c r="LV1" s="103"/>
      <c r="LW1" s="103"/>
      <c r="LX1" s="103"/>
      <c r="LY1" s="103"/>
      <c r="LZ1" s="103"/>
      <c r="MA1" s="103"/>
      <c r="MB1" s="103"/>
      <c r="MC1" s="103"/>
      <c r="MD1" s="103"/>
      <c r="ME1" s="103"/>
      <c r="MF1" s="103"/>
      <c r="MG1" s="103"/>
      <c r="MH1" s="103"/>
      <c r="MI1" s="103"/>
      <c r="MJ1" s="103"/>
      <c r="MK1" s="103"/>
      <c r="ML1" s="103"/>
      <c r="MM1" s="103"/>
      <c r="MN1" s="103"/>
      <c r="MO1" s="103"/>
      <c r="MP1" s="103"/>
      <c r="MQ1" s="103"/>
      <c r="MR1" s="103"/>
      <c r="MS1" s="103"/>
      <c r="MT1" s="103"/>
      <c r="MU1" s="103"/>
      <c r="MV1" s="103"/>
      <c r="MW1" s="103"/>
      <c r="MX1" s="103"/>
      <c r="MY1" s="103"/>
      <c r="MZ1" s="103"/>
      <c r="NA1" s="103"/>
      <c r="NB1" s="103"/>
      <c r="NC1" s="103"/>
      <c r="ND1" s="103"/>
      <c r="NE1" s="103"/>
      <c r="NF1" s="103"/>
      <c r="NG1" s="103"/>
      <c r="NH1" s="103"/>
      <c r="NI1" s="103"/>
      <c r="NJ1" s="103"/>
      <c r="NK1" s="103"/>
      <c r="NL1" s="103"/>
      <c r="NM1" s="103"/>
      <c r="NN1" s="103"/>
      <c r="NO1" s="103"/>
      <c r="NP1" s="103"/>
      <c r="NQ1" s="103"/>
      <c r="NR1" s="103"/>
      <c r="NS1" s="103"/>
      <c r="NT1" s="103"/>
      <c r="NU1" s="103"/>
      <c r="NV1" s="103"/>
      <c r="NW1" s="103"/>
      <c r="NX1" s="103"/>
      <c r="NY1" s="103"/>
      <c r="NZ1" s="103"/>
      <c r="OA1" s="103"/>
      <c r="OB1" s="103"/>
      <c r="OC1" s="103"/>
      <c r="OD1" s="103"/>
      <c r="OE1" s="103"/>
      <c r="OF1" s="103"/>
      <c r="OG1" s="103"/>
      <c r="OH1" s="103"/>
      <c r="OI1" s="103"/>
      <c r="OJ1" s="103"/>
      <c r="OK1" s="103"/>
      <c r="OL1" s="103"/>
      <c r="OM1" s="103"/>
      <c r="ON1" s="103"/>
      <c r="OO1" s="103"/>
      <c r="OP1" s="103"/>
      <c r="OQ1" s="103"/>
      <c r="OR1" s="103"/>
      <c r="OS1" s="103"/>
      <c r="OT1" s="103"/>
      <c r="OU1" s="103"/>
      <c r="OV1" s="103"/>
      <c r="OW1" s="103"/>
      <c r="OX1" s="103"/>
      <c r="OY1" s="103"/>
      <c r="OZ1" s="103"/>
      <c r="PA1" s="103"/>
      <c r="PB1" s="103"/>
      <c r="PC1" s="103"/>
      <c r="PD1" s="103"/>
      <c r="PE1" s="103"/>
      <c r="PF1" s="103"/>
      <c r="PG1" s="103"/>
      <c r="PH1" s="103"/>
      <c r="PI1" s="103"/>
      <c r="PJ1" s="103"/>
      <c r="PK1" s="103"/>
      <c r="PL1" s="103"/>
      <c r="PM1" s="103"/>
      <c r="PN1" s="103"/>
      <c r="PO1" s="103"/>
      <c r="PP1" s="103"/>
      <c r="PQ1" s="103"/>
      <c r="PR1" s="103"/>
      <c r="PS1" s="103"/>
      <c r="PT1" s="103"/>
      <c r="PU1" s="103"/>
      <c r="PV1" s="103"/>
      <c r="PW1" s="103"/>
      <c r="PX1" s="103"/>
      <c r="PY1" s="103"/>
      <c r="PZ1" s="103"/>
      <c r="QA1" s="103"/>
      <c r="QB1" s="103"/>
      <c r="QC1" s="103"/>
      <c r="QD1" s="103"/>
      <c r="QE1" s="103"/>
      <c r="QF1" s="103"/>
      <c r="QG1" s="103"/>
      <c r="QH1" s="103"/>
      <c r="QI1" s="103"/>
      <c r="QJ1" s="103"/>
      <c r="QK1" s="103"/>
      <c r="QL1" s="103"/>
      <c r="QM1" s="103"/>
      <c r="QN1" s="103"/>
      <c r="QO1" s="103"/>
      <c r="QP1" s="103"/>
      <c r="QQ1" s="103"/>
      <c r="QR1" s="103"/>
      <c r="QS1" s="103"/>
      <c r="QT1" s="103"/>
      <c r="QU1" s="103"/>
      <c r="QV1" s="103"/>
      <c r="QW1" s="103"/>
      <c r="QX1" s="103"/>
      <c r="QY1" s="103"/>
      <c r="QZ1" s="103"/>
      <c r="RA1" s="103"/>
      <c r="RB1" s="103"/>
      <c r="RC1" s="103"/>
      <c r="RD1" s="103"/>
      <c r="RE1" s="103"/>
      <c r="RF1" s="103"/>
      <c r="RG1" s="103"/>
      <c r="RH1" s="103"/>
      <c r="RI1" s="103"/>
      <c r="RJ1" s="103"/>
      <c r="RK1" s="103"/>
      <c r="RL1" s="103"/>
      <c r="RM1" s="103"/>
      <c r="RN1" s="103"/>
      <c r="RO1" s="103"/>
      <c r="RP1" s="103"/>
      <c r="RQ1" s="103"/>
      <c r="RR1" s="103"/>
      <c r="RS1" s="103"/>
      <c r="RT1" s="103"/>
      <c r="RU1" s="103"/>
      <c r="RV1" s="103"/>
      <c r="RW1" s="103"/>
      <c r="RX1" s="103"/>
      <c r="RY1" s="103"/>
      <c r="RZ1" s="103"/>
      <c r="SA1" s="103"/>
      <c r="SB1" s="103"/>
      <c r="SC1" s="103"/>
      <c r="SD1" s="103"/>
      <c r="SE1" s="103"/>
      <c r="SF1" s="103"/>
      <c r="SG1" s="103"/>
      <c r="SH1" s="103"/>
      <c r="SI1" s="103"/>
      <c r="SJ1" s="103"/>
      <c r="SK1" s="103"/>
      <c r="SL1" s="103"/>
      <c r="SM1" s="103"/>
      <c r="SN1" s="103"/>
      <c r="SO1" s="103"/>
      <c r="SP1" s="103"/>
      <c r="SQ1" s="103"/>
      <c r="SR1" s="103"/>
      <c r="SS1" s="103"/>
      <c r="ST1" s="103"/>
      <c r="SU1" s="103"/>
      <c r="SV1" s="103"/>
      <c r="SW1" s="103"/>
      <c r="SX1" s="103"/>
      <c r="SY1" s="103"/>
      <c r="SZ1" s="103"/>
      <c r="TA1" s="103"/>
      <c r="TB1" s="103"/>
      <c r="TC1" s="103"/>
      <c r="TD1" s="103"/>
      <c r="TE1" s="103"/>
      <c r="TF1" s="103"/>
      <c r="TG1" s="103"/>
      <c r="TH1" s="103"/>
      <c r="TI1" s="103"/>
      <c r="TJ1" s="103"/>
      <c r="TK1" s="103"/>
      <c r="TL1" s="103"/>
      <c r="TM1" s="103"/>
      <c r="TN1" s="103"/>
      <c r="TO1" s="103"/>
      <c r="TP1" s="103"/>
      <c r="TQ1" s="103"/>
      <c r="TR1" s="103"/>
      <c r="TS1" s="103"/>
      <c r="TT1" s="103"/>
      <c r="TU1" s="103"/>
      <c r="TV1" s="103"/>
      <c r="TW1" s="103"/>
      <c r="TX1" s="103"/>
      <c r="TY1" s="103"/>
      <c r="TZ1" s="103"/>
      <c r="UA1" s="103"/>
      <c r="UB1" s="103"/>
      <c r="UC1" s="103"/>
      <c r="UD1" s="103"/>
      <c r="UE1" s="103"/>
      <c r="UF1" s="103"/>
      <c r="UG1" s="103"/>
      <c r="UH1" s="103"/>
      <c r="UI1" s="103"/>
      <c r="UJ1" s="103"/>
      <c r="UK1" s="103"/>
      <c r="UL1" s="103"/>
      <c r="UM1" s="103"/>
      <c r="UN1" s="103"/>
      <c r="UO1" s="103"/>
      <c r="UP1" s="103"/>
      <c r="UQ1" s="103"/>
      <c r="UR1" s="103"/>
      <c r="US1" s="103"/>
      <c r="UT1" s="103"/>
      <c r="UU1" s="103"/>
      <c r="UV1" s="103"/>
      <c r="UW1" s="103"/>
      <c r="UX1" s="103"/>
      <c r="UY1" s="103"/>
      <c r="UZ1" s="103"/>
      <c r="VA1" s="103"/>
      <c r="VB1" s="103"/>
      <c r="VC1" s="103"/>
      <c r="VD1" s="103"/>
      <c r="VE1" s="103"/>
      <c r="VF1" s="103"/>
      <c r="VG1" s="103"/>
      <c r="VH1" s="103"/>
      <c r="VI1" s="103"/>
      <c r="VJ1" s="103"/>
      <c r="VK1" s="103"/>
      <c r="VL1" s="103"/>
      <c r="VM1" s="103"/>
      <c r="VN1" s="103"/>
      <c r="VO1" s="103"/>
      <c r="VP1" s="103"/>
      <c r="VQ1" s="103"/>
      <c r="VR1" s="103"/>
      <c r="VS1" s="103"/>
      <c r="VT1" s="103"/>
      <c r="VU1" s="103"/>
      <c r="VV1" s="103"/>
      <c r="VW1" s="103"/>
      <c r="VX1" s="103"/>
      <c r="VY1" s="103"/>
      <c r="VZ1" s="103"/>
      <c r="WA1" s="103"/>
      <c r="WB1" s="103"/>
      <c r="WC1" s="103"/>
      <c r="WD1" s="103"/>
      <c r="WE1" s="103"/>
      <c r="WF1" s="103"/>
      <c r="WG1" s="103"/>
      <c r="WH1" s="103"/>
      <c r="WI1" s="103"/>
      <c r="WJ1" s="103"/>
      <c r="WK1" s="103"/>
      <c r="WL1" s="103"/>
      <c r="WM1" s="103"/>
      <c r="WN1" s="103"/>
      <c r="WO1" s="103"/>
      <c r="WP1" s="103"/>
      <c r="WQ1" s="103"/>
      <c r="WR1" s="103"/>
      <c r="WS1" s="103"/>
      <c r="WT1" s="103"/>
      <c r="WU1" s="103"/>
      <c r="WV1" s="103"/>
      <c r="WW1" s="103"/>
      <c r="WX1" s="103"/>
      <c r="WY1" s="103"/>
      <c r="WZ1" s="103"/>
      <c r="XA1" s="103"/>
      <c r="XB1" s="103"/>
      <c r="XC1" s="103"/>
      <c r="XD1" s="103"/>
      <c r="XE1" s="103"/>
      <c r="XF1" s="103"/>
      <c r="XG1" s="103"/>
      <c r="XH1" s="103"/>
      <c r="XI1" s="103"/>
      <c r="XJ1" s="103"/>
      <c r="XK1" s="103"/>
      <c r="XL1" s="103"/>
      <c r="XM1" s="103"/>
      <c r="XN1" s="103"/>
      <c r="XO1" s="103"/>
      <c r="XP1" s="103"/>
      <c r="XQ1" s="103"/>
      <c r="XR1" s="103"/>
      <c r="XS1" s="103"/>
      <c r="XT1" s="103"/>
      <c r="XU1" s="103"/>
      <c r="XV1" s="103"/>
      <c r="XW1" s="103"/>
      <c r="XX1" s="103"/>
      <c r="XY1" s="103"/>
      <c r="XZ1" s="103"/>
      <c r="YA1" s="103"/>
      <c r="YB1" s="103"/>
      <c r="YC1" s="103"/>
      <c r="YD1" s="103"/>
      <c r="YE1" s="103"/>
      <c r="YF1" s="103"/>
      <c r="YG1" s="103"/>
      <c r="YH1" s="103"/>
      <c r="YI1" s="103"/>
      <c r="YJ1" s="103"/>
      <c r="YK1" s="103"/>
      <c r="YL1" s="103"/>
      <c r="YM1" s="103"/>
      <c r="YN1" s="103"/>
      <c r="YO1" s="103"/>
      <c r="YP1" s="103"/>
      <c r="YQ1" s="103"/>
      <c r="YR1" s="103"/>
      <c r="YS1" s="103"/>
      <c r="YT1" s="103"/>
      <c r="YU1" s="103"/>
      <c r="YV1" s="103"/>
      <c r="YW1" s="103"/>
      <c r="YX1" s="103"/>
      <c r="YY1" s="103"/>
      <c r="YZ1" s="103"/>
      <c r="ZA1" s="103"/>
      <c r="ZB1" s="103"/>
      <c r="ZC1" s="103"/>
      <c r="ZD1" s="103"/>
      <c r="ZE1" s="103"/>
      <c r="ZF1" s="103"/>
      <c r="ZG1" s="103"/>
      <c r="ZH1" s="103"/>
      <c r="ZI1" s="103"/>
      <c r="ZJ1" s="103"/>
      <c r="ZK1" s="103"/>
      <c r="ZL1" s="103"/>
      <c r="ZM1" s="103"/>
      <c r="ZN1" s="103"/>
      <c r="ZO1" s="103"/>
      <c r="ZP1" s="103"/>
      <c r="ZQ1" s="103"/>
      <c r="ZR1" s="103"/>
      <c r="ZS1" s="103"/>
      <c r="ZT1" s="103"/>
      <c r="ZU1" s="103"/>
      <c r="ZV1" s="103"/>
      <c r="ZW1" s="103"/>
      <c r="ZX1" s="103"/>
      <c r="ZY1" s="103"/>
      <c r="ZZ1" s="103"/>
      <c r="AAA1" s="103"/>
      <c r="AAB1" s="103"/>
      <c r="AAC1" s="103"/>
      <c r="AAD1" s="103"/>
      <c r="AAE1" s="103"/>
      <c r="AAF1" s="103"/>
      <c r="AAG1" s="103"/>
      <c r="AAH1" s="103"/>
      <c r="AAI1" s="103"/>
      <c r="AAJ1" s="103"/>
      <c r="AAK1" s="103"/>
      <c r="AAL1" s="103"/>
      <c r="AAM1" s="103"/>
      <c r="AAN1" s="103"/>
      <c r="AAO1" s="103"/>
      <c r="AAP1" s="103"/>
      <c r="AAQ1" s="103"/>
      <c r="AAR1" s="103"/>
      <c r="AAS1" s="103"/>
      <c r="AAT1" s="103"/>
      <c r="AAU1" s="103"/>
      <c r="AAV1" s="103"/>
      <c r="AAW1" s="103"/>
      <c r="AAX1" s="103"/>
      <c r="AAY1" s="103"/>
      <c r="AAZ1" s="103"/>
      <c r="ABA1" s="103"/>
      <c r="ABB1" s="103"/>
      <c r="ABC1" s="103"/>
      <c r="ABD1" s="103"/>
      <c r="ABE1" s="103"/>
      <c r="ABF1" s="103"/>
      <c r="ABG1" s="103"/>
      <c r="ABH1" s="103"/>
      <c r="ABI1" s="103"/>
      <c r="ABJ1" s="103"/>
      <c r="ABK1" s="103"/>
      <c r="ABL1" s="103"/>
      <c r="ABM1" s="103"/>
      <c r="ABN1" s="103"/>
      <c r="ABO1" s="103"/>
      <c r="ABP1" s="103"/>
      <c r="ABQ1" s="103"/>
      <c r="ABR1" s="103"/>
      <c r="ABS1" s="103"/>
      <c r="ABT1" s="103"/>
      <c r="ABU1" s="103"/>
      <c r="ABV1" s="103"/>
      <c r="ABW1" s="103"/>
      <c r="ABX1" s="103"/>
      <c r="ABY1" s="103"/>
      <c r="ABZ1" s="103"/>
      <c r="ACA1" s="103"/>
      <c r="ACB1" s="103"/>
      <c r="ACC1" s="103"/>
      <c r="ACD1" s="103"/>
      <c r="ACE1" s="103"/>
    </row>
    <row r="2" spans="1:759" s="110" customFormat="1" ht="69.95" customHeight="1">
      <c r="A2" s="96"/>
      <c r="B2" s="105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Q2" s="100" t="s">
        <v>9</v>
      </c>
      <c r="R2" s="100"/>
      <c r="S2" s="100"/>
      <c r="T2" s="100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9"/>
      <c r="DX2" s="109"/>
      <c r="DY2" s="109"/>
      <c r="DZ2" s="109"/>
      <c r="EA2" s="109"/>
      <c r="EB2" s="109"/>
      <c r="EC2" s="109"/>
      <c r="ED2" s="109"/>
      <c r="EE2" s="109"/>
      <c r="EF2" s="109"/>
      <c r="EG2" s="109"/>
      <c r="EH2" s="109"/>
      <c r="EI2" s="109"/>
      <c r="EJ2" s="109"/>
      <c r="EK2" s="109"/>
      <c r="EL2" s="109"/>
      <c r="EM2" s="109"/>
      <c r="EN2" s="109"/>
      <c r="EO2" s="109"/>
      <c r="EP2" s="109"/>
      <c r="EQ2" s="109"/>
      <c r="ER2" s="109"/>
      <c r="ES2" s="109"/>
      <c r="ET2" s="109"/>
      <c r="EU2" s="109"/>
      <c r="EV2" s="109"/>
      <c r="EW2" s="109"/>
      <c r="EX2" s="109"/>
      <c r="EY2" s="109"/>
      <c r="EZ2" s="109"/>
      <c r="FA2" s="109"/>
      <c r="FB2" s="109"/>
      <c r="FC2" s="109"/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09"/>
      <c r="FY2" s="109"/>
      <c r="FZ2" s="109"/>
      <c r="GA2" s="109"/>
      <c r="GB2" s="109"/>
      <c r="GC2" s="109"/>
      <c r="GD2" s="109"/>
      <c r="GE2" s="109"/>
      <c r="GF2" s="109"/>
      <c r="GG2" s="109"/>
      <c r="GH2" s="109"/>
      <c r="GI2" s="109"/>
      <c r="GJ2" s="109"/>
      <c r="GK2" s="109"/>
      <c r="GL2" s="109"/>
      <c r="GM2" s="109"/>
      <c r="GN2" s="109"/>
      <c r="GO2" s="109"/>
      <c r="GP2" s="109"/>
      <c r="GQ2" s="109"/>
      <c r="GR2" s="109"/>
      <c r="GS2" s="109"/>
      <c r="GT2" s="109"/>
      <c r="GU2" s="109"/>
      <c r="GV2" s="109"/>
      <c r="GW2" s="109"/>
      <c r="GX2" s="109"/>
      <c r="GY2" s="109"/>
      <c r="GZ2" s="109"/>
      <c r="HA2" s="109"/>
      <c r="HB2" s="109"/>
      <c r="HC2" s="109"/>
      <c r="HD2" s="109"/>
      <c r="HE2" s="109"/>
      <c r="HF2" s="109"/>
      <c r="HG2" s="109"/>
      <c r="HH2" s="109"/>
      <c r="HI2" s="109"/>
      <c r="HJ2" s="109"/>
      <c r="HK2" s="109"/>
      <c r="HL2" s="109"/>
      <c r="HM2" s="109"/>
      <c r="HN2" s="109"/>
      <c r="HO2" s="109"/>
      <c r="HP2" s="109"/>
      <c r="HQ2" s="109"/>
      <c r="HR2" s="109"/>
      <c r="HS2" s="109"/>
      <c r="HT2" s="109"/>
      <c r="HU2" s="109"/>
      <c r="HV2" s="109"/>
      <c r="HW2" s="109"/>
      <c r="HX2" s="109"/>
      <c r="HY2" s="109"/>
      <c r="HZ2" s="109"/>
      <c r="IA2" s="109"/>
      <c r="IB2" s="109"/>
      <c r="IC2" s="109"/>
      <c r="ID2" s="109"/>
      <c r="IE2" s="109"/>
      <c r="IF2" s="109"/>
      <c r="IG2" s="109"/>
      <c r="IH2" s="109"/>
      <c r="II2" s="109"/>
      <c r="IJ2" s="109"/>
      <c r="IK2" s="109"/>
      <c r="IL2" s="109"/>
      <c r="IM2" s="109"/>
      <c r="IN2" s="109"/>
      <c r="IO2" s="109"/>
      <c r="IP2" s="109"/>
      <c r="IQ2" s="109"/>
      <c r="IR2" s="109"/>
      <c r="IS2" s="109"/>
      <c r="IT2" s="109"/>
      <c r="IU2" s="109"/>
      <c r="IV2" s="109"/>
      <c r="IW2" s="109"/>
      <c r="IX2" s="109"/>
      <c r="IY2" s="109"/>
      <c r="IZ2" s="109"/>
      <c r="JA2" s="109"/>
      <c r="JB2" s="109"/>
      <c r="JC2" s="109"/>
      <c r="JD2" s="109"/>
      <c r="JE2" s="109"/>
      <c r="JF2" s="109"/>
      <c r="JG2" s="109"/>
      <c r="JH2" s="109"/>
      <c r="JI2" s="109"/>
      <c r="JJ2" s="109"/>
      <c r="JK2" s="109"/>
      <c r="JL2" s="109"/>
      <c r="JM2" s="109"/>
      <c r="JN2" s="109"/>
      <c r="JO2" s="109"/>
      <c r="JP2" s="109"/>
      <c r="JQ2" s="109"/>
      <c r="JR2" s="109"/>
      <c r="JS2" s="109"/>
      <c r="JT2" s="109"/>
      <c r="JU2" s="109"/>
      <c r="JV2" s="109"/>
      <c r="JW2" s="109"/>
      <c r="JX2" s="109"/>
      <c r="JY2" s="109"/>
      <c r="JZ2" s="109"/>
      <c r="KA2" s="109"/>
      <c r="KB2" s="109"/>
      <c r="KC2" s="109"/>
      <c r="KD2" s="109"/>
      <c r="KE2" s="109"/>
      <c r="KF2" s="109"/>
      <c r="KG2" s="109"/>
      <c r="KH2" s="109"/>
      <c r="KI2" s="109"/>
      <c r="KJ2" s="109"/>
      <c r="KK2" s="109"/>
      <c r="KL2" s="109"/>
      <c r="KM2" s="109"/>
      <c r="KN2" s="109"/>
      <c r="KO2" s="109"/>
      <c r="KP2" s="109"/>
      <c r="KQ2" s="109"/>
      <c r="KR2" s="109"/>
      <c r="KS2" s="109"/>
      <c r="KT2" s="109"/>
      <c r="KU2" s="109"/>
      <c r="KV2" s="109"/>
      <c r="KW2" s="109"/>
      <c r="KX2" s="109"/>
      <c r="KY2" s="109"/>
      <c r="KZ2" s="109"/>
      <c r="LA2" s="109"/>
      <c r="LB2" s="109"/>
      <c r="LC2" s="109"/>
      <c r="LD2" s="109"/>
      <c r="LE2" s="109"/>
      <c r="LF2" s="109"/>
      <c r="LG2" s="109"/>
      <c r="LH2" s="109"/>
      <c r="LI2" s="109"/>
      <c r="LJ2" s="109"/>
      <c r="LK2" s="109"/>
      <c r="LL2" s="109"/>
      <c r="LM2" s="109"/>
      <c r="LN2" s="109"/>
      <c r="LO2" s="109"/>
      <c r="LP2" s="109"/>
      <c r="LQ2" s="109"/>
      <c r="LR2" s="109"/>
      <c r="LS2" s="109"/>
      <c r="LT2" s="109"/>
      <c r="LU2" s="109"/>
      <c r="LV2" s="109"/>
      <c r="LW2" s="109"/>
      <c r="LX2" s="109"/>
      <c r="LY2" s="109"/>
      <c r="LZ2" s="109"/>
      <c r="MA2" s="109"/>
      <c r="MB2" s="109"/>
      <c r="MC2" s="109"/>
      <c r="MD2" s="109"/>
      <c r="ME2" s="109"/>
      <c r="MF2" s="109"/>
      <c r="MG2" s="109"/>
      <c r="MH2" s="109"/>
      <c r="MI2" s="109"/>
      <c r="MJ2" s="109"/>
      <c r="MK2" s="109"/>
      <c r="ML2" s="109"/>
      <c r="MM2" s="109"/>
      <c r="MN2" s="109"/>
      <c r="MO2" s="109"/>
      <c r="MP2" s="109"/>
      <c r="MQ2" s="109"/>
      <c r="MR2" s="109"/>
      <c r="MS2" s="109"/>
      <c r="MT2" s="109"/>
      <c r="MU2" s="109"/>
      <c r="MV2" s="109"/>
      <c r="MW2" s="109"/>
      <c r="MX2" s="109"/>
      <c r="MY2" s="109"/>
      <c r="MZ2" s="109"/>
      <c r="NA2" s="109"/>
      <c r="NB2" s="109"/>
      <c r="NC2" s="109"/>
      <c r="ND2" s="109"/>
      <c r="NE2" s="109"/>
      <c r="NF2" s="109"/>
      <c r="NG2" s="109"/>
      <c r="NH2" s="109"/>
      <c r="NI2" s="109"/>
      <c r="NJ2" s="109"/>
      <c r="NK2" s="109"/>
      <c r="NL2" s="109"/>
      <c r="NM2" s="109"/>
      <c r="NN2" s="109"/>
      <c r="NO2" s="109"/>
      <c r="NP2" s="109"/>
      <c r="NQ2" s="109"/>
      <c r="NR2" s="109"/>
      <c r="NS2" s="109"/>
      <c r="NT2" s="109"/>
      <c r="NU2" s="109"/>
      <c r="NV2" s="109"/>
      <c r="NW2" s="109"/>
      <c r="NX2" s="109"/>
      <c r="NY2" s="109"/>
      <c r="NZ2" s="109"/>
      <c r="OA2" s="109"/>
      <c r="OB2" s="109"/>
      <c r="OC2" s="109"/>
      <c r="OD2" s="109"/>
      <c r="OE2" s="109"/>
      <c r="OF2" s="109"/>
      <c r="OG2" s="109"/>
      <c r="OH2" s="109"/>
      <c r="OI2" s="109"/>
      <c r="OJ2" s="109"/>
      <c r="OK2" s="109"/>
      <c r="OL2" s="109"/>
      <c r="OM2" s="109"/>
      <c r="ON2" s="109"/>
      <c r="OO2" s="109"/>
      <c r="OP2" s="109"/>
      <c r="OQ2" s="109"/>
      <c r="OR2" s="109"/>
      <c r="OS2" s="109"/>
      <c r="OT2" s="109"/>
      <c r="OU2" s="109"/>
      <c r="OV2" s="109"/>
      <c r="OW2" s="109"/>
      <c r="OX2" s="109"/>
      <c r="OY2" s="109"/>
      <c r="OZ2" s="109"/>
      <c r="PA2" s="109"/>
      <c r="PB2" s="109"/>
      <c r="PC2" s="109"/>
      <c r="PD2" s="109"/>
      <c r="PE2" s="109"/>
      <c r="PF2" s="109"/>
      <c r="PG2" s="109"/>
      <c r="PH2" s="109"/>
      <c r="PI2" s="109"/>
      <c r="PJ2" s="109"/>
      <c r="PK2" s="109"/>
      <c r="PL2" s="109"/>
      <c r="PM2" s="109"/>
      <c r="PN2" s="109"/>
      <c r="PO2" s="109"/>
      <c r="PP2" s="109"/>
      <c r="PQ2" s="109"/>
      <c r="PR2" s="109"/>
      <c r="PS2" s="109"/>
      <c r="PT2" s="109"/>
      <c r="PU2" s="109"/>
      <c r="PV2" s="109"/>
      <c r="PW2" s="109"/>
      <c r="PX2" s="109"/>
      <c r="PY2" s="109"/>
      <c r="PZ2" s="109"/>
      <c r="QA2" s="109"/>
      <c r="QB2" s="109"/>
      <c r="QC2" s="109"/>
      <c r="QD2" s="109"/>
      <c r="QE2" s="109"/>
      <c r="QF2" s="109"/>
      <c r="QG2" s="109"/>
      <c r="QH2" s="109"/>
      <c r="QI2" s="109"/>
      <c r="QJ2" s="109"/>
      <c r="QK2" s="109"/>
      <c r="QL2" s="109"/>
      <c r="QM2" s="109"/>
      <c r="QN2" s="109"/>
      <c r="QO2" s="109"/>
      <c r="QP2" s="109"/>
      <c r="QQ2" s="109"/>
      <c r="QR2" s="109"/>
      <c r="QS2" s="109"/>
      <c r="QT2" s="109"/>
      <c r="QU2" s="109"/>
      <c r="QV2" s="109"/>
      <c r="QW2" s="109"/>
      <c r="QX2" s="109"/>
      <c r="QY2" s="109"/>
      <c r="QZ2" s="109"/>
      <c r="RA2" s="109"/>
      <c r="RB2" s="109"/>
      <c r="RC2" s="109"/>
      <c r="RD2" s="109"/>
      <c r="RE2" s="109"/>
      <c r="RF2" s="109"/>
      <c r="RG2" s="109"/>
      <c r="RH2" s="109"/>
      <c r="RI2" s="109"/>
      <c r="RJ2" s="109"/>
      <c r="RK2" s="109"/>
      <c r="RL2" s="109"/>
      <c r="RM2" s="109"/>
      <c r="RN2" s="109"/>
      <c r="RO2" s="109"/>
      <c r="RP2" s="109"/>
      <c r="RQ2" s="109"/>
      <c r="RR2" s="109"/>
      <c r="RS2" s="109"/>
      <c r="RT2" s="109"/>
      <c r="RU2" s="109"/>
      <c r="RV2" s="109"/>
      <c r="RW2" s="109"/>
      <c r="RX2" s="109"/>
      <c r="RY2" s="109"/>
      <c r="RZ2" s="109"/>
      <c r="SA2" s="109"/>
      <c r="SB2" s="109"/>
      <c r="SC2" s="109"/>
      <c r="SD2" s="109"/>
      <c r="SE2" s="109"/>
      <c r="SF2" s="109"/>
      <c r="SG2" s="109"/>
      <c r="SH2" s="109"/>
      <c r="SI2" s="109"/>
      <c r="SJ2" s="109"/>
      <c r="SK2" s="109"/>
      <c r="SL2" s="109"/>
      <c r="SM2" s="109"/>
      <c r="SN2" s="109"/>
      <c r="SO2" s="109"/>
      <c r="SP2" s="109"/>
      <c r="SQ2" s="109"/>
      <c r="SR2" s="109"/>
      <c r="SS2" s="109"/>
      <c r="ST2" s="109"/>
      <c r="SU2" s="109"/>
      <c r="SV2" s="109"/>
      <c r="SW2" s="109"/>
      <c r="SX2" s="109"/>
      <c r="SY2" s="109"/>
      <c r="SZ2" s="109"/>
      <c r="TA2" s="109"/>
      <c r="TB2" s="109"/>
      <c r="TC2" s="109"/>
      <c r="TD2" s="109"/>
      <c r="TE2" s="109"/>
      <c r="TF2" s="109"/>
      <c r="TG2" s="109"/>
      <c r="TH2" s="109"/>
      <c r="TI2" s="109"/>
      <c r="TJ2" s="109"/>
      <c r="TK2" s="109"/>
      <c r="TL2" s="109"/>
      <c r="TM2" s="109"/>
      <c r="TN2" s="109"/>
      <c r="TO2" s="109"/>
      <c r="TP2" s="109"/>
      <c r="TQ2" s="109"/>
      <c r="TR2" s="109"/>
      <c r="TS2" s="109"/>
      <c r="TT2" s="109"/>
      <c r="TU2" s="109"/>
      <c r="TV2" s="109"/>
      <c r="TW2" s="109"/>
      <c r="TX2" s="109"/>
      <c r="TY2" s="109"/>
      <c r="TZ2" s="109"/>
      <c r="UA2" s="109"/>
      <c r="UB2" s="109"/>
      <c r="UC2" s="109"/>
      <c r="UD2" s="109"/>
      <c r="UE2" s="109"/>
      <c r="UF2" s="109"/>
      <c r="UG2" s="109"/>
      <c r="UH2" s="109"/>
      <c r="UI2" s="109"/>
      <c r="UJ2" s="109"/>
      <c r="UK2" s="109"/>
      <c r="UL2" s="109"/>
      <c r="UM2" s="109"/>
      <c r="UN2" s="109"/>
      <c r="UO2" s="109"/>
      <c r="UP2" s="109"/>
      <c r="UQ2" s="109"/>
      <c r="UR2" s="109"/>
      <c r="US2" s="109"/>
      <c r="UT2" s="109"/>
      <c r="UU2" s="109"/>
      <c r="UV2" s="109"/>
      <c r="UW2" s="109"/>
      <c r="UX2" s="109"/>
      <c r="UY2" s="109"/>
      <c r="UZ2" s="109"/>
      <c r="VA2" s="109"/>
      <c r="VB2" s="109"/>
      <c r="VC2" s="109"/>
      <c r="VD2" s="109"/>
      <c r="VE2" s="109"/>
      <c r="VF2" s="109"/>
      <c r="VG2" s="109"/>
      <c r="VH2" s="109"/>
      <c r="VI2" s="109"/>
      <c r="VJ2" s="109"/>
      <c r="VK2" s="109"/>
      <c r="VL2" s="109"/>
      <c r="VM2" s="109"/>
      <c r="VN2" s="109"/>
      <c r="VO2" s="109"/>
      <c r="VP2" s="109"/>
      <c r="VQ2" s="109"/>
      <c r="VR2" s="109"/>
      <c r="VS2" s="109"/>
      <c r="VT2" s="109"/>
      <c r="VU2" s="109"/>
      <c r="VV2" s="109"/>
      <c r="VW2" s="109"/>
      <c r="VX2" s="109"/>
      <c r="VY2" s="109"/>
      <c r="VZ2" s="109"/>
      <c r="WA2" s="109"/>
      <c r="WB2" s="109"/>
      <c r="WC2" s="109"/>
      <c r="WD2" s="109"/>
      <c r="WE2" s="109"/>
      <c r="WF2" s="109"/>
      <c r="WG2" s="109"/>
      <c r="WH2" s="109"/>
      <c r="WI2" s="109"/>
      <c r="WJ2" s="109"/>
      <c r="WK2" s="109"/>
      <c r="WL2" s="109"/>
      <c r="WM2" s="109"/>
      <c r="WN2" s="109"/>
      <c r="WO2" s="109"/>
      <c r="WP2" s="109"/>
      <c r="WQ2" s="109"/>
      <c r="WR2" s="109"/>
      <c r="WS2" s="109"/>
      <c r="WT2" s="109"/>
      <c r="WU2" s="109"/>
      <c r="WV2" s="109"/>
      <c r="WW2" s="109"/>
      <c r="WX2" s="109"/>
      <c r="WY2" s="109"/>
      <c r="WZ2" s="109"/>
      <c r="XA2" s="109"/>
      <c r="XB2" s="109"/>
      <c r="XC2" s="109"/>
      <c r="XD2" s="109"/>
      <c r="XE2" s="109"/>
      <c r="XF2" s="109"/>
      <c r="XG2" s="109"/>
      <c r="XH2" s="109"/>
      <c r="XI2" s="109"/>
      <c r="XJ2" s="109"/>
      <c r="XK2" s="109"/>
      <c r="XL2" s="109"/>
      <c r="XM2" s="109"/>
      <c r="XN2" s="109"/>
      <c r="XO2" s="109"/>
      <c r="XP2" s="109"/>
      <c r="XQ2" s="109"/>
      <c r="XR2" s="109"/>
      <c r="XS2" s="109"/>
      <c r="XT2" s="109"/>
      <c r="XU2" s="109"/>
      <c r="XV2" s="109"/>
      <c r="XW2" s="109"/>
      <c r="XX2" s="109"/>
      <c r="XY2" s="109"/>
      <c r="XZ2" s="109"/>
      <c r="YA2" s="109"/>
      <c r="YB2" s="109"/>
      <c r="YC2" s="109"/>
      <c r="YD2" s="109"/>
      <c r="YE2" s="109"/>
      <c r="YF2" s="109"/>
      <c r="YG2" s="109"/>
      <c r="YH2" s="109"/>
      <c r="YI2" s="109"/>
      <c r="YJ2" s="109"/>
      <c r="YK2" s="109"/>
      <c r="YL2" s="109"/>
      <c r="YM2" s="109"/>
      <c r="YN2" s="109"/>
      <c r="YO2" s="109"/>
      <c r="YP2" s="109"/>
      <c r="YQ2" s="109"/>
      <c r="YR2" s="109"/>
      <c r="YS2" s="109"/>
      <c r="YT2" s="109"/>
      <c r="YU2" s="109"/>
      <c r="YV2" s="109"/>
      <c r="YW2" s="109"/>
      <c r="YX2" s="109"/>
      <c r="YY2" s="109"/>
      <c r="YZ2" s="109"/>
      <c r="ZA2" s="109"/>
      <c r="ZB2" s="109"/>
      <c r="ZC2" s="109"/>
      <c r="ZD2" s="109"/>
      <c r="ZE2" s="109"/>
      <c r="ZF2" s="109"/>
      <c r="ZG2" s="109"/>
      <c r="ZH2" s="109"/>
      <c r="ZI2" s="109"/>
      <c r="ZJ2" s="109"/>
      <c r="ZK2" s="109"/>
      <c r="ZL2" s="109"/>
      <c r="ZM2" s="109"/>
      <c r="ZN2" s="109"/>
      <c r="ZO2" s="109"/>
      <c r="ZP2" s="109"/>
      <c r="ZQ2" s="109"/>
      <c r="ZR2" s="109"/>
      <c r="ZS2" s="109"/>
      <c r="ZT2" s="109"/>
      <c r="ZU2" s="109"/>
      <c r="ZV2" s="109"/>
      <c r="ZW2" s="109"/>
      <c r="ZX2" s="109"/>
      <c r="ZY2" s="109"/>
      <c r="ZZ2" s="109"/>
      <c r="AAA2" s="109"/>
      <c r="AAB2" s="109"/>
      <c r="AAC2" s="109"/>
      <c r="AAD2" s="109"/>
      <c r="AAE2" s="109"/>
      <c r="AAF2" s="109"/>
      <c r="AAG2" s="109"/>
      <c r="AAH2" s="109"/>
      <c r="AAI2" s="109"/>
      <c r="AAJ2" s="109"/>
      <c r="AAK2" s="109"/>
      <c r="AAL2" s="109"/>
      <c r="AAM2" s="109"/>
      <c r="AAN2" s="109"/>
      <c r="AAO2" s="109"/>
      <c r="AAP2" s="109"/>
      <c r="AAQ2" s="109"/>
      <c r="AAR2" s="109"/>
      <c r="AAS2" s="109"/>
      <c r="AAT2" s="109"/>
      <c r="AAU2" s="109"/>
      <c r="AAV2" s="109"/>
      <c r="AAW2" s="109"/>
      <c r="AAX2" s="109"/>
      <c r="AAY2" s="109"/>
      <c r="AAZ2" s="109"/>
      <c r="ABA2" s="109"/>
      <c r="ABB2" s="109"/>
      <c r="ABC2" s="109"/>
      <c r="ABD2" s="109"/>
      <c r="ABE2" s="109"/>
      <c r="ABF2" s="109"/>
      <c r="ABG2" s="109"/>
      <c r="ABH2" s="109"/>
      <c r="ABI2" s="109"/>
      <c r="ABJ2" s="109"/>
      <c r="ABK2" s="109"/>
      <c r="ABL2" s="109"/>
      <c r="ABM2" s="109"/>
      <c r="ABN2" s="109"/>
      <c r="ABO2" s="109"/>
      <c r="ABP2" s="109"/>
      <c r="ABQ2" s="109"/>
      <c r="ABR2" s="109"/>
      <c r="ABS2" s="109"/>
      <c r="ABT2" s="109"/>
      <c r="ABU2" s="109"/>
      <c r="ABV2" s="109"/>
      <c r="ABW2" s="109"/>
      <c r="ABX2" s="109"/>
      <c r="ABY2" s="109"/>
      <c r="ABZ2" s="109"/>
      <c r="ACA2" s="109"/>
      <c r="ACB2" s="109"/>
      <c r="ACC2" s="109"/>
      <c r="ACD2" s="109"/>
      <c r="ACE2" s="109"/>
    </row>
    <row r="3" spans="1:759" s="112" customFormat="1" ht="69.95" customHeight="1">
      <c r="A3" s="96"/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00" t="s">
        <v>10</v>
      </c>
      <c r="R3" s="100"/>
      <c r="S3" s="100"/>
      <c r="T3" s="100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111"/>
      <c r="GH3" s="111"/>
      <c r="GI3" s="111"/>
      <c r="GJ3" s="111"/>
      <c r="GK3" s="111"/>
      <c r="GL3" s="111"/>
      <c r="GM3" s="111"/>
      <c r="GN3" s="111"/>
      <c r="GO3" s="111"/>
      <c r="GP3" s="111"/>
      <c r="GQ3" s="111"/>
      <c r="GR3" s="111"/>
      <c r="GS3" s="111"/>
      <c r="GT3" s="111"/>
      <c r="GU3" s="111"/>
      <c r="GV3" s="111"/>
      <c r="GW3" s="111"/>
      <c r="GX3" s="111"/>
      <c r="GY3" s="111"/>
      <c r="GZ3" s="111"/>
      <c r="HA3" s="111"/>
      <c r="HB3" s="111"/>
      <c r="HC3" s="111"/>
      <c r="HD3" s="111"/>
      <c r="HE3" s="111"/>
      <c r="HF3" s="111"/>
      <c r="HG3" s="111"/>
      <c r="HH3" s="111"/>
      <c r="HI3" s="111"/>
      <c r="HJ3" s="111"/>
      <c r="HK3" s="111"/>
      <c r="HL3" s="111"/>
      <c r="HM3" s="111"/>
      <c r="HN3" s="111"/>
      <c r="HO3" s="111"/>
      <c r="HP3" s="111"/>
      <c r="HQ3" s="111"/>
      <c r="HR3" s="111"/>
      <c r="HS3" s="111"/>
      <c r="HT3" s="111"/>
      <c r="HU3" s="111"/>
      <c r="HV3" s="111"/>
      <c r="HW3" s="111"/>
      <c r="HX3" s="111"/>
      <c r="HY3" s="111"/>
      <c r="HZ3" s="111"/>
      <c r="IA3" s="111"/>
      <c r="IB3" s="111"/>
      <c r="IC3" s="111"/>
      <c r="ID3" s="111"/>
      <c r="IE3" s="111"/>
      <c r="IF3" s="111"/>
      <c r="IG3" s="111"/>
      <c r="IH3" s="111"/>
      <c r="II3" s="111"/>
      <c r="IJ3" s="111"/>
      <c r="IK3" s="111"/>
      <c r="IL3" s="111"/>
      <c r="IM3" s="111"/>
      <c r="IN3" s="111"/>
      <c r="IO3" s="111"/>
      <c r="IP3" s="111"/>
      <c r="IQ3" s="111"/>
      <c r="IR3" s="111"/>
      <c r="IS3" s="111"/>
      <c r="IT3" s="111"/>
      <c r="IU3" s="111"/>
      <c r="IV3" s="111"/>
      <c r="IW3" s="111"/>
      <c r="IX3" s="111"/>
      <c r="IY3" s="111"/>
      <c r="IZ3" s="111"/>
      <c r="JA3" s="111"/>
      <c r="JB3" s="111"/>
      <c r="JC3" s="111"/>
      <c r="JD3" s="111"/>
      <c r="JE3" s="111"/>
      <c r="JF3" s="111"/>
      <c r="JG3" s="111"/>
      <c r="JH3" s="111"/>
      <c r="JI3" s="111"/>
      <c r="JJ3" s="111"/>
      <c r="JK3" s="111"/>
      <c r="JL3" s="111"/>
      <c r="JM3" s="111"/>
      <c r="JN3" s="111"/>
      <c r="JO3" s="111"/>
      <c r="JP3" s="111"/>
      <c r="JQ3" s="111"/>
      <c r="JR3" s="111"/>
      <c r="JS3" s="111"/>
      <c r="JT3" s="111"/>
      <c r="JU3" s="111"/>
      <c r="JV3" s="111"/>
      <c r="JW3" s="111"/>
      <c r="JX3" s="111"/>
      <c r="JY3" s="111"/>
      <c r="JZ3" s="111"/>
      <c r="KA3" s="111"/>
      <c r="KB3" s="111"/>
      <c r="KC3" s="111"/>
      <c r="KD3" s="111"/>
      <c r="KE3" s="111"/>
      <c r="KF3" s="111"/>
      <c r="KG3" s="111"/>
      <c r="KH3" s="111"/>
      <c r="KI3" s="111"/>
      <c r="KJ3" s="111"/>
      <c r="KK3" s="111"/>
      <c r="KL3" s="111"/>
      <c r="KM3" s="111"/>
      <c r="KN3" s="111"/>
      <c r="KO3" s="111"/>
      <c r="KP3" s="111"/>
      <c r="KQ3" s="111"/>
      <c r="KR3" s="111"/>
      <c r="KS3" s="111"/>
      <c r="KT3" s="111"/>
      <c r="KU3" s="111"/>
      <c r="KV3" s="111"/>
      <c r="KW3" s="111"/>
      <c r="KX3" s="111"/>
      <c r="KY3" s="111"/>
      <c r="KZ3" s="111"/>
      <c r="LA3" s="111"/>
      <c r="LB3" s="111"/>
      <c r="LC3" s="111"/>
      <c r="LD3" s="111"/>
      <c r="LE3" s="111"/>
      <c r="LF3" s="111"/>
      <c r="LG3" s="111"/>
      <c r="LH3" s="111"/>
      <c r="LI3" s="111"/>
      <c r="LJ3" s="111"/>
      <c r="LK3" s="111"/>
      <c r="LL3" s="111"/>
      <c r="LM3" s="111"/>
      <c r="LN3" s="111"/>
      <c r="LO3" s="111"/>
      <c r="LP3" s="111"/>
      <c r="LQ3" s="111"/>
      <c r="LR3" s="111"/>
      <c r="LS3" s="111"/>
      <c r="LT3" s="111"/>
      <c r="LU3" s="111"/>
      <c r="LV3" s="111"/>
      <c r="LW3" s="111"/>
      <c r="LX3" s="111"/>
      <c r="LY3" s="111"/>
      <c r="LZ3" s="111"/>
      <c r="MA3" s="111"/>
      <c r="MB3" s="111"/>
      <c r="MC3" s="111"/>
      <c r="MD3" s="111"/>
      <c r="ME3" s="111"/>
      <c r="MF3" s="111"/>
      <c r="MG3" s="111"/>
      <c r="MH3" s="111"/>
      <c r="MI3" s="111"/>
      <c r="MJ3" s="111"/>
      <c r="MK3" s="111"/>
      <c r="ML3" s="111"/>
      <c r="MM3" s="111"/>
      <c r="MN3" s="111"/>
      <c r="MO3" s="111"/>
      <c r="MP3" s="111"/>
      <c r="MQ3" s="111"/>
      <c r="MR3" s="111"/>
      <c r="MS3" s="111"/>
      <c r="MT3" s="111"/>
      <c r="MU3" s="111"/>
      <c r="MV3" s="111"/>
      <c r="MW3" s="111"/>
      <c r="MX3" s="111"/>
      <c r="MY3" s="111"/>
      <c r="MZ3" s="111"/>
      <c r="NA3" s="111"/>
      <c r="NB3" s="111"/>
      <c r="NC3" s="111"/>
      <c r="ND3" s="111"/>
      <c r="NE3" s="111"/>
      <c r="NF3" s="111"/>
      <c r="NG3" s="111"/>
      <c r="NH3" s="111"/>
      <c r="NI3" s="111"/>
      <c r="NJ3" s="111"/>
      <c r="NK3" s="111"/>
      <c r="NL3" s="111"/>
      <c r="NM3" s="111"/>
      <c r="NN3" s="111"/>
      <c r="NO3" s="111"/>
      <c r="NP3" s="111"/>
      <c r="NQ3" s="111"/>
      <c r="NR3" s="111"/>
      <c r="NS3" s="111"/>
      <c r="NT3" s="111"/>
      <c r="NU3" s="111"/>
      <c r="NV3" s="111"/>
      <c r="NW3" s="111"/>
      <c r="NX3" s="111"/>
      <c r="NY3" s="111"/>
      <c r="NZ3" s="111"/>
      <c r="OA3" s="111"/>
      <c r="OB3" s="111"/>
      <c r="OC3" s="111"/>
      <c r="OD3" s="111"/>
      <c r="OE3" s="111"/>
      <c r="OF3" s="111"/>
      <c r="OG3" s="111"/>
      <c r="OH3" s="111"/>
      <c r="OI3" s="111"/>
      <c r="OJ3" s="111"/>
      <c r="OK3" s="111"/>
      <c r="OL3" s="111"/>
      <c r="OM3" s="111"/>
      <c r="ON3" s="111"/>
      <c r="OO3" s="111"/>
      <c r="OP3" s="111"/>
      <c r="OQ3" s="111"/>
      <c r="OR3" s="111"/>
      <c r="OS3" s="111"/>
      <c r="OT3" s="111"/>
      <c r="OU3" s="111"/>
      <c r="OV3" s="111"/>
      <c r="OW3" s="111"/>
      <c r="OX3" s="111"/>
      <c r="OY3" s="111"/>
      <c r="OZ3" s="111"/>
      <c r="PA3" s="111"/>
      <c r="PB3" s="111"/>
      <c r="PC3" s="111"/>
      <c r="PD3" s="111"/>
      <c r="PE3" s="111"/>
      <c r="PF3" s="111"/>
      <c r="PG3" s="111"/>
      <c r="PH3" s="111"/>
      <c r="PI3" s="111"/>
      <c r="PJ3" s="111"/>
      <c r="PK3" s="111"/>
      <c r="PL3" s="111"/>
      <c r="PM3" s="111"/>
      <c r="PN3" s="111"/>
      <c r="PO3" s="111"/>
      <c r="PP3" s="111"/>
      <c r="PQ3" s="111"/>
      <c r="PR3" s="111"/>
      <c r="PS3" s="111"/>
      <c r="PT3" s="111"/>
      <c r="PU3" s="111"/>
      <c r="PV3" s="111"/>
      <c r="PW3" s="111"/>
      <c r="PX3" s="111"/>
      <c r="PY3" s="111"/>
      <c r="PZ3" s="111"/>
      <c r="QA3" s="111"/>
      <c r="QB3" s="111"/>
      <c r="QC3" s="111"/>
      <c r="QD3" s="111"/>
      <c r="QE3" s="111"/>
      <c r="QF3" s="111"/>
      <c r="QG3" s="111"/>
      <c r="QH3" s="111"/>
      <c r="QI3" s="111"/>
      <c r="QJ3" s="111"/>
      <c r="QK3" s="111"/>
      <c r="QL3" s="111"/>
      <c r="QM3" s="111"/>
      <c r="QN3" s="111"/>
      <c r="QO3" s="111"/>
      <c r="QP3" s="111"/>
      <c r="QQ3" s="111"/>
      <c r="QR3" s="111"/>
      <c r="QS3" s="111"/>
      <c r="QT3" s="111"/>
      <c r="QU3" s="111"/>
      <c r="QV3" s="111"/>
      <c r="QW3" s="111"/>
      <c r="QX3" s="111"/>
      <c r="QY3" s="111"/>
      <c r="QZ3" s="111"/>
      <c r="RA3" s="111"/>
      <c r="RB3" s="111"/>
      <c r="RC3" s="111"/>
      <c r="RD3" s="111"/>
      <c r="RE3" s="111"/>
      <c r="RF3" s="111"/>
      <c r="RG3" s="111"/>
      <c r="RH3" s="111"/>
      <c r="RI3" s="111"/>
      <c r="RJ3" s="111"/>
      <c r="RK3" s="111"/>
      <c r="RL3" s="111"/>
      <c r="RM3" s="111"/>
      <c r="RN3" s="111"/>
      <c r="RO3" s="111"/>
      <c r="RP3" s="111"/>
      <c r="RQ3" s="111"/>
      <c r="RR3" s="111"/>
      <c r="RS3" s="111"/>
      <c r="RT3" s="111"/>
      <c r="RU3" s="111"/>
      <c r="RV3" s="111"/>
      <c r="RW3" s="111"/>
      <c r="RX3" s="111"/>
      <c r="RY3" s="111"/>
      <c r="RZ3" s="111"/>
      <c r="SA3" s="111"/>
      <c r="SB3" s="111"/>
      <c r="SC3" s="111"/>
      <c r="SD3" s="111"/>
      <c r="SE3" s="111"/>
      <c r="SF3" s="111"/>
      <c r="SG3" s="111"/>
      <c r="SH3" s="111"/>
      <c r="SI3" s="111"/>
      <c r="SJ3" s="111"/>
      <c r="SK3" s="111"/>
      <c r="SL3" s="111"/>
      <c r="SM3" s="111"/>
      <c r="SN3" s="111"/>
      <c r="SO3" s="111"/>
      <c r="SP3" s="111"/>
      <c r="SQ3" s="111"/>
      <c r="SR3" s="111"/>
      <c r="SS3" s="111"/>
      <c r="ST3" s="111"/>
      <c r="SU3" s="111"/>
      <c r="SV3" s="111"/>
      <c r="SW3" s="111"/>
      <c r="SX3" s="111"/>
      <c r="SY3" s="111"/>
      <c r="SZ3" s="111"/>
      <c r="TA3" s="111"/>
      <c r="TB3" s="111"/>
      <c r="TC3" s="111"/>
      <c r="TD3" s="111"/>
      <c r="TE3" s="111"/>
      <c r="TF3" s="111"/>
      <c r="TG3" s="111"/>
      <c r="TH3" s="111"/>
      <c r="TI3" s="111"/>
      <c r="TJ3" s="111"/>
      <c r="TK3" s="111"/>
      <c r="TL3" s="111"/>
      <c r="TM3" s="111"/>
      <c r="TN3" s="111"/>
      <c r="TO3" s="111"/>
      <c r="TP3" s="111"/>
      <c r="TQ3" s="111"/>
      <c r="TR3" s="111"/>
      <c r="TS3" s="111"/>
      <c r="TT3" s="111"/>
      <c r="TU3" s="111"/>
      <c r="TV3" s="111"/>
      <c r="TW3" s="111"/>
      <c r="TX3" s="111"/>
      <c r="TY3" s="111"/>
      <c r="TZ3" s="111"/>
      <c r="UA3" s="111"/>
      <c r="UB3" s="111"/>
      <c r="UC3" s="111"/>
      <c r="UD3" s="111"/>
      <c r="UE3" s="111"/>
      <c r="UF3" s="111"/>
      <c r="UG3" s="111"/>
      <c r="UH3" s="111"/>
      <c r="UI3" s="111"/>
      <c r="UJ3" s="111"/>
      <c r="UK3" s="111"/>
      <c r="UL3" s="111"/>
      <c r="UM3" s="111"/>
      <c r="UN3" s="111"/>
      <c r="UO3" s="111"/>
      <c r="UP3" s="111"/>
      <c r="UQ3" s="111"/>
      <c r="UR3" s="111"/>
      <c r="US3" s="111"/>
      <c r="UT3" s="111"/>
      <c r="UU3" s="111"/>
      <c r="UV3" s="111"/>
      <c r="UW3" s="111"/>
      <c r="UX3" s="111"/>
      <c r="UY3" s="111"/>
      <c r="UZ3" s="111"/>
      <c r="VA3" s="111"/>
      <c r="VB3" s="111"/>
      <c r="VC3" s="111"/>
      <c r="VD3" s="111"/>
      <c r="VE3" s="111"/>
      <c r="VF3" s="111"/>
      <c r="VG3" s="111"/>
      <c r="VH3" s="111"/>
      <c r="VI3" s="111"/>
      <c r="VJ3" s="111"/>
      <c r="VK3" s="111"/>
      <c r="VL3" s="111"/>
      <c r="VM3" s="111"/>
      <c r="VN3" s="111"/>
      <c r="VO3" s="111"/>
      <c r="VP3" s="111"/>
      <c r="VQ3" s="111"/>
      <c r="VR3" s="111"/>
      <c r="VS3" s="111"/>
      <c r="VT3" s="111"/>
      <c r="VU3" s="111"/>
      <c r="VV3" s="111"/>
      <c r="VW3" s="111"/>
      <c r="VX3" s="111"/>
      <c r="VY3" s="111"/>
      <c r="VZ3" s="111"/>
      <c r="WA3" s="111"/>
      <c r="WB3" s="111"/>
      <c r="WC3" s="111"/>
      <c r="WD3" s="111"/>
      <c r="WE3" s="111"/>
      <c r="WF3" s="111"/>
      <c r="WG3" s="111"/>
      <c r="WH3" s="111"/>
      <c r="WI3" s="111"/>
      <c r="WJ3" s="111"/>
      <c r="WK3" s="111"/>
      <c r="WL3" s="111"/>
      <c r="WM3" s="111"/>
      <c r="WN3" s="111"/>
      <c r="WO3" s="111"/>
      <c r="WP3" s="111"/>
      <c r="WQ3" s="111"/>
      <c r="WR3" s="111"/>
      <c r="WS3" s="111"/>
      <c r="WT3" s="111"/>
      <c r="WU3" s="111"/>
      <c r="WV3" s="111"/>
      <c r="WW3" s="111"/>
      <c r="WX3" s="111"/>
      <c r="WY3" s="111"/>
      <c r="WZ3" s="111"/>
      <c r="XA3" s="111"/>
      <c r="XB3" s="111"/>
      <c r="XC3" s="111"/>
      <c r="XD3" s="111"/>
      <c r="XE3" s="111"/>
      <c r="XF3" s="111"/>
      <c r="XG3" s="111"/>
      <c r="XH3" s="111"/>
      <c r="XI3" s="111"/>
      <c r="XJ3" s="111"/>
      <c r="XK3" s="111"/>
      <c r="XL3" s="111"/>
      <c r="XM3" s="111"/>
      <c r="XN3" s="111"/>
      <c r="XO3" s="111"/>
      <c r="XP3" s="111"/>
      <c r="XQ3" s="111"/>
      <c r="XR3" s="111"/>
      <c r="XS3" s="111"/>
      <c r="XT3" s="111"/>
      <c r="XU3" s="111"/>
      <c r="XV3" s="111"/>
      <c r="XW3" s="111"/>
      <c r="XX3" s="111"/>
      <c r="XY3" s="111"/>
      <c r="XZ3" s="111"/>
      <c r="YA3" s="111"/>
      <c r="YB3" s="111"/>
      <c r="YC3" s="111"/>
      <c r="YD3" s="111"/>
      <c r="YE3" s="111"/>
      <c r="YF3" s="111"/>
      <c r="YG3" s="111"/>
      <c r="YH3" s="111"/>
      <c r="YI3" s="111"/>
      <c r="YJ3" s="111"/>
      <c r="YK3" s="111"/>
      <c r="YL3" s="111"/>
      <c r="YM3" s="111"/>
      <c r="YN3" s="111"/>
      <c r="YO3" s="111"/>
      <c r="YP3" s="111"/>
      <c r="YQ3" s="111"/>
      <c r="YR3" s="111"/>
      <c r="YS3" s="111"/>
      <c r="YT3" s="111"/>
      <c r="YU3" s="111"/>
      <c r="YV3" s="111"/>
      <c r="YW3" s="111"/>
      <c r="YX3" s="111"/>
      <c r="YY3" s="111"/>
      <c r="YZ3" s="111"/>
      <c r="ZA3" s="111"/>
      <c r="ZB3" s="111"/>
      <c r="ZC3" s="111"/>
      <c r="ZD3" s="111"/>
      <c r="ZE3" s="111"/>
      <c r="ZF3" s="111"/>
      <c r="ZG3" s="111"/>
      <c r="ZH3" s="111"/>
      <c r="ZI3" s="111"/>
      <c r="ZJ3" s="111"/>
      <c r="ZK3" s="111"/>
      <c r="ZL3" s="111"/>
      <c r="ZM3" s="111"/>
      <c r="ZN3" s="111"/>
      <c r="ZO3" s="111"/>
      <c r="ZP3" s="111"/>
      <c r="ZQ3" s="111"/>
      <c r="ZR3" s="111"/>
      <c r="ZS3" s="111"/>
      <c r="ZT3" s="111"/>
      <c r="ZU3" s="111"/>
      <c r="ZV3" s="111"/>
      <c r="ZW3" s="111"/>
      <c r="ZX3" s="111"/>
      <c r="ZY3" s="111"/>
      <c r="ZZ3" s="111"/>
      <c r="AAA3" s="111"/>
      <c r="AAB3" s="111"/>
      <c r="AAC3" s="111"/>
      <c r="AAD3" s="111"/>
      <c r="AAE3" s="111"/>
      <c r="AAF3" s="111"/>
      <c r="AAG3" s="111"/>
      <c r="AAH3" s="111"/>
      <c r="AAI3" s="111"/>
      <c r="AAJ3" s="111"/>
      <c r="AAK3" s="111"/>
      <c r="AAL3" s="111"/>
      <c r="AAM3" s="111"/>
      <c r="AAN3" s="111"/>
      <c r="AAO3" s="111"/>
      <c r="AAP3" s="111"/>
      <c r="AAQ3" s="111"/>
      <c r="AAR3" s="111"/>
      <c r="AAS3" s="111"/>
      <c r="AAT3" s="111"/>
      <c r="AAU3" s="111"/>
      <c r="AAV3" s="111"/>
      <c r="AAW3" s="111"/>
      <c r="AAX3" s="111"/>
      <c r="AAY3" s="111"/>
      <c r="AAZ3" s="111"/>
      <c r="ABA3" s="111"/>
      <c r="ABB3" s="111"/>
      <c r="ABC3" s="111"/>
      <c r="ABD3" s="111"/>
      <c r="ABE3" s="111"/>
      <c r="ABF3" s="111"/>
      <c r="ABG3" s="111"/>
      <c r="ABH3" s="111"/>
      <c r="ABI3" s="111"/>
      <c r="ABJ3" s="111"/>
      <c r="ABK3" s="111"/>
      <c r="ABL3" s="111"/>
      <c r="ABM3" s="111"/>
      <c r="ABN3" s="111"/>
      <c r="ABO3" s="111"/>
      <c r="ABP3" s="111"/>
      <c r="ABQ3" s="111"/>
      <c r="ABR3" s="111"/>
      <c r="ABS3" s="111"/>
      <c r="ABT3" s="111"/>
      <c r="ABU3" s="111"/>
      <c r="ABV3" s="111"/>
      <c r="ABW3" s="111"/>
      <c r="ABX3" s="111"/>
      <c r="ABY3" s="111"/>
      <c r="ABZ3" s="111"/>
      <c r="ACA3" s="111"/>
      <c r="ACB3" s="111"/>
      <c r="ACC3" s="111"/>
      <c r="ACD3" s="111"/>
      <c r="ACE3" s="111"/>
    </row>
    <row r="4" spans="1:759" s="112" customFormat="1" ht="69.95" customHeight="1">
      <c r="A4" s="96"/>
      <c r="B4" s="105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  <c r="Q4" s="113">
        <v>41354</v>
      </c>
      <c r="R4" s="100"/>
      <c r="S4" s="100"/>
      <c r="T4" s="100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111"/>
      <c r="GH4" s="111"/>
      <c r="GI4" s="111"/>
      <c r="GJ4" s="111"/>
      <c r="GK4" s="111"/>
      <c r="GL4" s="111"/>
      <c r="GM4" s="111"/>
      <c r="GN4" s="111"/>
      <c r="GO4" s="111"/>
      <c r="GP4" s="111"/>
      <c r="GQ4" s="111"/>
      <c r="GR4" s="111"/>
      <c r="GS4" s="111"/>
      <c r="GT4" s="111"/>
      <c r="GU4" s="111"/>
      <c r="GV4" s="111"/>
      <c r="GW4" s="111"/>
      <c r="GX4" s="111"/>
      <c r="GY4" s="111"/>
      <c r="GZ4" s="111"/>
      <c r="HA4" s="111"/>
      <c r="HB4" s="111"/>
      <c r="HC4" s="111"/>
      <c r="HD4" s="111"/>
      <c r="HE4" s="111"/>
      <c r="HF4" s="111"/>
      <c r="HG4" s="111"/>
      <c r="HH4" s="111"/>
      <c r="HI4" s="111"/>
      <c r="HJ4" s="111"/>
      <c r="HK4" s="111"/>
      <c r="HL4" s="111"/>
      <c r="HM4" s="111"/>
      <c r="HN4" s="111"/>
      <c r="HO4" s="111"/>
      <c r="HP4" s="111"/>
      <c r="HQ4" s="111"/>
      <c r="HR4" s="111"/>
      <c r="HS4" s="111"/>
      <c r="HT4" s="111"/>
      <c r="HU4" s="111"/>
      <c r="HV4" s="111"/>
      <c r="HW4" s="111"/>
      <c r="HX4" s="111"/>
      <c r="HY4" s="111"/>
      <c r="HZ4" s="111"/>
      <c r="IA4" s="111"/>
      <c r="IB4" s="111"/>
      <c r="IC4" s="111"/>
      <c r="ID4" s="111"/>
      <c r="IE4" s="111"/>
      <c r="IF4" s="111"/>
      <c r="IG4" s="111"/>
      <c r="IH4" s="111"/>
      <c r="II4" s="111"/>
      <c r="IJ4" s="111"/>
      <c r="IK4" s="111"/>
      <c r="IL4" s="111"/>
      <c r="IM4" s="111"/>
      <c r="IN4" s="111"/>
      <c r="IO4" s="111"/>
      <c r="IP4" s="111"/>
      <c r="IQ4" s="111"/>
      <c r="IR4" s="111"/>
      <c r="IS4" s="111"/>
      <c r="IT4" s="111"/>
      <c r="IU4" s="111"/>
      <c r="IV4" s="111"/>
      <c r="IW4" s="111"/>
      <c r="IX4" s="111"/>
      <c r="IY4" s="111"/>
      <c r="IZ4" s="111"/>
      <c r="JA4" s="111"/>
      <c r="JB4" s="111"/>
      <c r="JC4" s="111"/>
      <c r="JD4" s="111"/>
      <c r="JE4" s="111"/>
      <c r="JF4" s="111"/>
      <c r="JG4" s="111"/>
      <c r="JH4" s="111"/>
      <c r="JI4" s="111"/>
      <c r="JJ4" s="111"/>
      <c r="JK4" s="111"/>
      <c r="JL4" s="111"/>
      <c r="JM4" s="111"/>
      <c r="JN4" s="111"/>
      <c r="JO4" s="111"/>
      <c r="JP4" s="111"/>
      <c r="JQ4" s="111"/>
      <c r="JR4" s="111"/>
      <c r="JS4" s="111"/>
      <c r="JT4" s="111"/>
      <c r="JU4" s="111"/>
      <c r="JV4" s="111"/>
      <c r="JW4" s="111"/>
      <c r="JX4" s="111"/>
      <c r="JY4" s="111"/>
      <c r="JZ4" s="111"/>
      <c r="KA4" s="111"/>
      <c r="KB4" s="111"/>
      <c r="KC4" s="111"/>
      <c r="KD4" s="111"/>
      <c r="KE4" s="111"/>
      <c r="KF4" s="111"/>
      <c r="KG4" s="111"/>
      <c r="KH4" s="111"/>
      <c r="KI4" s="111"/>
      <c r="KJ4" s="111"/>
      <c r="KK4" s="111"/>
      <c r="KL4" s="111"/>
      <c r="KM4" s="111"/>
      <c r="KN4" s="111"/>
      <c r="KO4" s="111"/>
      <c r="KP4" s="111"/>
      <c r="KQ4" s="111"/>
      <c r="KR4" s="111"/>
      <c r="KS4" s="111"/>
      <c r="KT4" s="111"/>
      <c r="KU4" s="111"/>
      <c r="KV4" s="111"/>
      <c r="KW4" s="111"/>
      <c r="KX4" s="111"/>
      <c r="KY4" s="111"/>
      <c r="KZ4" s="111"/>
      <c r="LA4" s="111"/>
      <c r="LB4" s="111"/>
      <c r="LC4" s="111"/>
      <c r="LD4" s="111"/>
      <c r="LE4" s="111"/>
      <c r="LF4" s="111"/>
      <c r="LG4" s="111"/>
      <c r="LH4" s="111"/>
      <c r="LI4" s="111"/>
      <c r="LJ4" s="111"/>
      <c r="LK4" s="111"/>
      <c r="LL4" s="111"/>
      <c r="LM4" s="111"/>
      <c r="LN4" s="111"/>
      <c r="LO4" s="111"/>
      <c r="LP4" s="111"/>
      <c r="LQ4" s="111"/>
      <c r="LR4" s="111"/>
      <c r="LS4" s="111"/>
      <c r="LT4" s="111"/>
      <c r="LU4" s="111"/>
      <c r="LV4" s="111"/>
      <c r="LW4" s="111"/>
      <c r="LX4" s="111"/>
      <c r="LY4" s="111"/>
      <c r="LZ4" s="111"/>
      <c r="MA4" s="111"/>
      <c r="MB4" s="111"/>
      <c r="MC4" s="111"/>
      <c r="MD4" s="111"/>
      <c r="ME4" s="111"/>
      <c r="MF4" s="111"/>
      <c r="MG4" s="111"/>
      <c r="MH4" s="111"/>
      <c r="MI4" s="111"/>
      <c r="MJ4" s="111"/>
      <c r="MK4" s="111"/>
      <c r="ML4" s="111"/>
      <c r="MM4" s="111"/>
      <c r="MN4" s="111"/>
      <c r="MO4" s="111"/>
      <c r="MP4" s="111"/>
      <c r="MQ4" s="111"/>
      <c r="MR4" s="111"/>
      <c r="MS4" s="111"/>
      <c r="MT4" s="111"/>
      <c r="MU4" s="111"/>
      <c r="MV4" s="111"/>
      <c r="MW4" s="111"/>
      <c r="MX4" s="111"/>
      <c r="MY4" s="111"/>
      <c r="MZ4" s="111"/>
      <c r="NA4" s="111"/>
      <c r="NB4" s="111"/>
      <c r="NC4" s="111"/>
      <c r="ND4" s="111"/>
      <c r="NE4" s="111"/>
      <c r="NF4" s="111"/>
      <c r="NG4" s="111"/>
      <c r="NH4" s="111"/>
      <c r="NI4" s="111"/>
      <c r="NJ4" s="111"/>
      <c r="NK4" s="111"/>
      <c r="NL4" s="111"/>
      <c r="NM4" s="111"/>
      <c r="NN4" s="111"/>
      <c r="NO4" s="111"/>
      <c r="NP4" s="111"/>
      <c r="NQ4" s="111"/>
      <c r="NR4" s="111"/>
      <c r="NS4" s="111"/>
      <c r="NT4" s="111"/>
      <c r="NU4" s="111"/>
      <c r="NV4" s="111"/>
      <c r="NW4" s="111"/>
      <c r="NX4" s="111"/>
      <c r="NY4" s="111"/>
      <c r="NZ4" s="111"/>
      <c r="OA4" s="111"/>
      <c r="OB4" s="111"/>
      <c r="OC4" s="111"/>
      <c r="OD4" s="111"/>
      <c r="OE4" s="111"/>
      <c r="OF4" s="111"/>
      <c r="OG4" s="111"/>
      <c r="OH4" s="111"/>
      <c r="OI4" s="111"/>
      <c r="OJ4" s="111"/>
      <c r="OK4" s="111"/>
      <c r="OL4" s="111"/>
      <c r="OM4" s="111"/>
      <c r="ON4" s="111"/>
      <c r="OO4" s="111"/>
      <c r="OP4" s="111"/>
      <c r="OQ4" s="111"/>
      <c r="OR4" s="111"/>
      <c r="OS4" s="111"/>
      <c r="OT4" s="111"/>
      <c r="OU4" s="111"/>
      <c r="OV4" s="111"/>
      <c r="OW4" s="111"/>
      <c r="OX4" s="111"/>
      <c r="OY4" s="111"/>
      <c r="OZ4" s="111"/>
      <c r="PA4" s="111"/>
      <c r="PB4" s="111"/>
      <c r="PC4" s="111"/>
      <c r="PD4" s="111"/>
      <c r="PE4" s="111"/>
      <c r="PF4" s="111"/>
      <c r="PG4" s="111"/>
      <c r="PH4" s="111"/>
      <c r="PI4" s="111"/>
      <c r="PJ4" s="111"/>
      <c r="PK4" s="111"/>
      <c r="PL4" s="111"/>
      <c r="PM4" s="111"/>
      <c r="PN4" s="111"/>
      <c r="PO4" s="111"/>
      <c r="PP4" s="111"/>
      <c r="PQ4" s="111"/>
      <c r="PR4" s="111"/>
      <c r="PS4" s="111"/>
      <c r="PT4" s="111"/>
      <c r="PU4" s="111"/>
      <c r="PV4" s="111"/>
      <c r="PW4" s="111"/>
      <c r="PX4" s="111"/>
      <c r="PY4" s="111"/>
      <c r="PZ4" s="111"/>
      <c r="QA4" s="111"/>
      <c r="QB4" s="111"/>
      <c r="QC4" s="111"/>
      <c r="QD4" s="111"/>
      <c r="QE4" s="111"/>
      <c r="QF4" s="111"/>
      <c r="QG4" s="111"/>
      <c r="QH4" s="111"/>
      <c r="QI4" s="111"/>
      <c r="QJ4" s="111"/>
      <c r="QK4" s="111"/>
      <c r="QL4" s="111"/>
      <c r="QM4" s="111"/>
      <c r="QN4" s="111"/>
      <c r="QO4" s="111"/>
      <c r="QP4" s="111"/>
      <c r="QQ4" s="111"/>
      <c r="QR4" s="111"/>
      <c r="QS4" s="111"/>
      <c r="QT4" s="111"/>
      <c r="QU4" s="111"/>
      <c r="QV4" s="111"/>
      <c r="QW4" s="111"/>
      <c r="QX4" s="111"/>
      <c r="QY4" s="111"/>
      <c r="QZ4" s="111"/>
      <c r="RA4" s="111"/>
      <c r="RB4" s="111"/>
      <c r="RC4" s="111"/>
      <c r="RD4" s="111"/>
      <c r="RE4" s="111"/>
      <c r="RF4" s="111"/>
      <c r="RG4" s="111"/>
      <c r="RH4" s="111"/>
      <c r="RI4" s="111"/>
      <c r="RJ4" s="111"/>
      <c r="RK4" s="111"/>
      <c r="RL4" s="111"/>
      <c r="RM4" s="111"/>
      <c r="RN4" s="111"/>
      <c r="RO4" s="111"/>
      <c r="RP4" s="111"/>
      <c r="RQ4" s="111"/>
      <c r="RR4" s="111"/>
      <c r="RS4" s="111"/>
      <c r="RT4" s="111"/>
      <c r="RU4" s="111"/>
      <c r="RV4" s="111"/>
      <c r="RW4" s="111"/>
      <c r="RX4" s="111"/>
      <c r="RY4" s="111"/>
      <c r="RZ4" s="111"/>
      <c r="SA4" s="111"/>
      <c r="SB4" s="111"/>
      <c r="SC4" s="111"/>
      <c r="SD4" s="111"/>
      <c r="SE4" s="111"/>
      <c r="SF4" s="111"/>
      <c r="SG4" s="111"/>
      <c r="SH4" s="111"/>
      <c r="SI4" s="111"/>
      <c r="SJ4" s="111"/>
      <c r="SK4" s="111"/>
      <c r="SL4" s="111"/>
      <c r="SM4" s="111"/>
      <c r="SN4" s="111"/>
      <c r="SO4" s="111"/>
      <c r="SP4" s="111"/>
      <c r="SQ4" s="111"/>
      <c r="SR4" s="111"/>
      <c r="SS4" s="111"/>
      <c r="ST4" s="111"/>
      <c r="SU4" s="111"/>
      <c r="SV4" s="111"/>
      <c r="SW4" s="111"/>
      <c r="SX4" s="111"/>
      <c r="SY4" s="111"/>
      <c r="SZ4" s="111"/>
      <c r="TA4" s="111"/>
      <c r="TB4" s="111"/>
      <c r="TC4" s="111"/>
      <c r="TD4" s="111"/>
      <c r="TE4" s="111"/>
      <c r="TF4" s="111"/>
      <c r="TG4" s="111"/>
      <c r="TH4" s="111"/>
      <c r="TI4" s="111"/>
      <c r="TJ4" s="111"/>
      <c r="TK4" s="111"/>
      <c r="TL4" s="111"/>
      <c r="TM4" s="111"/>
      <c r="TN4" s="111"/>
      <c r="TO4" s="111"/>
      <c r="TP4" s="111"/>
      <c r="TQ4" s="111"/>
      <c r="TR4" s="111"/>
      <c r="TS4" s="111"/>
      <c r="TT4" s="111"/>
      <c r="TU4" s="111"/>
      <c r="TV4" s="111"/>
      <c r="TW4" s="111"/>
      <c r="TX4" s="111"/>
      <c r="TY4" s="111"/>
      <c r="TZ4" s="111"/>
      <c r="UA4" s="111"/>
      <c r="UB4" s="111"/>
      <c r="UC4" s="111"/>
      <c r="UD4" s="111"/>
      <c r="UE4" s="111"/>
      <c r="UF4" s="111"/>
      <c r="UG4" s="111"/>
      <c r="UH4" s="111"/>
      <c r="UI4" s="111"/>
      <c r="UJ4" s="111"/>
      <c r="UK4" s="111"/>
      <c r="UL4" s="111"/>
      <c r="UM4" s="111"/>
      <c r="UN4" s="111"/>
      <c r="UO4" s="111"/>
      <c r="UP4" s="111"/>
      <c r="UQ4" s="111"/>
      <c r="UR4" s="111"/>
      <c r="US4" s="111"/>
      <c r="UT4" s="111"/>
      <c r="UU4" s="111"/>
      <c r="UV4" s="111"/>
      <c r="UW4" s="111"/>
      <c r="UX4" s="111"/>
      <c r="UY4" s="111"/>
      <c r="UZ4" s="111"/>
      <c r="VA4" s="111"/>
      <c r="VB4" s="111"/>
      <c r="VC4" s="111"/>
      <c r="VD4" s="111"/>
      <c r="VE4" s="111"/>
      <c r="VF4" s="111"/>
      <c r="VG4" s="111"/>
      <c r="VH4" s="111"/>
      <c r="VI4" s="111"/>
      <c r="VJ4" s="111"/>
      <c r="VK4" s="111"/>
      <c r="VL4" s="111"/>
      <c r="VM4" s="111"/>
      <c r="VN4" s="111"/>
      <c r="VO4" s="111"/>
      <c r="VP4" s="111"/>
      <c r="VQ4" s="111"/>
      <c r="VR4" s="111"/>
      <c r="VS4" s="111"/>
      <c r="VT4" s="111"/>
      <c r="VU4" s="111"/>
      <c r="VV4" s="111"/>
      <c r="VW4" s="111"/>
      <c r="VX4" s="111"/>
      <c r="VY4" s="111"/>
      <c r="VZ4" s="111"/>
      <c r="WA4" s="111"/>
      <c r="WB4" s="111"/>
      <c r="WC4" s="111"/>
      <c r="WD4" s="111"/>
      <c r="WE4" s="111"/>
      <c r="WF4" s="111"/>
      <c r="WG4" s="111"/>
      <c r="WH4" s="111"/>
      <c r="WI4" s="111"/>
      <c r="WJ4" s="111"/>
      <c r="WK4" s="111"/>
      <c r="WL4" s="111"/>
      <c r="WM4" s="111"/>
      <c r="WN4" s="111"/>
      <c r="WO4" s="111"/>
      <c r="WP4" s="111"/>
      <c r="WQ4" s="111"/>
      <c r="WR4" s="111"/>
      <c r="WS4" s="111"/>
      <c r="WT4" s="111"/>
      <c r="WU4" s="111"/>
      <c r="WV4" s="111"/>
      <c r="WW4" s="111"/>
      <c r="WX4" s="111"/>
      <c r="WY4" s="111"/>
      <c r="WZ4" s="111"/>
      <c r="XA4" s="111"/>
      <c r="XB4" s="111"/>
      <c r="XC4" s="111"/>
      <c r="XD4" s="111"/>
      <c r="XE4" s="111"/>
      <c r="XF4" s="111"/>
      <c r="XG4" s="111"/>
      <c r="XH4" s="111"/>
      <c r="XI4" s="111"/>
      <c r="XJ4" s="111"/>
      <c r="XK4" s="111"/>
      <c r="XL4" s="111"/>
      <c r="XM4" s="111"/>
      <c r="XN4" s="111"/>
      <c r="XO4" s="111"/>
      <c r="XP4" s="111"/>
      <c r="XQ4" s="111"/>
      <c r="XR4" s="111"/>
      <c r="XS4" s="111"/>
      <c r="XT4" s="111"/>
      <c r="XU4" s="111"/>
      <c r="XV4" s="111"/>
      <c r="XW4" s="111"/>
      <c r="XX4" s="111"/>
      <c r="XY4" s="111"/>
      <c r="XZ4" s="111"/>
      <c r="YA4" s="111"/>
      <c r="YB4" s="111"/>
      <c r="YC4" s="111"/>
      <c r="YD4" s="111"/>
      <c r="YE4" s="111"/>
      <c r="YF4" s="111"/>
      <c r="YG4" s="111"/>
      <c r="YH4" s="111"/>
      <c r="YI4" s="111"/>
      <c r="YJ4" s="111"/>
      <c r="YK4" s="111"/>
      <c r="YL4" s="111"/>
      <c r="YM4" s="111"/>
      <c r="YN4" s="111"/>
      <c r="YO4" s="111"/>
      <c r="YP4" s="111"/>
      <c r="YQ4" s="111"/>
      <c r="YR4" s="111"/>
      <c r="YS4" s="111"/>
      <c r="YT4" s="111"/>
      <c r="YU4" s="111"/>
      <c r="YV4" s="111"/>
      <c r="YW4" s="111"/>
      <c r="YX4" s="111"/>
      <c r="YY4" s="111"/>
      <c r="YZ4" s="111"/>
      <c r="ZA4" s="111"/>
      <c r="ZB4" s="111"/>
      <c r="ZC4" s="111"/>
      <c r="ZD4" s="111"/>
      <c r="ZE4" s="111"/>
      <c r="ZF4" s="111"/>
      <c r="ZG4" s="111"/>
      <c r="ZH4" s="111"/>
      <c r="ZI4" s="111"/>
      <c r="ZJ4" s="111"/>
      <c r="ZK4" s="111"/>
      <c r="ZL4" s="111"/>
      <c r="ZM4" s="111"/>
      <c r="ZN4" s="111"/>
      <c r="ZO4" s="111"/>
      <c r="ZP4" s="111"/>
      <c r="ZQ4" s="111"/>
      <c r="ZR4" s="111"/>
      <c r="ZS4" s="111"/>
      <c r="ZT4" s="111"/>
      <c r="ZU4" s="111"/>
      <c r="ZV4" s="111"/>
      <c r="ZW4" s="111"/>
      <c r="ZX4" s="111"/>
      <c r="ZY4" s="111"/>
      <c r="ZZ4" s="111"/>
      <c r="AAA4" s="111"/>
      <c r="AAB4" s="111"/>
      <c r="AAC4" s="111"/>
      <c r="AAD4" s="111"/>
      <c r="AAE4" s="111"/>
      <c r="AAF4" s="111"/>
      <c r="AAG4" s="111"/>
      <c r="AAH4" s="111"/>
      <c r="AAI4" s="111"/>
      <c r="AAJ4" s="111"/>
      <c r="AAK4" s="111"/>
      <c r="AAL4" s="111"/>
      <c r="AAM4" s="111"/>
      <c r="AAN4" s="111"/>
      <c r="AAO4" s="111"/>
      <c r="AAP4" s="111"/>
      <c r="AAQ4" s="111"/>
      <c r="AAR4" s="111"/>
      <c r="AAS4" s="111"/>
      <c r="AAT4" s="111"/>
      <c r="AAU4" s="111"/>
      <c r="AAV4" s="111"/>
      <c r="AAW4" s="111"/>
      <c r="AAX4" s="111"/>
      <c r="AAY4" s="111"/>
      <c r="AAZ4" s="111"/>
      <c r="ABA4" s="111"/>
      <c r="ABB4" s="111"/>
      <c r="ABC4" s="111"/>
      <c r="ABD4" s="111"/>
      <c r="ABE4" s="111"/>
      <c r="ABF4" s="111"/>
      <c r="ABG4" s="111"/>
      <c r="ABH4" s="111"/>
      <c r="ABI4" s="111"/>
      <c r="ABJ4" s="111"/>
      <c r="ABK4" s="111"/>
      <c r="ABL4" s="111"/>
      <c r="ABM4" s="111"/>
      <c r="ABN4" s="111"/>
      <c r="ABO4" s="111"/>
      <c r="ABP4" s="111"/>
      <c r="ABQ4" s="111"/>
      <c r="ABR4" s="111"/>
      <c r="ABS4" s="111"/>
      <c r="ABT4" s="111"/>
      <c r="ABU4" s="111"/>
      <c r="ABV4" s="111"/>
      <c r="ABW4" s="111"/>
      <c r="ABX4" s="111"/>
      <c r="ABY4" s="111"/>
      <c r="ABZ4" s="111"/>
      <c r="ACA4" s="111"/>
      <c r="ACB4" s="111"/>
      <c r="ACC4" s="111"/>
      <c r="ACD4" s="111"/>
      <c r="ACE4" s="111"/>
    </row>
    <row r="5" spans="1:759" s="112" customFormat="1" ht="69.95" customHeight="1">
      <c r="A5" s="96"/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  <c r="Q5" s="100" t="s">
        <v>81</v>
      </c>
      <c r="R5" s="100"/>
      <c r="S5" s="100"/>
      <c r="T5" s="100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  <c r="IV5" s="111"/>
      <c r="IW5" s="111"/>
      <c r="IX5" s="111"/>
      <c r="IY5" s="111"/>
      <c r="IZ5" s="111"/>
      <c r="JA5" s="111"/>
      <c r="JB5" s="111"/>
      <c r="JC5" s="111"/>
      <c r="JD5" s="111"/>
      <c r="JE5" s="111"/>
      <c r="JF5" s="111"/>
      <c r="JG5" s="111"/>
      <c r="JH5" s="111"/>
      <c r="JI5" s="111"/>
      <c r="JJ5" s="111"/>
      <c r="JK5" s="111"/>
      <c r="JL5" s="111"/>
      <c r="JM5" s="111"/>
      <c r="JN5" s="111"/>
      <c r="JO5" s="111"/>
      <c r="JP5" s="111"/>
      <c r="JQ5" s="111"/>
      <c r="JR5" s="111"/>
      <c r="JS5" s="111"/>
      <c r="JT5" s="111"/>
      <c r="JU5" s="111"/>
      <c r="JV5" s="111"/>
      <c r="JW5" s="111"/>
      <c r="JX5" s="111"/>
      <c r="JY5" s="111"/>
      <c r="JZ5" s="111"/>
      <c r="KA5" s="111"/>
      <c r="KB5" s="111"/>
      <c r="KC5" s="111"/>
      <c r="KD5" s="111"/>
      <c r="KE5" s="111"/>
      <c r="KF5" s="111"/>
      <c r="KG5" s="111"/>
      <c r="KH5" s="111"/>
      <c r="KI5" s="111"/>
      <c r="KJ5" s="111"/>
      <c r="KK5" s="111"/>
      <c r="KL5" s="111"/>
      <c r="KM5" s="111"/>
      <c r="KN5" s="111"/>
      <c r="KO5" s="111"/>
      <c r="KP5" s="111"/>
      <c r="KQ5" s="111"/>
      <c r="KR5" s="111"/>
      <c r="KS5" s="111"/>
      <c r="KT5" s="111"/>
      <c r="KU5" s="111"/>
      <c r="KV5" s="111"/>
      <c r="KW5" s="111"/>
      <c r="KX5" s="111"/>
      <c r="KY5" s="111"/>
      <c r="KZ5" s="111"/>
      <c r="LA5" s="111"/>
      <c r="LB5" s="111"/>
      <c r="LC5" s="111"/>
      <c r="LD5" s="111"/>
      <c r="LE5" s="111"/>
      <c r="LF5" s="111"/>
      <c r="LG5" s="111"/>
      <c r="LH5" s="111"/>
      <c r="LI5" s="111"/>
      <c r="LJ5" s="111"/>
      <c r="LK5" s="111"/>
      <c r="LL5" s="111"/>
      <c r="LM5" s="111"/>
      <c r="LN5" s="111"/>
      <c r="LO5" s="111"/>
      <c r="LP5" s="111"/>
      <c r="LQ5" s="111"/>
      <c r="LR5" s="111"/>
      <c r="LS5" s="111"/>
      <c r="LT5" s="111"/>
      <c r="LU5" s="111"/>
      <c r="LV5" s="111"/>
      <c r="LW5" s="111"/>
      <c r="LX5" s="111"/>
      <c r="LY5" s="111"/>
      <c r="LZ5" s="111"/>
      <c r="MA5" s="111"/>
      <c r="MB5" s="111"/>
      <c r="MC5" s="111"/>
      <c r="MD5" s="111"/>
      <c r="ME5" s="111"/>
      <c r="MF5" s="111"/>
      <c r="MG5" s="111"/>
      <c r="MH5" s="111"/>
      <c r="MI5" s="111"/>
      <c r="MJ5" s="111"/>
      <c r="MK5" s="111"/>
      <c r="ML5" s="111"/>
      <c r="MM5" s="111"/>
      <c r="MN5" s="111"/>
      <c r="MO5" s="111"/>
      <c r="MP5" s="111"/>
      <c r="MQ5" s="111"/>
      <c r="MR5" s="111"/>
      <c r="MS5" s="111"/>
      <c r="MT5" s="111"/>
      <c r="MU5" s="111"/>
      <c r="MV5" s="111"/>
      <c r="MW5" s="111"/>
      <c r="MX5" s="111"/>
      <c r="MY5" s="111"/>
      <c r="MZ5" s="111"/>
      <c r="NA5" s="111"/>
      <c r="NB5" s="111"/>
      <c r="NC5" s="111"/>
      <c r="ND5" s="111"/>
      <c r="NE5" s="111"/>
      <c r="NF5" s="111"/>
      <c r="NG5" s="111"/>
      <c r="NH5" s="111"/>
      <c r="NI5" s="111"/>
      <c r="NJ5" s="111"/>
      <c r="NK5" s="111"/>
      <c r="NL5" s="111"/>
      <c r="NM5" s="111"/>
      <c r="NN5" s="111"/>
      <c r="NO5" s="111"/>
      <c r="NP5" s="111"/>
      <c r="NQ5" s="111"/>
      <c r="NR5" s="111"/>
      <c r="NS5" s="111"/>
      <c r="NT5" s="111"/>
      <c r="NU5" s="111"/>
      <c r="NV5" s="111"/>
      <c r="NW5" s="111"/>
      <c r="NX5" s="111"/>
      <c r="NY5" s="111"/>
      <c r="NZ5" s="111"/>
      <c r="OA5" s="111"/>
      <c r="OB5" s="111"/>
      <c r="OC5" s="111"/>
      <c r="OD5" s="111"/>
      <c r="OE5" s="111"/>
      <c r="OF5" s="111"/>
      <c r="OG5" s="111"/>
      <c r="OH5" s="111"/>
      <c r="OI5" s="111"/>
      <c r="OJ5" s="111"/>
      <c r="OK5" s="111"/>
      <c r="OL5" s="111"/>
      <c r="OM5" s="111"/>
      <c r="ON5" s="111"/>
      <c r="OO5" s="111"/>
      <c r="OP5" s="111"/>
      <c r="OQ5" s="111"/>
      <c r="OR5" s="111"/>
      <c r="OS5" s="111"/>
      <c r="OT5" s="111"/>
      <c r="OU5" s="111"/>
      <c r="OV5" s="111"/>
      <c r="OW5" s="111"/>
      <c r="OX5" s="111"/>
      <c r="OY5" s="111"/>
      <c r="OZ5" s="111"/>
      <c r="PA5" s="111"/>
      <c r="PB5" s="111"/>
      <c r="PC5" s="111"/>
      <c r="PD5" s="111"/>
      <c r="PE5" s="111"/>
      <c r="PF5" s="111"/>
      <c r="PG5" s="111"/>
      <c r="PH5" s="111"/>
      <c r="PI5" s="111"/>
      <c r="PJ5" s="111"/>
      <c r="PK5" s="111"/>
      <c r="PL5" s="111"/>
      <c r="PM5" s="111"/>
      <c r="PN5" s="111"/>
      <c r="PO5" s="111"/>
      <c r="PP5" s="111"/>
      <c r="PQ5" s="111"/>
      <c r="PR5" s="111"/>
      <c r="PS5" s="111"/>
      <c r="PT5" s="111"/>
      <c r="PU5" s="111"/>
      <c r="PV5" s="111"/>
      <c r="PW5" s="111"/>
      <c r="PX5" s="111"/>
      <c r="PY5" s="111"/>
      <c r="PZ5" s="111"/>
      <c r="QA5" s="111"/>
      <c r="QB5" s="111"/>
      <c r="QC5" s="111"/>
      <c r="QD5" s="111"/>
      <c r="QE5" s="111"/>
      <c r="QF5" s="111"/>
      <c r="QG5" s="111"/>
      <c r="QH5" s="111"/>
      <c r="QI5" s="111"/>
      <c r="QJ5" s="111"/>
      <c r="QK5" s="111"/>
      <c r="QL5" s="111"/>
      <c r="QM5" s="111"/>
      <c r="QN5" s="111"/>
      <c r="QO5" s="111"/>
      <c r="QP5" s="111"/>
      <c r="QQ5" s="111"/>
      <c r="QR5" s="111"/>
      <c r="QS5" s="111"/>
      <c r="QT5" s="111"/>
      <c r="QU5" s="111"/>
      <c r="QV5" s="111"/>
      <c r="QW5" s="111"/>
      <c r="QX5" s="111"/>
      <c r="QY5" s="111"/>
      <c r="QZ5" s="111"/>
      <c r="RA5" s="111"/>
      <c r="RB5" s="111"/>
      <c r="RC5" s="111"/>
      <c r="RD5" s="111"/>
      <c r="RE5" s="111"/>
      <c r="RF5" s="111"/>
      <c r="RG5" s="111"/>
      <c r="RH5" s="111"/>
      <c r="RI5" s="111"/>
      <c r="RJ5" s="111"/>
      <c r="RK5" s="111"/>
      <c r="RL5" s="111"/>
      <c r="RM5" s="111"/>
      <c r="RN5" s="111"/>
      <c r="RO5" s="111"/>
      <c r="RP5" s="111"/>
      <c r="RQ5" s="111"/>
      <c r="RR5" s="111"/>
      <c r="RS5" s="111"/>
      <c r="RT5" s="111"/>
      <c r="RU5" s="111"/>
      <c r="RV5" s="111"/>
      <c r="RW5" s="111"/>
      <c r="RX5" s="111"/>
      <c r="RY5" s="111"/>
      <c r="RZ5" s="111"/>
      <c r="SA5" s="111"/>
      <c r="SB5" s="111"/>
      <c r="SC5" s="111"/>
      <c r="SD5" s="111"/>
      <c r="SE5" s="111"/>
      <c r="SF5" s="111"/>
      <c r="SG5" s="111"/>
      <c r="SH5" s="111"/>
      <c r="SI5" s="111"/>
      <c r="SJ5" s="111"/>
      <c r="SK5" s="111"/>
      <c r="SL5" s="111"/>
      <c r="SM5" s="111"/>
      <c r="SN5" s="111"/>
      <c r="SO5" s="111"/>
      <c r="SP5" s="111"/>
      <c r="SQ5" s="111"/>
      <c r="SR5" s="111"/>
      <c r="SS5" s="111"/>
      <c r="ST5" s="111"/>
      <c r="SU5" s="111"/>
      <c r="SV5" s="111"/>
      <c r="SW5" s="111"/>
      <c r="SX5" s="111"/>
      <c r="SY5" s="111"/>
      <c r="SZ5" s="111"/>
      <c r="TA5" s="111"/>
      <c r="TB5" s="111"/>
      <c r="TC5" s="111"/>
      <c r="TD5" s="111"/>
      <c r="TE5" s="111"/>
      <c r="TF5" s="111"/>
      <c r="TG5" s="111"/>
      <c r="TH5" s="111"/>
      <c r="TI5" s="111"/>
      <c r="TJ5" s="111"/>
      <c r="TK5" s="111"/>
      <c r="TL5" s="111"/>
      <c r="TM5" s="111"/>
      <c r="TN5" s="111"/>
      <c r="TO5" s="111"/>
      <c r="TP5" s="111"/>
      <c r="TQ5" s="111"/>
      <c r="TR5" s="111"/>
      <c r="TS5" s="111"/>
      <c r="TT5" s="111"/>
      <c r="TU5" s="111"/>
      <c r="TV5" s="111"/>
      <c r="TW5" s="111"/>
      <c r="TX5" s="111"/>
      <c r="TY5" s="111"/>
      <c r="TZ5" s="111"/>
      <c r="UA5" s="111"/>
      <c r="UB5" s="111"/>
      <c r="UC5" s="111"/>
      <c r="UD5" s="111"/>
      <c r="UE5" s="111"/>
      <c r="UF5" s="111"/>
      <c r="UG5" s="111"/>
      <c r="UH5" s="111"/>
      <c r="UI5" s="111"/>
      <c r="UJ5" s="111"/>
      <c r="UK5" s="111"/>
      <c r="UL5" s="111"/>
      <c r="UM5" s="111"/>
      <c r="UN5" s="111"/>
      <c r="UO5" s="111"/>
      <c r="UP5" s="111"/>
      <c r="UQ5" s="111"/>
      <c r="UR5" s="111"/>
      <c r="US5" s="111"/>
      <c r="UT5" s="111"/>
      <c r="UU5" s="111"/>
      <c r="UV5" s="111"/>
      <c r="UW5" s="111"/>
      <c r="UX5" s="111"/>
      <c r="UY5" s="111"/>
      <c r="UZ5" s="111"/>
      <c r="VA5" s="111"/>
      <c r="VB5" s="111"/>
      <c r="VC5" s="111"/>
      <c r="VD5" s="111"/>
      <c r="VE5" s="111"/>
      <c r="VF5" s="111"/>
      <c r="VG5" s="111"/>
      <c r="VH5" s="111"/>
      <c r="VI5" s="111"/>
      <c r="VJ5" s="111"/>
      <c r="VK5" s="111"/>
      <c r="VL5" s="111"/>
      <c r="VM5" s="111"/>
      <c r="VN5" s="111"/>
      <c r="VO5" s="111"/>
      <c r="VP5" s="111"/>
      <c r="VQ5" s="111"/>
      <c r="VR5" s="111"/>
      <c r="VS5" s="111"/>
      <c r="VT5" s="111"/>
      <c r="VU5" s="111"/>
      <c r="VV5" s="111"/>
      <c r="VW5" s="111"/>
      <c r="VX5" s="111"/>
      <c r="VY5" s="111"/>
      <c r="VZ5" s="111"/>
      <c r="WA5" s="111"/>
      <c r="WB5" s="111"/>
      <c r="WC5" s="111"/>
      <c r="WD5" s="111"/>
      <c r="WE5" s="111"/>
      <c r="WF5" s="111"/>
      <c r="WG5" s="111"/>
      <c r="WH5" s="111"/>
      <c r="WI5" s="111"/>
      <c r="WJ5" s="111"/>
      <c r="WK5" s="111"/>
      <c r="WL5" s="111"/>
      <c r="WM5" s="111"/>
      <c r="WN5" s="111"/>
      <c r="WO5" s="111"/>
      <c r="WP5" s="111"/>
      <c r="WQ5" s="111"/>
      <c r="WR5" s="111"/>
      <c r="WS5" s="111"/>
      <c r="WT5" s="111"/>
      <c r="WU5" s="111"/>
      <c r="WV5" s="111"/>
      <c r="WW5" s="111"/>
      <c r="WX5" s="111"/>
      <c r="WY5" s="111"/>
      <c r="WZ5" s="111"/>
      <c r="XA5" s="111"/>
      <c r="XB5" s="111"/>
      <c r="XC5" s="111"/>
      <c r="XD5" s="111"/>
      <c r="XE5" s="111"/>
      <c r="XF5" s="111"/>
      <c r="XG5" s="111"/>
      <c r="XH5" s="111"/>
      <c r="XI5" s="111"/>
      <c r="XJ5" s="111"/>
      <c r="XK5" s="111"/>
      <c r="XL5" s="111"/>
      <c r="XM5" s="111"/>
      <c r="XN5" s="111"/>
      <c r="XO5" s="111"/>
      <c r="XP5" s="111"/>
      <c r="XQ5" s="111"/>
      <c r="XR5" s="111"/>
      <c r="XS5" s="111"/>
      <c r="XT5" s="111"/>
      <c r="XU5" s="111"/>
      <c r="XV5" s="111"/>
      <c r="XW5" s="111"/>
      <c r="XX5" s="111"/>
      <c r="XY5" s="111"/>
      <c r="XZ5" s="111"/>
      <c r="YA5" s="111"/>
      <c r="YB5" s="111"/>
      <c r="YC5" s="111"/>
      <c r="YD5" s="111"/>
      <c r="YE5" s="111"/>
      <c r="YF5" s="111"/>
      <c r="YG5" s="111"/>
      <c r="YH5" s="111"/>
      <c r="YI5" s="111"/>
      <c r="YJ5" s="111"/>
      <c r="YK5" s="111"/>
      <c r="YL5" s="111"/>
      <c r="YM5" s="111"/>
      <c r="YN5" s="111"/>
      <c r="YO5" s="111"/>
      <c r="YP5" s="111"/>
      <c r="YQ5" s="111"/>
      <c r="YR5" s="111"/>
      <c r="YS5" s="111"/>
      <c r="YT5" s="111"/>
      <c r="YU5" s="111"/>
      <c r="YV5" s="111"/>
      <c r="YW5" s="111"/>
      <c r="YX5" s="111"/>
      <c r="YY5" s="111"/>
      <c r="YZ5" s="111"/>
      <c r="ZA5" s="111"/>
      <c r="ZB5" s="111"/>
      <c r="ZC5" s="111"/>
      <c r="ZD5" s="111"/>
      <c r="ZE5" s="111"/>
      <c r="ZF5" s="111"/>
      <c r="ZG5" s="111"/>
      <c r="ZH5" s="111"/>
      <c r="ZI5" s="111"/>
      <c r="ZJ5" s="111"/>
      <c r="ZK5" s="111"/>
      <c r="ZL5" s="111"/>
      <c r="ZM5" s="111"/>
      <c r="ZN5" s="111"/>
      <c r="ZO5" s="111"/>
      <c r="ZP5" s="111"/>
      <c r="ZQ5" s="111"/>
      <c r="ZR5" s="111"/>
      <c r="ZS5" s="111"/>
      <c r="ZT5" s="111"/>
      <c r="ZU5" s="111"/>
      <c r="ZV5" s="111"/>
      <c r="ZW5" s="111"/>
      <c r="ZX5" s="111"/>
      <c r="ZY5" s="111"/>
      <c r="ZZ5" s="111"/>
      <c r="AAA5" s="111"/>
      <c r="AAB5" s="111"/>
      <c r="AAC5" s="111"/>
      <c r="AAD5" s="111"/>
      <c r="AAE5" s="111"/>
      <c r="AAF5" s="111"/>
      <c r="AAG5" s="111"/>
      <c r="AAH5" s="111"/>
      <c r="AAI5" s="111"/>
      <c r="AAJ5" s="111"/>
      <c r="AAK5" s="111"/>
      <c r="AAL5" s="111"/>
      <c r="AAM5" s="111"/>
      <c r="AAN5" s="111"/>
      <c r="AAO5" s="111"/>
      <c r="AAP5" s="111"/>
      <c r="AAQ5" s="111"/>
      <c r="AAR5" s="111"/>
      <c r="AAS5" s="111"/>
      <c r="AAT5" s="111"/>
      <c r="AAU5" s="111"/>
      <c r="AAV5" s="111"/>
      <c r="AAW5" s="111"/>
      <c r="AAX5" s="111"/>
      <c r="AAY5" s="111"/>
      <c r="AAZ5" s="111"/>
      <c r="ABA5" s="111"/>
      <c r="ABB5" s="111"/>
      <c r="ABC5" s="111"/>
      <c r="ABD5" s="111"/>
      <c r="ABE5" s="111"/>
      <c r="ABF5" s="111"/>
      <c r="ABG5" s="111"/>
      <c r="ABH5" s="111"/>
      <c r="ABI5" s="111"/>
      <c r="ABJ5" s="111"/>
      <c r="ABK5" s="111"/>
      <c r="ABL5" s="111"/>
      <c r="ABM5" s="111"/>
      <c r="ABN5" s="111"/>
      <c r="ABO5" s="111"/>
      <c r="ABP5" s="111"/>
      <c r="ABQ5" s="111"/>
      <c r="ABR5" s="111"/>
      <c r="ABS5" s="111"/>
      <c r="ABT5" s="111"/>
      <c r="ABU5" s="111"/>
      <c r="ABV5" s="111"/>
      <c r="ABW5" s="111"/>
      <c r="ABX5" s="111"/>
      <c r="ABY5" s="111"/>
      <c r="ABZ5" s="111"/>
      <c r="ACA5" s="111"/>
      <c r="ACB5" s="111"/>
      <c r="ACC5" s="111"/>
      <c r="ACD5" s="111"/>
      <c r="ACE5" s="111"/>
    </row>
    <row r="6" spans="1:759" s="112" customFormat="1" ht="69.95" customHeight="1">
      <c r="A6" s="117"/>
      <c r="B6" s="118" t="s">
        <v>11</v>
      </c>
      <c r="C6" s="119" t="s">
        <v>82</v>
      </c>
      <c r="D6" s="119"/>
      <c r="E6" s="119"/>
      <c r="F6" s="119"/>
      <c r="G6" s="119"/>
      <c r="H6" s="119"/>
      <c r="I6" s="119"/>
      <c r="J6" s="120"/>
      <c r="K6" s="4"/>
      <c r="L6" s="4"/>
      <c r="M6" s="4"/>
      <c r="N6" s="4"/>
      <c r="O6" s="4"/>
      <c r="P6" s="5"/>
      <c r="Q6" s="4"/>
      <c r="R6" s="4"/>
      <c r="S6" s="4"/>
      <c r="T6" s="4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  <c r="IV6" s="111"/>
      <c r="IW6" s="111"/>
      <c r="IX6" s="111"/>
      <c r="IY6" s="111"/>
      <c r="IZ6" s="111"/>
      <c r="JA6" s="111"/>
      <c r="JB6" s="111"/>
      <c r="JC6" s="111"/>
      <c r="JD6" s="111"/>
      <c r="JE6" s="111"/>
      <c r="JF6" s="111"/>
      <c r="JG6" s="111"/>
      <c r="JH6" s="111"/>
      <c r="JI6" s="111"/>
      <c r="JJ6" s="111"/>
      <c r="JK6" s="111"/>
      <c r="JL6" s="111"/>
      <c r="JM6" s="111"/>
      <c r="JN6" s="111"/>
      <c r="JO6" s="111"/>
      <c r="JP6" s="111"/>
      <c r="JQ6" s="111"/>
      <c r="JR6" s="111"/>
      <c r="JS6" s="111"/>
      <c r="JT6" s="111"/>
      <c r="JU6" s="111"/>
      <c r="JV6" s="111"/>
      <c r="JW6" s="111"/>
      <c r="JX6" s="111"/>
      <c r="JY6" s="111"/>
      <c r="JZ6" s="111"/>
      <c r="KA6" s="111"/>
      <c r="KB6" s="111"/>
      <c r="KC6" s="111"/>
      <c r="KD6" s="111"/>
      <c r="KE6" s="111"/>
      <c r="KF6" s="111"/>
      <c r="KG6" s="111"/>
      <c r="KH6" s="111"/>
      <c r="KI6" s="111"/>
      <c r="KJ6" s="111"/>
      <c r="KK6" s="111"/>
      <c r="KL6" s="111"/>
      <c r="KM6" s="111"/>
      <c r="KN6" s="111"/>
      <c r="KO6" s="111"/>
      <c r="KP6" s="111"/>
      <c r="KQ6" s="111"/>
      <c r="KR6" s="111"/>
      <c r="KS6" s="111"/>
      <c r="KT6" s="111"/>
      <c r="KU6" s="111"/>
      <c r="KV6" s="111"/>
      <c r="KW6" s="111"/>
      <c r="KX6" s="111"/>
      <c r="KY6" s="111"/>
      <c r="KZ6" s="111"/>
      <c r="LA6" s="111"/>
      <c r="LB6" s="111"/>
      <c r="LC6" s="111"/>
      <c r="LD6" s="111"/>
      <c r="LE6" s="111"/>
      <c r="LF6" s="111"/>
      <c r="LG6" s="111"/>
      <c r="LH6" s="111"/>
      <c r="LI6" s="111"/>
      <c r="LJ6" s="111"/>
      <c r="LK6" s="111"/>
      <c r="LL6" s="111"/>
      <c r="LM6" s="111"/>
      <c r="LN6" s="111"/>
      <c r="LO6" s="111"/>
      <c r="LP6" s="111"/>
      <c r="LQ6" s="111"/>
      <c r="LR6" s="111"/>
      <c r="LS6" s="111"/>
      <c r="LT6" s="111"/>
      <c r="LU6" s="111"/>
      <c r="LV6" s="111"/>
      <c r="LW6" s="111"/>
      <c r="LX6" s="111"/>
      <c r="LY6" s="111"/>
      <c r="LZ6" s="111"/>
      <c r="MA6" s="111"/>
      <c r="MB6" s="111"/>
      <c r="MC6" s="111"/>
      <c r="MD6" s="111"/>
      <c r="ME6" s="111"/>
      <c r="MF6" s="111"/>
      <c r="MG6" s="111"/>
      <c r="MH6" s="111"/>
      <c r="MI6" s="111"/>
      <c r="MJ6" s="111"/>
      <c r="MK6" s="111"/>
      <c r="ML6" s="111"/>
      <c r="MM6" s="111"/>
      <c r="MN6" s="111"/>
      <c r="MO6" s="111"/>
      <c r="MP6" s="111"/>
      <c r="MQ6" s="111"/>
      <c r="MR6" s="111"/>
      <c r="MS6" s="111"/>
      <c r="MT6" s="111"/>
      <c r="MU6" s="111"/>
      <c r="MV6" s="111"/>
      <c r="MW6" s="111"/>
      <c r="MX6" s="111"/>
      <c r="MY6" s="111"/>
      <c r="MZ6" s="111"/>
      <c r="NA6" s="111"/>
      <c r="NB6" s="111"/>
      <c r="NC6" s="111"/>
      <c r="ND6" s="111"/>
      <c r="NE6" s="111"/>
      <c r="NF6" s="111"/>
      <c r="NG6" s="111"/>
      <c r="NH6" s="111"/>
      <c r="NI6" s="111"/>
      <c r="NJ6" s="111"/>
      <c r="NK6" s="111"/>
      <c r="NL6" s="111"/>
      <c r="NM6" s="111"/>
      <c r="NN6" s="111"/>
      <c r="NO6" s="111"/>
      <c r="NP6" s="111"/>
      <c r="NQ6" s="111"/>
      <c r="NR6" s="111"/>
      <c r="NS6" s="111"/>
      <c r="NT6" s="111"/>
      <c r="NU6" s="111"/>
      <c r="NV6" s="111"/>
      <c r="NW6" s="111"/>
      <c r="NX6" s="111"/>
      <c r="NY6" s="111"/>
      <c r="NZ6" s="111"/>
      <c r="OA6" s="111"/>
      <c r="OB6" s="111"/>
      <c r="OC6" s="111"/>
      <c r="OD6" s="111"/>
      <c r="OE6" s="111"/>
      <c r="OF6" s="111"/>
      <c r="OG6" s="111"/>
      <c r="OH6" s="111"/>
      <c r="OI6" s="111"/>
      <c r="OJ6" s="111"/>
      <c r="OK6" s="111"/>
      <c r="OL6" s="111"/>
      <c r="OM6" s="111"/>
      <c r="ON6" s="111"/>
      <c r="OO6" s="111"/>
      <c r="OP6" s="111"/>
      <c r="OQ6" s="111"/>
      <c r="OR6" s="111"/>
      <c r="OS6" s="111"/>
      <c r="OT6" s="111"/>
      <c r="OU6" s="111"/>
      <c r="OV6" s="111"/>
      <c r="OW6" s="111"/>
      <c r="OX6" s="111"/>
      <c r="OY6" s="111"/>
      <c r="OZ6" s="111"/>
      <c r="PA6" s="111"/>
      <c r="PB6" s="111"/>
      <c r="PC6" s="111"/>
      <c r="PD6" s="111"/>
      <c r="PE6" s="111"/>
      <c r="PF6" s="111"/>
      <c r="PG6" s="111"/>
      <c r="PH6" s="111"/>
      <c r="PI6" s="111"/>
      <c r="PJ6" s="111"/>
      <c r="PK6" s="111"/>
      <c r="PL6" s="111"/>
      <c r="PM6" s="111"/>
      <c r="PN6" s="111"/>
      <c r="PO6" s="111"/>
      <c r="PP6" s="111"/>
      <c r="PQ6" s="111"/>
      <c r="PR6" s="111"/>
      <c r="PS6" s="111"/>
      <c r="PT6" s="111"/>
      <c r="PU6" s="111"/>
      <c r="PV6" s="111"/>
      <c r="PW6" s="111"/>
      <c r="PX6" s="111"/>
      <c r="PY6" s="111"/>
      <c r="PZ6" s="111"/>
      <c r="QA6" s="111"/>
      <c r="QB6" s="111"/>
      <c r="QC6" s="111"/>
      <c r="QD6" s="111"/>
      <c r="QE6" s="111"/>
      <c r="QF6" s="111"/>
      <c r="QG6" s="111"/>
      <c r="QH6" s="111"/>
      <c r="QI6" s="111"/>
      <c r="QJ6" s="111"/>
      <c r="QK6" s="111"/>
      <c r="QL6" s="111"/>
      <c r="QM6" s="111"/>
      <c r="QN6" s="111"/>
      <c r="QO6" s="111"/>
      <c r="QP6" s="111"/>
      <c r="QQ6" s="111"/>
      <c r="QR6" s="111"/>
      <c r="QS6" s="111"/>
      <c r="QT6" s="111"/>
      <c r="QU6" s="111"/>
      <c r="QV6" s="111"/>
      <c r="QW6" s="111"/>
      <c r="QX6" s="111"/>
      <c r="QY6" s="111"/>
      <c r="QZ6" s="111"/>
      <c r="RA6" s="111"/>
      <c r="RB6" s="111"/>
      <c r="RC6" s="111"/>
      <c r="RD6" s="111"/>
      <c r="RE6" s="111"/>
      <c r="RF6" s="111"/>
      <c r="RG6" s="111"/>
      <c r="RH6" s="111"/>
      <c r="RI6" s="111"/>
      <c r="RJ6" s="111"/>
      <c r="RK6" s="111"/>
      <c r="RL6" s="111"/>
      <c r="RM6" s="111"/>
      <c r="RN6" s="111"/>
      <c r="RO6" s="111"/>
      <c r="RP6" s="111"/>
      <c r="RQ6" s="111"/>
      <c r="RR6" s="111"/>
      <c r="RS6" s="111"/>
      <c r="RT6" s="111"/>
      <c r="RU6" s="111"/>
      <c r="RV6" s="111"/>
      <c r="RW6" s="111"/>
      <c r="RX6" s="111"/>
      <c r="RY6" s="111"/>
      <c r="RZ6" s="111"/>
      <c r="SA6" s="111"/>
      <c r="SB6" s="111"/>
      <c r="SC6" s="111"/>
      <c r="SD6" s="111"/>
      <c r="SE6" s="111"/>
      <c r="SF6" s="111"/>
      <c r="SG6" s="111"/>
      <c r="SH6" s="111"/>
      <c r="SI6" s="111"/>
      <c r="SJ6" s="111"/>
      <c r="SK6" s="111"/>
      <c r="SL6" s="111"/>
      <c r="SM6" s="111"/>
      <c r="SN6" s="111"/>
      <c r="SO6" s="111"/>
      <c r="SP6" s="111"/>
      <c r="SQ6" s="111"/>
      <c r="SR6" s="111"/>
      <c r="SS6" s="111"/>
      <c r="ST6" s="111"/>
      <c r="SU6" s="111"/>
      <c r="SV6" s="111"/>
      <c r="SW6" s="111"/>
      <c r="SX6" s="111"/>
      <c r="SY6" s="111"/>
      <c r="SZ6" s="111"/>
      <c r="TA6" s="111"/>
      <c r="TB6" s="111"/>
      <c r="TC6" s="111"/>
      <c r="TD6" s="111"/>
      <c r="TE6" s="111"/>
      <c r="TF6" s="111"/>
      <c r="TG6" s="111"/>
      <c r="TH6" s="111"/>
      <c r="TI6" s="111"/>
      <c r="TJ6" s="111"/>
      <c r="TK6" s="111"/>
      <c r="TL6" s="111"/>
      <c r="TM6" s="111"/>
      <c r="TN6" s="111"/>
      <c r="TO6" s="111"/>
      <c r="TP6" s="111"/>
      <c r="TQ6" s="111"/>
      <c r="TR6" s="111"/>
      <c r="TS6" s="111"/>
      <c r="TT6" s="111"/>
      <c r="TU6" s="111"/>
      <c r="TV6" s="111"/>
      <c r="TW6" s="111"/>
      <c r="TX6" s="111"/>
      <c r="TY6" s="111"/>
      <c r="TZ6" s="111"/>
      <c r="UA6" s="111"/>
      <c r="UB6" s="111"/>
      <c r="UC6" s="111"/>
      <c r="UD6" s="111"/>
      <c r="UE6" s="111"/>
      <c r="UF6" s="111"/>
      <c r="UG6" s="111"/>
      <c r="UH6" s="111"/>
      <c r="UI6" s="111"/>
      <c r="UJ6" s="111"/>
      <c r="UK6" s="111"/>
      <c r="UL6" s="111"/>
      <c r="UM6" s="111"/>
      <c r="UN6" s="111"/>
      <c r="UO6" s="111"/>
      <c r="UP6" s="111"/>
      <c r="UQ6" s="111"/>
      <c r="UR6" s="111"/>
      <c r="US6" s="111"/>
      <c r="UT6" s="111"/>
      <c r="UU6" s="111"/>
      <c r="UV6" s="111"/>
      <c r="UW6" s="111"/>
      <c r="UX6" s="111"/>
      <c r="UY6" s="111"/>
      <c r="UZ6" s="111"/>
      <c r="VA6" s="111"/>
      <c r="VB6" s="111"/>
      <c r="VC6" s="111"/>
      <c r="VD6" s="111"/>
      <c r="VE6" s="111"/>
      <c r="VF6" s="111"/>
      <c r="VG6" s="111"/>
      <c r="VH6" s="111"/>
      <c r="VI6" s="111"/>
      <c r="VJ6" s="111"/>
      <c r="VK6" s="111"/>
      <c r="VL6" s="111"/>
      <c r="VM6" s="111"/>
      <c r="VN6" s="111"/>
      <c r="VO6" s="111"/>
      <c r="VP6" s="111"/>
      <c r="VQ6" s="111"/>
      <c r="VR6" s="111"/>
      <c r="VS6" s="111"/>
      <c r="VT6" s="111"/>
      <c r="VU6" s="111"/>
      <c r="VV6" s="111"/>
      <c r="VW6" s="111"/>
      <c r="VX6" s="111"/>
      <c r="VY6" s="111"/>
      <c r="VZ6" s="111"/>
      <c r="WA6" s="111"/>
      <c r="WB6" s="111"/>
      <c r="WC6" s="111"/>
      <c r="WD6" s="111"/>
      <c r="WE6" s="111"/>
      <c r="WF6" s="111"/>
      <c r="WG6" s="111"/>
      <c r="WH6" s="111"/>
      <c r="WI6" s="111"/>
      <c r="WJ6" s="111"/>
      <c r="WK6" s="111"/>
      <c r="WL6" s="111"/>
      <c r="WM6" s="111"/>
      <c r="WN6" s="111"/>
      <c r="WO6" s="111"/>
      <c r="WP6" s="111"/>
      <c r="WQ6" s="111"/>
      <c r="WR6" s="111"/>
      <c r="WS6" s="111"/>
      <c r="WT6" s="111"/>
      <c r="WU6" s="111"/>
      <c r="WV6" s="111"/>
      <c r="WW6" s="111"/>
      <c r="WX6" s="111"/>
      <c r="WY6" s="111"/>
      <c r="WZ6" s="111"/>
      <c r="XA6" s="111"/>
      <c r="XB6" s="111"/>
      <c r="XC6" s="111"/>
      <c r="XD6" s="111"/>
      <c r="XE6" s="111"/>
      <c r="XF6" s="111"/>
      <c r="XG6" s="111"/>
      <c r="XH6" s="111"/>
      <c r="XI6" s="111"/>
      <c r="XJ6" s="111"/>
      <c r="XK6" s="111"/>
      <c r="XL6" s="111"/>
      <c r="XM6" s="111"/>
      <c r="XN6" s="111"/>
      <c r="XO6" s="111"/>
      <c r="XP6" s="111"/>
      <c r="XQ6" s="111"/>
      <c r="XR6" s="111"/>
      <c r="XS6" s="111"/>
      <c r="XT6" s="111"/>
      <c r="XU6" s="111"/>
      <c r="XV6" s="111"/>
      <c r="XW6" s="111"/>
      <c r="XX6" s="111"/>
      <c r="XY6" s="111"/>
      <c r="XZ6" s="111"/>
      <c r="YA6" s="111"/>
      <c r="YB6" s="111"/>
      <c r="YC6" s="111"/>
      <c r="YD6" s="111"/>
      <c r="YE6" s="111"/>
      <c r="YF6" s="111"/>
      <c r="YG6" s="111"/>
      <c r="YH6" s="111"/>
      <c r="YI6" s="111"/>
      <c r="YJ6" s="111"/>
      <c r="YK6" s="111"/>
      <c r="YL6" s="111"/>
      <c r="YM6" s="111"/>
      <c r="YN6" s="111"/>
      <c r="YO6" s="111"/>
      <c r="YP6" s="111"/>
      <c r="YQ6" s="111"/>
      <c r="YR6" s="111"/>
      <c r="YS6" s="111"/>
      <c r="YT6" s="111"/>
      <c r="YU6" s="111"/>
      <c r="YV6" s="111"/>
      <c r="YW6" s="111"/>
      <c r="YX6" s="111"/>
      <c r="YY6" s="111"/>
      <c r="YZ6" s="111"/>
      <c r="ZA6" s="111"/>
      <c r="ZB6" s="111"/>
      <c r="ZC6" s="111"/>
      <c r="ZD6" s="111"/>
      <c r="ZE6" s="111"/>
      <c r="ZF6" s="111"/>
      <c r="ZG6" s="111"/>
      <c r="ZH6" s="111"/>
      <c r="ZI6" s="111"/>
      <c r="ZJ6" s="111"/>
      <c r="ZK6" s="111"/>
      <c r="ZL6" s="111"/>
      <c r="ZM6" s="111"/>
      <c r="ZN6" s="111"/>
      <c r="ZO6" s="111"/>
      <c r="ZP6" s="111"/>
      <c r="ZQ6" s="111"/>
      <c r="ZR6" s="111"/>
      <c r="ZS6" s="111"/>
      <c r="ZT6" s="111"/>
      <c r="ZU6" s="111"/>
      <c r="ZV6" s="111"/>
      <c r="ZW6" s="111"/>
      <c r="ZX6" s="111"/>
      <c r="ZY6" s="111"/>
      <c r="ZZ6" s="111"/>
      <c r="AAA6" s="111"/>
      <c r="AAB6" s="111"/>
      <c r="AAC6" s="111"/>
      <c r="AAD6" s="111"/>
      <c r="AAE6" s="111"/>
      <c r="AAF6" s="111"/>
      <c r="AAG6" s="111"/>
      <c r="AAH6" s="111"/>
      <c r="AAI6" s="111"/>
      <c r="AAJ6" s="111"/>
      <c r="AAK6" s="111"/>
      <c r="AAL6" s="111"/>
      <c r="AAM6" s="111"/>
      <c r="AAN6" s="111"/>
      <c r="AAO6" s="111"/>
      <c r="AAP6" s="111"/>
      <c r="AAQ6" s="111"/>
      <c r="AAR6" s="111"/>
      <c r="AAS6" s="111"/>
      <c r="AAT6" s="111"/>
      <c r="AAU6" s="111"/>
      <c r="AAV6" s="111"/>
      <c r="AAW6" s="111"/>
      <c r="AAX6" s="111"/>
      <c r="AAY6" s="111"/>
      <c r="AAZ6" s="111"/>
      <c r="ABA6" s="111"/>
      <c r="ABB6" s="111"/>
      <c r="ABC6" s="111"/>
      <c r="ABD6" s="111"/>
      <c r="ABE6" s="111"/>
      <c r="ABF6" s="111"/>
      <c r="ABG6" s="111"/>
      <c r="ABH6" s="111"/>
      <c r="ABI6" s="111"/>
      <c r="ABJ6" s="111"/>
      <c r="ABK6" s="111"/>
      <c r="ABL6" s="111"/>
      <c r="ABM6" s="111"/>
      <c r="ABN6" s="111"/>
      <c r="ABO6" s="111"/>
      <c r="ABP6" s="111"/>
      <c r="ABQ6" s="111"/>
      <c r="ABR6" s="111"/>
      <c r="ABS6" s="111"/>
      <c r="ABT6" s="111"/>
      <c r="ABU6" s="111"/>
      <c r="ABV6" s="111"/>
      <c r="ABW6" s="111"/>
      <c r="ABX6" s="111"/>
      <c r="ABY6" s="111"/>
      <c r="ABZ6" s="111"/>
      <c r="ACA6" s="111"/>
      <c r="ACB6" s="111"/>
      <c r="ACC6" s="111"/>
      <c r="ACD6" s="111"/>
      <c r="ACE6" s="111"/>
    </row>
    <row r="7" spans="1:759" s="28" customFormat="1" ht="69.95" customHeight="1">
      <c r="A7" s="117"/>
      <c r="B7" s="118" t="s">
        <v>12</v>
      </c>
      <c r="C7" s="121">
        <v>43466</v>
      </c>
      <c r="D7" s="122"/>
      <c r="E7" s="122"/>
      <c r="F7" s="122"/>
      <c r="G7" s="122"/>
      <c r="H7" s="122"/>
      <c r="I7" s="122"/>
      <c r="J7" s="120"/>
      <c r="K7" s="4"/>
      <c r="L7" s="4"/>
      <c r="M7" s="4"/>
      <c r="N7" s="4"/>
      <c r="O7" s="4"/>
      <c r="P7" s="5"/>
      <c r="Q7" s="4"/>
      <c r="R7" s="4"/>
      <c r="S7" s="4"/>
      <c r="T7" s="4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27"/>
      <c r="FD7" s="27"/>
      <c r="FE7" s="27"/>
      <c r="FF7" s="27"/>
      <c r="FG7" s="27"/>
      <c r="FH7" s="27"/>
      <c r="FI7" s="27"/>
      <c r="FJ7" s="27"/>
      <c r="FK7" s="27"/>
      <c r="FL7" s="27"/>
      <c r="FM7" s="27"/>
      <c r="FN7" s="27"/>
      <c r="FO7" s="27"/>
      <c r="FP7" s="27"/>
      <c r="FQ7" s="27"/>
      <c r="FR7" s="27"/>
      <c r="FS7" s="27"/>
      <c r="FT7" s="27"/>
      <c r="FU7" s="27"/>
      <c r="FV7" s="27"/>
      <c r="FW7" s="27"/>
      <c r="FX7" s="27"/>
      <c r="FY7" s="27"/>
      <c r="FZ7" s="27"/>
      <c r="GA7" s="27"/>
      <c r="GB7" s="27"/>
      <c r="GC7" s="27"/>
      <c r="GD7" s="27"/>
      <c r="GE7" s="27"/>
      <c r="GF7" s="27"/>
      <c r="GG7" s="27"/>
      <c r="GH7" s="27"/>
      <c r="GI7" s="27"/>
      <c r="GJ7" s="27"/>
      <c r="GK7" s="27"/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7"/>
      <c r="HE7" s="27"/>
      <c r="HF7" s="27"/>
      <c r="HG7" s="27"/>
      <c r="HH7" s="27"/>
      <c r="HI7" s="27"/>
      <c r="HJ7" s="27"/>
      <c r="HK7" s="27"/>
      <c r="HL7" s="27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  <c r="IY7" s="27"/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  <c r="OM7" s="27"/>
      <c r="ON7" s="27"/>
      <c r="OO7" s="27"/>
      <c r="OP7" s="27"/>
      <c r="OQ7" s="27"/>
      <c r="OR7" s="27"/>
      <c r="OS7" s="27"/>
      <c r="OT7" s="27"/>
      <c r="OU7" s="27"/>
      <c r="OV7" s="27"/>
      <c r="OW7" s="27"/>
      <c r="OX7" s="27"/>
      <c r="OY7" s="27"/>
      <c r="OZ7" s="27"/>
      <c r="PA7" s="27"/>
      <c r="PB7" s="27"/>
      <c r="PC7" s="27"/>
      <c r="PD7" s="27"/>
      <c r="PE7" s="27"/>
      <c r="PF7" s="27"/>
      <c r="PG7" s="27"/>
      <c r="PH7" s="27"/>
      <c r="PI7" s="27"/>
      <c r="PJ7" s="27"/>
      <c r="PK7" s="27"/>
      <c r="PL7" s="27"/>
      <c r="PM7" s="27"/>
      <c r="PN7" s="27"/>
      <c r="PO7" s="27"/>
      <c r="PP7" s="27"/>
      <c r="PQ7" s="27"/>
      <c r="PR7" s="27"/>
      <c r="PS7" s="27"/>
      <c r="PT7" s="27"/>
      <c r="PU7" s="27"/>
      <c r="PV7" s="27"/>
      <c r="PW7" s="27"/>
      <c r="PX7" s="27"/>
      <c r="PY7" s="27"/>
      <c r="PZ7" s="27"/>
      <c r="QA7" s="27"/>
      <c r="QB7" s="27"/>
      <c r="QC7" s="27"/>
      <c r="QD7" s="27"/>
      <c r="QE7" s="27"/>
      <c r="QF7" s="27"/>
      <c r="QG7" s="27"/>
      <c r="QH7" s="27"/>
      <c r="QI7" s="27"/>
      <c r="QJ7" s="27"/>
      <c r="QK7" s="27"/>
      <c r="QL7" s="27"/>
      <c r="QM7" s="27"/>
      <c r="QN7" s="27"/>
      <c r="QO7" s="27"/>
      <c r="QP7" s="27"/>
      <c r="QQ7" s="27"/>
      <c r="QR7" s="27"/>
      <c r="QS7" s="27"/>
      <c r="QT7" s="27"/>
      <c r="QU7" s="27"/>
      <c r="QV7" s="27"/>
      <c r="QW7" s="27"/>
      <c r="QX7" s="27"/>
      <c r="QY7" s="27"/>
      <c r="QZ7" s="27"/>
      <c r="RA7" s="27"/>
      <c r="RB7" s="27"/>
      <c r="RC7" s="27"/>
      <c r="RD7" s="27"/>
      <c r="RE7" s="27"/>
      <c r="RF7" s="27"/>
      <c r="RG7" s="27"/>
      <c r="RH7" s="27"/>
      <c r="RI7" s="27"/>
      <c r="RJ7" s="27"/>
      <c r="RK7" s="27"/>
      <c r="RL7" s="27"/>
      <c r="RM7" s="27"/>
      <c r="RN7" s="27"/>
      <c r="RO7" s="27"/>
      <c r="RP7" s="27"/>
      <c r="RQ7" s="27"/>
      <c r="RR7" s="27"/>
      <c r="RS7" s="27"/>
      <c r="RT7" s="27"/>
      <c r="RU7" s="27"/>
      <c r="RV7" s="27"/>
      <c r="RW7" s="27"/>
      <c r="RX7" s="27"/>
      <c r="RY7" s="27"/>
      <c r="RZ7" s="27"/>
      <c r="SA7" s="27"/>
      <c r="SB7" s="27"/>
      <c r="SC7" s="27"/>
      <c r="SD7" s="27"/>
      <c r="SE7" s="27"/>
      <c r="SF7" s="27"/>
      <c r="SG7" s="27"/>
      <c r="SH7" s="27"/>
      <c r="SI7" s="27"/>
      <c r="SJ7" s="27"/>
      <c r="SK7" s="27"/>
      <c r="SL7" s="27"/>
      <c r="SM7" s="27"/>
      <c r="SN7" s="27"/>
      <c r="SO7" s="27"/>
      <c r="SP7" s="27"/>
      <c r="SQ7" s="27"/>
      <c r="SR7" s="27"/>
      <c r="SS7" s="27"/>
      <c r="ST7" s="27"/>
      <c r="SU7" s="27"/>
      <c r="SV7" s="27"/>
      <c r="SW7" s="27"/>
      <c r="SX7" s="27"/>
      <c r="SY7" s="27"/>
      <c r="SZ7" s="27"/>
      <c r="TA7" s="27"/>
      <c r="TB7" s="27"/>
      <c r="TC7" s="27"/>
      <c r="TD7" s="27"/>
      <c r="TE7" s="27"/>
      <c r="TF7" s="27"/>
      <c r="TG7" s="27"/>
      <c r="TH7" s="27"/>
      <c r="TI7" s="27"/>
      <c r="TJ7" s="27"/>
      <c r="TK7" s="27"/>
      <c r="TL7" s="27"/>
      <c r="TM7" s="27"/>
      <c r="TN7" s="27"/>
      <c r="TO7" s="27"/>
      <c r="TP7" s="27"/>
      <c r="TQ7" s="27"/>
      <c r="TR7" s="27"/>
      <c r="TS7" s="27"/>
      <c r="TT7" s="27"/>
      <c r="TU7" s="27"/>
      <c r="TV7" s="27"/>
      <c r="TW7" s="27"/>
      <c r="TX7" s="27"/>
      <c r="TY7" s="27"/>
      <c r="TZ7" s="27"/>
      <c r="UA7" s="27"/>
      <c r="UB7" s="27"/>
      <c r="UC7" s="27"/>
      <c r="UD7" s="27"/>
      <c r="UE7" s="27"/>
      <c r="UF7" s="27"/>
      <c r="UG7" s="27"/>
      <c r="UH7" s="27"/>
      <c r="UI7" s="27"/>
      <c r="UJ7" s="27"/>
      <c r="UK7" s="27"/>
      <c r="UL7" s="27"/>
      <c r="UM7" s="27"/>
      <c r="UN7" s="27"/>
      <c r="UO7" s="27"/>
      <c r="UP7" s="27"/>
      <c r="UQ7" s="27"/>
      <c r="UR7" s="27"/>
      <c r="US7" s="27"/>
      <c r="UT7" s="27"/>
      <c r="UU7" s="27"/>
      <c r="UV7" s="27"/>
      <c r="UW7" s="27"/>
      <c r="UX7" s="27"/>
      <c r="UY7" s="27"/>
      <c r="UZ7" s="27"/>
      <c r="VA7" s="27"/>
      <c r="VB7" s="27"/>
      <c r="VC7" s="27"/>
      <c r="VD7" s="27"/>
      <c r="VE7" s="27"/>
      <c r="VF7" s="27"/>
      <c r="VG7" s="27"/>
      <c r="VH7" s="27"/>
      <c r="VI7" s="27"/>
      <c r="VJ7" s="27"/>
      <c r="VK7" s="27"/>
      <c r="VL7" s="27"/>
      <c r="VM7" s="27"/>
      <c r="VN7" s="27"/>
      <c r="VO7" s="27"/>
      <c r="VP7" s="27"/>
      <c r="VQ7" s="27"/>
      <c r="VR7" s="27"/>
      <c r="VS7" s="27"/>
      <c r="VT7" s="27"/>
      <c r="VU7" s="27"/>
      <c r="VV7" s="27"/>
      <c r="VW7" s="27"/>
      <c r="VX7" s="27"/>
      <c r="VY7" s="27"/>
      <c r="VZ7" s="27"/>
      <c r="WA7" s="27"/>
      <c r="WB7" s="27"/>
      <c r="WC7" s="27"/>
      <c r="WD7" s="27"/>
      <c r="WE7" s="27"/>
      <c r="WF7" s="27"/>
      <c r="WG7" s="27"/>
      <c r="WH7" s="27"/>
      <c r="WI7" s="27"/>
      <c r="WJ7" s="27"/>
      <c r="WK7" s="27"/>
      <c r="WL7" s="27"/>
      <c r="WM7" s="27"/>
      <c r="WN7" s="27"/>
      <c r="WO7" s="27"/>
      <c r="WP7" s="27"/>
      <c r="WQ7" s="27"/>
      <c r="WR7" s="27"/>
      <c r="WS7" s="27"/>
      <c r="WT7" s="27"/>
      <c r="WU7" s="27"/>
      <c r="WV7" s="27"/>
      <c r="WW7" s="27"/>
      <c r="WX7" s="27"/>
      <c r="WY7" s="27"/>
      <c r="WZ7" s="27"/>
      <c r="XA7" s="27"/>
      <c r="XB7" s="27"/>
      <c r="XC7" s="27"/>
      <c r="XD7" s="27"/>
      <c r="XE7" s="27"/>
      <c r="XF7" s="27"/>
      <c r="XG7" s="27"/>
      <c r="XH7" s="27"/>
      <c r="XI7" s="27"/>
      <c r="XJ7" s="27"/>
      <c r="XK7" s="27"/>
      <c r="XL7" s="27"/>
      <c r="XM7" s="27"/>
      <c r="XN7" s="27"/>
      <c r="XO7" s="27"/>
      <c r="XP7" s="27"/>
      <c r="XQ7" s="27"/>
      <c r="XR7" s="27"/>
      <c r="XS7" s="27"/>
      <c r="XT7" s="27"/>
      <c r="XU7" s="27"/>
      <c r="XV7" s="27"/>
      <c r="XW7" s="27"/>
      <c r="XX7" s="27"/>
      <c r="XY7" s="27"/>
      <c r="XZ7" s="27"/>
      <c r="YA7" s="27"/>
      <c r="YB7" s="27"/>
      <c r="YC7" s="27"/>
      <c r="YD7" s="27"/>
      <c r="YE7" s="27"/>
      <c r="YF7" s="27"/>
      <c r="YG7" s="27"/>
      <c r="YH7" s="27"/>
      <c r="YI7" s="27"/>
      <c r="YJ7" s="27"/>
      <c r="YK7" s="27"/>
      <c r="YL7" s="27"/>
      <c r="YM7" s="27"/>
      <c r="YN7" s="27"/>
      <c r="YO7" s="27"/>
      <c r="YP7" s="27"/>
      <c r="YQ7" s="27"/>
      <c r="YR7" s="27"/>
      <c r="YS7" s="27"/>
      <c r="YT7" s="27"/>
      <c r="YU7" s="27"/>
      <c r="YV7" s="27"/>
      <c r="YW7" s="27"/>
      <c r="YX7" s="27"/>
      <c r="YY7" s="27"/>
      <c r="YZ7" s="27"/>
      <c r="ZA7" s="27"/>
      <c r="ZB7" s="27"/>
      <c r="ZC7" s="27"/>
      <c r="ZD7" s="27"/>
      <c r="ZE7" s="27"/>
      <c r="ZF7" s="27"/>
      <c r="ZG7" s="27"/>
      <c r="ZH7" s="27"/>
      <c r="ZI7" s="27"/>
      <c r="ZJ7" s="27"/>
      <c r="ZK7" s="27"/>
      <c r="ZL7" s="27"/>
      <c r="ZM7" s="27"/>
      <c r="ZN7" s="27"/>
      <c r="ZO7" s="27"/>
      <c r="ZP7" s="27"/>
      <c r="ZQ7" s="27"/>
      <c r="ZR7" s="27"/>
      <c r="ZS7" s="27"/>
      <c r="ZT7" s="27"/>
      <c r="ZU7" s="27"/>
      <c r="ZV7" s="27"/>
      <c r="ZW7" s="27"/>
      <c r="ZX7" s="27"/>
      <c r="ZY7" s="27"/>
      <c r="ZZ7" s="27"/>
      <c r="AAA7" s="27"/>
      <c r="AAB7" s="27"/>
      <c r="AAC7" s="27"/>
      <c r="AAD7" s="27"/>
      <c r="AAE7" s="27"/>
      <c r="AAF7" s="27"/>
      <c r="AAG7" s="27"/>
      <c r="AAH7" s="27"/>
      <c r="AAI7" s="27"/>
      <c r="AAJ7" s="27"/>
      <c r="AAK7" s="27"/>
      <c r="AAL7" s="27"/>
      <c r="AAM7" s="27"/>
      <c r="AAN7" s="27"/>
      <c r="AAO7" s="27"/>
      <c r="AAP7" s="27"/>
      <c r="AAQ7" s="27"/>
      <c r="AAR7" s="27"/>
      <c r="AAS7" s="27"/>
      <c r="AAT7" s="27"/>
      <c r="AAU7" s="27"/>
      <c r="AAV7" s="27"/>
      <c r="AAW7" s="27"/>
      <c r="AAX7" s="27"/>
      <c r="AAY7" s="27"/>
      <c r="AAZ7" s="27"/>
      <c r="ABA7" s="27"/>
      <c r="ABB7" s="27"/>
      <c r="ABC7" s="27"/>
      <c r="ABD7" s="27"/>
      <c r="ABE7" s="27"/>
      <c r="ABF7" s="27"/>
      <c r="ABG7" s="27"/>
      <c r="ABH7" s="27"/>
      <c r="ABI7" s="27"/>
      <c r="ABJ7" s="27"/>
      <c r="ABK7" s="27"/>
      <c r="ABL7" s="27"/>
      <c r="ABM7" s="27"/>
      <c r="ABN7" s="27"/>
      <c r="ABO7" s="27"/>
      <c r="ABP7" s="27"/>
      <c r="ABQ7" s="27"/>
      <c r="ABR7" s="27"/>
      <c r="ABS7" s="27"/>
      <c r="ABT7" s="27"/>
      <c r="ABU7" s="27"/>
      <c r="ABV7" s="27"/>
      <c r="ABW7" s="27"/>
      <c r="ABX7" s="27"/>
      <c r="ABY7" s="27"/>
      <c r="ABZ7" s="27"/>
      <c r="ACA7" s="27"/>
      <c r="ACB7" s="27"/>
      <c r="ACC7" s="27"/>
      <c r="ACD7" s="27"/>
      <c r="ACE7" s="27"/>
    </row>
    <row r="8" spans="1:759" s="28" customFormat="1" ht="69.95" customHeight="1">
      <c r="A8" s="117"/>
      <c r="B8" s="123" t="s">
        <v>38</v>
      </c>
      <c r="C8" s="124" t="s">
        <v>30</v>
      </c>
      <c r="D8" s="124"/>
      <c r="E8" s="124"/>
      <c r="F8" s="124"/>
      <c r="G8" s="124"/>
      <c r="H8" s="124"/>
      <c r="I8" s="124"/>
      <c r="J8" s="120"/>
      <c r="K8" s="4"/>
      <c r="L8" s="4"/>
      <c r="M8" s="4"/>
      <c r="N8" s="4"/>
      <c r="O8" s="4"/>
      <c r="P8" s="5"/>
      <c r="Q8" s="4"/>
      <c r="R8" s="4"/>
      <c r="S8" s="4"/>
      <c r="T8" s="4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</row>
    <row r="9" spans="1:759" s="28" customFormat="1" ht="69.95" customHeight="1">
      <c r="A9" s="117"/>
      <c r="B9" s="123" t="s">
        <v>1</v>
      </c>
      <c r="C9" s="124" t="s">
        <v>37</v>
      </c>
      <c r="D9" s="124"/>
      <c r="E9" s="124"/>
      <c r="F9" s="124"/>
      <c r="G9" s="124"/>
      <c r="H9" s="124"/>
      <c r="I9" s="124"/>
      <c r="J9" s="124"/>
      <c r="K9" s="4"/>
      <c r="L9" s="4"/>
      <c r="M9" s="4"/>
      <c r="N9" s="4"/>
      <c r="O9" s="4"/>
      <c r="P9" s="5"/>
      <c r="Q9" s="4"/>
      <c r="R9" s="4"/>
      <c r="S9" s="4"/>
      <c r="T9" s="4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</row>
    <row r="10" spans="1:759" s="28" customFormat="1" ht="69.95" customHeight="1">
      <c r="A10" s="117"/>
      <c r="B10" s="123" t="s">
        <v>39</v>
      </c>
      <c r="C10" s="124" t="s">
        <v>58</v>
      </c>
      <c r="D10" s="124"/>
      <c r="E10" s="124"/>
      <c r="F10" s="124"/>
      <c r="G10" s="124"/>
      <c r="H10" s="124"/>
      <c r="I10" s="125"/>
      <c r="J10" s="120"/>
      <c r="K10" s="4"/>
      <c r="L10" s="4"/>
      <c r="M10" s="4"/>
      <c r="N10" s="4"/>
      <c r="O10" s="4"/>
      <c r="P10" s="5"/>
      <c r="Q10" s="4"/>
      <c r="R10" s="4"/>
      <c r="S10" s="4"/>
      <c r="T10" s="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</row>
    <row r="11" spans="1:759" s="8" customFormat="1" ht="205.5" customHeight="1">
      <c r="A11" s="73" t="s">
        <v>13</v>
      </c>
      <c r="B11" s="73" t="s">
        <v>14</v>
      </c>
      <c r="C11" s="73" t="s">
        <v>6</v>
      </c>
      <c r="D11" s="73" t="s">
        <v>15</v>
      </c>
      <c r="E11" s="74" t="s">
        <v>16</v>
      </c>
      <c r="F11" s="75"/>
      <c r="G11" s="75"/>
      <c r="H11" s="76"/>
      <c r="I11" s="78" t="s">
        <v>80</v>
      </c>
      <c r="J11" s="78" t="s">
        <v>17</v>
      </c>
      <c r="K11" s="73" t="s">
        <v>18</v>
      </c>
      <c r="L11" s="73"/>
      <c r="M11" s="73"/>
      <c r="N11" s="73"/>
      <c r="O11" s="78" t="s">
        <v>80</v>
      </c>
      <c r="P11" s="80" t="s">
        <v>19</v>
      </c>
      <c r="Q11" s="74" t="s">
        <v>20</v>
      </c>
      <c r="R11" s="75"/>
      <c r="S11" s="75"/>
      <c r="T11" s="76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63" customHeight="1">
      <c r="A12" s="73"/>
      <c r="B12" s="73"/>
      <c r="C12" s="73"/>
      <c r="D12" s="73"/>
      <c r="E12" s="14" t="s">
        <v>2</v>
      </c>
      <c r="F12" s="14" t="s">
        <v>3</v>
      </c>
      <c r="G12" s="14" t="s">
        <v>4</v>
      </c>
      <c r="H12" s="14" t="s">
        <v>5</v>
      </c>
      <c r="I12" s="79"/>
      <c r="J12" s="79"/>
      <c r="K12" s="14" t="s">
        <v>2</v>
      </c>
      <c r="L12" s="14" t="s">
        <v>3</v>
      </c>
      <c r="M12" s="14" t="s">
        <v>4</v>
      </c>
      <c r="N12" s="14" t="s">
        <v>5</v>
      </c>
      <c r="O12" s="79"/>
      <c r="P12" s="81"/>
      <c r="Q12" s="14" t="s">
        <v>2</v>
      </c>
      <c r="R12" s="14" t="s">
        <v>3</v>
      </c>
      <c r="S12" s="14" t="s">
        <v>4</v>
      </c>
      <c r="T12" s="14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28.25" customHeight="1">
      <c r="A13" s="133" t="s">
        <v>65</v>
      </c>
      <c r="B13" s="18" t="s">
        <v>40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28" customFormat="1" ht="205.5" customHeight="1">
      <c r="A14" s="133"/>
      <c r="B14" s="77" t="s">
        <v>54</v>
      </c>
      <c r="C14" s="82" t="s">
        <v>86</v>
      </c>
      <c r="D14" s="82" t="s">
        <v>46</v>
      </c>
      <c r="E14" s="23">
        <v>1</v>
      </c>
      <c r="F14" s="23">
        <v>7</v>
      </c>
      <c r="G14" s="23">
        <v>6</v>
      </c>
      <c r="H14" s="23">
        <f t="shared" ref="H14:H40" si="0">G14*F14*E14</f>
        <v>42</v>
      </c>
      <c r="I14" s="24">
        <f t="shared" ref="I14:I40" si="1">IF(H14&lt;=20,4,IF(H14&lt;=70,3,IF(H14&lt;=200,2,IF(H14&gt;200,1))))</f>
        <v>3</v>
      </c>
      <c r="J14" s="90" t="s">
        <v>76</v>
      </c>
      <c r="K14" s="23">
        <v>1</v>
      </c>
      <c r="L14" s="23">
        <v>4</v>
      </c>
      <c r="M14" s="23">
        <v>3</v>
      </c>
      <c r="N14" s="23">
        <f t="shared" ref="N14:N40" si="2">M14*L14*K14</f>
        <v>12</v>
      </c>
      <c r="O14" s="24">
        <f t="shared" ref="O14:O40" si="3">IF(N14&lt;=20,4,IF(N14&lt;=70,3,IF(N14&lt;=200,2,IF(N14&gt;200,1))))</f>
        <v>4</v>
      </c>
      <c r="P14" s="25"/>
      <c r="Q14" s="26"/>
      <c r="R14" s="26"/>
      <c r="S14" s="26"/>
      <c r="T14" s="26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</row>
    <row r="15" spans="1:759" s="28" customFormat="1" ht="111.75" customHeight="1">
      <c r="A15" s="133"/>
      <c r="B15" s="77"/>
      <c r="C15" s="82" t="s">
        <v>96</v>
      </c>
      <c r="D15" s="82" t="s">
        <v>104</v>
      </c>
      <c r="E15" s="23">
        <v>1</v>
      </c>
      <c r="F15" s="23">
        <v>4</v>
      </c>
      <c r="G15" s="23">
        <v>6</v>
      </c>
      <c r="H15" s="23">
        <f t="shared" si="0"/>
        <v>24</v>
      </c>
      <c r="I15" s="24">
        <f t="shared" si="1"/>
        <v>3</v>
      </c>
      <c r="J15" s="90" t="s">
        <v>97</v>
      </c>
      <c r="K15" s="23">
        <v>1</v>
      </c>
      <c r="L15" s="23">
        <v>1</v>
      </c>
      <c r="M15" s="23">
        <v>3</v>
      </c>
      <c r="N15" s="23">
        <f t="shared" si="2"/>
        <v>3</v>
      </c>
      <c r="O15" s="24">
        <f t="shared" si="3"/>
        <v>4</v>
      </c>
      <c r="P15" s="25"/>
      <c r="Q15" s="26"/>
      <c r="R15" s="26"/>
      <c r="S15" s="26"/>
      <c r="T15" s="26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  <c r="OM15" s="27"/>
      <c r="ON15" s="27"/>
      <c r="OO15" s="27"/>
      <c r="OP15" s="27"/>
      <c r="OQ15" s="27"/>
      <c r="OR15" s="27"/>
      <c r="OS15" s="27"/>
      <c r="OT15" s="27"/>
      <c r="OU15" s="27"/>
      <c r="OV15" s="27"/>
      <c r="OW15" s="27"/>
      <c r="OX15" s="27"/>
      <c r="OY15" s="27"/>
      <c r="OZ15" s="27"/>
      <c r="PA15" s="27"/>
      <c r="PB15" s="27"/>
      <c r="PC15" s="27"/>
      <c r="PD15" s="27"/>
      <c r="PE15" s="27"/>
      <c r="PF15" s="27"/>
      <c r="PG15" s="27"/>
      <c r="PH15" s="27"/>
      <c r="PI15" s="27"/>
      <c r="PJ15" s="27"/>
      <c r="PK15" s="27"/>
      <c r="PL15" s="27"/>
      <c r="PM15" s="27"/>
      <c r="PN15" s="27"/>
      <c r="PO15" s="27"/>
      <c r="PP15" s="27"/>
      <c r="PQ15" s="27"/>
      <c r="PR15" s="27"/>
      <c r="PS15" s="27"/>
      <c r="PT15" s="27"/>
      <c r="PU15" s="27"/>
      <c r="PV15" s="27"/>
      <c r="PW15" s="27"/>
      <c r="PX15" s="27"/>
      <c r="PY15" s="27"/>
      <c r="PZ15" s="27"/>
      <c r="QA15" s="27"/>
      <c r="QB15" s="27"/>
      <c r="QC15" s="27"/>
      <c r="QD15" s="27"/>
      <c r="QE15" s="27"/>
      <c r="QF15" s="27"/>
      <c r="QG15" s="27"/>
      <c r="QH15" s="27"/>
      <c r="QI15" s="27"/>
      <c r="QJ15" s="27"/>
      <c r="QK15" s="27"/>
      <c r="QL15" s="27"/>
      <c r="QM15" s="27"/>
      <c r="QN15" s="27"/>
      <c r="QO15" s="27"/>
      <c r="QP15" s="27"/>
      <c r="QQ15" s="27"/>
      <c r="QR15" s="27"/>
      <c r="QS15" s="27"/>
      <c r="QT15" s="27"/>
      <c r="QU15" s="27"/>
      <c r="QV15" s="27"/>
      <c r="QW15" s="27"/>
      <c r="QX15" s="27"/>
      <c r="QY15" s="27"/>
      <c r="QZ15" s="27"/>
      <c r="RA15" s="27"/>
      <c r="RB15" s="27"/>
      <c r="RC15" s="27"/>
      <c r="RD15" s="27"/>
      <c r="RE15" s="27"/>
      <c r="RF15" s="27"/>
      <c r="RG15" s="27"/>
      <c r="RH15" s="27"/>
      <c r="RI15" s="27"/>
      <c r="RJ15" s="27"/>
      <c r="RK15" s="27"/>
      <c r="RL15" s="27"/>
      <c r="RM15" s="27"/>
      <c r="RN15" s="27"/>
      <c r="RO15" s="27"/>
      <c r="RP15" s="27"/>
      <c r="RQ15" s="27"/>
      <c r="RR15" s="27"/>
      <c r="RS15" s="27"/>
      <c r="RT15" s="27"/>
      <c r="RU15" s="27"/>
      <c r="RV15" s="27"/>
      <c r="RW15" s="27"/>
      <c r="RX15" s="27"/>
      <c r="RY15" s="27"/>
      <c r="RZ15" s="27"/>
      <c r="SA15" s="27"/>
      <c r="SB15" s="27"/>
      <c r="SC15" s="27"/>
      <c r="SD15" s="27"/>
      <c r="SE15" s="27"/>
      <c r="SF15" s="27"/>
      <c r="SG15" s="27"/>
      <c r="SH15" s="27"/>
      <c r="SI15" s="27"/>
      <c r="SJ15" s="27"/>
      <c r="SK15" s="27"/>
      <c r="SL15" s="27"/>
      <c r="SM15" s="27"/>
      <c r="SN15" s="27"/>
      <c r="SO15" s="27"/>
      <c r="SP15" s="27"/>
      <c r="SQ15" s="27"/>
      <c r="SR15" s="27"/>
      <c r="SS15" s="27"/>
      <c r="ST15" s="27"/>
      <c r="SU15" s="27"/>
      <c r="SV15" s="27"/>
      <c r="SW15" s="27"/>
      <c r="SX15" s="27"/>
      <c r="SY15" s="27"/>
      <c r="SZ15" s="27"/>
      <c r="TA15" s="27"/>
      <c r="TB15" s="27"/>
      <c r="TC15" s="27"/>
      <c r="TD15" s="27"/>
      <c r="TE15" s="27"/>
      <c r="TF15" s="27"/>
      <c r="TG15" s="27"/>
      <c r="TH15" s="27"/>
      <c r="TI15" s="27"/>
      <c r="TJ15" s="27"/>
      <c r="TK15" s="27"/>
      <c r="TL15" s="27"/>
      <c r="TM15" s="27"/>
      <c r="TN15" s="27"/>
      <c r="TO15" s="27"/>
      <c r="TP15" s="27"/>
      <c r="TQ15" s="27"/>
      <c r="TR15" s="27"/>
      <c r="TS15" s="27"/>
      <c r="TT15" s="27"/>
      <c r="TU15" s="27"/>
      <c r="TV15" s="27"/>
      <c r="TW15" s="27"/>
      <c r="TX15" s="27"/>
      <c r="TY15" s="27"/>
      <c r="TZ15" s="27"/>
      <c r="UA15" s="27"/>
      <c r="UB15" s="27"/>
      <c r="UC15" s="27"/>
      <c r="UD15" s="27"/>
      <c r="UE15" s="27"/>
      <c r="UF15" s="27"/>
      <c r="UG15" s="27"/>
      <c r="UH15" s="27"/>
      <c r="UI15" s="27"/>
      <c r="UJ15" s="27"/>
      <c r="UK15" s="27"/>
      <c r="UL15" s="27"/>
      <c r="UM15" s="27"/>
      <c r="UN15" s="27"/>
      <c r="UO15" s="27"/>
      <c r="UP15" s="27"/>
      <c r="UQ15" s="27"/>
      <c r="UR15" s="27"/>
      <c r="US15" s="27"/>
      <c r="UT15" s="27"/>
      <c r="UU15" s="27"/>
      <c r="UV15" s="27"/>
      <c r="UW15" s="27"/>
      <c r="UX15" s="27"/>
      <c r="UY15" s="27"/>
      <c r="UZ15" s="27"/>
      <c r="VA15" s="27"/>
      <c r="VB15" s="27"/>
      <c r="VC15" s="27"/>
      <c r="VD15" s="27"/>
      <c r="VE15" s="27"/>
      <c r="VF15" s="27"/>
      <c r="VG15" s="27"/>
      <c r="VH15" s="27"/>
      <c r="VI15" s="27"/>
      <c r="VJ15" s="27"/>
      <c r="VK15" s="27"/>
      <c r="VL15" s="27"/>
      <c r="VM15" s="27"/>
      <c r="VN15" s="27"/>
      <c r="VO15" s="27"/>
      <c r="VP15" s="27"/>
      <c r="VQ15" s="27"/>
      <c r="VR15" s="27"/>
      <c r="VS15" s="27"/>
      <c r="VT15" s="27"/>
      <c r="VU15" s="27"/>
      <c r="VV15" s="27"/>
      <c r="VW15" s="27"/>
      <c r="VX15" s="27"/>
      <c r="VY15" s="27"/>
      <c r="VZ15" s="27"/>
      <c r="WA15" s="27"/>
      <c r="WB15" s="27"/>
      <c r="WC15" s="27"/>
      <c r="WD15" s="27"/>
      <c r="WE15" s="27"/>
      <c r="WF15" s="27"/>
      <c r="WG15" s="27"/>
      <c r="WH15" s="27"/>
      <c r="WI15" s="27"/>
      <c r="WJ15" s="27"/>
      <c r="WK15" s="27"/>
      <c r="WL15" s="27"/>
      <c r="WM15" s="27"/>
      <c r="WN15" s="27"/>
      <c r="WO15" s="27"/>
      <c r="WP15" s="27"/>
      <c r="WQ15" s="27"/>
      <c r="WR15" s="27"/>
      <c r="WS15" s="27"/>
      <c r="WT15" s="27"/>
      <c r="WU15" s="27"/>
      <c r="WV15" s="27"/>
      <c r="WW15" s="27"/>
      <c r="WX15" s="27"/>
      <c r="WY15" s="27"/>
      <c r="WZ15" s="27"/>
      <c r="XA15" s="27"/>
      <c r="XB15" s="27"/>
      <c r="XC15" s="27"/>
      <c r="XD15" s="27"/>
      <c r="XE15" s="27"/>
      <c r="XF15" s="27"/>
      <c r="XG15" s="27"/>
      <c r="XH15" s="27"/>
      <c r="XI15" s="27"/>
      <c r="XJ15" s="27"/>
      <c r="XK15" s="27"/>
      <c r="XL15" s="27"/>
      <c r="XM15" s="27"/>
      <c r="XN15" s="27"/>
      <c r="XO15" s="27"/>
      <c r="XP15" s="27"/>
      <c r="XQ15" s="27"/>
      <c r="XR15" s="27"/>
      <c r="XS15" s="27"/>
      <c r="XT15" s="27"/>
      <c r="XU15" s="27"/>
      <c r="XV15" s="27"/>
      <c r="XW15" s="27"/>
      <c r="XX15" s="27"/>
      <c r="XY15" s="27"/>
      <c r="XZ15" s="27"/>
      <c r="YA15" s="27"/>
      <c r="YB15" s="27"/>
      <c r="YC15" s="27"/>
      <c r="YD15" s="27"/>
      <c r="YE15" s="27"/>
      <c r="YF15" s="27"/>
      <c r="YG15" s="27"/>
      <c r="YH15" s="27"/>
      <c r="YI15" s="27"/>
      <c r="YJ15" s="27"/>
      <c r="YK15" s="27"/>
      <c r="YL15" s="27"/>
      <c r="YM15" s="27"/>
      <c r="YN15" s="27"/>
      <c r="YO15" s="27"/>
      <c r="YP15" s="27"/>
      <c r="YQ15" s="27"/>
      <c r="YR15" s="27"/>
      <c r="YS15" s="27"/>
      <c r="YT15" s="27"/>
      <c r="YU15" s="27"/>
      <c r="YV15" s="27"/>
      <c r="YW15" s="27"/>
      <c r="YX15" s="27"/>
      <c r="YY15" s="27"/>
      <c r="YZ15" s="27"/>
      <c r="ZA15" s="27"/>
      <c r="ZB15" s="27"/>
      <c r="ZC15" s="27"/>
      <c r="ZD15" s="27"/>
      <c r="ZE15" s="27"/>
      <c r="ZF15" s="27"/>
      <c r="ZG15" s="27"/>
      <c r="ZH15" s="27"/>
      <c r="ZI15" s="27"/>
      <c r="ZJ15" s="27"/>
      <c r="ZK15" s="27"/>
      <c r="ZL15" s="27"/>
      <c r="ZM15" s="27"/>
      <c r="ZN15" s="27"/>
      <c r="ZO15" s="27"/>
      <c r="ZP15" s="27"/>
      <c r="ZQ15" s="27"/>
      <c r="ZR15" s="27"/>
      <c r="ZS15" s="27"/>
      <c r="ZT15" s="27"/>
      <c r="ZU15" s="27"/>
      <c r="ZV15" s="27"/>
      <c r="ZW15" s="27"/>
      <c r="ZX15" s="27"/>
      <c r="ZY15" s="27"/>
      <c r="ZZ15" s="27"/>
      <c r="AAA15" s="27"/>
      <c r="AAB15" s="27"/>
      <c r="AAC15" s="27"/>
      <c r="AAD15" s="27"/>
      <c r="AAE15" s="27"/>
      <c r="AAF15" s="27"/>
      <c r="AAG15" s="27"/>
      <c r="AAH15" s="27"/>
      <c r="AAI15" s="27"/>
      <c r="AAJ15" s="27"/>
      <c r="AAK15" s="27"/>
      <c r="AAL15" s="27"/>
      <c r="AAM15" s="27"/>
      <c r="AAN15" s="27"/>
      <c r="AAO15" s="27"/>
      <c r="AAP15" s="27"/>
      <c r="AAQ15" s="27"/>
      <c r="AAR15" s="27"/>
      <c r="AAS15" s="27"/>
      <c r="AAT15" s="27"/>
      <c r="AAU15" s="27"/>
      <c r="AAV15" s="27"/>
      <c r="AAW15" s="27"/>
      <c r="AAX15" s="27"/>
      <c r="AAY15" s="27"/>
      <c r="AAZ15" s="27"/>
      <c r="ABA15" s="27"/>
      <c r="ABB15" s="27"/>
      <c r="ABC15" s="27"/>
      <c r="ABD15" s="27"/>
      <c r="ABE15" s="27"/>
      <c r="ABF15" s="27"/>
      <c r="ABG15" s="27"/>
      <c r="ABH15" s="27"/>
      <c r="ABI15" s="27"/>
      <c r="ABJ15" s="27"/>
      <c r="ABK15" s="27"/>
      <c r="ABL15" s="27"/>
      <c r="ABM15" s="27"/>
      <c r="ABN15" s="27"/>
      <c r="ABO15" s="27"/>
      <c r="ABP15" s="27"/>
      <c r="ABQ15" s="27"/>
      <c r="ABR15" s="27"/>
      <c r="ABS15" s="27"/>
      <c r="ABT15" s="27"/>
      <c r="ABU15" s="27"/>
      <c r="ABV15" s="27"/>
      <c r="ABW15" s="27"/>
      <c r="ABX15" s="27"/>
      <c r="ABY15" s="27"/>
      <c r="ABZ15" s="27"/>
      <c r="ACA15" s="27"/>
      <c r="ACB15" s="27"/>
      <c r="ACC15" s="27"/>
      <c r="ACD15" s="27"/>
      <c r="ACE15" s="27"/>
    </row>
    <row r="16" spans="1:759" s="28" customFormat="1" ht="234" customHeight="1">
      <c r="A16" s="133"/>
      <c r="B16" s="77"/>
      <c r="C16" s="126" t="s">
        <v>47</v>
      </c>
      <c r="D16" s="82" t="s">
        <v>105</v>
      </c>
      <c r="E16" s="23">
        <v>1</v>
      </c>
      <c r="F16" s="23">
        <v>25</v>
      </c>
      <c r="G16" s="23">
        <v>6</v>
      </c>
      <c r="H16" s="23">
        <f t="shared" si="0"/>
        <v>150</v>
      </c>
      <c r="I16" s="24">
        <f t="shared" si="1"/>
        <v>2</v>
      </c>
      <c r="J16" s="90" t="s">
        <v>79</v>
      </c>
      <c r="K16" s="23">
        <v>1</v>
      </c>
      <c r="L16" s="23">
        <v>7</v>
      </c>
      <c r="M16" s="23">
        <v>3</v>
      </c>
      <c r="N16" s="23">
        <f t="shared" si="2"/>
        <v>21</v>
      </c>
      <c r="O16" s="24">
        <f t="shared" si="3"/>
        <v>3</v>
      </c>
      <c r="P16" s="22"/>
      <c r="Q16" s="26"/>
      <c r="R16" s="26"/>
      <c r="S16" s="26"/>
      <c r="T16" s="26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</row>
    <row r="17" spans="1:759" s="28" customFormat="1" ht="234" customHeight="1">
      <c r="A17" s="133"/>
      <c r="B17" s="77"/>
      <c r="C17" s="126"/>
      <c r="D17" s="82" t="s">
        <v>48</v>
      </c>
      <c r="E17" s="23">
        <v>1</v>
      </c>
      <c r="F17" s="23">
        <v>7</v>
      </c>
      <c r="G17" s="23">
        <v>6</v>
      </c>
      <c r="H17" s="23">
        <f t="shared" si="0"/>
        <v>42</v>
      </c>
      <c r="I17" s="24">
        <f t="shared" si="1"/>
        <v>3</v>
      </c>
      <c r="J17" s="90" t="s">
        <v>75</v>
      </c>
      <c r="K17" s="23">
        <v>2</v>
      </c>
      <c r="L17" s="23">
        <v>4</v>
      </c>
      <c r="M17" s="23">
        <v>3</v>
      </c>
      <c r="N17" s="23">
        <f t="shared" si="2"/>
        <v>24</v>
      </c>
      <c r="O17" s="24">
        <f t="shared" si="3"/>
        <v>3</v>
      </c>
      <c r="P17" s="25"/>
      <c r="Q17" s="26"/>
      <c r="R17" s="26"/>
      <c r="S17" s="26"/>
      <c r="T17" s="26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  <c r="OM17" s="27"/>
      <c r="ON17" s="27"/>
      <c r="OO17" s="27"/>
      <c r="OP17" s="27"/>
      <c r="OQ17" s="27"/>
      <c r="OR17" s="27"/>
      <c r="OS17" s="27"/>
      <c r="OT17" s="27"/>
      <c r="OU17" s="27"/>
      <c r="OV17" s="27"/>
      <c r="OW17" s="27"/>
      <c r="OX17" s="27"/>
      <c r="OY17" s="27"/>
      <c r="OZ17" s="27"/>
      <c r="PA17" s="27"/>
      <c r="PB17" s="27"/>
      <c r="PC17" s="27"/>
      <c r="PD17" s="27"/>
      <c r="PE17" s="27"/>
      <c r="PF17" s="27"/>
      <c r="PG17" s="27"/>
      <c r="PH17" s="27"/>
      <c r="PI17" s="27"/>
      <c r="PJ17" s="27"/>
      <c r="PK17" s="27"/>
      <c r="PL17" s="27"/>
      <c r="PM17" s="27"/>
      <c r="PN17" s="27"/>
      <c r="PO17" s="27"/>
      <c r="PP17" s="27"/>
      <c r="PQ17" s="27"/>
      <c r="PR17" s="27"/>
      <c r="PS17" s="27"/>
      <c r="PT17" s="27"/>
      <c r="PU17" s="27"/>
      <c r="PV17" s="27"/>
      <c r="PW17" s="27"/>
      <c r="PX17" s="27"/>
      <c r="PY17" s="27"/>
      <c r="PZ17" s="27"/>
      <c r="QA17" s="27"/>
      <c r="QB17" s="27"/>
      <c r="QC17" s="27"/>
      <c r="QD17" s="27"/>
      <c r="QE17" s="27"/>
      <c r="QF17" s="27"/>
      <c r="QG17" s="27"/>
      <c r="QH17" s="27"/>
      <c r="QI17" s="27"/>
      <c r="QJ17" s="27"/>
      <c r="QK17" s="27"/>
      <c r="QL17" s="27"/>
      <c r="QM17" s="27"/>
      <c r="QN17" s="27"/>
      <c r="QO17" s="27"/>
      <c r="QP17" s="27"/>
      <c r="QQ17" s="27"/>
      <c r="QR17" s="27"/>
      <c r="QS17" s="27"/>
      <c r="QT17" s="27"/>
      <c r="QU17" s="27"/>
      <c r="QV17" s="27"/>
      <c r="QW17" s="27"/>
      <c r="QX17" s="27"/>
      <c r="QY17" s="27"/>
      <c r="QZ17" s="27"/>
      <c r="RA17" s="27"/>
      <c r="RB17" s="27"/>
      <c r="RC17" s="27"/>
      <c r="RD17" s="27"/>
      <c r="RE17" s="27"/>
      <c r="RF17" s="27"/>
      <c r="RG17" s="27"/>
      <c r="RH17" s="27"/>
      <c r="RI17" s="27"/>
      <c r="RJ17" s="27"/>
      <c r="RK17" s="27"/>
      <c r="RL17" s="27"/>
      <c r="RM17" s="27"/>
      <c r="RN17" s="27"/>
      <c r="RO17" s="27"/>
      <c r="RP17" s="27"/>
      <c r="RQ17" s="27"/>
      <c r="RR17" s="27"/>
      <c r="RS17" s="27"/>
      <c r="RT17" s="27"/>
      <c r="RU17" s="27"/>
      <c r="RV17" s="27"/>
      <c r="RW17" s="27"/>
      <c r="RX17" s="27"/>
      <c r="RY17" s="27"/>
      <c r="RZ17" s="27"/>
      <c r="SA17" s="27"/>
      <c r="SB17" s="27"/>
      <c r="SC17" s="27"/>
      <c r="SD17" s="27"/>
      <c r="SE17" s="27"/>
      <c r="SF17" s="27"/>
      <c r="SG17" s="27"/>
      <c r="SH17" s="27"/>
      <c r="SI17" s="27"/>
      <c r="SJ17" s="27"/>
      <c r="SK17" s="27"/>
      <c r="SL17" s="27"/>
      <c r="SM17" s="27"/>
      <c r="SN17" s="27"/>
      <c r="SO17" s="27"/>
      <c r="SP17" s="27"/>
      <c r="SQ17" s="27"/>
      <c r="SR17" s="27"/>
      <c r="SS17" s="27"/>
      <c r="ST17" s="27"/>
      <c r="SU17" s="27"/>
      <c r="SV17" s="27"/>
      <c r="SW17" s="27"/>
      <c r="SX17" s="27"/>
      <c r="SY17" s="27"/>
      <c r="SZ17" s="27"/>
      <c r="TA17" s="27"/>
      <c r="TB17" s="27"/>
      <c r="TC17" s="27"/>
      <c r="TD17" s="27"/>
      <c r="TE17" s="27"/>
      <c r="TF17" s="27"/>
      <c r="TG17" s="27"/>
      <c r="TH17" s="27"/>
      <c r="TI17" s="27"/>
      <c r="TJ17" s="27"/>
      <c r="TK17" s="27"/>
      <c r="TL17" s="27"/>
      <c r="TM17" s="27"/>
      <c r="TN17" s="27"/>
      <c r="TO17" s="27"/>
      <c r="TP17" s="27"/>
      <c r="TQ17" s="27"/>
      <c r="TR17" s="27"/>
      <c r="TS17" s="27"/>
      <c r="TT17" s="27"/>
      <c r="TU17" s="27"/>
      <c r="TV17" s="27"/>
      <c r="TW17" s="27"/>
      <c r="TX17" s="27"/>
      <c r="TY17" s="27"/>
      <c r="TZ17" s="27"/>
      <c r="UA17" s="27"/>
      <c r="UB17" s="27"/>
      <c r="UC17" s="27"/>
      <c r="UD17" s="27"/>
      <c r="UE17" s="27"/>
      <c r="UF17" s="27"/>
      <c r="UG17" s="27"/>
      <c r="UH17" s="27"/>
      <c r="UI17" s="27"/>
      <c r="UJ17" s="27"/>
      <c r="UK17" s="27"/>
      <c r="UL17" s="27"/>
      <c r="UM17" s="27"/>
      <c r="UN17" s="27"/>
      <c r="UO17" s="27"/>
      <c r="UP17" s="27"/>
      <c r="UQ17" s="27"/>
      <c r="UR17" s="27"/>
      <c r="US17" s="27"/>
      <c r="UT17" s="27"/>
      <c r="UU17" s="27"/>
      <c r="UV17" s="27"/>
      <c r="UW17" s="27"/>
      <c r="UX17" s="27"/>
      <c r="UY17" s="27"/>
      <c r="UZ17" s="27"/>
      <c r="VA17" s="27"/>
      <c r="VB17" s="27"/>
      <c r="VC17" s="27"/>
      <c r="VD17" s="27"/>
      <c r="VE17" s="27"/>
      <c r="VF17" s="27"/>
      <c r="VG17" s="27"/>
      <c r="VH17" s="27"/>
      <c r="VI17" s="27"/>
      <c r="VJ17" s="27"/>
      <c r="VK17" s="27"/>
      <c r="VL17" s="27"/>
      <c r="VM17" s="27"/>
      <c r="VN17" s="27"/>
      <c r="VO17" s="27"/>
      <c r="VP17" s="27"/>
      <c r="VQ17" s="27"/>
      <c r="VR17" s="27"/>
      <c r="VS17" s="27"/>
      <c r="VT17" s="27"/>
      <c r="VU17" s="27"/>
      <c r="VV17" s="27"/>
      <c r="VW17" s="27"/>
      <c r="VX17" s="27"/>
      <c r="VY17" s="27"/>
      <c r="VZ17" s="27"/>
      <c r="WA17" s="27"/>
      <c r="WB17" s="27"/>
      <c r="WC17" s="27"/>
      <c r="WD17" s="27"/>
      <c r="WE17" s="27"/>
      <c r="WF17" s="27"/>
      <c r="WG17" s="27"/>
      <c r="WH17" s="27"/>
      <c r="WI17" s="27"/>
      <c r="WJ17" s="27"/>
      <c r="WK17" s="27"/>
      <c r="WL17" s="27"/>
      <c r="WM17" s="27"/>
      <c r="WN17" s="27"/>
      <c r="WO17" s="27"/>
      <c r="WP17" s="27"/>
      <c r="WQ17" s="27"/>
      <c r="WR17" s="27"/>
      <c r="WS17" s="27"/>
      <c r="WT17" s="27"/>
      <c r="WU17" s="27"/>
      <c r="WV17" s="27"/>
      <c r="WW17" s="27"/>
      <c r="WX17" s="27"/>
      <c r="WY17" s="27"/>
      <c r="WZ17" s="27"/>
      <c r="XA17" s="27"/>
      <c r="XB17" s="27"/>
      <c r="XC17" s="27"/>
      <c r="XD17" s="27"/>
      <c r="XE17" s="27"/>
      <c r="XF17" s="27"/>
      <c r="XG17" s="27"/>
      <c r="XH17" s="27"/>
      <c r="XI17" s="27"/>
      <c r="XJ17" s="27"/>
      <c r="XK17" s="27"/>
      <c r="XL17" s="27"/>
      <c r="XM17" s="27"/>
      <c r="XN17" s="27"/>
      <c r="XO17" s="27"/>
      <c r="XP17" s="27"/>
      <c r="XQ17" s="27"/>
      <c r="XR17" s="27"/>
      <c r="XS17" s="27"/>
      <c r="XT17" s="27"/>
      <c r="XU17" s="27"/>
      <c r="XV17" s="27"/>
      <c r="XW17" s="27"/>
      <c r="XX17" s="27"/>
      <c r="XY17" s="27"/>
      <c r="XZ17" s="27"/>
      <c r="YA17" s="27"/>
      <c r="YB17" s="27"/>
      <c r="YC17" s="27"/>
      <c r="YD17" s="27"/>
      <c r="YE17" s="27"/>
      <c r="YF17" s="27"/>
      <c r="YG17" s="27"/>
      <c r="YH17" s="27"/>
      <c r="YI17" s="27"/>
      <c r="YJ17" s="27"/>
      <c r="YK17" s="27"/>
      <c r="YL17" s="27"/>
      <c r="YM17" s="27"/>
      <c r="YN17" s="27"/>
      <c r="YO17" s="27"/>
      <c r="YP17" s="27"/>
      <c r="YQ17" s="27"/>
      <c r="YR17" s="27"/>
      <c r="YS17" s="27"/>
      <c r="YT17" s="27"/>
      <c r="YU17" s="27"/>
      <c r="YV17" s="27"/>
      <c r="YW17" s="27"/>
      <c r="YX17" s="27"/>
      <c r="YY17" s="27"/>
      <c r="YZ17" s="27"/>
      <c r="ZA17" s="27"/>
      <c r="ZB17" s="27"/>
      <c r="ZC17" s="27"/>
      <c r="ZD17" s="27"/>
      <c r="ZE17" s="27"/>
      <c r="ZF17" s="27"/>
      <c r="ZG17" s="27"/>
      <c r="ZH17" s="27"/>
      <c r="ZI17" s="27"/>
      <c r="ZJ17" s="27"/>
      <c r="ZK17" s="27"/>
      <c r="ZL17" s="27"/>
      <c r="ZM17" s="27"/>
      <c r="ZN17" s="27"/>
      <c r="ZO17" s="27"/>
      <c r="ZP17" s="27"/>
      <c r="ZQ17" s="27"/>
      <c r="ZR17" s="27"/>
      <c r="ZS17" s="27"/>
      <c r="ZT17" s="27"/>
      <c r="ZU17" s="27"/>
      <c r="ZV17" s="27"/>
      <c r="ZW17" s="27"/>
      <c r="ZX17" s="27"/>
      <c r="ZY17" s="27"/>
      <c r="ZZ17" s="27"/>
      <c r="AAA17" s="27"/>
      <c r="AAB17" s="27"/>
      <c r="AAC17" s="27"/>
      <c r="AAD17" s="27"/>
      <c r="AAE17" s="27"/>
      <c r="AAF17" s="27"/>
      <c r="AAG17" s="27"/>
      <c r="AAH17" s="27"/>
      <c r="AAI17" s="27"/>
      <c r="AAJ17" s="27"/>
      <c r="AAK17" s="27"/>
      <c r="AAL17" s="27"/>
      <c r="AAM17" s="27"/>
      <c r="AAN17" s="27"/>
      <c r="AAO17" s="27"/>
      <c r="AAP17" s="27"/>
      <c r="AAQ17" s="27"/>
      <c r="AAR17" s="27"/>
      <c r="AAS17" s="27"/>
      <c r="AAT17" s="27"/>
      <c r="AAU17" s="27"/>
      <c r="AAV17" s="27"/>
      <c r="AAW17" s="27"/>
      <c r="AAX17" s="27"/>
      <c r="AAY17" s="27"/>
      <c r="AAZ17" s="27"/>
      <c r="ABA17" s="27"/>
      <c r="ABB17" s="27"/>
      <c r="ABC17" s="27"/>
      <c r="ABD17" s="27"/>
      <c r="ABE17" s="27"/>
      <c r="ABF17" s="27"/>
      <c r="ABG17" s="27"/>
      <c r="ABH17" s="27"/>
      <c r="ABI17" s="27"/>
      <c r="ABJ17" s="27"/>
      <c r="ABK17" s="27"/>
      <c r="ABL17" s="27"/>
      <c r="ABM17" s="27"/>
      <c r="ABN17" s="27"/>
      <c r="ABO17" s="27"/>
      <c r="ABP17" s="27"/>
      <c r="ABQ17" s="27"/>
      <c r="ABR17" s="27"/>
      <c r="ABS17" s="27"/>
      <c r="ABT17" s="27"/>
      <c r="ABU17" s="27"/>
      <c r="ABV17" s="27"/>
      <c r="ABW17" s="27"/>
      <c r="ABX17" s="27"/>
      <c r="ABY17" s="27"/>
      <c r="ABZ17" s="27"/>
      <c r="ACA17" s="27"/>
      <c r="ACB17" s="27"/>
      <c r="ACC17" s="27"/>
      <c r="ACD17" s="27"/>
      <c r="ACE17" s="27"/>
    </row>
    <row r="18" spans="1:759" s="28" customFormat="1" ht="159" customHeight="1">
      <c r="A18" s="133"/>
      <c r="B18" s="85" t="s">
        <v>49</v>
      </c>
      <c r="C18" s="83" t="s">
        <v>50</v>
      </c>
      <c r="D18" s="83" t="s">
        <v>46</v>
      </c>
      <c r="E18" s="23">
        <v>3</v>
      </c>
      <c r="F18" s="30">
        <v>4</v>
      </c>
      <c r="G18" s="30">
        <v>6</v>
      </c>
      <c r="H18" s="23">
        <f t="shared" si="0"/>
        <v>72</v>
      </c>
      <c r="I18" s="24">
        <f t="shared" si="1"/>
        <v>2</v>
      </c>
      <c r="J18" s="91" t="s">
        <v>99</v>
      </c>
      <c r="K18" s="23">
        <v>3</v>
      </c>
      <c r="L18" s="30">
        <v>1</v>
      </c>
      <c r="M18" s="23">
        <v>3</v>
      </c>
      <c r="N18" s="23">
        <f t="shared" si="2"/>
        <v>9</v>
      </c>
      <c r="O18" s="24">
        <f t="shared" si="3"/>
        <v>4</v>
      </c>
      <c r="P18" s="32"/>
      <c r="Q18" s="30"/>
      <c r="R18" s="30"/>
      <c r="S18" s="30"/>
      <c r="T18" s="31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  <c r="JA18" s="27"/>
      <c r="JB18" s="27"/>
      <c r="JC18" s="27"/>
      <c r="JD18" s="27"/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  <c r="MH18" s="27"/>
      <c r="MI18" s="27"/>
      <c r="MJ18" s="27"/>
      <c r="MK18" s="27"/>
      <c r="ML18" s="27"/>
      <c r="MM18" s="27"/>
      <c r="MN18" s="27"/>
      <c r="MO18" s="27"/>
      <c r="MP18" s="27"/>
      <c r="MQ18" s="27"/>
      <c r="MR18" s="27"/>
      <c r="MS18" s="27"/>
      <c r="MT18" s="27"/>
      <c r="MU18" s="27"/>
      <c r="MV18" s="27"/>
      <c r="MW18" s="27"/>
      <c r="MX18" s="27"/>
      <c r="MY18" s="27"/>
      <c r="MZ18" s="27"/>
      <c r="NA18" s="27"/>
      <c r="NB18" s="27"/>
      <c r="NC18" s="27"/>
      <c r="ND18" s="27"/>
      <c r="NE18" s="27"/>
      <c r="NF18" s="27"/>
      <c r="NG18" s="27"/>
      <c r="NH18" s="27"/>
      <c r="NI18" s="27"/>
      <c r="NJ18" s="27"/>
      <c r="NK18" s="27"/>
      <c r="NL18" s="27"/>
      <c r="NM18" s="27"/>
      <c r="NN18" s="27"/>
      <c r="NO18" s="27"/>
      <c r="NP18" s="27"/>
      <c r="NQ18" s="27"/>
      <c r="NR18" s="27"/>
      <c r="NS18" s="27"/>
      <c r="NT18" s="27"/>
      <c r="NU18" s="27"/>
      <c r="NV18" s="27"/>
      <c r="NW18" s="27"/>
      <c r="NX18" s="27"/>
      <c r="NY18" s="27"/>
      <c r="NZ18" s="27"/>
      <c r="OA18" s="27"/>
      <c r="OB18" s="27"/>
      <c r="OC18" s="27"/>
      <c r="OD18" s="27"/>
      <c r="OE18" s="27"/>
      <c r="OF18" s="27"/>
      <c r="OG18" s="27"/>
      <c r="OH18" s="27"/>
      <c r="OI18" s="27"/>
      <c r="OJ18" s="27"/>
      <c r="OK18" s="27"/>
      <c r="OL18" s="27"/>
      <c r="OM18" s="27"/>
      <c r="ON18" s="27"/>
      <c r="OO18" s="27"/>
      <c r="OP18" s="27"/>
      <c r="OQ18" s="27"/>
      <c r="OR18" s="27"/>
      <c r="OS18" s="27"/>
      <c r="OT18" s="27"/>
      <c r="OU18" s="27"/>
      <c r="OV18" s="27"/>
      <c r="OW18" s="27"/>
      <c r="OX18" s="27"/>
      <c r="OY18" s="27"/>
      <c r="OZ18" s="27"/>
      <c r="PA18" s="27"/>
      <c r="PB18" s="27"/>
      <c r="PC18" s="27"/>
      <c r="PD18" s="27"/>
      <c r="PE18" s="27"/>
      <c r="PF18" s="27"/>
      <c r="PG18" s="27"/>
      <c r="PH18" s="27"/>
      <c r="PI18" s="27"/>
      <c r="PJ18" s="27"/>
      <c r="PK18" s="27"/>
      <c r="PL18" s="27"/>
      <c r="PM18" s="27"/>
      <c r="PN18" s="27"/>
      <c r="PO18" s="27"/>
      <c r="PP18" s="27"/>
      <c r="PQ18" s="27"/>
      <c r="PR18" s="27"/>
      <c r="PS18" s="27"/>
      <c r="PT18" s="27"/>
      <c r="PU18" s="27"/>
      <c r="PV18" s="27"/>
      <c r="PW18" s="27"/>
      <c r="PX18" s="27"/>
      <c r="PY18" s="27"/>
      <c r="PZ18" s="27"/>
      <c r="QA18" s="27"/>
      <c r="QB18" s="27"/>
      <c r="QC18" s="27"/>
      <c r="QD18" s="27"/>
      <c r="QE18" s="27"/>
      <c r="QF18" s="27"/>
      <c r="QG18" s="27"/>
      <c r="QH18" s="27"/>
      <c r="QI18" s="27"/>
      <c r="QJ18" s="27"/>
      <c r="QK18" s="27"/>
      <c r="QL18" s="27"/>
      <c r="QM18" s="27"/>
      <c r="QN18" s="27"/>
      <c r="QO18" s="27"/>
      <c r="QP18" s="27"/>
      <c r="QQ18" s="27"/>
      <c r="QR18" s="27"/>
      <c r="QS18" s="27"/>
      <c r="QT18" s="27"/>
      <c r="QU18" s="27"/>
      <c r="QV18" s="27"/>
      <c r="QW18" s="27"/>
      <c r="QX18" s="27"/>
      <c r="QY18" s="27"/>
      <c r="QZ18" s="27"/>
      <c r="RA18" s="27"/>
      <c r="RB18" s="27"/>
      <c r="RC18" s="27"/>
      <c r="RD18" s="27"/>
      <c r="RE18" s="27"/>
      <c r="RF18" s="27"/>
      <c r="RG18" s="27"/>
      <c r="RH18" s="27"/>
      <c r="RI18" s="27"/>
      <c r="RJ18" s="27"/>
      <c r="RK18" s="27"/>
      <c r="RL18" s="27"/>
      <c r="RM18" s="27"/>
      <c r="RN18" s="27"/>
      <c r="RO18" s="27"/>
      <c r="RP18" s="27"/>
      <c r="RQ18" s="27"/>
      <c r="RR18" s="27"/>
      <c r="RS18" s="27"/>
      <c r="RT18" s="27"/>
      <c r="RU18" s="27"/>
      <c r="RV18" s="27"/>
      <c r="RW18" s="27"/>
      <c r="RX18" s="27"/>
      <c r="RY18" s="27"/>
      <c r="RZ18" s="27"/>
      <c r="SA18" s="27"/>
      <c r="SB18" s="27"/>
      <c r="SC18" s="27"/>
      <c r="SD18" s="27"/>
      <c r="SE18" s="27"/>
      <c r="SF18" s="27"/>
      <c r="SG18" s="27"/>
      <c r="SH18" s="27"/>
      <c r="SI18" s="27"/>
      <c r="SJ18" s="27"/>
      <c r="SK18" s="27"/>
      <c r="SL18" s="27"/>
      <c r="SM18" s="27"/>
      <c r="SN18" s="27"/>
      <c r="SO18" s="27"/>
      <c r="SP18" s="27"/>
      <c r="SQ18" s="27"/>
      <c r="SR18" s="27"/>
      <c r="SS18" s="27"/>
      <c r="ST18" s="27"/>
      <c r="SU18" s="27"/>
      <c r="SV18" s="27"/>
      <c r="SW18" s="27"/>
      <c r="SX18" s="27"/>
      <c r="SY18" s="27"/>
      <c r="SZ18" s="27"/>
      <c r="TA18" s="27"/>
      <c r="TB18" s="27"/>
      <c r="TC18" s="27"/>
      <c r="TD18" s="27"/>
      <c r="TE18" s="27"/>
      <c r="TF18" s="27"/>
      <c r="TG18" s="27"/>
      <c r="TH18" s="27"/>
      <c r="TI18" s="27"/>
      <c r="TJ18" s="27"/>
      <c r="TK18" s="27"/>
      <c r="TL18" s="27"/>
      <c r="TM18" s="27"/>
      <c r="TN18" s="27"/>
      <c r="TO18" s="27"/>
      <c r="TP18" s="27"/>
      <c r="TQ18" s="27"/>
      <c r="TR18" s="27"/>
      <c r="TS18" s="27"/>
      <c r="TT18" s="27"/>
      <c r="TU18" s="27"/>
      <c r="TV18" s="27"/>
      <c r="TW18" s="27"/>
      <c r="TX18" s="27"/>
      <c r="TY18" s="27"/>
      <c r="TZ18" s="27"/>
      <c r="UA18" s="27"/>
      <c r="UB18" s="27"/>
      <c r="UC18" s="27"/>
      <c r="UD18" s="27"/>
      <c r="UE18" s="27"/>
      <c r="UF18" s="27"/>
      <c r="UG18" s="27"/>
      <c r="UH18" s="27"/>
      <c r="UI18" s="27"/>
      <c r="UJ18" s="27"/>
      <c r="UK18" s="27"/>
      <c r="UL18" s="27"/>
      <c r="UM18" s="27"/>
      <c r="UN18" s="27"/>
      <c r="UO18" s="27"/>
      <c r="UP18" s="27"/>
      <c r="UQ18" s="27"/>
      <c r="UR18" s="27"/>
      <c r="US18" s="27"/>
      <c r="UT18" s="27"/>
      <c r="UU18" s="27"/>
      <c r="UV18" s="27"/>
      <c r="UW18" s="27"/>
      <c r="UX18" s="27"/>
      <c r="UY18" s="27"/>
      <c r="UZ18" s="27"/>
      <c r="VA18" s="27"/>
      <c r="VB18" s="27"/>
      <c r="VC18" s="27"/>
      <c r="VD18" s="27"/>
      <c r="VE18" s="27"/>
      <c r="VF18" s="27"/>
      <c r="VG18" s="27"/>
      <c r="VH18" s="27"/>
      <c r="VI18" s="27"/>
      <c r="VJ18" s="27"/>
      <c r="VK18" s="27"/>
      <c r="VL18" s="27"/>
      <c r="VM18" s="27"/>
      <c r="VN18" s="27"/>
      <c r="VO18" s="27"/>
      <c r="VP18" s="27"/>
      <c r="VQ18" s="27"/>
      <c r="VR18" s="27"/>
      <c r="VS18" s="27"/>
      <c r="VT18" s="27"/>
      <c r="VU18" s="27"/>
      <c r="VV18" s="27"/>
      <c r="VW18" s="27"/>
      <c r="VX18" s="27"/>
      <c r="VY18" s="27"/>
      <c r="VZ18" s="27"/>
      <c r="WA18" s="27"/>
      <c r="WB18" s="27"/>
      <c r="WC18" s="27"/>
      <c r="WD18" s="27"/>
      <c r="WE18" s="27"/>
      <c r="WF18" s="27"/>
      <c r="WG18" s="27"/>
      <c r="WH18" s="27"/>
      <c r="WI18" s="27"/>
      <c r="WJ18" s="27"/>
      <c r="WK18" s="27"/>
      <c r="WL18" s="27"/>
      <c r="WM18" s="27"/>
      <c r="WN18" s="27"/>
      <c r="WO18" s="27"/>
      <c r="WP18" s="27"/>
      <c r="WQ18" s="27"/>
      <c r="WR18" s="27"/>
      <c r="WS18" s="27"/>
      <c r="WT18" s="27"/>
      <c r="WU18" s="27"/>
      <c r="WV18" s="27"/>
      <c r="WW18" s="27"/>
      <c r="WX18" s="27"/>
      <c r="WY18" s="27"/>
      <c r="WZ18" s="27"/>
      <c r="XA18" s="27"/>
      <c r="XB18" s="27"/>
      <c r="XC18" s="27"/>
      <c r="XD18" s="27"/>
      <c r="XE18" s="27"/>
      <c r="XF18" s="27"/>
      <c r="XG18" s="27"/>
      <c r="XH18" s="27"/>
      <c r="XI18" s="27"/>
      <c r="XJ18" s="27"/>
      <c r="XK18" s="27"/>
      <c r="XL18" s="27"/>
      <c r="XM18" s="27"/>
      <c r="XN18" s="27"/>
      <c r="XO18" s="27"/>
      <c r="XP18" s="27"/>
      <c r="XQ18" s="27"/>
      <c r="XR18" s="27"/>
      <c r="XS18" s="27"/>
      <c r="XT18" s="27"/>
      <c r="XU18" s="27"/>
      <c r="XV18" s="27"/>
      <c r="XW18" s="27"/>
      <c r="XX18" s="27"/>
      <c r="XY18" s="27"/>
      <c r="XZ18" s="27"/>
      <c r="YA18" s="27"/>
      <c r="YB18" s="27"/>
      <c r="YC18" s="27"/>
      <c r="YD18" s="27"/>
      <c r="YE18" s="27"/>
      <c r="YF18" s="27"/>
      <c r="YG18" s="27"/>
      <c r="YH18" s="27"/>
      <c r="YI18" s="27"/>
      <c r="YJ18" s="27"/>
      <c r="YK18" s="27"/>
      <c r="YL18" s="27"/>
      <c r="YM18" s="27"/>
      <c r="YN18" s="27"/>
      <c r="YO18" s="27"/>
      <c r="YP18" s="27"/>
      <c r="YQ18" s="27"/>
      <c r="YR18" s="27"/>
      <c r="YS18" s="27"/>
      <c r="YT18" s="27"/>
      <c r="YU18" s="27"/>
      <c r="YV18" s="27"/>
      <c r="YW18" s="27"/>
      <c r="YX18" s="27"/>
      <c r="YY18" s="27"/>
      <c r="YZ18" s="27"/>
      <c r="ZA18" s="27"/>
      <c r="ZB18" s="27"/>
      <c r="ZC18" s="27"/>
      <c r="ZD18" s="27"/>
      <c r="ZE18" s="27"/>
      <c r="ZF18" s="27"/>
      <c r="ZG18" s="27"/>
      <c r="ZH18" s="27"/>
      <c r="ZI18" s="27"/>
      <c r="ZJ18" s="27"/>
      <c r="ZK18" s="27"/>
      <c r="ZL18" s="27"/>
      <c r="ZM18" s="27"/>
      <c r="ZN18" s="27"/>
      <c r="ZO18" s="27"/>
      <c r="ZP18" s="27"/>
      <c r="ZQ18" s="27"/>
      <c r="ZR18" s="27"/>
      <c r="ZS18" s="27"/>
      <c r="ZT18" s="27"/>
      <c r="ZU18" s="27"/>
      <c r="ZV18" s="27"/>
      <c r="ZW18" s="27"/>
      <c r="ZX18" s="27"/>
      <c r="ZY18" s="27"/>
      <c r="ZZ18" s="27"/>
      <c r="AAA18" s="27"/>
      <c r="AAB18" s="27"/>
      <c r="AAC18" s="27"/>
      <c r="AAD18" s="27"/>
      <c r="AAE18" s="27"/>
      <c r="AAF18" s="27"/>
      <c r="AAG18" s="27"/>
      <c r="AAH18" s="27"/>
      <c r="AAI18" s="27"/>
      <c r="AAJ18" s="27"/>
      <c r="AAK18" s="27"/>
      <c r="AAL18" s="27"/>
      <c r="AAM18" s="27"/>
      <c r="AAN18" s="27"/>
      <c r="AAO18" s="27"/>
      <c r="AAP18" s="27"/>
      <c r="AAQ18" s="27"/>
      <c r="AAR18" s="27"/>
      <c r="AAS18" s="27"/>
      <c r="AAT18" s="27"/>
      <c r="AAU18" s="27"/>
      <c r="AAV18" s="27"/>
      <c r="AAW18" s="27"/>
      <c r="AAX18" s="27"/>
      <c r="AAY18" s="27"/>
      <c r="AAZ18" s="27"/>
      <c r="ABA18" s="27"/>
      <c r="ABB18" s="27"/>
      <c r="ABC18" s="27"/>
      <c r="ABD18" s="27"/>
      <c r="ABE18" s="27"/>
      <c r="ABF18" s="27"/>
      <c r="ABG18" s="27"/>
      <c r="ABH18" s="27"/>
      <c r="ABI18" s="27"/>
      <c r="ABJ18" s="27"/>
      <c r="ABK18" s="27"/>
      <c r="ABL18" s="27"/>
      <c r="ABM18" s="27"/>
      <c r="ABN18" s="27"/>
      <c r="ABO18" s="27"/>
      <c r="ABP18" s="27"/>
      <c r="ABQ18" s="27"/>
      <c r="ABR18" s="27"/>
      <c r="ABS18" s="27"/>
      <c r="ABT18" s="27"/>
      <c r="ABU18" s="27"/>
      <c r="ABV18" s="27"/>
      <c r="ABW18" s="27"/>
      <c r="ABX18" s="27"/>
      <c r="ABY18" s="27"/>
      <c r="ABZ18" s="27"/>
      <c r="ACA18" s="27"/>
      <c r="ACB18" s="27"/>
      <c r="ACC18" s="27"/>
      <c r="ACD18" s="27"/>
      <c r="ACE18" s="27"/>
    </row>
    <row r="19" spans="1:759" s="34" customFormat="1" ht="97.5" customHeight="1" thickBot="1">
      <c r="A19" s="133"/>
      <c r="B19" s="85"/>
      <c r="C19" s="83" t="s">
        <v>87</v>
      </c>
      <c r="D19" s="83" t="s">
        <v>42</v>
      </c>
      <c r="E19" s="23">
        <v>3</v>
      </c>
      <c r="F19" s="30">
        <v>4</v>
      </c>
      <c r="G19" s="30">
        <v>6</v>
      </c>
      <c r="H19" s="23">
        <f t="shared" si="0"/>
        <v>72</v>
      </c>
      <c r="I19" s="24">
        <f t="shared" si="1"/>
        <v>2</v>
      </c>
      <c r="J19" s="90" t="s">
        <v>88</v>
      </c>
      <c r="K19" s="23">
        <v>3</v>
      </c>
      <c r="L19" s="30">
        <v>1</v>
      </c>
      <c r="M19" s="23">
        <v>3</v>
      </c>
      <c r="N19" s="23">
        <f t="shared" si="2"/>
        <v>9</v>
      </c>
      <c r="O19" s="24">
        <f t="shared" si="3"/>
        <v>4</v>
      </c>
      <c r="P19" s="29"/>
      <c r="Q19" s="30"/>
      <c r="R19" s="30"/>
      <c r="S19" s="30"/>
      <c r="T19" s="31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  <c r="AAA19" s="33"/>
      <c r="AAB19" s="33"/>
      <c r="AAC19" s="33"/>
      <c r="AAD19" s="33"/>
      <c r="AAE19" s="33"/>
      <c r="AAF19" s="33"/>
      <c r="AAG19" s="33"/>
      <c r="AAH19" s="33"/>
      <c r="AAI19" s="33"/>
      <c r="AAJ19" s="33"/>
      <c r="AAK19" s="33"/>
      <c r="AAL19" s="33"/>
      <c r="AAM19" s="33"/>
      <c r="AAN19" s="33"/>
      <c r="AAO19" s="33"/>
      <c r="AAP19" s="33"/>
      <c r="AAQ19" s="33"/>
      <c r="AAR19" s="33"/>
      <c r="AAS19" s="33"/>
      <c r="AAT19" s="33"/>
      <c r="AAU19" s="33"/>
      <c r="AAV19" s="33"/>
      <c r="AAW19" s="33"/>
      <c r="AAX19" s="33"/>
      <c r="AAY19" s="33"/>
      <c r="AAZ19" s="33"/>
      <c r="ABA19" s="33"/>
      <c r="ABB19" s="33"/>
      <c r="ABC19" s="33"/>
      <c r="ABD19" s="33"/>
      <c r="ABE19" s="33"/>
      <c r="ABF19" s="33"/>
      <c r="ABG19" s="33"/>
      <c r="ABH19" s="33"/>
      <c r="ABI19" s="33"/>
      <c r="ABJ19" s="33"/>
      <c r="ABK19" s="33"/>
      <c r="ABL19" s="33"/>
      <c r="ABM19" s="33"/>
      <c r="ABN19" s="33"/>
      <c r="ABO19" s="33"/>
      <c r="ABP19" s="33"/>
      <c r="ABQ19" s="33"/>
      <c r="ABR19" s="33"/>
      <c r="ABS19" s="33"/>
      <c r="ABT19" s="33"/>
      <c r="ABU19" s="33"/>
      <c r="ABV19" s="33"/>
      <c r="ABW19" s="33"/>
      <c r="ABX19" s="33"/>
      <c r="ABY19" s="33"/>
      <c r="ABZ19" s="33"/>
      <c r="ACA19" s="33"/>
      <c r="ACB19" s="33"/>
      <c r="ACC19" s="33"/>
      <c r="ACD19" s="33"/>
      <c r="ACE19" s="33"/>
    </row>
    <row r="20" spans="1:759" s="8" customFormat="1" ht="169.5" customHeight="1">
      <c r="A20" s="133"/>
      <c r="B20" s="86" t="s">
        <v>59</v>
      </c>
      <c r="C20" s="84" t="s">
        <v>95</v>
      </c>
      <c r="D20" s="84" t="s">
        <v>43</v>
      </c>
      <c r="E20" s="23">
        <v>1</v>
      </c>
      <c r="F20" s="16">
        <v>7</v>
      </c>
      <c r="G20" s="16">
        <v>6</v>
      </c>
      <c r="H20" s="23">
        <f t="shared" si="0"/>
        <v>42</v>
      </c>
      <c r="I20" s="24">
        <f t="shared" si="1"/>
        <v>3</v>
      </c>
      <c r="J20" s="92" t="s">
        <v>89</v>
      </c>
      <c r="K20" s="16">
        <v>1</v>
      </c>
      <c r="L20" s="16">
        <v>4</v>
      </c>
      <c r="M20" s="23">
        <v>3</v>
      </c>
      <c r="N20" s="23">
        <f t="shared" si="2"/>
        <v>12</v>
      </c>
      <c r="O20" s="24">
        <f t="shared" si="3"/>
        <v>4</v>
      </c>
      <c r="P20" s="17"/>
      <c r="Q20" s="16"/>
      <c r="R20" s="16"/>
      <c r="S20" s="16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759" s="8" customFormat="1" ht="120.75" customHeight="1">
      <c r="A21" s="133"/>
      <c r="B21" s="86"/>
      <c r="C21" s="84" t="s">
        <v>98</v>
      </c>
      <c r="D21" s="84" t="s">
        <v>104</v>
      </c>
      <c r="E21" s="23">
        <v>1</v>
      </c>
      <c r="F21" s="16">
        <v>4</v>
      </c>
      <c r="G21" s="16">
        <v>6</v>
      </c>
      <c r="H21" s="23">
        <f t="shared" si="0"/>
        <v>24</v>
      </c>
      <c r="I21" s="24">
        <f t="shared" si="1"/>
        <v>3</v>
      </c>
      <c r="J21" s="92" t="s">
        <v>100</v>
      </c>
      <c r="K21" s="16">
        <v>1</v>
      </c>
      <c r="L21" s="16">
        <v>1</v>
      </c>
      <c r="M21" s="23">
        <v>3</v>
      </c>
      <c r="N21" s="23">
        <f t="shared" si="2"/>
        <v>3</v>
      </c>
      <c r="O21" s="24">
        <f t="shared" si="3"/>
        <v>4</v>
      </c>
      <c r="P21" s="17"/>
      <c r="Q21" s="16"/>
      <c r="R21" s="16"/>
      <c r="S21" s="16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759" s="8" customFormat="1" ht="90.75" customHeight="1">
      <c r="A22" s="133"/>
      <c r="B22" s="86"/>
      <c r="C22" s="127" t="s">
        <v>60</v>
      </c>
      <c r="D22" s="84" t="s">
        <v>101</v>
      </c>
      <c r="E22" s="23">
        <v>1</v>
      </c>
      <c r="F22" s="16">
        <v>7</v>
      </c>
      <c r="G22" s="16">
        <v>6</v>
      </c>
      <c r="H22" s="23">
        <f t="shared" si="0"/>
        <v>42</v>
      </c>
      <c r="I22" s="24">
        <f t="shared" si="1"/>
        <v>3</v>
      </c>
      <c r="J22" s="129" t="s">
        <v>77</v>
      </c>
      <c r="K22" s="16">
        <v>1</v>
      </c>
      <c r="L22" s="16">
        <v>4</v>
      </c>
      <c r="M22" s="23">
        <v>3</v>
      </c>
      <c r="N22" s="23">
        <f t="shared" si="2"/>
        <v>12</v>
      </c>
      <c r="O22" s="24">
        <f t="shared" si="3"/>
        <v>4</v>
      </c>
      <c r="P22" s="17"/>
      <c r="Q22" s="16"/>
      <c r="R22" s="16"/>
      <c r="S22" s="16"/>
      <c r="T22" s="1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759" s="8" customFormat="1" ht="105.75" customHeight="1">
      <c r="A23" s="133"/>
      <c r="B23" s="86"/>
      <c r="C23" s="128"/>
      <c r="D23" s="84" t="s">
        <v>102</v>
      </c>
      <c r="E23" s="23">
        <v>1</v>
      </c>
      <c r="F23" s="16">
        <v>7</v>
      </c>
      <c r="G23" s="16">
        <v>6</v>
      </c>
      <c r="H23" s="23">
        <f t="shared" si="0"/>
        <v>42</v>
      </c>
      <c r="I23" s="24">
        <f t="shared" si="1"/>
        <v>3</v>
      </c>
      <c r="J23" s="130"/>
      <c r="K23" s="16">
        <v>1</v>
      </c>
      <c r="L23" s="16">
        <v>4</v>
      </c>
      <c r="M23" s="23">
        <v>3</v>
      </c>
      <c r="N23" s="23">
        <f t="shared" si="2"/>
        <v>12</v>
      </c>
      <c r="O23" s="24">
        <f t="shared" si="3"/>
        <v>4</v>
      </c>
      <c r="P23" s="17"/>
      <c r="Q23" s="16"/>
      <c r="R23" s="16"/>
      <c r="S23" s="16"/>
      <c r="T23" s="1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759" s="8" customFormat="1" ht="170.1" customHeight="1">
      <c r="A24" s="133"/>
      <c r="B24" s="86" t="s">
        <v>83</v>
      </c>
      <c r="C24" s="84" t="s">
        <v>21</v>
      </c>
      <c r="D24" s="84" t="s">
        <v>101</v>
      </c>
      <c r="E24" s="23">
        <v>1</v>
      </c>
      <c r="F24" s="16">
        <v>7</v>
      </c>
      <c r="G24" s="16">
        <v>6</v>
      </c>
      <c r="H24" s="23">
        <f t="shared" si="0"/>
        <v>42</v>
      </c>
      <c r="I24" s="24">
        <f t="shared" si="1"/>
        <v>3</v>
      </c>
      <c r="J24" s="93" t="s">
        <v>78</v>
      </c>
      <c r="K24" s="16">
        <v>1</v>
      </c>
      <c r="L24" s="16">
        <v>4</v>
      </c>
      <c r="M24" s="23">
        <v>3</v>
      </c>
      <c r="N24" s="23">
        <f t="shared" si="2"/>
        <v>12</v>
      </c>
      <c r="O24" s="24">
        <f t="shared" si="3"/>
        <v>4</v>
      </c>
      <c r="P24" s="19"/>
      <c r="Q24" s="16"/>
      <c r="R24" s="16"/>
      <c r="S24" s="16"/>
      <c r="T24" s="16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759" s="8" customFormat="1" ht="170.1" customHeight="1">
      <c r="A25" s="133"/>
      <c r="B25" s="86"/>
      <c r="C25" s="84" t="s">
        <v>44</v>
      </c>
      <c r="D25" s="84" t="s">
        <v>84</v>
      </c>
      <c r="E25" s="23">
        <v>1</v>
      </c>
      <c r="F25" s="16">
        <v>4</v>
      </c>
      <c r="G25" s="16">
        <v>6</v>
      </c>
      <c r="H25" s="23">
        <f t="shared" si="0"/>
        <v>24</v>
      </c>
      <c r="I25" s="24">
        <f t="shared" si="1"/>
        <v>3</v>
      </c>
      <c r="J25" s="93" t="s">
        <v>70</v>
      </c>
      <c r="K25" s="16">
        <v>1</v>
      </c>
      <c r="L25" s="16">
        <v>1</v>
      </c>
      <c r="M25" s="23">
        <v>3</v>
      </c>
      <c r="N25" s="23">
        <f t="shared" si="2"/>
        <v>3</v>
      </c>
      <c r="O25" s="24">
        <f t="shared" si="3"/>
        <v>4</v>
      </c>
      <c r="P25" s="20"/>
      <c r="Q25" s="16"/>
      <c r="R25" s="16"/>
      <c r="S25" s="16"/>
      <c r="T25" s="1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759" s="8" customFormat="1" ht="171.75" customHeight="1">
      <c r="A26" s="133"/>
      <c r="B26" s="87" t="s">
        <v>111</v>
      </c>
      <c r="C26" s="84" t="s">
        <v>44</v>
      </c>
      <c r="D26" s="84" t="s">
        <v>84</v>
      </c>
      <c r="E26" s="23">
        <v>1</v>
      </c>
      <c r="F26" s="16">
        <v>7</v>
      </c>
      <c r="G26" s="16">
        <v>6</v>
      </c>
      <c r="H26" s="23">
        <f t="shared" si="0"/>
        <v>42</v>
      </c>
      <c r="I26" s="24">
        <f t="shared" si="1"/>
        <v>3</v>
      </c>
      <c r="J26" s="92" t="s">
        <v>73</v>
      </c>
      <c r="K26" s="16">
        <v>1</v>
      </c>
      <c r="L26" s="16">
        <v>4</v>
      </c>
      <c r="M26" s="23">
        <v>3</v>
      </c>
      <c r="N26" s="23">
        <f t="shared" si="2"/>
        <v>12</v>
      </c>
      <c r="O26" s="24">
        <f t="shared" si="3"/>
        <v>4</v>
      </c>
      <c r="P26" s="15"/>
      <c r="Q26" s="16"/>
      <c r="R26" s="16"/>
      <c r="S26" s="16"/>
      <c r="T26" s="1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759" s="8" customFormat="1" ht="229.5" customHeight="1">
      <c r="A27" s="133"/>
      <c r="B27" s="86" t="s">
        <v>66</v>
      </c>
      <c r="C27" s="84" t="s">
        <v>95</v>
      </c>
      <c r="D27" s="84" t="s">
        <v>43</v>
      </c>
      <c r="E27" s="23">
        <v>1</v>
      </c>
      <c r="F27" s="16">
        <v>7</v>
      </c>
      <c r="G27" s="16">
        <v>6</v>
      </c>
      <c r="H27" s="23">
        <f t="shared" si="0"/>
        <v>42</v>
      </c>
      <c r="I27" s="24">
        <f t="shared" si="1"/>
        <v>3</v>
      </c>
      <c r="J27" s="94" t="s">
        <v>108</v>
      </c>
      <c r="K27" s="16">
        <v>1</v>
      </c>
      <c r="L27" s="16">
        <v>4</v>
      </c>
      <c r="M27" s="23">
        <v>3</v>
      </c>
      <c r="N27" s="23">
        <f t="shared" si="2"/>
        <v>12</v>
      </c>
      <c r="O27" s="24">
        <f t="shared" si="3"/>
        <v>4</v>
      </c>
      <c r="P27" s="20"/>
      <c r="Q27" s="16"/>
      <c r="R27" s="16"/>
      <c r="S27" s="16"/>
      <c r="T27" s="1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759" s="8" customFormat="1" ht="211.5" customHeight="1">
      <c r="A28" s="133"/>
      <c r="B28" s="86"/>
      <c r="C28" s="84" t="s">
        <v>87</v>
      </c>
      <c r="D28" s="84" t="s">
        <v>42</v>
      </c>
      <c r="E28" s="23">
        <v>1</v>
      </c>
      <c r="F28" s="16">
        <v>4</v>
      </c>
      <c r="G28" s="16">
        <v>6</v>
      </c>
      <c r="H28" s="23">
        <f t="shared" si="0"/>
        <v>24</v>
      </c>
      <c r="I28" s="24">
        <f t="shared" si="1"/>
        <v>3</v>
      </c>
      <c r="J28" s="94" t="s">
        <v>91</v>
      </c>
      <c r="K28" s="16">
        <v>1</v>
      </c>
      <c r="L28" s="16">
        <v>1</v>
      </c>
      <c r="M28" s="23">
        <v>3</v>
      </c>
      <c r="N28" s="23">
        <f t="shared" si="2"/>
        <v>3</v>
      </c>
      <c r="O28" s="24">
        <f t="shared" si="3"/>
        <v>4</v>
      </c>
      <c r="P28" s="49"/>
      <c r="Q28" s="16"/>
      <c r="R28" s="16"/>
      <c r="S28" s="16"/>
      <c r="T28" s="16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759" s="8" customFormat="1" ht="124.5" customHeight="1">
      <c r="A29" s="133"/>
      <c r="B29" s="86"/>
      <c r="C29" s="84" t="s">
        <v>44</v>
      </c>
      <c r="D29" s="84" t="s">
        <v>84</v>
      </c>
      <c r="E29" s="23">
        <v>1</v>
      </c>
      <c r="F29" s="16">
        <v>4</v>
      </c>
      <c r="G29" s="16">
        <v>6</v>
      </c>
      <c r="H29" s="23">
        <f t="shared" si="0"/>
        <v>24</v>
      </c>
      <c r="I29" s="24">
        <f t="shared" si="1"/>
        <v>3</v>
      </c>
      <c r="J29" s="94" t="s">
        <v>73</v>
      </c>
      <c r="K29" s="16">
        <v>1</v>
      </c>
      <c r="L29" s="16">
        <v>1</v>
      </c>
      <c r="M29" s="23">
        <v>3</v>
      </c>
      <c r="N29" s="23">
        <f t="shared" si="2"/>
        <v>3</v>
      </c>
      <c r="O29" s="24">
        <f t="shared" si="3"/>
        <v>4</v>
      </c>
      <c r="P29" s="20"/>
      <c r="Q29" s="16"/>
      <c r="R29" s="16"/>
      <c r="S29" s="16"/>
      <c r="T29" s="16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759" s="8" customFormat="1" ht="175.5" customHeight="1">
      <c r="A30" s="133"/>
      <c r="B30" s="86" t="s">
        <v>62</v>
      </c>
      <c r="C30" s="84" t="s">
        <v>92</v>
      </c>
      <c r="D30" s="84" t="s">
        <v>103</v>
      </c>
      <c r="E30" s="23">
        <v>1</v>
      </c>
      <c r="F30" s="16">
        <v>25</v>
      </c>
      <c r="G30" s="16">
        <v>6</v>
      </c>
      <c r="H30" s="23">
        <f t="shared" si="0"/>
        <v>150</v>
      </c>
      <c r="I30" s="24">
        <f t="shared" si="1"/>
        <v>2</v>
      </c>
      <c r="J30" s="92" t="s">
        <v>93</v>
      </c>
      <c r="K30" s="16">
        <v>1</v>
      </c>
      <c r="L30" s="16">
        <v>7</v>
      </c>
      <c r="M30" s="23">
        <v>3</v>
      </c>
      <c r="N30" s="23">
        <f t="shared" si="2"/>
        <v>21</v>
      </c>
      <c r="O30" s="24">
        <f t="shared" si="3"/>
        <v>3</v>
      </c>
      <c r="P30" s="131" t="s">
        <v>109</v>
      </c>
      <c r="Q30" s="16">
        <v>1</v>
      </c>
      <c r="R30" s="16">
        <v>1</v>
      </c>
      <c r="S30" s="16">
        <v>3</v>
      </c>
      <c r="T30" s="16">
        <v>3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759" s="8" customFormat="1" ht="232.5" customHeight="1">
      <c r="A31" s="133"/>
      <c r="B31" s="86"/>
      <c r="C31" s="84" t="s">
        <v>87</v>
      </c>
      <c r="D31" s="84" t="s">
        <v>42</v>
      </c>
      <c r="E31" s="23">
        <v>1</v>
      </c>
      <c r="F31" s="16">
        <v>4</v>
      </c>
      <c r="G31" s="16">
        <v>6</v>
      </c>
      <c r="H31" s="23">
        <f t="shared" si="0"/>
        <v>24</v>
      </c>
      <c r="I31" s="24">
        <f t="shared" si="1"/>
        <v>3</v>
      </c>
      <c r="J31" s="92" t="s">
        <v>107</v>
      </c>
      <c r="K31" s="16">
        <v>1</v>
      </c>
      <c r="L31" s="16">
        <v>1</v>
      </c>
      <c r="M31" s="23">
        <v>3</v>
      </c>
      <c r="N31" s="23">
        <f t="shared" si="2"/>
        <v>3</v>
      </c>
      <c r="O31" s="24">
        <f t="shared" si="3"/>
        <v>4</v>
      </c>
      <c r="P31" s="20"/>
      <c r="Q31" s="16"/>
      <c r="R31" s="16"/>
      <c r="S31" s="16"/>
      <c r="T31" s="16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759" s="8" customFormat="1" ht="170.1" customHeight="1">
      <c r="A32" s="133"/>
      <c r="B32" s="86"/>
      <c r="C32" s="84" t="s">
        <v>44</v>
      </c>
      <c r="D32" s="84" t="s">
        <v>84</v>
      </c>
      <c r="E32" s="23">
        <v>1</v>
      </c>
      <c r="F32" s="16">
        <v>4</v>
      </c>
      <c r="G32" s="16">
        <v>6</v>
      </c>
      <c r="H32" s="23">
        <f t="shared" si="0"/>
        <v>24</v>
      </c>
      <c r="I32" s="24">
        <f t="shared" si="1"/>
        <v>3</v>
      </c>
      <c r="J32" s="92" t="s">
        <v>70</v>
      </c>
      <c r="K32" s="16">
        <v>1</v>
      </c>
      <c r="L32" s="16">
        <v>1</v>
      </c>
      <c r="M32" s="23">
        <v>3</v>
      </c>
      <c r="N32" s="23">
        <f t="shared" si="2"/>
        <v>3</v>
      </c>
      <c r="O32" s="24">
        <f t="shared" si="3"/>
        <v>4</v>
      </c>
      <c r="P32" s="17"/>
      <c r="Q32" s="21"/>
      <c r="R32" s="21"/>
      <c r="S32" s="16"/>
      <c r="T32" s="16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s="8" customFormat="1" ht="173.25" customHeight="1">
      <c r="A33" s="133"/>
      <c r="B33" s="87" t="s">
        <v>110</v>
      </c>
      <c r="C33" s="84" t="s">
        <v>44</v>
      </c>
      <c r="D33" s="84" t="s">
        <v>84</v>
      </c>
      <c r="E33" s="23">
        <v>1</v>
      </c>
      <c r="F33" s="16">
        <v>7</v>
      </c>
      <c r="G33" s="16">
        <v>6</v>
      </c>
      <c r="H33" s="23">
        <f t="shared" si="0"/>
        <v>42</v>
      </c>
      <c r="I33" s="24">
        <f t="shared" si="1"/>
        <v>3</v>
      </c>
      <c r="J33" s="92" t="s">
        <v>70</v>
      </c>
      <c r="K33" s="16">
        <v>1</v>
      </c>
      <c r="L33" s="16">
        <v>4</v>
      </c>
      <c r="M33" s="23">
        <v>3</v>
      </c>
      <c r="N33" s="23">
        <f t="shared" si="2"/>
        <v>12</v>
      </c>
      <c r="O33" s="24">
        <f t="shared" si="3"/>
        <v>4</v>
      </c>
      <c r="P33" s="15"/>
      <c r="Q33" s="16"/>
      <c r="R33" s="16"/>
      <c r="S33" s="16"/>
      <c r="T33" s="16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s="8" customFormat="1" ht="231" customHeight="1">
      <c r="A34" s="133"/>
      <c r="B34" s="86" t="s">
        <v>63</v>
      </c>
      <c r="C34" s="84" t="s">
        <v>95</v>
      </c>
      <c r="D34" s="84" t="s">
        <v>43</v>
      </c>
      <c r="E34" s="23">
        <v>1</v>
      </c>
      <c r="F34" s="16">
        <v>4</v>
      </c>
      <c r="G34" s="16">
        <v>6</v>
      </c>
      <c r="H34" s="23">
        <f t="shared" si="0"/>
        <v>24</v>
      </c>
      <c r="I34" s="24">
        <f t="shared" si="1"/>
        <v>3</v>
      </c>
      <c r="J34" s="92" t="s">
        <v>90</v>
      </c>
      <c r="K34" s="16">
        <v>1</v>
      </c>
      <c r="L34" s="16">
        <v>1</v>
      </c>
      <c r="M34" s="23">
        <v>3</v>
      </c>
      <c r="N34" s="23">
        <f t="shared" si="2"/>
        <v>3</v>
      </c>
      <c r="O34" s="24">
        <f t="shared" si="3"/>
        <v>4</v>
      </c>
      <c r="P34" s="15"/>
      <c r="Q34" s="16"/>
      <c r="R34" s="16"/>
      <c r="S34" s="16"/>
      <c r="T34" s="16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s="8" customFormat="1" ht="237" customHeight="1">
      <c r="A35" s="133"/>
      <c r="B35" s="86"/>
      <c r="C35" s="84" t="s">
        <v>87</v>
      </c>
      <c r="D35" s="84" t="s">
        <v>42</v>
      </c>
      <c r="E35" s="23">
        <v>1</v>
      </c>
      <c r="F35" s="16">
        <v>4</v>
      </c>
      <c r="G35" s="16">
        <v>6</v>
      </c>
      <c r="H35" s="23">
        <f t="shared" si="0"/>
        <v>24</v>
      </c>
      <c r="I35" s="24">
        <f t="shared" si="1"/>
        <v>3</v>
      </c>
      <c r="J35" s="92" t="s">
        <v>91</v>
      </c>
      <c r="K35" s="16">
        <v>1</v>
      </c>
      <c r="L35" s="16">
        <v>1</v>
      </c>
      <c r="M35" s="23">
        <v>3</v>
      </c>
      <c r="N35" s="23">
        <f t="shared" si="2"/>
        <v>3</v>
      </c>
      <c r="O35" s="24">
        <f t="shared" si="3"/>
        <v>4</v>
      </c>
      <c r="P35" s="15"/>
      <c r="Q35" s="16"/>
      <c r="R35" s="16"/>
      <c r="S35" s="16"/>
      <c r="T35" s="16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s="8" customFormat="1" ht="153.75" customHeight="1">
      <c r="A36" s="133"/>
      <c r="B36" s="86"/>
      <c r="C36" s="84" t="s">
        <v>44</v>
      </c>
      <c r="D36" s="84" t="s">
        <v>84</v>
      </c>
      <c r="E36" s="23">
        <v>1</v>
      </c>
      <c r="F36" s="16">
        <v>7</v>
      </c>
      <c r="G36" s="16">
        <v>6</v>
      </c>
      <c r="H36" s="23">
        <f t="shared" si="0"/>
        <v>42</v>
      </c>
      <c r="I36" s="24">
        <f t="shared" si="1"/>
        <v>3</v>
      </c>
      <c r="J36" s="92" t="s">
        <v>70</v>
      </c>
      <c r="K36" s="16">
        <v>1</v>
      </c>
      <c r="L36" s="16">
        <v>4</v>
      </c>
      <c r="M36" s="23">
        <v>3</v>
      </c>
      <c r="N36" s="23">
        <f t="shared" si="2"/>
        <v>12</v>
      </c>
      <c r="O36" s="24">
        <f t="shared" si="3"/>
        <v>4</v>
      </c>
      <c r="P36" s="17"/>
      <c r="Q36" s="21"/>
      <c r="R36" s="21"/>
      <c r="S36" s="16"/>
      <c r="T36" s="16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s="8" customFormat="1" ht="154.5" customHeight="1">
      <c r="A37" s="133"/>
      <c r="B37" s="88" t="s">
        <v>85</v>
      </c>
      <c r="C37" s="84" t="s">
        <v>44</v>
      </c>
      <c r="D37" s="84" t="s">
        <v>84</v>
      </c>
      <c r="E37" s="23">
        <v>1</v>
      </c>
      <c r="F37" s="16">
        <v>7</v>
      </c>
      <c r="G37" s="16">
        <v>6</v>
      </c>
      <c r="H37" s="23">
        <f t="shared" si="0"/>
        <v>42</v>
      </c>
      <c r="I37" s="24">
        <f t="shared" si="1"/>
        <v>3</v>
      </c>
      <c r="J37" s="93" t="s">
        <v>70</v>
      </c>
      <c r="K37" s="16">
        <v>1</v>
      </c>
      <c r="L37" s="16">
        <v>4</v>
      </c>
      <c r="M37" s="23">
        <v>3</v>
      </c>
      <c r="N37" s="23">
        <f t="shared" si="2"/>
        <v>12</v>
      </c>
      <c r="O37" s="24">
        <f t="shared" si="3"/>
        <v>4</v>
      </c>
      <c r="P37" s="17"/>
      <c r="Q37" s="21"/>
      <c r="R37" s="21"/>
      <c r="S37" s="16"/>
      <c r="T37" s="16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s="8" customFormat="1" ht="169.5" customHeight="1">
      <c r="A38" s="133"/>
      <c r="B38" s="89"/>
      <c r="C38" s="84" t="s">
        <v>92</v>
      </c>
      <c r="D38" s="84" t="s">
        <v>103</v>
      </c>
      <c r="E38" s="23">
        <v>1</v>
      </c>
      <c r="F38" s="16">
        <v>25</v>
      </c>
      <c r="G38" s="16">
        <v>6</v>
      </c>
      <c r="H38" s="23">
        <f t="shared" si="0"/>
        <v>150</v>
      </c>
      <c r="I38" s="24">
        <f t="shared" si="1"/>
        <v>2</v>
      </c>
      <c r="J38" s="92" t="s">
        <v>94</v>
      </c>
      <c r="K38" s="16">
        <v>1</v>
      </c>
      <c r="L38" s="16">
        <v>7</v>
      </c>
      <c r="M38" s="23">
        <v>3</v>
      </c>
      <c r="N38" s="23">
        <f t="shared" si="2"/>
        <v>21</v>
      </c>
      <c r="O38" s="24">
        <f t="shared" si="3"/>
        <v>3</v>
      </c>
      <c r="P38" s="132" t="s">
        <v>109</v>
      </c>
      <c r="Q38" s="21"/>
      <c r="R38" s="21"/>
      <c r="S38" s="16"/>
      <c r="T38" s="16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s="36" customFormat="1" ht="113.25" customHeight="1">
      <c r="A39" s="133"/>
      <c r="B39" s="88" t="s">
        <v>51</v>
      </c>
      <c r="C39" s="84" t="s">
        <v>52</v>
      </c>
      <c r="D39" s="84" t="s">
        <v>46</v>
      </c>
      <c r="E39" s="23">
        <v>1</v>
      </c>
      <c r="F39" s="23">
        <v>4</v>
      </c>
      <c r="G39" s="16">
        <v>6</v>
      </c>
      <c r="H39" s="23">
        <f t="shared" si="0"/>
        <v>24</v>
      </c>
      <c r="I39" s="24">
        <f t="shared" si="1"/>
        <v>3</v>
      </c>
      <c r="J39" s="95" t="s">
        <v>106</v>
      </c>
      <c r="K39" s="16">
        <v>1</v>
      </c>
      <c r="L39" s="16">
        <v>1</v>
      </c>
      <c r="M39" s="23">
        <v>3</v>
      </c>
      <c r="N39" s="23">
        <f t="shared" si="2"/>
        <v>3</v>
      </c>
      <c r="O39" s="24">
        <f t="shared" si="3"/>
        <v>4</v>
      </c>
      <c r="P39" s="35"/>
      <c r="Q39" s="24"/>
      <c r="R39" s="24"/>
      <c r="S39" s="24"/>
      <c r="T39" s="26"/>
    </row>
    <row r="40" spans="1:256" s="36" customFormat="1" ht="108.75" customHeight="1">
      <c r="A40" s="133"/>
      <c r="B40" s="89"/>
      <c r="C40" s="84" t="s">
        <v>53</v>
      </c>
      <c r="D40" s="84" t="s">
        <v>41</v>
      </c>
      <c r="E40" s="23">
        <v>1</v>
      </c>
      <c r="F40" s="23">
        <v>4</v>
      </c>
      <c r="G40" s="16">
        <v>6</v>
      </c>
      <c r="H40" s="23">
        <f t="shared" si="0"/>
        <v>24</v>
      </c>
      <c r="I40" s="24">
        <f t="shared" si="1"/>
        <v>3</v>
      </c>
      <c r="J40" s="95"/>
      <c r="K40" s="16">
        <v>1</v>
      </c>
      <c r="L40" s="16">
        <v>1</v>
      </c>
      <c r="M40" s="23">
        <v>3</v>
      </c>
      <c r="N40" s="23">
        <f t="shared" si="2"/>
        <v>3</v>
      </c>
      <c r="O40" s="24">
        <f t="shared" si="3"/>
        <v>4</v>
      </c>
      <c r="P40" s="37"/>
      <c r="Q40" s="37"/>
      <c r="R40" s="37"/>
      <c r="S40" s="37"/>
      <c r="T40" s="37"/>
    </row>
    <row r="41" spans="1:256" ht="84.75">
      <c r="K41" s="53"/>
    </row>
    <row r="42" spans="1:256" ht="84.75">
      <c r="K42" s="53"/>
    </row>
  </sheetData>
  <mergeCells count="36"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A13:A40"/>
    <mergeCell ref="B14:B17"/>
    <mergeCell ref="B18:B19"/>
    <mergeCell ref="I11:I12"/>
    <mergeCell ref="Q11:T11"/>
    <mergeCell ref="J11:J12"/>
    <mergeCell ref="K11:N11"/>
    <mergeCell ref="O11:O12"/>
    <mergeCell ref="P11:P12"/>
    <mergeCell ref="A11:A12"/>
    <mergeCell ref="B11:B12"/>
    <mergeCell ref="C11:C12"/>
    <mergeCell ref="E11:H11"/>
    <mergeCell ref="D11:D12"/>
    <mergeCell ref="C16:C17"/>
    <mergeCell ref="B39:B40"/>
    <mergeCell ref="J39:J40"/>
    <mergeCell ref="B27:B29"/>
    <mergeCell ref="B20:B23"/>
    <mergeCell ref="B34:B36"/>
    <mergeCell ref="B24:B25"/>
    <mergeCell ref="B30:B32"/>
    <mergeCell ref="B37:B38"/>
    <mergeCell ref="C22:C23"/>
    <mergeCell ref="J22:J23"/>
  </mergeCells>
  <phoneticPr fontId="7" type="noConversion"/>
  <conditionalFormatting sqref="I14:I40 O14:O40">
    <cfRule type="cellIs" dxfId="6" priority="13" operator="equal">
      <formula>1</formula>
    </cfRule>
    <cfRule type="cellIs" dxfId="5" priority="14" operator="equal">
      <formula>2</formula>
    </cfRule>
    <cfRule type="cellIs" dxfId="4" priority="15" operator="equal">
      <formula>3</formula>
    </cfRule>
    <cfRule type="cellIs" dxfId="3" priority="16" operator="equal">
      <formula>4</formula>
    </cfRule>
  </conditionalFormatting>
  <conditionalFormatting sqref="I26:I28 I33:I35">
    <cfRule type="cellIs" dxfId="2" priority="55" stopIfTrue="1" operator="equal">
      <formula>1</formula>
    </cfRule>
    <cfRule type="cellIs" dxfId="1" priority="56" stopIfTrue="1" operator="equal">
      <formula>2</formula>
    </cfRule>
    <cfRule type="cellIs" dxfId="0" priority="57" stopIfTrue="1" operator="equal">
      <formula>3</formula>
    </cfRule>
  </conditionalFormatting>
  <conditionalFormatting sqref="B13:B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"/>
  <sheetViews>
    <sheetView workbookViewId="0">
      <selection sqref="A1:G1"/>
    </sheetView>
  </sheetViews>
  <sheetFormatPr baseColWidth="10" defaultRowHeight="15"/>
  <sheetData>
    <row r="1" spans="1:7" ht="28.5">
      <c r="A1" s="10" t="s">
        <v>31</v>
      </c>
      <c r="B1" s="10" t="s">
        <v>32</v>
      </c>
      <c r="C1" s="10" t="s">
        <v>7</v>
      </c>
      <c r="D1" s="10" t="s">
        <v>33</v>
      </c>
      <c r="E1" s="11" t="s">
        <v>34</v>
      </c>
      <c r="F1" s="11" t="s">
        <v>35</v>
      </c>
      <c r="G1" s="10" t="s">
        <v>36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2019-01-14T12:11:50Z</cp:lastPrinted>
  <dcterms:created xsi:type="dcterms:W3CDTF">2014-10-21T15:00:31Z</dcterms:created>
  <dcterms:modified xsi:type="dcterms:W3CDTF">2019-01-14T12:11:58Z</dcterms:modified>
</cp:coreProperties>
</file>