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Intervention circuit hyd\"/>
    </mc:Choice>
  </mc:AlternateContent>
  <bookViews>
    <workbookView xWindow="1260" yWindow="45" windowWidth="12000" windowHeight="8055"/>
  </bookViews>
  <sheets>
    <sheet name="MO" sheetId="7" r:id="rId1"/>
    <sheet name="ADRPT" sheetId="6" r:id="rId2"/>
    <sheet name="Feuil1" sheetId="10" r:id="rId3"/>
  </sheets>
  <definedNames>
    <definedName name="_xlnm.Print_Area" localSheetId="1">ADRPT!$A$1:$T$43</definedName>
    <definedName name="_xlnm.Print_Area" localSheetId="0">MO!$B$1:$L$22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6" l="1"/>
  <c r="O42" i="6" s="1"/>
  <c r="H42" i="6"/>
  <c r="I42" i="6" s="1"/>
  <c r="N41" i="6"/>
  <c r="O41" i="6" s="1"/>
  <c r="H41" i="6"/>
  <c r="I41" i="6" s="1"/>
  <c r="N32" i="6"/>
  <c r="O32" i="6" s="1"/>
  <c r="H32" i="6"/>
  <c r="I32" i="6" s="1"/>
  <c r="N30" i="6"/>
  <c r="O30" i="6" s="1"/>
  <c r="H30" i="6"/>
  <c r="I30" i="6" s="1"/>
  <c r="N31" i="6"/>
  <c r="O31" i="6" s="1"/>
  <c r="H31" i="6"/>
  <c r="I31" i="6" s="1"/>
  <c r="N33" i="6" l="1"/>
  <c r="O33" i="6" s="1"/>
  <c r="H33" i="6"/>
  <c r="I33" i="6" s="1"/>
  <c r="N29" i="6"/>
  <c r="O29" i="6" s="1"/>
  <c r="H29" i="6"/>
  <c r="I29" i="6" s="1"/>
  <c r="N28" i="6"/>
  <c r="O28" i="6" s="1"/>
  <c r="H28" i="6"/>
  <c r="I28" i="6" s="1"/>
  <c r="N27" i="6"/>
  <c r="O27" i="6" s="1"/>
  <c r="H27" i="6"/>
  <c r="I27" i="6" s="1"/>
  <c r="N26" i="6"/>
  <c r="O26" i="6" s="1"/>
  <c r="H26" i="6"/>
  <c r="I26" i="6" s="1"/>
  <c r="N25" i="6"/>
  <c r="O25" i="6" s="1"/>
  <c r="H25" i="6"/>
  <c r="I25" i="6" s="1"/>
  <c r="N24" i="6"/>
  <c r="O24" i="6" s="1"/>
  <c r="H24" i="6"/>
  <c r="I24" i="6" s="1"/>
  <c r="T15" i="6" l="1"/>
  <c r="T16" i="6"/>
  <c r="T17" i="6"/>
  <c r="T18" i="6"/>
  <c r="T37" i="6"/>
  <c r="T39" i="6"/>
  <c r="T40" i="6"/>
  <c r="N23" i="6"/>
  <c r="O23" i="6" s="1"/>
  <c r="H23" i="6"/>
  <c r="I23" i="6" s="1"/>
  <c r="N39" i="6" l="1"/>
  <c r="O39" i="6" s="1"/>
  <c r="N38" i="6"/>
  <c r="O38" i="6" s="1"/>
  <c r="N36" i="6"/>
  <c r="O36" i="6" s="1"/>
  <c r="N18" i="6"/>
  <c r="O18" i="6" s="1"/>
  <c r="N19" i="6"/>
  <c r="O19" i="6" s="1"/>
  <c r="H38" i="6"/>
  <c r="I38" i="6" s="1"/>
  <c r="H36" i="6"/>
  <c r="I36" i="6" s="1"/>
  <c r="H18" i="6"/>
  <c r="I18" i="6" s="1"/>
  <c r="H19" i="6"/>
  <c r="I19" i="6" s="1"/>
  <c r="H39" i="6"/>
  <c r="I39" i="6" s="1"/>
  <c r="N40" i="6" l="1"/>
  <c r="O40" i="6" s="1"/>
  <c r="H40" i="6"/>
  <c r="I40" i="6" s="1"/>
  <c r="N20" i="6"/>
  <c r="O20" i="6" s="1"/>
  <c r="H20" i="6"/>
  <c r="I20" i="6" s="1"/>
  <c r="H34" i="6" l="1"/>
  <c r="I34" i="6" s="1"/>
  <c r="N34" i="6"/>
  <c r="O34" i="6" s="1"/>
  <c r="H35" i="6"/>
  <c r="I35" i="6" s="1"/>
  <c r="N35" i="6"/>
  <c r="O35" i="6" s="1"/>
  <c r="H37" i="6"/>
  <c r="I37" i="6" s="1"/>
  <c r="N37" i="6"/>
  <c r="O37" i="6" s="1"/>
  <c r="N22" i="6" l="1"/>
  <c r="O22" i="6" s="1"/>
  <c r="H22" i="6"/>
  <c r="I22" i="6" s="1"/>
  <c r="N21" i="6"/>
  <c r="O21" i="6" s="1"/>
  <c r="H21" i="6"/>
  <c r="I21" i="6" s="1"/>
  <c r="N17" i="6"/>
  <c r="O17" i="6" s="1"/>
  <c r="H17" i="6"/>
  <c r="I17" i="6" s="1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N13" i="6"/>
  <c r="O13" i="6" s="1"/>
  <c r="H13" i="6"/>
  <c r="I13" i="6" s="1"/>
</calcChain>
</file>

<file path=xl/sharedStrings.xml><?xml version="1.0" encoding="utf-8"?>
<sst xmlns="http://schemas.openxmlformats.org/spreadsheetml/2006/main" count="216" uniqueCount="159">
  <si>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</si>
  <si>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</si>
  <si>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</si>
  <si>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</si>
  <si>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</si>
  <si>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</si>
  <si>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</si>
  <si>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</si>
  <si>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</si>
  <si>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</si>
  <si>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</si>
  <si>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</si>
  <si>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</si>
  <si>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Description de l'activité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</si>
  <si>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</si>
  <si>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</si>
  <si>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</si>
  <si>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</si>
  <si>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</si>
  <si>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</si>
  <si>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</si>
  <si>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</si>
  <si>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surdité</t>
  </si>
  <si>
    <t>Circulation</t>
  </si>
  <si>
    <t>manutention mécanique</t>
  </si>
  <si>
    <t>Chute d'objet</t>
  </si>
  <si>
    <t>MODE OPERATOIRE</t>
  </si>
  <si>
    <t>Entité:</t>
  </si>
  <si>
    <t>Poste de travail:</t>
  </si>
  <si>
    <t>Tache:</t>
  </si>
  <si>
    <t>Fréquence annuelle: 100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</si>
  <si>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</si>
  <si>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</si>
  <si>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</si>
  <si>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</si>
  <si>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</si>
  <si>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</si>
  <si>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</si>
  <si>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</si>
  <si>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</si>
  <si>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</si>
  <si>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</si>
  <si>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</si>
  <si>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</si>
  <si>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</si>
  <si>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 xml:space="preserve">illustration </t>
  </si>
  <si>
    <t>- circulation</t>
  </si>
  <si>
    <t>flexible pour lavage</t>
  </si>
  <si>
    <t>Tache</t>
  </si>
  <si>
    <t>projection de l'huile</t>
  </si>
  <si>
    <t xml:space="preserve">* déplacement de l'engin entre les deux atelier 
* stationnement de l'engin dans le compartiment </t>
  </si>
  <si>
    <t>Expertise visuelle du circuit hydraulique</t>
  </si>
  <si>
    <t>1h-4h</t>
  </si>
  <si>
    <t>1/2h-4h</t>
  </si>
  <si>
    <t>caisse d'outillage</t>
  </si>
  <si>
    <t>Expertise mécanique du circuit hydraulique</t>
  </si>
  <si>
    <t>Exécution de l'intervention</t>
  </si>
  <si>
    <t>électricité</t>
  </si>
  <si>
    <t>-port des EPI( chaussures , casque , gants)</t>
  </si>
  <si>
    <t>10 min</t>
  </si>
  <si>
    <t>10min</t>
  </si>
  <si>
    <t>1/2-1h</t>
  </si>
  <si>
    <t>20min</t>
  </si>
  <si>
    <t>moyenne d'éclairage</t>
  </si>
  <si>
    <t>manomètre +thermomètre infrarouge               + caisse d'outillage</t>
  </si>
  <si>
    <t xml:space="preserve">Déplacement d'engin vers l'atelier et stationnement dans le compartiment </t>
  </si>
  <si>
    <t>cadenas</t>
  </si>
  <si>
    <t xml:space="preserve">Déconsignation et essai </t>
  </si>
  <si>
    <t>1H</t>
  </si>
  <si>
    <t>Maintenance des camions de chantier et engins divers</t>
  </si>
  <si>
    <t>* Expertise visuelle du circuit hydraulique</t>
  </si>
  <si>
    <t>* Expertise mécanique du circuit hydraulique</t>
  </si>
  <si>
    <t>* Exécution de l'intervention</t>
  </si>
  <si>
    <t xml:space="preserve">Lavage du camion à la station service </t>
  </si>
  <si>
    <t>Mettre le coupe courant et verrouiller avec un cadenas</t>
  </si>
  <si>
    <t xml:space="preserve">-être habilité à conduire                                  </t>
  </si>
  <si>
    <t xml:space="preserve">Produit irritant </t>
  </si>
  <si>
    <t>Bruit</t>
  </si>
  <si>
    <t>Projection solide</t>
  </si>
  <si>
    <t xml:space="preserve">Equipement sous pression </t>
  </si>
  <si>
    <t>* port des EPI (casque , chaussure, gants, casque antibruit, lunette protection,)</t>
  </si>
  <si>
    <t>Dégonflage des roues à 2 bar</t>
  </si>
  <si>
    <t>Lésion cutanée</t>
  </si>
  <si>
    <t xml:space="preserve">Eclatement </t>
  </si>
  <si>
    <t>Equipement et matériel</t>
  </si>
  <si>
    <t xml:space="preserve">Equipement et matériel </t>
  </si>
  <si>
    <t xml:space="preserve">-port des EPI( chaussures , casque , gants)                                  
</t>
  </si>
  <si>
    <t xml:space="preserve">-port des EPI( chaussures , casque , gants )   
 - habilitation palan         </t>
  </si>
  <si>
    <t>-port des EPI( chaussure anti perforation , casque , gants , antibruit, lunettes de protection)</t>
  </si>
  <si>
    <t>Fréquence:1 fois/semaine</t>
  </si>
  <si>
    <t>manomètre +thermomètre infrarouge               + caisse d'outillage
utilisation outil diagnostic</t>
  </si>
  <si>
    <t xml:space="preserve">-Port des EPI (Chaussure antidérapantes, casque, botte, gants)
-Etablir fiche de recul
</t>
  </si>
  <si>
    <t>Page 01/01</t>
  </si>
  <si>
    <t>OIK/MB/MM</t>
  </si>
  <si>
    <t>Description de l'activité :</t>
  </si>
  <si>
    <t>Tache :</t>
  </si>
  <si>
    <t>Priorité</t>
  </si>
  <si>
    <t>Intervention sur un circuit hydraulique</t>
  </si>
  <si>
    <t xml:space="preserve">*Respecter le % d'usure des pneus 
* Utilisation des pneus conforme et en bon qualités
*planification des formation professionnel des pneumaticiens
*acquisition des borne pour gonflage et dégonflage et contrôle
</t>
  </si>
  <si>
    <t>Utilisation de harnais de sécurité 
Prévoir ligne de vie pour amarrage du harnais</t>
  </si>
  <si>
    <t>Confection des montages adaptés pour chaque sous/ensembles</t>
  </si>
  <si>
    <t xml:space="preserve">Bruit </t>
  </si>
  <si>
    <t>Equipement sous pression</t>
  </si>
  <si>
    <t>Equipement et matériels</t>
  </si>
  <si>
    <t xml:space="preserve">
* Remise en état de l'éclairage à l'atelier camions
* Renforcement des mécaniciens de dépannage par des torches
 </t>
  </si>
  <si>
    <t>* élargissement de traçage des poutre par peinture fleurissant a une hauteur 3m
* Prévoir l'aménagement des tables dans l'atelier</t>
  </si>
  <si>
    <t>Ecrasement/Blessure</t>
  </si>
  <si>
    <t>Chute de la charge</t>
  </si>
  <si>
    <t>Chute personne</t>
  </si>
  <si>
    <t>Trébuchement</t>
  </si>
  <si>
    <t>* Port EPI (Casque, Chaussure, Gant)</t>
  </si>
  <si>
    <t>* Port EPI (Casque, Chaussure, Gant de manutention)</t>
  </si>
  <si>
    <t>*Port EPI (Casque AntiBruit)</t>
  </si>
  <si>
    <t xml:space="preserve">* Elaboration d'un plan de circulation au niveau de l'atelier 
* Renforcement des panneaux de signalisation routière
* Sensibilisation des conducteurs de chAntier sur la circulation au niveau de l'atelier
* Renforcement de l'éclairage des atelier par projecteur intérieur et extérieure
</t>
  </si>
  <si>
    <t>* Port EPI (Casque , Chaussure, Gant, Casque Anti-Bruit, lunette protection,)</t>
  </si>
  <si>
    <t>Description du poste de Travail :</t>
  </si>
  <si>
    <t>Travail en hauteur</t>
  </si>
  <si>
    <t>TMS</t>
  </si>
  <si>
    <t>Manutention manuelle</t>
  </si>
  <si>
    <t>Utilisation des ceintures lombaire et des postures Appropriés et Prévoir des formation sur la Manutention manuelle</t>
  </si>
  <si>
    <t>Dissiper l'énergie hydraulique    
* Chuter la pression avec manipulation des commandes 
*Chuter la pression des accumulateurs de freinage et direction
* fermer les vannes de circuit Hyde
* mise Coupe courant et verrouiller avec cadenas</t>
  </si>
  <si>
    <t>*Port EPI (Casque, Chaussure, Gant de manutention)     *Escabeau
*Etablir fiche de recule</t>
  </si>
  <si>
    <t>*Port EPI (Casque, Chaussure, Gant, lunettes de protection)</t>
  </si>
  <si>
    <t>*Port EPI (Casque, Chaussure, Gant de manutention)</t>
  </si>
  <si>
    <t>*Port EPI (Casque , Chaussure, Gant, Casque Anti-Bruit, lunette protection,)</t>
  </si>
  <si>
    <t xml:space="preserve">Blessure </t>
  </si>
  <si>
    <t>Electrocution</t>
  </si>
  <si>
    <t>Electricité</t>
  </si>
  <si>
    <t>*Port EPI
*Etablir fiche de recule
*balisage poste de Travail
Voir mode opératoire</t>
  </si>
  <si>
    <t>*Port EPI ( Anti-Bruit )</t>
  </si>
  <si>
    <t xml:space="preserve">Lésion oculaire </t>
  </si>
  <si>
    <t xml:space="preserve">Irritation </t>
  </si>
  <si>
    <t>Déversement au sol</t>
  </si>
  <si>
    <t xml:space="preserve">Fatigue </t>
  </si>
  <si>
    <t xml:space="preserve">Surdité </t>
  </si>
  <si>
    <t>Rejet liquide</t>
  </si>
  <si>
    <t>Eclairage</t>
  </si>
  <si>
    <t xml:space="preserve">Collision </t>
  </si>
  <si>
    <t xml:space="preserve">*Port EPI (Casque, Chaussure, Gant hydrocarbure)    
 *Bac de vidange           </t>
  </si>
  <si>
    <t>*Port EPI (Casque, Chaussure, Gant)
*Entretenir les sols 
*Utilisation torche
*Etablir fiche de recule</t>
  </si>
  <si>
    <t>*Habilitation de conducteur
*Guidage pendant le  déplacement des camion
*Les agents sont sensibilisé sur les risque liée au circulation des camion à l'atelier  
*Equipement des camion par autocollants fleurissants</t>
  </si>
  <si>
    <t>*Port EPI (Casque AntiBruit)
*Etablir fiche de recul</t>
  </si>
  <si>
    <t>Fatigue</t>
  </si>
  <si>
    <t>Surdité</t>
  </si>
  <si>
    <t>*Habilitation de conducteur
*Présence d'un responsable guide de camions
*Sensibilisation : Risque de circulation des camion à l'atelier
*Equipement des camion par autocollants fleurissants
*Traçage des poutre par peinture a une hauteur 4m</t>
  </si>
  <si>
    <t>Projection  pierres</t>
  </si>
  <si>
    <t>Heurte de personne</t>
  </si>
  <si>
    <t>*EPI (Casque, Chaussure, Gant, lunettes de protection) 
*Utilisation des élingues adéquat , montage adéquat
*Etablirez fiche de recule</t>
  </si>
  <si>
    <t>*EPI (Casque, Chaussure, Gant, lunettes de protection)</t>
  </si>
  <si>
    <t>extracteur de l'intérieur de valve</t>
  </si>
  <si>
    <t xml:space="preserve">-port des EPI( chaussures , casque , gants, lunette protection, antibruit)                                  
</t>
  </si>
  <si>
    <t xml:space="preserve">* branchement tri-Mano ( basse et haute pression)
*Dissiper l'énergie hydraulique    
* chuter la pression avec manipulation des commandes 
*chuter la pression des accumulateurs de freinage et direction( Komatsu)
* fermer les vannes de circuit Hyde
* mettre des calles de roues 
*débrancher le flexible de pilotage( M36)
</t>
  </si>
  <si>
    <t>intervention sur un circuit Hyde</t>
  </si>
  <si>
    <t>-Déplacement à pied                     -Equipement sous pression</t>
  </si>
  <si>
    <t>Dissiper l'énergie pneumatique (dégonflage à 2bar des pneus)</t>
  </si>
  <si>
    <t>DATE : 01/01/2019</t>
  </si>
  <si>
    <t>Durée opération: 3H30 min</t>
  </si>
  <si>
    <t>2 Mécaniciens</t>
  </si>
  <si>
    <t>1 Mécaniciens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</si>
</sst>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Tahoma,Bold"/>
    </font>
    <font>
      <b/>
      <sz val="7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72"/>
      <color theme="1"/>
      <name val="Tahoma,Bold"/>
    </font>
    <font>
      <b/>
      <sz val="56"/>
      <color theme="1"/>
      <name val="Calibri"/>
      <family val="2"/>
      <scheme val="minor"/>
    </font>
    <font>
      <b/>
      <sz val="5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147">
    <xf numFmtId="0" fontId="0" fillId="0" borderId="0" xfId="0"/>
    <xf numFmtId="0" fontId="4" fillId="2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0" xfId="1"/>
    <xf numFmtId="0" fontId="6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0" fontId="10" fillId="5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vertical="center" wrapText="1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center" vertical="center"/>
    </xf>
    <xf numFmtId="0" fontId="8" fillId="0" borderId="0" xfId="0" applyFont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1" xfId="0" applyNumberFormat="1" applyFont="1" applyFill="1" applyBorder="1" applyAlignment="1">
      <alignment vertical="center" wrapText="1"/>
    </xf>
    <xf numFmtId="0" fontId="15" fillId="0" borderId="4" xfId="1" applyFont="1" applyBorder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0" xfId="1" applyFont="1" applyAlignment="1">
      <alignment horizontal="left" wrapText="1"/>
    </xf>
    <xf numFmtId="0" fontId="17" fillId="0" borderId="0" xfId="0" applyFont="1"/>
    <xf numFmtId="0" fontId="12" fillId="0" borderId="1" xfId="1" applyFont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center" vertical="center" wrapText="1"/>
    </xf>
    <xf numFmtId="49" fontId="14" fillId="0" borderId="5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0" borderId="4" xfId="1" applyFont="1" applyBorder="1" applyAlignment="1">
      <alignment vertical="center" wrapText="1"/>
    </xf>
    <xf numFmtId="0" fontId="12" fillId="0" borderId="5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8" fillId="6" borderId="1" xfId="1" applyFont="1" applyFill="1" applyBorder="1" applyAlignment="1">
      <alignment horizontal="center" vertical="center"/>
    </xf>
    <xf numFmtId="0" fontId="19" fillId="6" borderId="7" xfId="1" applyFont="1" applyFill="1" applyBorder="1" applyAlignment="1">
      <alignment horizontal="center" vertical="center" wrapText="1"/>
    </xf>
    <xf numFmtId="0" fontId="19" fillId="6" borderId="3" xfId="1" applyFont="1" applyFill="1" applyBorder="1" applyAlignment="1">
      <alignment horizontal="center" vertical="center" wrapText="1"/>
    </xf>
    <xf numFmtId="0" fontId="19" fillId="6" borderId="8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1" fillId="0" borderId="0" xfId="1" applyFont="1" applyFill="1" applyBorder="1"/>
    <xf numFmtId="0" fontId="21" fillId="0" borderId="0" xfId="1" applyFont="1" applyFill="1"/>
    <xf numFmtId="0" fontId="21" fillId="0" borderId="0" xfId="1" applyFont="1"/>
    <xf numFmtId="0" fontId="19" fillId="6" borderId="13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18" xfId="1" applyFont="1" applyFill="1" applyBorder="1" applyAlignment="1">
      <alignment horizontal="center" vertical="center" wrapText="1"/>
    </xf>
    <xf numFmtId="0" fontId="22" fillId="0" borderId="0" xfId="1" applyFont="1" applyFill="1" applyBorder="1"/>
    <xf numFmtId="0" fontId="22" fillId="0" borderId="0" xfId="1" applyFont="1" applyFill="1"/>
    <xf numFmtId="0" fontId="22" fillId="0" borderId="0" xfId="1" applyFont="1"/>
    <xf numFmtId="0" fontId="23" fillId="0" borderId="0" xfId="1" applyFont="1" applyFill="1" applyBorder="1" applyAlignment="1">
      <alignment horizontal="center" vertical="center" wrapText="1"/>
    </xf>
    <xf numFmtId="0" fontId="23" fillId="0" borderId="0" xfId="1" applyFont="1" applyFill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14" fontId="20" fillId="0" borderId="1" xfId="1" applyNumberFormat="1" applyFont="1" applyBorder="1" applyAlignment="1">
      <alignment horizontal="center" vertical="center" wrapText="1"/>
    </xf>
    <xf numFmtId="0" fontId="19" fillId="6" borderId="9" xfId="1" applyFont="1" applyFill="1" applyBorder="1" applyAlignment="1">
      <alignment horizontal="center" vertical="center" wrapText="1"/>
    </xf>
    <xf numFmtId="0" fontId="19" fillId="6" borderId="2" xfId="1" applyFont="1" applyFill="1" applyBorder="1" applyAlignment="1">
      <alignment horizontal="center" vertical="center" wrapText="1"/>
    </xf>
    <xf numFmtId="0" fontId="19" fillId="6" borderId="10" xfId="1" applyFont="1" applyFill="1" applyBorder="1" applyAlignment="1">
      <alignment horizontal="center" vertical="center" wrapText="1"/>
    </xf>
    <xf numFmtId="0" fontId="24" fillId="8" borderId="0" xfId="1" applyFont="1" applyFill="1" applyAlignment="1">
      <alignment horizontal="center" vertical="center" wrapText="1"/>
    </xf>
    <xf numFmtId="0" fontId="25" fillId="0" borderId="0" xfId="1" applyFont="1" applyBorder="1" applyAlignment="1">
      <alignment horizontal="left" wrapText="1"/>
    </xf>
    <xf numFmtId="14" fontId="26" fillId="0" borderId="0" xfId="1" applyNumberFormat="1" applyFont="1" applyBorder="1" applyAlignment="1">
      <alignment vertical="center" wrapText="1"/>
    </xf>
    <xf numFmtId="0" fontId="27" fillId="0" borderId="0" xfId="1" applyFont="1" applyBorder="1" applyAlignment="1">
      <alignment horizontal="left" vertical="center" wrapText="1"/>
    </xf>
    <xf numFmtId="14" fontId="26" fillId="0" borderId="0" xfId="1" applyNumberFormat="1" applyFont="1" applyBorder="1" applyAlignment="1">
      <alignment horizontal="left" wrapText="1"/>
    </xf>
    <xf numFmtId="14" fontId="26" fillId="0" borderId="0" xfId="1" applyNumberFormat="1" applyFont="1" applyBorder="1" applyAlignment="1">
      <alignment horizontal="left" vertical="center" wrapText="1"/>
    </xf>
    <xf numFmtId="0" fontId="23" fillId="0" borderId="0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6" fillId="0" borderId="0" xfId="1" applyFont="1" applyBorder="1" applyAlignment="1">
      <alignment horizontal="left" vertical="center" wrapText="1"/>
    </xf>
    <xf numFmtId="0" fontId="26" fillId="0" borderId="0" xfId="1" applyFont="1" applyBorder="1" applyAlignment="1">
      <alignment horizontal="left" vertical="center"/>
    </xf>
    <xf numFmtId="0" fontId="28" fillId="2" borderId="1" xfId="1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 applyProtection="1">
      <alignment horizontal="center" vertical="center" wrapText="1"/>
    </xf>
    <xf numFmtId="0" fontId="29" fillId="2" borderId="1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top" wrapText="1"/>
    </xf>
    <xf numFmtId="0" fontId="10" fillId="0" borderId="5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12" fillId="5" borderId="1" xfId="1" applyFont="1" applyFill="1" applyBorder="1" applyAlignment="1">
      <alignment horizontal="center" vertical="center" textRotation="165" wrapText="1"/>
    </xf>
    <xf numFmtId="0" fontId="30" fillId="0" borderId="4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center" vertical="top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</cellXfs>
  <cellStyles count="5">
    <cellStyle name="Normal" xfId="0" builtinId="0"/>
    <cellStyle name="Normal 2" xfId="1"/>
    <cellStyle name="Normal 2 2" xfId="3"/>
    <cellStyle name="Normal 2_2011-04-12 Standard adjonction v0" xfId="2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428625</xdr:colOff>
      <xdr:row>10</xdr:row>
      <xdr:rowOff>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286625" cy="809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view="pageBreakPreview" topLeftCell="B1" zoomScale="50" zoomScaleSheetLayoutView="50" workbookViewId="0">
      <selection activeCell="E17" sqref="E17"/>
    </sheetView>
  </sheetViews>
  <sheetFormatPr baseColWidth="10" defaultRowHeight="15"/>
  <cols>
    <col min="1" max="1" width="25.42578125" hidden="1" customWidth="1"/>
    <col min="2" max="2" width="65.42578125" customWidth="1"/>
    <col min="3" max="3" width="33.140625" customWidth="1"/>
    <col min="4" max="4" width="17.140625" customWidth="1"/>
    <col min="5" max="5" width="30.28515625" customWidth="1"/>
    <col min="6" max="6" width="29.85546875" customWidth="1"/>
    <col min="7" max="7" width="33.85546875" customWidth="1"/>
    <col min="8" max="8" width="84.7109375" customWidth="1"/>
    <col min="11" max="11" width="13.85546875" customWidth="1"/>
  </cols>
  <sheetData>
    <row r="1" spans="1:11" ht="79.5" customHeight="1" thickBot="1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11" ht="39.950000000000003" customHeight="1">
      <c r="A2" t="s">
        <v>27</v>
      </c>
      <c r="B2" s="42" t="s">
        <v>13</v>
      </c>
      <c r="C2" s="43" t="s">
        <v>93</v>
      </c>
      <c r="D2" s="43"/>
      <c r="E2" s="43"/>
      <c r="F2" s="43"/>
      <c r="G2" s="31"/>
    </row>
    <row r="3" spans="1:11" ht="39.950000000000003" customHeight="1">
      <c r="A3" t="s">
        <v>28</v>
      </c>
      <c r="B3" s="42" t="s">
        <v>1</v>
      </c>
      <c r="C3" s="43" t="s">
        <v>69</v>
      </c>
      <c r="D3" s="43"/>
      <c r="E3" s="43"/>
      <c r="F3" s="43"/>
      <c r="G3" s="31"/>
    </row>
    <row r="4" spans="1:11" ht="39.950000000000003" customHeight="1">
      <c r="A4" t="s">
        <v>29</v>
      </c>
      <c r="B4" s="42" t="s">
        <v>48</v>
      </c>
      <c r="C4" s="43" t="s">
        <v>152</v>
      </c>
      <c r="D4" s="43"/>
      <c r="E4" s="43"/>
      <c r="F4" s="43"/>
      <c r="G4" s="31"/>
    </row>
    <row r="5" spans="1:11" ht="39.950000000000003" customHeight="1">
      <c r="A5" t="s">
        <v>30</v>
      </c>
      <c r="B5" s="145" t="s">
        <v>89</v>
      </c>
      <c r="C5" s="145"/>
      <c r="D5" s="146" t="s">
        <v>156</v>
      </c>
      <c r="E5" s="146"/>
      <c r="F5" s="146"/>
      <c r="G5" s="31"/>
      <c r="H5" s="43" t="s">
        <v>155</v>
      </c>
    </row>
    <row r="6" spans="1:11" ht="36" customHeight="1">
      <c r="A6" s="52" t="s">
        <v>31</v>
      </c>
      <c r="B6" s="53" t="s">
        <v>15</v>
      </c>
      <c r="C6" s="54"/>
      <c r="D6" s="57" t="s">
        <v>32</v>
      </c>
      <c r="E6" s="58" t="s">
        <v>33</v>
      </c>
      <c r="F6" s="58"/>
      <c r="G6" s="58" t="s">
        <v>34</v>
      </c>
      <c r="H6" s="57" t="s">
        <v>35</v>
      </c>
      <c r="I6" s="57" t="s">
        <v>45</v>
      </c>
      <c r="J6" s="57"/>
      <c r="K6" s="57"/>
    </row>
    <row r="7" spans="1:11" ht="44.25" customHeight="1">
      <c r="A7" s="52"/>
      <c r="B7" s="55"/>
      <c r="C7" s="56"/>
      <c r="D7" s="58"/>
      <c r="E7" s="14" t="s">
        <v>36</v>
      </c>
      <c r="F7" s="14" t="s">
        <v>37</v>
      </c>
      <c r="G7" s="58"/>
      <c r="H7" s="57"/>
      <c r="I7" s="57"/>
      <c r="J7" s="57"/>
      <c r="K7" s="57"/>
    </row>
    <row r="8" spans="1:11" s="11" customFormat="1" ht="225" customHeight="1">
      <c r="A8" s="10">
        <v>1</v>
      </c>
      <c r="B8" s="59" t="s">
        <v>73</v>
      </c>
      <c r="C8" s="60"/>
      <c r="D8" s="32" t="s">
        <v>52</v>
      </c>
      <c r="E8" s="33" t="s">
        <v>157</v>
      </c>
      <c r="F8" s="34" t="s">
        <v>47</v>
      </c>
      <c r="G8" s="142" t="s">
        <v>153</v>
      </c>
      <c r="H8" s="142" t="s">
        <v>91</v>
      </c>
      <c r="I8" s="72"/>
      <c r="J8" s="73"/>
      <c r="K8" s="74"/>
    </row>
    <row r="9" spans="1:11" s="11" customFormat="1" ht="105" customHeight="1">
      <c r="A9" s="12">
        <v>2</v>
      </c>
      <c r="B9" s="61" t="s">
        <v>65</v>
      </c>
      <c r="C9" s="62"/>
      <c r="D9" s="32" t="s">
        <v>62</v>
      </c>
      <c r="E9" s="33" t="s">
        <v>157</v>
      </c>
      <c r="F9" s="34"/>
      <c r="G9" s="36" t="s">
        <v>46</v>
      </c>
      <c r="H9" s="35" t="s">
        <v>75</v>
      </c>
      <c r="I9" s="75"/>
      <c r="J9" s="76"/>
      <c r="K9" s="77"/>
    </row>
    <row r="10" spans="1:11" s="11" customFormat="1" ht="144.75" customHeight="1">
      <c r="A10" s="12">
        <v>3</v>
      </c>
      <c r="B10" s="59" t="s">
        <v>51</v>
      </c>
      <c r="C10" s="60"/>
      <c r="D10" s="32" t="s">
        <v>61</v>
      </c>
      <c r="E10" s="33" t="s">
        <v>157</v>
      </c>
      <c r="F10" s="34" t="s">
        <v>63</v>
      </c>
      <c r="G10" s="32"/>
      <c r="H10" s="37" t="s">
        <v>88</v>
      </c>
      <c r="I10" s="67"/>
      <c r="J10" s="68"/>
      <c r="K10" s="69"/>
    </row>
    <row r="11" spans="1:11" s="11" customFormat="1" ht="65.25" customHeight="1">
      <c r="A11" s="12"/>
      <c r="B11" s="84" t="s">
        <v>154</v>
      </c>
      <c r="C11" s="85"/>
      <c r="D11" s="48" t="s">
        <v>68</v>
      </c>
      <c r="E11" s="48" t="s">
        <v>158</v>
      </c>
      <c r="F11" s="50" t="s">
        <v>149</v>
      </c>
      <c r="G11" s="38" t="s">
        <v>76</v>
      </c>
      <c r="H11" s="81" t="s">
        <v>80</v>
      </c>
      <c r="I11" s="72"/>
      <c r="J11" s="73"/>
      <c r="K11" s="74"/>
    </row>
    <row r="12" spans="1:11" s="11" customFormat="1" ht="54" customHeight="1">
      <c r="A12" s="12"/>
      <c r="B12" s="143"/>
      <c r="C12" s="144"/>
      <c r="D12" s="63"/>
      <c r="E12" s="63"/>
      <c r="F12" s="64"/>
      <c r="G12" s="38" t="s">
        <v>77</v>
      </c>
      <c r="H12" s="82"/>
      <c r="I12" s="78"/>
      <c r="J12" s="79"/>
      <c r="K12" s="80"/>
    </row>
    <row r="13" spans="1:11" s="11" customFormat="1" ht="68.25" customHeight="1">
      <c r="A13" s="12"/>
      <c r="B13" s="143"/>
      <c r="C13" s="144"/>
      <c r="D13" s="63"/>
      <c r="E13" s="63"/>
      <c r="F13" s="64"/>
      <c r="G13" s="39" t="s">
        <v>78</v>
      </c>
      <c r="H13" s="82"/>
      <c r="I13" s="78"/>
      <c r="J13" s="79"/>
      <c r="K13" s="80"/>
    </row>
    <row r="14" spans="1:11" s="11" customFormat="1" ht="81.75" customHeight="1">
      <c r="A14" s="12"/>
      <c r="B14" s="86"/>
      <c r="C14" s="87"/>
      <c r="D14" s="49"/>
      <c r="E14" s="49"/>
      <c r="F14" s="51"/>
      <c r="G14" s="39" t="s">
        <v>79</v>
      </c>
      <c r="H14" s="83"/>
      <c r="I14" s="78"/>
      <c r="J14" s="79"/>
      <c r="K14" s="80"/>
    </row>
    <row r="15" spans="1:11" s="11" customFormat="1" ht="77.25" customHeight="1">
      <c r="A15" s="12"/>
      <c r="B15" s="84" t="s">
        <v>55</v>
      </c>
      <c r="C15" s="85"/>
      <c r="D15" s="48" t="s">
        <v>53</v>
      </c>
      <c r="E15" s="50" t="s">
        <v>157</v>
      </c>
      <c r="F15" s="50" t="s">
        <v>90</v>
      </c>
      <c r="G15" s="39" t="s">
        <v>85</v>
      </c>
      <c r="H15" s="65" t="s">
        <v>150</v>
      </c>
      <c r="I15" s="78"/>
      <c r="J15" s="79"/>
      <c r="K15" s="80"/>
    </row>
    <row r="16" spans="1:11" s="11" customFormat="1" ht="212.25" customHeight="1">
      <c r="A16" s="12">
        <v>5</v>
      </c>
      <c r="B16" s="86"/>
      <c r="C16" s="87"/>
      <c r="D16" s="49"/>
      <c r="E16" s="51"/>
      <c r="F16" s="51"/>
      <c r="G16" s="39" t="s">
        <v>79</v>
      </c>
      <c r="H16" s="66"/>
      <c r="I16" s="75"/>
      <c r="J16" s="76"/>
      <c r="K16" s="77"/>
    </row>
    <row r="17" spans="1:11" s="11" customFormat="1" ht="401.25" customHeight="1">
      <c r="A17" s="12">
        <v>4</v>
      </c>
      <c r="B17" s="70" t="s">
        <v>151</v>
      </c>
      <c r="C17" s="60"/>
      <c r="D17" s="40" t="s">
        <v>60</v>
      </c>
      <c r="E17" s="33" t="s">
        <v>158</v>
      </c>
      <c r="F17" s="41"/>
      <c r="G17" s="39" t="s">
        <v>79</v>
      </c>
      <c r="H17" s="35" t="s">
        <v>58</v>
      </c>
      <c r="I17" s="67"/>
      <c r="J17" s="68"/>
      <c r="K17" s="69"/>
    </row>
    <row r="18" spans="1:11" s="11" customFormat="1" ht="171.75" customHeight="1">
      <c r="A18" s="12">
        <v>6</v>
      </c>
      <c r="B18" s="70" t="s">
        <v>74</v>
      </c>
      <c r="C18" s="71"/>
      <c r="D18" s="32" t="s">
        <v>59</v>
      </c>
      <c r="E18" s="33" t="s">
        <v>158</v>
      </c>
      <c r="F18" s="32" t="s">
        <v>66</v>
      </c>
      <c r="G18" s="34" t="s">
        <v>57</v>
      </c>
      <c r="H18" s="35" t="s">
        <v>58</v>
      </c>
      <c r="I18" s="67"/>
      <c r="J18" s="68"/>
      <c r="K18" s="69"/>
    </row>
    <row r="19" spans="1:11" s="11" customFormat="1" ht="157.5" customHeight="1">
      <c r="A19" s="12">
        <v>7</v>
      </c>
      <c r="B19" s="70" t="s">
        <v>56</v>
      </c>
      <c r="C19" s="71"/>
      <c r="D19" s="32" t="s">
        <v>53</v>
      </c>
      <c r="E19" s="33" t="s">
        <v>157</v>
      </c>
      <c r="F19" s="34" t="s">
        <v>54</v>
      </c>
      <c r="G19" s="34" t="s">
        <v>85</v>
      </c>
      <c r="H19" s="35" t="s">
        <v>87</v>
      </c>
      <c r="I19" s="72"/>
      <c r="J19" s="73"/>
      <c r="K19" s="74"/>
    </row>
    <row r="20" spans="1:11" s="11" customFormat="1" ht="114.75" customHeight="1">
      <c r="A20" s="13"/>
      <c r="B20" s="84" t="s">
        <v>67</v>
      </c>
      <c r="C20" s="85"/>
      <c r="D20" s="48" t="s">
        <v>68</v>
      </c>
      <c r="E20" s="50" t="s">
        <v>157</v>
      </c>
      <c r="F20" s="50" t="s">
        <v>64</v>
      </c>
      <c r="G20" s="39" t="s">
        <v>85</v>
      </c>
      <c r="H20" s="65" t="s">
        <v>86</v>
      </c>
      <c r="I20" s="78"/>
      <c r="J20" s="79"/>
      <c r="K20" s="80"/>
    </row>
    <row r="21" spans="1:11" s="11" customFormat="1" ht="73.5" customHeight="1">
      <c r="A21" s="13"/>
      <c r="B21" s="86"/>
      <c r="C21" s="87"/>
      <c r="D21" s="49"/>
      <c r="E21" s="51"/>
      <c r="F21" s="51"/>
      <c r="G21" s="39" t="s">
        <v>79</v>
      </c>
      <c r="H21" s="66"/>
      <c r="I21" s="75"/>
      <c r="J21" s="76"/>
      <c r="K21" s="77"/>
    </row>
    <row r="22" spans="1:11" ht="29.25" customHeight="1"/>
    <row r="23" spans="1:11" ht="29.25" customHeight="1"/>
  </sheetData>
  <mergeCells count="37">
    <mergeCell ref="B5:C5"/>
    <mergeCell ref="I19:K21"/>
    <mergeCell ref="B20:C21"/>
    <mergeCell ref="E20:E21"/>
    <mergeCell ref="D20:D21"/>
    <mergeCell ref="F20:F21"/>
    <mergeCell ref="B19:C19"/>
    <mergeCell ref="H20:H21"/>
    <mergeCell ref="B11:C14"/>
    <mergeCell ref="B15:C16"/>
    <mergeCell ref="I6:K7"/>
    <mergeCell ref="I18:K18"/>
    <mergeCell ref="I17:K17"/>
    <mergeCell ref="B18:C18"/>
    <mergeCell ref="B17:C17"/>
    <mergeCell ref="I8:K9"/>
    <mergeCell ref="I11:K16"/>
    <mergeCell ref="H6:H7"/>
    <mergeCell ref="D11:D14"/>
    <mergeCell ref="I10:K10"/>
    <mergeCell ref="H11:H14"/>
    <mergeCell ref="A1:K1"/>
    <mergeCell ref="D5:F5"/>
    <mergeCell ref="D15:D16"/>
    <mergeCell ref="E15:E16"/>
    <mergeCell ref="F15:F16"/>
    <mergeCell ref="A6:A7"/>
    <mergeCell ref="B6:C7"/>
    <mergeCell ref="D6:D7"/>
    <mergeCell ref="E6:F6"/>
    <mergeCell ref="G6:G7"/>
    <mergeCell ref="B8:C8"/>
    <mergeCell ref="B9:C9"/>
    <mergeCell ref="B10:C10"/>
    <mergeCell ref="E11:E14"/>
    <mergeCell ref="F11:F14"/>
    <mergeCell ref="H15:H1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G42"/>
  <sheetViews>
    <sheetView view="pageBreakPreview" topLeftCell="C30" zoomScale="20" zoomScaleNormal="10" zoomScaleSheetLayoutView="20" zoomScalePageLayoutView="50" workbookViewId="0">
      <selection activeCell="D38" sqref="D38"/>
    </sheetView>
  </sheetViews>
  <sheetFormatPr baseColWidth="10" defaultColWidth="10.85546875" defaultRowHeight="23.25"/>
  <cols>
    <col min="1" max="1" width="102.7109375" style="1" customWidth="1"/>
    <col min="2" max="2" width="192" style="1" customWidth="1"/>
    <col min="3" max="3" width="129.140625" style="2" customWidth="1"/>
    <col min="4" max="4" width="100" style="3" customWidth="1"/>
    <col min="5" max="8" width="30" style="4" customWidth="1"/>
    <col min="9" max="9" width="20.7109375" style="4" customWidth="1"/>
    <col min="10" max="10" width="255.42578125" style="3" customWidth="1"/>
    <col min="11" max="14" width="30" style="4" customWidth="1"/>
    <col min="15" max="15" width="20.7109375" style="4" customWidth="1"/>
    <col min="16" max="16" width="255.7109375" style="5" customWidth="1"/>
    <col min="17" max="20" width="30" style="4" customWidth="1"/>
    <col min="21" max="761" width="10.85546875" style="6"/>
    <col min="762" max="16384" width="10.85546875" style="7"/>
  </cols>
  <sheetData>
    <row r="1" spans="1:761" s="105" customFormat="1" ht="65.099999999999994" customHeight="1">
      <c r="A1" s="97"/>
      <c r="B1" s="98" t="s">
        <v>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  <c r="Q1" s="101" t="s">
        <v>0</v>
      </c>
      <c r="R1" s="102"/>
      <c r="S1" s="102"/>
      <c r="T1" s="102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  <c r="IW1" s="104"/>
      <c r="IX1" s="104"/>
      <c r="IY1" s="104"/>
      <c r="IZ1" s="104"/>
      <c r="JA1" s="104"/>
      <c r="JB1" s="104"/>
      <c r="JC1" s="104"/>
      <c r="JD1" s="104"/>
      <c r="JE1" s="104"/>
      <c r="JF1" s="104"/>
      <c r="JG1" s="104"/>
      <c r="JH1" s="104"/>
      <c r="JI1" s="104"/>
      <c r="JJ1" s="104"/>
      <c r="JK1" s="104"/>
      <c r="JL1" s="104"/>
      <c r="JM1" s="104"/>
      <c r="JN1" s="104"/>
      <c r="JO1" s="104"/>
      <c r="JP1" s="104"/>
      <c r="JQ1" s="104"/>
      <c r="JR1" s="104"/>
      <c r="JS1" s="104"/>
      <c r="JT1" s="104"/>
      <c r="JU1" s="104"/>
      <c r="JV1" s="104"/>
      <c r="JW1" s="104"/>
      <c r="JX1" s="104"/>
      <c r="JY1" s="104"/>
      <c r="JZ1" s="104"/>
      <c r="KA1" s="104"/>
      <c r="KB1" s="104"/>
      <c r="KC1" s="104"/>
      <c r="KD1" s="104"/>
      <c r="KE1" s="104"/>
      <c r="KF1" s="104"/>
      <c r="KG1" s="104"/>
      <c r="KH1" s="104"/>
      <c r="KI1" s="104"/>
      <c r="KJ1" s="104"/>
      <c r="KK1" s="104"/>
      <c r="KL1" s="104"/>
      <c r="KM1" s="104"/>
      <c r="KN1" s="104"/>
      <c r="KO1" s="104"/>
      <c r="KP1" s="104"/>
      <c r="KQ1" s="104"/>
      <c r="KR1" s="104"/>
      <c r="KS1" s="104"/>
      <c r="KT1" s="104"/>
      <c r="KU1" s="104"/>
      <c r="KV1" s="104"/>
      <c r="KW1" s="104"/>
      <c r="KX1" s="104"/>
      <c r="KY1" s="104"/>
      <c r="KZ1" s="104"/>
      <c r="LA1" s="104"/>
      <c r="LB1" s="104"/>
      <c r="LC1" s="104"/>
      <c r="LD1" s="104"/>
      <c r="LE1" s="104"/>
      <c r="LF1" s="104"/>
      <c r="LG1" s="104"/>
      <c r="LH1" s="104"/>
      <c r="LI1" s="104"/>
      <c r="LJ1" s="104"/>
      <c r="LK1" s="104"/>
      <c r="LL1" s="104"/>
      <c r="LM1" s="104"/>
      <c r="LN1" s="104"/>
      <c r="LO1" s="104"/>
      <c r="LP1" s="104"/>
      <c r="LQ1" s="104"/>
      <c r="LR1" s="104"/>
      <c r="LS1" s="104"/>
      <c r="LT1" s="104"/>
      <c r="LU1" s="104"/>
      <c r="LV1" s="104"/>
      <c r="LW1" s="104"/>
      <c r="LX1" s="104"/>
      <c r="LY1" s="104"/>
      <c r="LZ1" s="104"/>
      <c r="MA1" s="104"/>
      <c r="MB1" s="104"/>
      <c r="MC1" s="104"/>
      <c r="MD1" s="104"/>
      <c r="ME1" s="104"/>
      <c r="MF1" s="104"/>
      <c r="MG1" s="104"/>
      <c r="MH1" s="104"/>
      <c r="MI1" s="104"/>
      <c r="MJ1" s="104"/>
      <c r="MK1" s="104"/>
      <c r="ML1" s="104"/>
      <c r="MM1" s="104"/>
      <c r="MN1" s="104"/>
      <c r="MO1" s="104"/>
      <c r="MP1" s="104"/>
      <c r="MQ1" s="104"/>
      <c r="MR1" s="104"/>
      <c r="MS1" s="104"/>
      <c r="MT1" s="104"/>
      <c r="MU1" s="104"/>
      <c r="MV1" s="104"/>
      <c r="MW1" s="104"/>
      <c r="MX1" s="104"/>
      <c r="MY1" s="104"/>
      <c r="MZ1" s="104"/>
      <c r="NA1" s="104"/>
      <c r="NB1" s="104"/>
      <c r="NC1" s="104"/>
      <c r="ND1" s="104"/>
      <c r="NE1" s="104"/>
      <c r="NF1" s="104"/>
      <c r="NG1" s="104"/>
      <c r="NH1" s="104"/>
      <c r="NI1" s="104"/>
      <c r="NJ1" s="104"/>
      <c r="NK1" s="104"/>
      <c r="NL1" s="104"/>
      <c r="NM1" s="104"/>
      <c r="NN1" s="104"/>
      <c r="NO1" s="104"/>
      <c r="NP1" s="104"/>
      <c r="NQ1" s="104"/>
      <c r="NR1" s="104"/>
      <c r="NS1" s="104"/>
      <c r="NT1" s="104"/>
      <c r="NU1" s="104"/>
      <c r="NV1" s="104"/>
      <c r="NW1" s="104"/>
      <c r="NX1" s="104"/>
      <c r="NY1" s="104"/>
      <c r="NZ1" s="104"/>
      <c r="OA1" s="104"/>
      <c r="OB1" s="104"/>
      <c r="OC1" s="104"/>
      <c r="OD1" s="104"/>
      <c r="OE1" s="104"/>
      <c r="OF1" s="104"/>
      <c r="OG1" s="104"/>
      <c r="OH1" s="104"/>
      <c r="OI1" s="104"/>
      <c r="OJ1" s="104"/>
      <c r="OK1" s="104"/>
      <c r="OL1" s="104"/>
      <c r="OM1" s="104"/>
      <c r="ON1" s="104"/>
      <c r="OO1" s="104"/>
      <c r="OP1" s="104"/>
      <c r="OQ1" s="104"/>
      <c r="OR1" s="104"/>
      <c r="OS1" s="104"/>
      <c r="OT1" s="104"/>
      <c r="OU1" s="104"/>
      <c r="OV1" s="104"/>
      <c r="OW1" s="104"/>
      <c r="OX1" s="104"/>
      <c r="OY1" s="104"/>
      <c r="OZ1" s="104"/>
      <c r="PA1" s="104"/>
      <c r="PB1" s="104"/>
      <c r="PC1" s="104"/>
      <c r="PD1" s="104"/>
      <c r="PE1" s="104"/>
      <c r="PF1" s="104"/>
      <c r="PG1" s="104"/>
      <c r="PH1" s="104"/>
      <c r="PI1" s="104"/>
      <c r="PJ1" s="104"/>
      <c r="PK1" s="104"/>
      <c r="PL1" s="104"/>
      <c r="PM1" s="104"/>
      <c r="PN1" s="104"/>
      <c r="PO1" s="104"/>
      <c r="PP1" s="104"/>
      <c r="PQ1" s="104"/>
      <c r="PR1" s="104"/>
      <c r="PS1" s="104"/>
      <c r="PT1" s="104"/>
      <c r="PU1" s="104"/>
      <c r="PV1" s="104"/>
      <c r="PW1" s="104"/>
      <c r="PX1" s="104"/>
      <c r="PY1" s="104"/>
      <c r="PZ1" s="104"/>
      <c r="QA1" s="104"/>
      <c r="QB1" s="104"/>
      <c r="QC1" s="104"/>
      <c r="QD1" s="104"/>
      <c r="QE1" s="104"/>
      <c r="QF1" s="104"/>
      <c r="QG1" s="104"/>
      <c r="QH1" s="104"/>
      <c r="QI1" s="104"/>
      <c r="QJ1" s="104"/>
      <c r="QK1" s="104"/>
      <c r="QL1" s="104"/>
      <c r="QM1" s="104"/>
      <c r="QN1" s="104"/>
      <c r="QO1" s="104"/>
      <c r="QP1" s="104"/>
      <c r="QQ1" s="104"/>
      <c r="QR1" s="104"/>
      <c r="QS1" s="104"/>
      <c r="QT1" s="104"/>
      <c r="QU1" s="104"/>
      <c r="QV1" s="104"/>
      <c r="QW1" s="104"/>
      <c r="QX1" s="104"/>
      <c r="QY1" s="104"/>
      <c r="QZ1" s="104"/>
      <c r="RA1" s="104"/>
      <c r="RB1" s="104"/>
      <c r="RC1" s="104"/>
      <c r="RD1" s="104"/>
      <c r="RE1" s="104"/>
      <c r="RF1" s="104"/>
      <c r="RG1" s="104"/>
      <c r="RH1" s="104"/>
      <c r="RI1" s="104"/>
      <c r="RJ1" s="104"/>
      <c r="RK1" s="104"/>
      <c r="RL1" s="104"/>
      <c r="RM1" s="104"/>
      <c r="RN1" s="104"/>
      <c r="RO1" s="104"/>
      <c r="RP1" s="104"/>
      <c r="RQ1" s="104"/>
      <c r="RR1" s="104"/>
      <c r="RS1" s="104"/>
      <c r="RT1" s="104"/>
      <c r="RU1" s="104"/>
      <c r="RV1" s="104"/>
      <c r="RW1" s="104"/>
      <c r="RX1" s="104"/>
      <c r="RY1" s="104"/>
      <c r="RZ1" s="104"/>
      <c r="SA1" s="104"/>
      <c r="SB1" s="104"/>
      <c r="SC1" s="104"/>
      <c r="SD1" s="104"/>
      <c r="SE1" s="104"/>
      <c r="SF1" s="104"/>
      <c r="SG1" s="104"/>
      <c r="SH1" s="104"/>
      <c r="SI1" s="104"/>
      <c r="SJ1" s="104"/>
      <c r="SK1" s="104"/>
      <c r="SL1" s="104"/>
      <c r="SM1" s="104"/>
      <c r="SN1" s="104"/>
      <c r="SO1" s="104"/>
      <c r="SP1" s="104"/>
      <c r="SQ1" s="104"/>
      <c r="SR1" s="104"/>
      <c r="SS1" s="104"/>
      <c r="ST1" s="104"/>
      <c r="SU1" s="104"/>
      <c r="SV1" s="104"/>
      <c r="SW1" s="104"/>
      <c r="SX1" s="104"/>
      <c r="SY1" s="104"/>
      <c r="SZ1" s="104"/>
      <c r="TA1" s="104"/>
      <c r="TB1" s="104"/>
      <c r="TC1" s="104"/>
      <c r="TD1" s="104"/>
      <c r="TE1" s="104"/>
      <c r="TF1" s="104"/>
      <c r="TG1" s="104"/>
      <c r="TH1" s="104"/>
      <c r="TI1" s="104"/>
      <c r="TJ1" s="104"/>
      <c r="TK1" s="104"/>
      <c r="TL1" s="104"/>
      <c r="TM1" s="104"/>
      <c r="TN1" s="104"/>
      <c r="TO1" s="104"/>
      <c r="TP1" s="104"/>
      <c r="TQ1" s="104"/>
      <c r="TR1" s="104"/>
      <c r="TS1" s="104"/>
      <c r="TT1" s="104"/>
      <c r="TU1" s="104"/>
      <c r="TV1" s="104"/>
      <c r="TW1" s="104"/>
      <c r="TX1" s="104"/>
      <c r="TY1" s="104"/>
      <c r="TZ1" s="104"/>
      <c r="UA1" s="104"/>
      <c r="UB1" s="104"/>
      <c r="UC1" s="104"/>
      <c r="UD1" s="104"/>
      <c r="UE1" s="104"/>
      <c r="UF1" s="104"/>
      <c r="UG1" s="104"/>
      <c r="UH1" s="104"/>
      <c r="UI1" s="104"/>
      <c r="UJ1" s="104"/>
      <c r="UK1" s="104"/>
      <c r="UL1" s="104"/>
      <c r="UM1" s="104"/>
      <c r="UN1" s="104"/>
      <c r="UO1" s="104"/>
      <c r="UP1" s="104"/>
      <c r="UQ1" s="104"/>
      <c r="UR1" s="104"/>
      <c r="US1" s="104"/>
      <c r="UT1" s="104"/>
      <c r="UU1" s="104"/>
      <c r="UV1" s="104"/>
      <c r="UW1" s="104"/>
      <c r="UX1" s="104"/>
      <c r="UY1" s="104"/>
      <c r="UZ1" s="104"/>
      <c r="VA1" s="104"/>
      <c r="VB1" s="104"/>
      <c r="VC1" s="104"/>
      <c r="VD1" s="104"/>
      <c r="VE1" s="104"/>
      <c r="VF1" s="104"/>
      <c r="VG1" s="104"/>
      <c r="VH1" s="104"/>
      <c r="VI1" s="104"/>
      <c r="VJ1" s="104"/>
      <c r="VK1" s="104"/>
      <c r="VL1" s="104"/>
      <c r="VM1" s="104"/>
      <c r="VN1" s="104"/>
      <c r="VO1" s="104"/>
      <c r="VP1" s="104"/>
      <c r="VQ1" s="104"/>
      <c r="VR1" s="104"/>
      <c r="VS1" s="104"/>
      <c r="VT1" s="104"/>
      <c r="VU1" s="104"/>
      <c r="VV1" s="104"/>
      <c r="VW1" s="104"/>
      <c r="VX1" s="104"/>
      <c r="VY1" s="104"/>
      <c r="VZ1" s="104"/>
      <c r="WA1" s="104"/>
      <c r="WB1" s="104"/>
      <c r="WC1" s="104"/>
      <c r="WD1" s="104"/>
      <c r="WE1" s="104"/>
      <c r="WF1" s="104"/>
      <c r="WG1" s="104"/>
      <c r="WH1" s="104"/>
      <c r="WI1" s="104"/>
      <c r="WJ1" s="104"/>
      <c r="WK1" s="104"/>
      <c r="WL1" s="104"/>
      <c r="WM1" s="104"/>
      <c r="WN1" s="104"/>
      <c r="WO1" s="104"/>
      <c r="WP1" s="104"/>
      <c r="WQ1" s="104"/>
      <c r="WR1" s="104"/>
      <c r="WS1" s="104"/>
      <c r="WT1" s="104"/>
      <c r="WU1" s="104"/>
      <c r="WV1" s="104"/>
      <c r="WW1" s="104"/>
      <c r="WX1" s="104"/>
      <c r="WY1" s="104"/>
      <c r="WZ1" s="104"/>
      <c r="XA1" s="104"/>
      <c r="XB1" s="104"/>
      <c r="XC1" s="104"/>
      <c r="XD1" s="104"/>
      <c r="XE1" s="104"/>
      <c r="XF1" s="104"/>
      <c r="XG1" s="104"/>
      <c r="XH1" s="104"/>
      <c r="XI1" s="104"/>
      <c r="XJ1" s="104"/>
      <c r="XK1" s="104"/>
      <c r="XL1" s="104"/>
      <c r="XM1" s="104"/>
      <c r="XN1" s="104"/>
      <c r="XO1" s="104"/>
      <c r="XP1" s="104"/>
      <c r="XQ1" s="104"/>
      <c r="XR1" s="104"/>
      <c r="XS1" s="104"/>
      <c r="XT1" s="104"/>
      <c r="XU1" s="104"/>
      <c r="XV1" s="104"/>
      <c r="XW1" s="104"/>
      <c r="XX1" s="104"/>
      <c r="XY1" s="104"/>
      <c r="XZ1" s="104"/>
      <c r="YA1" s="104"/>
      <c r="YB1" s="104"/>
      <c r="YC1" s="104"/>
      <c r="YD1" s="104"/>
      <c r="YE1" s="104"/>
      <c r="YF1" s="104"/>
      <c r="YG1" s="104"/>
      <c r="YH1" s="104"/>
      <c r="YI1" s="104"/>
      <c r="YJ1" s="104"/>
      <c r="YK1" s="104"/>
      <c r="YL1" s="104"/>
      <c r="YM1" s="104"/>
      <c r="YN1" s="104"/>
      <c r="YO1" s="104"/>
      <c r="YP1" s="104"/>
      <c r="YQ1" s="104"/>
      <c r="YR1" s="104"/>
      <c r="YS1" s="104"/>
      <c r="YT1" s="104"/>
      <c r="YU1" s="104"/>
      <c r="YV1" s="104"/>
      <c r="YW1" s="104"/>
      <c r="YX1" s="104"/>
      <c r="YY1" s="104"/>
      <c r="YZ1" s="104"/>
      <c r="ZA1" s="104"/>
      <c r="ZB1" s="104"/>
      <c r="ZC1" s="104"/>
      <c r="ZD1" s="104"/>
      <c r="ZE1" s="104"/>
      <c r="ZF1" s="104"/>
      <c r="ZG1" s="104"/>
      <c r="ZH1" s="104"/>
      <c r="ZI1" s="104"/>
      <c r="ZJ1" s="104"/>
      <c r="ZK1" s="104"/>
      <c r="ZL1" s="104"/>
      <c r="ZM1" s="104"/>
      <c r="ZN1" s="104"/>
      <c r="ZO1" s="104"/>
      <c r="ZP1" s="104"/>
      <c r="ZQ1" s="104"/>
      <c r="ZR1" s="104"/>
      <c r="ZS1" s="104"/>
      <c r="ZT1" s="104"/>
      <c r="ZU1" s="104"/>
      <c r="ZV1" s="104"/>
      <c r="ZW1" s="104"/>
      <c r="ZX1" s="104"/>
      <c r="ZY1" s="104"/>
      <c r="ZZ1" s="104"/>
      <c r="AAA1" s="104"/>
      <c r="AAB1" s="104"/>
      <c r="AAC1" s="104"/>
      <c r="AAD1" s="104"/>
      <c r="AAE1" s="104"/>
      <c r="AAF1" s="104"/>
      <c r="AAG1" s="104"/>
      <c r="AAH1" s="104"/>
      <c r="AAI1" s="104"/>
      <c r="AAJ1" s="104"/>
      <c r="AAK1" s="104"/>
      <c r="AAL1" s="104"/>
      <c r="AAM1" s="104"/>
      <c r="AAN1" s="104"/>
      <c r="AAO1" s="104"/>
      <c r="AAP1" s="104"/>
      <c r="AAQ1" s="104"/>
      <c r="AAR1" s="104"/>
      <c r="AAS1" s="104"/>
      <c r="AAT1" s="104"/>
      <c r="AAU1" s="104"/>
      <c r="AAV1" s="104"/>
      <c r="AAW1" s="104"/>
      <c r="AAX1" s="104"/>
      <c r="AAY1" s="104"/>
      <c r="AAZ1" s="104"/>
      <c r="ABA1" s="104"/>
      <c r="ABB1" s="104"/>
      <c r="ABC1" s="104"/>
      <c r="ABD1" s="104"/>
      <c r="ABE1" s="104"/>
      <c r="ABF1" s="104"/>
      <c r="ABG1" s="104"/>
      <c r="ABH1" s="104"/>
      <c r="ABI1" s="104"/>
      <c r="ABJ1" s="104"/>
      <c r="ABK1" s="104"/>
      <c r="ABL1" s="104"/>
      <c r="ABM1" s="104"/>
      <c r="ABN1" s="104"/>
      <c r="ABO1" s="104"/>
      <c r="ABP1" s="104"/>
      <c r="ABQ1" s="104"/>
      <c r="ABR1" s="104"/>
      <c r="ABS1" s="104"/>
      <c r="ABT1" s="104"/>
      <c r="ABU1" s="104"/>
      <c r="ABV1" s="104"/>
      <c r="ABW1" s="104"/>
      <c r="ABX1" s="104"/>
      <c r="ABY1" s="104"/>
      <c r="ABZ1" s="104"/>
      <c r="ACA1" s="104"/>
      <c r="ACB1" s="104"/>
      <c r="ACC1" s="104"/>
      <c r="ACD1" s="104"/>
      <c r="ACE1" s="104"/>
    </row>
    <row r="2" spans="1:761" s="111" customFormat="1" ht="65.099999999999994" customHeight="1">
      <c r="A2" s="97"/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Q2" s="101" t="s">
        <v>9</v>
      </c>
      <c r="R2" s="101"/>
      <c r="S2" s="101"/>
      <c r="T2" s="101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0"/>
      <c r="GO2" s="110"/>
      <c r="GP2" s="110"/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0"/>
      <c r="HD2" s="110"/>
      <c r="HE2" s="110"/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0"/>
      <c r="HS2" s="110"/>
      <c r="HT2" s="110"/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0"/>
      <c r="IH2" s="110"/>
      <c r="II2" s="110"/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0"/>
      <c r="IW2" s="110"/>
      <c r="IX2" s="110"/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0"/>
      <c r="JL2" s="110"/>
      <c r="JM2" s="110"/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0"/>
      <c r="KA2" s="110"/>
      <c r="KB2" s="110"/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0"/>
      <c r="KP2" s="110"/>
      <c r="KQ2" s="110"/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0"/>
      <c r="LE2" s="110"/>
      <c r="LF2" s="110"/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0"/>
      <c r="LT2" s="110"/>
      <c r="LU2" s="110"/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0"/>
      <c r="MI2" s="110"/>
      <c r="MJ2" s="110"/>
      <c r="MK2" s="110"/>
      <c r="ML2" s="110"/>
      <c r="MM2" s="110"/>
      <c r="MN2" s="110"/>
      <c r="MO2" s="110"/>
      <c r="MP2" s="110"/>
      <c r="MQ2" s="110"/>
      <c r="MR2" s="110"/>
      <c r="MS2" s="110"/>
      <c r="MT2" s="110"/>
      <c r="MU2" s="110"/>
      <c r="MV2" s="110"/>
      <c r="MW2" s="110"/>
      <c r="MX2" s="110"/>
      <c r="MY2" s="110"/>
      <c r="MZ2" s="110"/>
      <c r="NA2" s="110"/>
      <c r="NB2" s="110"/>
      <c r="NC2" s="110"/>
      <c r="ND2" s="110"/>
      <c r="NE2" s="110"/>
      <c r="NF2" s="110"/>
      <c r="NG2" s="110"/>
      <c r="NH2" s="110"/>
      <c r="NI2" s="110"/>
      <c r="NJ2" s="110"/>
      <c r="NK2" s="110"/>
      <c r="NL2" s="110"/>
      <c r="NM2" s="110"/>
      <c r="NN2" s="110"/>
      <c r="NO2" s="110"/>
      <c r="NP2" s="110"/>
      <c r="NQ2" s="110"/>
      <c r="NR2" s="110"/>
      <c r="NS2" s="110"/>
      <c r="NT2" s="110"/>
      <c r="NU2" s="110"/>
      <c r="NV2" s="110"/>
      <c r="NW2" s="110"/>
      <c r="NX2" s="110"/>
      <c r="NY2" s="110"/>
      <c r="NZ2" s="110"/>
      <c r="OA2" s="110"/>
      <c r="OB2" s="110"/>
      <c r="OC2" s="110"/>
      <c r="OD2" s="110"/>
      <c r="OE2" s="110"/>
      <c r="OF2" s="110"/>
      <c r="OG2" s="110"/>
      <c r="OH2" s="110"/>
      <c r="OI2" s="110"/>
      <c r="OJ2" s="110"/>
      <c r="OK2" s="110"/>
      <c r="OL2" s="110"/>
      <c r="OM2" s="110"/>
      <c r="ON2" s="110"/>
      <c r="OO2" s="110"/>
      <c r="OP2" s="110"/>
      <c r="OQ2" s="110"/>
      <c r="OR2" s="110"/>
      <c r="OS2" s="110"/>
      <c r="OT2" s="110"/>
      <c r="OU2" s="110"/>
      <c r="OV2" s="110"/>
      <c r="OW2" s="110"/>
      <c r="OX2" s="110"/>
      <c r="OY2" s="110"/>
      <c r="OZ2" s="110"/>
      <c r="PA2" s="110"/>
      <c r="PB2" s="110"/>
      <c r="PC2" s="110"/>
      <c r="PD2" s="110"/>
      <c r="PE2" s="110"/>
      <c r="PF2" s="110"/>
      <c r="PG2" s="110"/>
      <c r="PH2" s="110"/>
      <c r="PI2" s="110"/>
      <c r="PJ2" s="110"/>
      <c r="PK2" s="110"/>
      <c r="PL2" s="110"/>
      <c r="PM2" s="110"/>
      <c r="PN2" s="110"/>
      <c r="PO2" s="110"/>
      <c r="PP2" s="110"/>
      <c r="PQ2" s="110"/>
      <c r="PR2" s="110"/>
      <c r="PS2" s="110"/>
      <c r="PT2" s="110"/>
      <c r="PU2" s="110"/>
      <c r="PV2" s="110"/>
      <c r="PW2" s="110"/>
      <c r="PX2" s="110"/>
      <c r="PY2" s="110"/>
      <c r="PZ2" s="110"/>
      <c r="QA2" s="110"/>
      <c r="QB2" s="110"/>
      <c r="QC2" s="110"/>
      <c r="QD2" s="110"/>
      <c r="QE2" s="110"/>
      <c r="QF2" s="110"/>
      <c r="QG2" s="110"/>
      <c r="QH2" s="110"/>
      <c r="QI2" s="110"/>
      <c r="QJ2" s="110"/>
      <c r="QK2" s="110"/>
      <c r="QL2" s="110"/>
      <c r="QM2" s="110"/>
      <c r="QN2" s="110"/>
      <c r="QO2" s="110"/>
      <c r="QP2" s="110"/>
      <c r="QQ2" s="110"/>
      <c r="QR2" s="110"/>
      <c r="QS2" s="110"/>
      <c r="QT2" s="110"/>
      <c r="QU2" s="110"/>
      <c r="QV2" s="110"/>
      <c r="QW2" s="110"/>
      <c r="QX2" s="110"/>
      <c r="QY2" s="110"/>
      <c r="QZ2" s="110"/>
      <c r="RA2" s="110"/>
      <c r="RB2" s="110"/>
      <c r="RC2" s="110"/>
      <c r="RD2" s="110"/>
      <c r="RE2" s="110"/>
      <c r="RF2" s="110"/>
      <c r="RG2" s="110"/>
      <c r="RH2" s="110"/>
      <c r="RI2" s="110"/>
      <c r="RJ2" s="110"/>
      <c r="RK2" s="110"/>
      <c r="RL2" s="110"/>
      <c r="RM2" s="110"/>
      <c r="RN2" s="110"/>
      <c r="RO2" s="110"/>
      <c r="RP2" s="110"/>
      <c r="RQ2" s="110"/>
      <c r="RR2" s="110"/>
      <c r="RS2" s="110"/>
      <c r="RT2" s="110"/>
      <c r="RU2" s="110"/>
      <c r="RV2" s="110"/>
      <c r="RW2" s="110"/>
      <c r="RX2" s="110"/>
      <c r="RY2" s="110"/>
      <c r="RZ2" s="110"/>
      <c r="SA2" s="110"/>
      <c r="SB2" s="110"/>
      <c r="SC2" s="110"/>
      <c r="SD2" s="110"/>
      <c r="SE2" s="110"/>
      <c r="SF2" s="110"/>
      <c r="SG2" s="110"/>
      <c r="SH2" s="110"/>
      <c r="SI2" s="110"/>
      <c r="SJ2" s="110"/>
      <c r="SK2" s="110"/>
      <c r="SL2" s="110"/>
      <c r="SM2" s="110"/>
      <c r="SN2" s="110"/>
      <c r="SO2" s="110"/>
      <c r="SP2" s="110"/>
      <c r="SQ2" s="110"/>
      <c r="SR2" s="110"/>
      <c r="SS2" s="110"/>
      <c r="ST2" s="110"/>
      <c r="SU2" s="110"/>
      <c r="SV2" s="110"/>
      <c r="SW2" s="110"/>
      <c r="SX2" s="110"/>
      <c r="SY2" s="110"/>
      <c r="SZ2" s="110"/>
      <c r="TA2" s="110"/>
      <c r="TB2" s="110"/>
      <c r="TC2" s="110"/>
      <c r="TD2" s="110"/>
      <c r="TE2" s="110"/>
      <c r="TF2" s="110"/>
      <c r="TG2" s="110"/>
      <c r="TH2" s="110"/>
      <c r="TI2" s="110"/>
      <c r="TJ2" s="110"/>
      <c r="TK2" s="110"/>
      <c r="TL2" s="110"/>
      <c r="TM2" s="110"/>
      <c r="TN2" s="110"/>
      <c r="TO2" s="110"/>
      <c r="TP2" s="110"/>
      <c r="TQ2" s="110"/>
      <c r="TR2" s="110"/>
      <c r="TS2" s="110"/>
      <c r="TT2" s="110"/>
      <c r="TU2" s="110"/>
      <c r="TV2" s="110"/>
      <c r="TW2" s="110"/>
      <c r="TX2" s="110"/>
      <c r="TY2" s="110"/>
      <c r="TZ2" s="110"/>
      <c r="UA2" s="110"/>
      <c r="UB2" s="110"/>
      <c r="UC2" s="110"/>
      <c r="UD2" s="110"/>
      <c r="UE2" s="110"/>
      <c r="UF2" s="110"/>
      <c r="UG2" s="110"/>
      <c r="UH2" s="110"/>
      <c r="UI2" s="110"/>
      <c r="UJ2" s="110"/>
      <c r="UK2" s="110"/>
      <c r="UL2" s="110"/>
      <c r="UM2" s="110"/>
      <c r="UN2" s="110"/>
      <c r="UO2" s="110"/>
      <c r="UP2" s="110"/>
      <c r="UQ2" s="110"/>
      <c r="UR2" s="110"/>
      <c r="US2" s="110"/>
      <c r="UT2" s="110"/>
      <c r="UU2" s="110"/>
      <c r="UV2" s="110"/>
      <c r="UW2" s="110"/>
      <c r="UX2" s="110"/>
      <c r="UY2" s="110"/>
      <c r="UZ2" s="110"/>
      <c r="VA2" s="110"/>
      <c r="VB2" s="110"/>
      <c r="VC2" s="110"/>
      <c r="VD2" s="110"/>
      <c r="VE2" s="110"/>
      <c r="VF2" s="110"/>
      <c r="VG2" s="110"/>
      <c r="VH2" s="110"/>
      <c r="VI2" s="110"/>
      <c r="VJ2" s="110"/>
      <c r="VK2" s="110"/>
      <c r="VL2" s="110"/>
      <c r="VM2" s="110"/>
      <c r="VN2" s="110"/>
      <c r="VO2" s="110"/>
      <c r="VP2" s="110"/>
      <c r="VQ2" s="110"/>
      <c r="VR2" s="110"/>
      <c r="VS2" s="110"/>
      <c r="VT2" s="110"/>
      <c r="VU2" s="110"/>
      <c r="VV2" s="110"/>
      <c r="VW2" s="110"/>
      <c r="VX2" s="110"/>
      <c r="VY2" s="110"/>
      <c r="VZ2" s="110"/>
      <c r="WA2" s="110"/>
      <c r="WB2" s="110"/>
      <c r="WC2" s="110"/>
      <c r="WD2" s="110"/>
      <c r="WE2" s="110"/>
      <c r="WF2" s="110"/>
      <c r="WG2" s="110"/>
      <c r="WH2" s="110"/>
      <c r="WI2" s="110"/>
      <c r="WJ2" s="110"/>
      <c r="WK2" s="110"/>
      <c r="WL2" s="110"/>
      <c r="WM2" s="110"/>
      <c r="WN2" s="110"/>
      <c r="WO2" s="110"/>
      <c r="WP2" s="110"/>
      <c r="WQ2" s="110"/>
      <c r="WR2" s="110"/>
      <c r="WS2" s="110"/>
      <c r="WT2" s="110"/>
      <c r="WU2" s="110"/>
      <c r="WV2" s="110"/>
      <c r="WW2" s="110"/>
      <c r="WX2" s="110"/>
      <c r="WY2" s="110"/>
      <c r="WZ2" s="110"/>
      <c r="XA2" s="110"/>
      <c r="XB2" s="110"/>
      <c r="XC2" s="110"/>
      <c r="XD2" s="110"/>
      <c r="XE2" s="110"/>
      <c r="XF2" s="110"/>
      <c r="XG2" s="110"/>
      <c r="XH2" s="110"/>
      <c r="XI2" s="110"/>
      <c r="XJ2" s="110"/>
      <c r="XK2" s="110"/>
      <c r="XL2" s="110"/>
      <c r="XM2" s="110"/>
      <c r="XN2" s="110"/>
      <c r="XO2" s="110"/>
      <c r="XP2" s="110"/>
      <c r="XQ2" s="110"/>
      <c r="XR2" s="110"/>
      <c r="XS2" s="110"/>
      <c r="XT2" s="110"/>
      <c r="XU2" s="110"/>
      <c r="XV2" s="110"/>
      <c r="XW2" s="110"/>
      <c r="XX2" s="110"/>
      <c r="XY2" s="110"/>
      <c r="XZ2" s="110"/>
      <c r="YA2" s="110"/>
      <c r="YB2" s="110"/>
      <c r="YC2" s="110"/>
      <c r="YD2" s="110"/>
      <c r="YE2" s="110"/>
      <c r="YF2" s="110"/>
      <c r="YG2" s="110"/>
      <c r="YH2" s="110"/>
      <c r="YI2" s="110"/>
      <c r="YJ2" s="110"/>
      <c r="YK2" s="110"/>
      <c r="YL2" s="110"/>
      <c r="YM2" s="110"/>
      <c r="YN2" s="110"/>
      <c r="YO2" s="110"/>
      <c r="YP2" s="110"/>
      <c r="YQ2" s="110"/>
      <c r="YR2" s="110"/>
      <c r="YS2" s="110"/>
      <c r="YT2" s="110"/>
      <c r="YU2" s="110"/>
      <c r="YV2" s="110"/>
      <c r="YW2" s="110"/>
      <c r="YX2" s="110"/>
      <c r="YY2" s="110"/>
      <c r="YZ2" s="110"/>
      <c r="ZA2" s="110"/>
      <c r="ZB2" s="110"/>
      <c r="ZC2" s="110"/>
      <c r="ZD2" s="110"/>
      <c r="ZE2" s="110"/>
      <c r="ZF2" s="110"/>
      <c r="ZG2" s="110"/>
      <c r="ZH2" s="110"/>
      <c r="ZI2" s="110"/>
      <c r="ZJ2" s="110"/>
      <c r="ZK2" s="110"/>
      <c r="ZL2" s="110"/>
      <c r="ZM2" s="110"/>
      <c r="ZN2" s="110"/>
      <c r="ZO2" s="110"/>
      <c r="ZP2" s="110"/>
      <c r="ZQ2" s="110"/>
      <c r="ZR2" s="110"/>
      <c r="ZS2" s="110"/>
      <c r="ZT2" s="110"/>
      <c r="ZU2" s="110"/>
      <c r="ZV2" s="110"/>
      <c r="ZW2" s="110"/>
      <c r="ZX2" s="110"/>
      <c r="ZY2" s="110"/>
      <c r="ZZ2" s="110"/>
      <c r="AAA2" s="110"/>
      <c r="AAB2" s="110"/>
      <c r="AAC2" s="110"/>
      <c r="AAD2" s="110"/>
      <c r="AAE2" s="110"/>
      <c r="AAF2" s="110"/>
      <c r="AAG2" s="110"/>
      <c r="AAH2" s="110"/>
      <c r="AAI2" s="110"/>
      <c r="AAJ2" s="110"/>
      <c r="AAK2" s="110"/>
      <c r="AAL2" s="110"/>
      <c r="AAM2" s="110"/>
      <c r="AAN2" s="110"/>
      <c r="AAO2" s="110"/>
      <c r="AAP2" s="110"/>
      <c r="AAQ2" s="110"/>
      <c r="AAR2" s="110"/>
      <c r="AAS2" s="110"/>
      <c r="AAT2" s="110"/>
      <c r="AAU2" s="110"/>
      <c r="AAV2" s="110"/>
      <c r="AAW2" s="110"/>
      <c r="AAX2" s="110"/>
      <c r="AAY2" s="110"/>
      <c r="AAZ2" s="110"/>
      <c r="ABA2" s="110"/>
      <c r="ABB2" s="110"/>
      <c r="ABC2" s="110"/>
      <c r="ABD2" s="110"/>
      <c r="ABE2" s="110"/>
      <c r="ABF2" s="110"/>
      <c r="ABG2" s="110"/>
      <c r="ABH2" s="110"/>
      <c r="ABI2" s="110"/>
      <c r="ABJ2" s="110"/>
      <c r="ABK2" s="110"/>
      <c r="ABL2" s="110"/>
      <c r="ABM2" s="110"/>
      <c r="ABN2" s="110"/>
      <c r="ABO2" s="110"/>
      <c r="ABP2" s="110"/>
      <c r="ABQ2" s="110"/>
      <c r="ABR2" s="110"/>
      <c r="ABS2" s="110"/>
      <c r="ABT2" s="110"/>
      <c r="ABU2" s="110"/>
      <c r="ABV2" s="110"/>
      <c r="ABW2" s="110"/>
      <c r="ABX2" s="110"/>
      <c r="ABY2" s="110"/>
      <c r="ABZ2" s="110"/>
      <c r="ACA2" s="110"/>
      <c r="ACB2" s="110"/>
      <c r="ACC2" s="110"/>
      <c r="ACD2" s="110"/>
      <c r="ACE2" s="110"/>
    </row>
    <row r="3" spans="1:761" s="114" customFormat="1" ht="65.099999999999994" customHeight="1">
      <c r="A3" s="97"/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01" t="s">
        <v>10</v>
      </c>
      <c r="R3" s="101"/>
      <c r="S3" s="101"/>
      <c r="T3" s="10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3"/>
      <c r="HR3" s="113"/>
      <c r="HS3" s="113"/>
      <c r="HT3" s="113"/>
      <c r="HU3" s="113"/>
      <c r="HV3" s="113"/>
      <c r="HW3" s="113"/>
      <c r="HX3" s="113"/>
      <c r="HY3" s="113"/>
      <c r="HZ3" s="113"/>
      <c r="IA3" s="113"/>
      <c r="IB3" s="113"/>
      <c r="IC3" s="113"/>
      <c r="ID3" s="113"/>
      <c r="IE3" s="113"/>
      <c r="IF3" s="113"/>
      <c r="IG3" s="113"/>
      <c r="IH3" s="113"/>
      <c r="II3" s="113"/>
      <c r="IJ3" s="113"/>
      <c r="IK3" s="113"/>
      <c r="IL3" s="113"/>
      <c r="IM3" s="113"/>
      <c r="IN3" s="113"/>
      <c r="IO3" s="113"/>
      <c r="IP3" s="113"/>
      <c r="IQ3" s="113"/>
      <c r="IR3" s="113"/>
      <c r="IS3" s="113"/>
      <c r="IT3" s="113"/>
      <c r="IU3" s="113"/>
      <c r="IV3" s="113"/>
      <c r="IW3" s="113"/>
      <c r="IX3" s="113"/>
      <c r="IY3" s="113"/>
      <c r="IZ3" s="113"/>
      <c r="JA3" s="113"/>
      <c r="JB3" s="113"/>
      <c r="JC3" s="113"/>
      <c r="JD3" s="113"/>
      <c r="JE3" s="113"/>
      <c r="JF3" s="113"/>
      <c r="JG3" s="113"/>
      <c r="JH3" s="113"/>
      <c r="JI3" s="113"/>
      <c r="JJ3" s="113"/>
      <c r="JK3" s="113"/>
      <c r="JL3" s="113"/>
      <c r="JM3" s="113"/>
      <c r="JN3" s="113"/>
      <c r="JO3" s="113"/>
      <c r="JP3" s="113"/>
      <c r="JQ3" s="113"/>
      <c r="JR3" s="113"/>
      <c r="JS3" s="113"/>
      <c r="JT3" s="113"/>
      <c r="JU3" s="113"/>
      <c r="JV3" s="113"/>
      <c r="JW3" s="113"/>
      <c r="JX3" s="113"/>
      <c r="JY3" s="113"/>
      <c r="JZ3" s="113"/>
      <c r="KA3" s="113"/>
      <c r="KB3" s="113"/>
      <c r="KC3" s="113"/>
      <c r="KD3" s="113"/>
      <c r="KE3" s="113"/>
      <c r="KF3" s="113"/>
      <c r="KG3" s="113"/>
      <c r="KH3" s="113"/>
      <c r="KI3" s="113"/>
      <c r="KJ3" s="113"/>
      <c r="KK3" s="113"/>
      <c r="KL3" s="113"/>
      <c r="KM3" s="113"/>
      <c r="KN3" s="113"/>
      <c r="KO3" s="113"/>
      <c r="KP3" s="113"/>
      <c r="KQ3" s="113"/>
      <c r="KR3" s="113"/>
      <c r="KS3" s="113"/>
      <c r="KT3" s="113"/>
      <c r="KU3" s="113"/>
      <c r="KV3" s="113"/>
      <c r="KW3" s="113"/>
      <c r="KX3" s="113"/>
      <c r="KY3" s="113"/>
      <c r="KZ3" s="113"/>
      <c r="LA3" s="113"/>
      <c r="LB3" s="113"/>
      <c r="LC3" s="113"/>
      <c r="LD3" s="113"/>
      <c r="LE3" s="113"/>
      <c r="LF3" s="113"/>
      <c r="LG3" s="113"/>
      <c r="LH3" s="113"/>
      <c r="LI3" s="113"/>
      <c r="LJ3" s="113"/>
      <c r="LK3" s="113"/>
      <c r="LL3" s="113"/>
      <c r="LM3" s="113"/>
      <c r="LN3" s="113"/>
      <c r="LO3" s="113"/>
      <c r="LP3" s="113"/>
      <c r="LQ3" s="113"/>
      <c r="LR3" s="113"/>
      <c r="LS3" s="113"/>
      <c r="LT3" s="113"/>
      <c r="LU3" s="113"/>
      <c r="LV3" s="113"/>
      <c r="LW3" s="113"/>
      <c r="LX3" s="113"/>
      <c r="LY3" s="113"/>
      <c r="LZ3" s="113"/>
      <c r="MA3" s="113"/>
      <c r="MB3" s="113"/>
      <c r="MC3" s="113"/>
      <c r="MD3" s="113"/>
      <c r="ME3" s="113"/>
      <c r="MF3" s="113"/>
      <c r="MG3" s="113"/>
      <c r="MH3" s="113"/>
      <c r="MI3" s="113"/>
      <c r="MJ3" s="113"/>
      <c r="MK3" s="113"/>
      <c r="ML3" s="113"/>
      <c r="MM3" s="113"/>
      <c r="MN3" s="113"/>
      <c r="MO3" s="113"/>
      <c r="MP3" s="113"/>
      <c r="MQ3" s="113"/>
      <c r="MR3" s="113"/>
      <c r="MS3" s="113"/>
      <c r="MT3" s="113"/>
      <c r="MU3" s="113"/>
      <c r="MV3" s="113"/>
      <c r="MW3" s="113"/>
      <c r="MX3" s="113"/>
      <c r="MY3" s="113"/>
      <c r="MZ3" s="113"/>
      <c r="NA3" s="113"/>
      <c r="NB3" s="113"/>
      <c r="NC3" s="113"/>
      <c r="ND3" s="113"/>
      <c r="NE3" s="113"/>
      <c r="NF3" s="113"/>
      <c r="NG3" s="113"/>
      <c r="NH3" s="113"/>
      <c r="NI3" s="113"/>
      <c r="NJ3" s="113"/>
      <c r="NK3" s="113"/>
      <c r="NL3" s="113"/>
      <c r="NM3" s="113"/>
      <c r="NN3" s="113"/>
      <c r="NO3" s="113"/>
      <c r="NP3" s="113"/>
      <c r="NQ3" s="113"/>
      <c r="NR3" s="113"/>
      <c r="NS3" s="113"/>
      <c r="NT3" s="113"/>
      <c r="NU3" s="113"/>
      <c r="NV3" s="113"/>
      <c r="NW3" s="113"/>
      <c r="NX3" s="113"/>
      <c r="NY3" s="113"/>
      <c r="NZ3" s="113"/>
      <c r="OA3" s="113"/>
      <c r="OB3" s="113"/>
      <c r="OC3" s="113"/>
      <c r="OD3" s="113"/>
      <c r="OE3" s="113"/>
      <c r="OF3" s="113"/>
      <c r="OG3" s="113"/>
      <c r="OH3" s="113"/>
      <c r="OI3" s="113"/>
      <c r="OJ3" s="113"/>
      <c r="OK3" s="113"/>
      <c r="OL3" s="113"/>
      <c r="OM3" s="113"/>
      <c r="ON3" s="113"/>
      <c r="OO3" s="113"/>
      <c r="OP3" s="113"/>
      <c r="OQ3" s="113"/>
      <c r="OR3" s="113"/>
      <c r="OS3" s="113"/>
      <c r="OT3" s="113"/>
      <c r="OU3" s="113"/>
      <c r="OV3" s="113"/>
      <c r="OW3" s="113"/>
      <c r="OX3" s="113"/>
      <c r="OY3" s="113"/>
      <c r="OZ3" s="113"/>
      <c r="PA3" s="113"/>
      <c r="PB3" s="113"/>
      <c r="PC3" s="113"/>
      <c r="PD3" s="113"/>
      <c r="PE3" s="113"/>
      <c r="PF3" s="113"/>
      <c r="PG3" s="113"/>
      <c r="PH3" s="113"/>
      <c r="PI3" s="113"/>
      <c r="PJ3" s="113"/>
      <c r="PK3" s="113"/>
      <c r="PL3" s="113"/>
      <c r="PM3" s="113"/>
      <c r="PN3" s="113"/>
      <c r="PO3" s="113"/>
      <c r="PP3" s="113"/>
      <c r="PQ3" s="113"/>
      <c r="PR3" s="113"/>
      <c r="PS3" s="113"/>
      <c r="PT3" s="113"/>
      <c r="PU3" s="113"/>
      <c r="PV3" s="113"/>
      <c r="PW3" s="113"/>
      <c r="PX3" s="113"/>
      <c r="PY3" s="113"/>
      <c r="PZ3" s="113"/>
      <c r="QA3" s="113"/>
      <c r="QB3" s="113"/>
      <c r="QC3" s="113"/>
      <c r="QD3" s="113"/>
      <c r="QE3" s="113"/>
      <c r="QF3" s="113"/>
      <c r="QG3" s="113"/>
      <c r="QH3" s="113"/>
      <c r="QI3" s="113"/>
      <c r="QJ3" s="113"/>
      <c r="QK3" s="113"/>
      <c r="QL3" s="113"/>
      <c r="QM3" s="113"/>
      <c r="QN3" s="113"/>
      <c r="QO3" s="113"/>
      <c r="QP3" s="113"/>
      <c r="QQ3" s="113"/>
      <c r="QR3" s="113"/>
      <c r="QS3" s="113"/>
      <c r="QT3" s="113"/>
      <c r="QU3" s="113"/>
      <c r="QV3" s="113"/>
      <c r="QW3" s="113"/>
      <c r="QX3" s="113"/>
      <c r="QY3" s="113"/>
      <c r="QZ3" s="113"/>
      <c r="RA3" s="113"/>
      <c r="RB3" s="113"/>
      <c r="RC3" s="113"/>
      <c r="RD3" s="113"/>
      <c r="RE3" s="113"/>
      <c r="RF3" s="113"/>
      <c r="RG3" s="113"/>
      <c r="RH3" s="113"/>
      <c r="RI3" s="113"/>
      <c r="RJ3" s="113"/>
      <c r="RK3" s="113"/>
      <c r="RL3" s="113"/>
      <c r="RM3" s="113"/>
      <c r="RN3" s="113"/>
      <c r="RO3" s="113"/>
      <c r="RP3" s="113"/>
      <c r="RQ3" s="113"/>
      <c r="RR3" s="113"/>
      <c r="RS3" s="113"/>
      <c r="RT3" s="113"/>
      <c r="RU3" s="113"/>
      <c r="RV3" s="113"/>
      <c r="RW3" s="113"/>
      <c r="RX3" s="113"/>
      <c r="RY3" s="113"/>
      <c r="RZ3" s="113"/>
      <c r="SA3" s="113"/>
      <c r="SB3" s="113"/>
      <c r="SC3" s="113"/>
      <c r="SD3" s="113"/>
      <c r="SE3" s="113"/>
      <c r="SF3" s="113"/>
      <c r="SG3" s="113"/>
      <c r="SH3" s="113"/>
      <c r="SI3" s="113"/>
      <c r="SJ3" s="113"/>
      <c r="SK3" s="113"/>
      <c r="SL3" s="113"/>
      <c r="SM3" s="113"/>
      <c r="SN3" s="113"/>
      <c r="SO3" s="113"/>
      <c r="SP3" s="113"/>
      <c r="SQ3" s="113"/>
      <c r="SR3" s="113"/>
      <c r="SS3" s="113"/>
      <c r="ST3" s="113"/>
      <c r="SU3" s="113"/>
      <c r="SV3" s="113"/>
      <c r="SW3" s="113"/>
      <c r="SX3" s="113"/>
      <c r="SY3" s="113"/>
      <c r="SZ3" s="113"/>
      <c r="TA3" s="113"/>
      <c r="TB3" s="113"/>
      <c r="TC3" s="113"/>
      <c r="TD3" s="113"/>
      <c r="TE3" s="113"/>
      <c r="TF3" s="113"/>
      <c r="TG3" s="113"/>
      <c r="TH3" s="113"/>
      <c r="TI3" s="113"/>
      <c r="TJ3" s="113"/>
      <c r="TK3" s="113"/>
      <c r="TL3" s="113"/>
      <c r="TM3" s="113"/>
      <c r="TN3" s="113"/>
      <c r="TO3" s="113"/>
      <c r="TP3" s="113"/>
      <c r="TQ3" s="113"/>
      <c r="TR3" s="113"/>
      <c r="TS3" s="113"/>
      <c r="TT3" s="113"/>
      <c r="TU3" s="113"/>
      <c r="TV3" s="113"/>
      <c r="TW3" s="113"/>
      <c r="TX3" s="113"/>
      <c r="TY3" s="113"/>
      <c r="TZ3" s="113"/>
      <c r="UA3" s="113"/>
      <c r="UB3" s="113"/>
      <c r="UC3" s="113"/>
      <c r="UD3" s="113"/>
      <c r="UE3" s="113"/>
      <c r="UF3" s="113"/>
      <c r="UG3" s="113"/>
      <c r="UH3" s="113"/>
      <c r="UI3" s="113"/>
      <c r="UJ3" s="113"/>
      <c r="UK3" s="113"/>
      <c r="UL3" s="113"/>
      <c r="UM3" s="113"/>
      <c r="UN3" s="113"/>
      <c r="UO3" s="113"/>
      <c r="UP3" s="113"/>
      <c r="UQ3" s="113"/>
      <c r="UR3" s="113"/>
      <c r="US3" s="113"/>
      <c r="UT3" s="113"/>
      <c r="UU3" s="113"/>
      <c r="UV3" s="113"/>
      <c r="UW3" s="113"/>
      <c r="UX3" s="113"/>
      <c r="UY3" s="113"/>
      <c r="UZ3" s="113"/>
      <c r="VA3" s="113"/>
      <c r="VB3" s="113"/>
      <c r="VC3" s="113"/>
      <c r="VD3" s="113"/>
      <c r="VE3" s="113"/>
      <c r="VF3" s="113"/>
      <c r="VG3" s="113"/>
      <c r="VH3" s="113"/>
      <c r="VI3" s="113"/>
      <c r="VJ3" s="113"/>
      <c r="VK3" s="113"/>
      <c r="VL3" s="113"/>
      <c r="VM3" s="113"/>
      <c r="VN3" s="113"/>
      <c r="VO3" s="113"/>
      <c r="VP3" s="113"/>
      <c r="VQ3" s="113"/>
      <c r="VR3" s="113"/>
      <c r="VS3" s="113"/>
      <c r="VT3" s="113"/>
      <c r="VU3" s="113"/>
      <c r="VV3" s="113"/>
      <c r="VW3" s="113"/>
      <c r="VX3" s="113"/>
      <c r="VY3" s="113"/>
      <c r="VZ3" s="113"/>
      <c r="WA3" s="113"/>
      <c r="WB3" s="113"/>
      <c r="WC3" s="113"/>
      <c r="WD3" s="113"/>
      <c r="WE3" s="113"/>
      <c r="WF3" s="113"/>
      <c r="WG3" s="113"/>
      <c r="WH3" s="113"/>
      <c r="WI3" s="113"/>
      <c r="WJ3" s="113"/>
      <c r="WK3" s="113"/>
      <c r="WL3" s="113"/>
      <c r="WM3" s="113"/>
      <c r="WN3" s="113"/>
      <c r="WO3" s="113"/>
      <c r="WP3" s="113"/>
      <c r="WQ3" s="113"/>
      <c r="WR3" s="113"/>
      <c r="WS3" s="113"/>
      <c r="WT3" s="113"/>
      <c r="WU3" s="113"/>
      <c r="WV3" s="113"/>
      <c r="WW3" s="113"/>
      <c r="WX3" s="113"/>
      <c r="WY3" s="113"/>
      <c r="WZ3" s="113"/>
      <c r="XA3" s="113"/>
      <c r="XB3" s="113"/>
      <c r="XC3" s="113"/>
      <c r="XD3" s="113"/>
      <c r="XE3" s="113"/>
      <c r="XF3" s="113"/>
      <c r="XG3" s="113"/>
      <c r="XH3" s="113"/>
      <c r="XI3" s="113"/>
      <c r="XJ3" s="113"/>
      <c r="XK3" s="113"/>
      <c r="XL3" s="113"/>
      <c r="XM3" s="113"/>
      <c r="XN3" s="113"/>
      <c r="XO3" s="113"/>
      <c r="XP3" s="113"/>
      <c r="XQ3" s="113"/>
      <c r="XR3" s="113"/>
      <c r="XS3" s="113"/>
      <c r="XT3" s="113"/>
      <c r="XU3" s="113"/>
      <c r="XV3" s="113"/>
      <c r="XW3" s="113"/>
      <c r="XX3" s="113"/>
      <c r="XY3" s="113"/>
      <c r="XZ3" s="113"/>
      <c r="YA3" s="113"/>
      <c r="YB3" s="113"/>
      <c r="YC3" s="113"/>
      <c r="YD3" s="113"/>
      <c r="YE3" s="113"/>
      <c r="YF3" s="113"/>
      <c r="YG3" s="113"/>
      <c r="YH3" s="113"/>
      <c r="YI3" s="113"/>
      <c r="YJ3" s="113"/>
      <c r="YK3" s="113"/>
      <c r="YL3" s="113"/>
      <c r="YM3" s="113"/>
      <c r="YN3" s="113"/>
      <c r="YO3" s="113"/>
      <c r="YP3" s="113"/>
      <c r="YQ3" s="113"/>
      <c r="YR3" s="113"/>
      <c r="YS3" s="113"/>
      <c r="YT3" s="113"/>
      <c r="YU3" s="113"/>
      <c r="YV3" s="113"/>
      <c r="YW3" s="113"/>
      <c r="YX3" s="113"/>
      <c r="YY3" s="113"/>
      <c r="YZ3" s="113"/>
      <c r="ZA3" s="113"/>
      <c r="ZB3" s="113"/>
      <c r="ZC3" s="113"/>
      <c r="ZD3" s="113"/>
      <c r="ZE3" s="113"/>
      <c r="ZF3" s="113"/>
      <c r="ZG3" s="113"/>
      <c r="ZH3" s="113"/>
      <c r="ZI3" s="113"/>
      <c r="ZJ3" s="113"/>
      <c r="ZK3" s="113"/>
      <c r="ZL3" s="113"/>
      <c r="ZM3" s="113"/>
      <c r="ZN3" s="113"/>
      <c r="ZO3" s="113"/>
      <c r="ZP3" s="113"/>
      <c r="ZQ3" s="113"/>
      <c r="ZR3" s="113"/>
      <c r="ZS3" s="113"/>
      <c r="ZT3" s="113"/>
      <c r="ZU3" s="113"/>
      <c r="ZV3" s="113"/>
      <c r="ZW3" s="113"/>
      <c r="ZX3" s="113"/>
      <c r="ZY3" s="113"/>
      <c r="ZZ3" s="113"/>
      <c r="AAA3" s="113"/>
      <c r="AAB3" s="113"/>
      <c r="AAC3" s="113"/>
      <c r="AAD3" s="113"/>
      <c r="AAE3" s="113"/>
      <c r="AAF3" s="113"/>
      <c r="AAG3" s="113"/>
      <c r="AAH3" s="113"/>
      <c r="AAI3" s="113"/>
      <c r="AAJ3" s="113"/>
      <c r="AAK3" s="113"/>
      <c r="AAL3" s="113"/>
      <c r="AAM3" s="113"/>
      <c r="AAN3" s="113"/>
      <c r="AAO3" s="113"/>
      <c r="AAP3" s="113"/>
      <c r="AAQ3" s="113"/>
      <c r="AAR3" s="113"/>
      <c r="AAS3" s="113"/>
      <c r="AAT3" s="113"/>
      <c r="AAU3" s="113"/>
      <c r="AAV3" s="113"/>
      <c r="AAW3" s="113"/>
      <c r="AAX3" s="113"/>
      <c r="AAY3" s="113"/>
      <c r="AAZ3" s="113"/>
      <c r="ABA3" s="113"/>
      <c r="ABB3" s="113"/>
      <c r="ABC3" s="113"/>
      <c r="ABD3" s="113"/>
      <c r="ABE3" s="113"/>
      <c r="ABF3" s="113"/>
      <c r="ABG3" s="113"/>
      <c r="ABH3" s="113"/>
      <c r="ABI3" s="113"/>
      <c r="ABJ3" s="113"/>
      <c r="ABK3" s="113"/>
      <c r="ABL3" s="113"/>
      <c r="ABM3" s="113"/>
      <c r="ABN3" s="113"/>
      <c r="ABO3" s="113"/>
      <c r="ABP3" s="113"/>
      <c r="ABQ3" s="113"/>
      <c r="ABR3" s="113"/>
      <c r="ABS3" s="113"/>
      <c r="ABT3" s="113"/>
      <c r="ABU3" s="113"/>
      <c r="ABV3" s="113"/>
      <c r="ABW3" s="113"/>
      <c r="ABX3" s="113"/>
      <c r="ABY3" s="113"/>
      <c r="ABZ3" s="113"/>
      <c r="ACA3" s="113"/>
      <c r="ACB3" s="113"/>
      <c r="ACC3" s="113"/>
      <c r="ACD3" s="113"/>
      <c r="ACE3" s="113"/>
    </row>
    <row r="4" spans="1:761" s="114" customFormat="1" ht="65.099999999999994" customHeight="1">
      <c r="A4" s="97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115">
        <v>41354</v>
      </c>
      <c r="R4" s="101"/>
      <c r="S4" s="101"/>
      <c r="T4" s="10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  <c r="HX4" s="113"/>
      <c r="HY4" s="113"/>
      <c r="HZ4" s="113"/>
      <c r="IA4" s="113"/>
      <c r="IB4" s="113"/>
      <c r="IC4" s="113"/>
      <c r="ID4" s="113"/>
      <c r="IE4" s="113"/>
      <c r="IF4" s="113"/>
      <c r="IG4" s="113"/>
      <c r="IH4" s="113"/>
      <c r="II4" s="113"/>
      <c r="IJ4" s="113"/>
      <c r="IK4" s="113"/>
      <c r="IL4" s="113"/>
      <c r="IM4" s="113"/>
      <c r="IN4" s="113"/>
      <c r="IO4" s="113"/>
      <c r="IP4" s="113"/>
      <c r="IQ4" s="113"/>
      <c r="IR4" s="113"/>
      <c r="IS4" s="113"/>
      <c r="IT4" s="113"/>
      <c r="IU4" s="113"/>
      <c r="IV4" s="113"/>
      <c r="IW4" s="113"/>
      <c r="IX4" s="113"/>
      <c r="IY4" s="113"/>
      <c r="IZ4" s="113"/>
      <c r="JA4" s="113"/>
      <c r="JB4" s="113"/>
      <c r="JC4" s="113"/>
      <c r="JD4" s="113"/>
      <c r="JE4" s="113"/>
      <c r="JF4" s="113"/>
      <c r="JG4" s="113"/>
      <c r="JH4" s="113"/>
      <c r="JI4" s="113"/>
      <c r="JJ4" s="113"/>
      <c r="JK4" s="113"/>
      <c r="JL4" s="113"/>
      <c r="JM4" s="113"/>
      <c r="JN4" s="113"/>
      <c r="JO4" s="113"/>
      <c r="JP4" s="113"/>
      <c r="JQ4" s="113"/>
      <c r="JR4" s="113"/>
      <c r="JS4" s="113"/>
      <c r="JT4" s="113"/>
      <c r="JU4" s="113"/>
      <c r="JV4" s="113"/>
      <c r="JW4" s="113"/>
      <c r="JX4" s="113"/>
      <c r="JY4" s="113"/>
      <c r="JZ4" s="113"/>
      <c r="KA4" s="113"/>
      <c r="KB4" s="113"/>
      <c r="KC4" s="113"/>
      <c r="KD4" s="113"/>
      <c r="KE4" s="113"/>
      <c r="KF4" s="113"/>
      <c r="KG4" s="113"/>
      <c r="KH4" s="113"/>
      <c r="KI4" s="113"/>
      <c r="KJ4" s="113"/>
      <c r="KK4" s="113"/>
      <c r="KL4" s="113"/>
      <c r="KM4" s="113"/>
      <c r="KN4" s="113"/>
      <c r="KO4" s="113"/>
      <c r="KP4" s="113"/>
      <c r="KQ4" s="113"/>
      <c r="KR4" s="113"/>
      <c r="KS4" s="113"/>
      <c r="KT4" s="113"/>
      <c r="KU4" s="113"/>
      <c r="KV4" s="113"/>
      <c r="KW4" s="113"/>
      <c r="KX4" s="113"/>
      <c r="KY4" s="113"/>
      <c r="KZ4" s="113"/>
      <c r="LA4" s="113"/>
      <c r="LB4" s="113"/>
      <c r="LC4" s="113"/>
      <c r="LD4" s="113"/>
      <c r="LE4" s="113"/>
      <c r="LF4" s="113"/>
      <c r="LG4" s="113"/>
      <c r="LH4" s="113"/>
      <c r="LI4" s="113"/>
      <c r="LJ4" s="113"/>
      <c r="LK4" s="113"/>
      <c r="LL4" s="113"/>
      <c r="LM4" s="113"/>
      <c r="LN4" s="113"/>
      <c r="LO4" s="113"/>
      <c r="LP4" s="113"/>
      <c r="LQ4" s="113"/>
      <c r="LR4" s="113"/>
      <c r="LS4" s="113"/>
      <c r="LT4" s="113"/>
      <c r="LU4" s="113"/>
      <c r="LV4" s="113"/>
      <c r="LW4" s="113"/>
      <c r="LX4" s="113"/>
      <c r="LY4" s="113"/>
      <c r="LZ4" s="113"/>
      <c r="MA4" s="113"/>
      <c r="MB4" s="113"/>
      <c r="MC4" s="113"/>
      <c r="MD4" s="113"/>
      <c r="ME4" s="113"/>
      <c r="MF4" s="113"/>
      <c r="MG4" s="113"/>
      <c r="MH4" s="113"/>
      <c r="MI4" s="113"/>
      <c r="MJ4" s="113"/>
      <c r="MK4" s="113"/>
      <c r="ML4" s="113"/>
      <c r="MM4" s="113"/>
      <c r="MN4" s="113"/>
      <c r="MO4" s="113"/>
      <c r="MP4" s="113"/>
      <c r="MQ4" s="113"/>
      <c r="MR4" s="113"/>
      <c r="MS4" s="113"/>
      <c r="MT4" s="113"/>
      <c r="MU4" s="113"/>
      <c r="MV4" s="113"/>
      <c r="MW4" s="113"/>
      <c r="MX4" s="113"/>
      <c r="MY4" s="113"/>
      <c r="MZ4" s="113"/>
      <c r="NA4" s="113"/>
      <c r="NB4" s="113"/>
      <c r="NC4" s="113"/>
      <c r="ND4" s="113"/>
      <c r="NE4" s="113"/>
      <c r="NF4" s="113"/>
      <c r="NG4" s="113"/>
      <c r="NH4" s="113"/>
      <c r="NI4" s="113"/>
      <c r="NJ4" s="113"/>
      <c r="NK4" s="113"/>
      <c r="NL4" s="113"/>
      <c r="NM4" s="113"/>
      <c r="NN4" s="113"/>
      <c r="NO4" s="113"/>
      <c r="NP4" s="113"/>
      <c r="NQ4" s="113"/>
      <c r="NR4" s="113"/>
      <c r="NS4" s="113"/>
      <c r="NT4" s="113"/>
      <c r="NU4" s="113"/>
      <c r="NV4" s="113"/>
      <c r="NW4" s="113"/>
      <c r="NX4" s="113"/>
      <c r="NY4" s="113"/>
      <c r="NZ4" s="113"/>
      <c r="OA4" s="113"/>
      <c r="OB4" s="113"/>
      <c r="OC4" s="113"/>
      <c r="OD4" s="113"/>
      <c r="OE4" s="113"/>
      <c r="OF4" s="113"/>
      <c r="OG4" s="113"/>
      <c r="OH4" s="113"/>
      <c r="OI4" s="113"/>
      <c r="OJ4" s="113"/>
      <c r="OK4" s="113"/>
      <c r="OL4" s="113"/>
      <c r="OM4" s="113"/>
      <c r="ON4" s="113"/>
      <c r="OO4" s="113"/>
      <c r="OP4" s="113"/>
      <c r="OQ4" s="113"/>
      <c r="OR4" s="113"/>
      <c r="OS4" s="113"/>
      <c r="OT4" s="113"/>
      <c r="OU4" s="113"/>
      <c r="OV4" s="113"/>
      <c r="OW4" s="113"/>
      <c r="OX4" s="113"/>
      <c r="OY4" s="113"/>
      <c r="OZ4" s="113"/>
      <c r="PA4" s="113"/>
      <c r="PB4" s="113"/>
      <c r="PC4" s="113"/>
      <c r="PD4" s="113"/>
      <c r="PE4" s="113"/>
      <c r="PF4" s="113"/>
      <c r="PG4" s="113"/>
      <c r="PH4" s="113"/>
      <c r="PI4" s="113"/>
      <c r="PJ4" s="113"/>
      <c r="PK4" s="113"/>
      <c r="PL4" s="113"/>
      <c r="PM4" s="113"/>
      <c r="PN4" s="113"/>
      <c r="PO4" s="113"/>
      <c r="PP4" s="113"/>
      <c r="PQ4" s="113"/>
      <c r="PR4" s="113"/>
      <c r="PS4" s="113"/>
      <c r="PT4" s="113"/>
      <c r="PU4" s="113"/>
      <c r="PV4" s="113"/>
      <c r="PW4" s="113"/>
      <c r="PX4" s="113"/>
      <c r="PY4" s="113"/>
      <c r="PZ4" s="113"/>
      <c r="QA4" s="113"/>
      <c r="QB4" s="113"/>
      <c r="QC4" s="113"/>
      <c r="QD4" s="113"/>
      <c r="QE4" s="113"/>
      <c r="QF4" s="113"/>
      <c r="QG4" s="113"/>
      <c r="QH4" s="113"/>
      <c r="QI4" s="113"/>
      <c r="QJ4" s="113"/>
      <c r="QK4" s="113"/>
      <c r="QL4" s="113"/>
      <c r="QM4" s="113"/>
      <c r="QN4" s="113"/>
      <c r="QO4" s="113"/>
      <c r="QP4" s="113"/>
      <c r="QQ4" s="113"/>
      <c r="QR4" s="113"/>
      <c r="QS4" s="113"/>
      <c r="QT4" s="113"/>
      <c r="QU4" s="113"/>
      <c r="QV4" s="113"/>
      <c r="QW4" s="113"/>
      <c r="QX4" s="113"/>
      <c r="QY4" s="113"/>
      <c r="QZ4" s="113"/>
      <c r="RA4" s="113"/>
      <c r="RB4" s="113"/>
      <c r="RC4" s="113"/>
      <c r="RD4" s="113"/>
      <c r="RE4" s="113"/>
      <c r="RF4" s="113"/>
      <c r="RG4" s="113"/>
      <c r="RH4" s="113"/>
      <c r="RI4" s="113"/>
      <c r="RJ4" s="113"/>
      <c r="RK4" s="113"/>
      <c r="RL4" s="113"/>
      <c r="RM4" s="113"/>
      <c r="RN4" s="113"/>
      <c r="RO4" s="113"/>
      <c r="RP4" s="113"/>
      <c r="RQ4" s="113"/>
      <c r="RR4" s="113"/>
      <c r="RS4" s="113"/>
      <c r="RT4" s="113"/>
      <c r="RU4" s="113"/>
      <c r="RV4" s="113"/>
      <c r="RW4" s="113"/>
      <c r="RX4" s="113"/>
      <c r="RY4" s="113"/>
      <c r="RZ4" s="113"/>
      <c r="SA4" s="113"/>
      <c r="SB4" s="113"/>
      <c r="SC4" s="113"/>
      <c r="SD4" s="113"/>
      <c r="SE4" s="113"/>
      <c r="SF4" s="113"/>
      <c r="SG4" s="113"/>
      <c r="SH4" s="113"/>
      <c r="SI4" s="113"/>
      <c r="SJ4" s="113"/>
      <c r="SK4" s="113"/>
      <c r="SL4" s="113"/>
      <c r="SM4" s="113"/>
      <c r="SN4" s="113"/>
      <c r="SO4" s="113"/>
      <c r="SP4" s="113"/>
      <c r="SQ4" s="113"/>
      <c r="SR4" s="113"/>
      <c r="SS4" s="113"/>
      <c r="ST4" s="113"/>
      <c r="SU4" s="113"/>
      <c r="SV4" s="113"/>
      <c r="SW4" s="113"/>
      <c r="SX4" s="113"/>
      <c r="SY4" s="113"/>
      <c r="SZ4" s="113"/>
      <c r="TA4" s="113"/>
      <c r="TB4" s="113"/>
      <c r="TC4" s="113"/>
      <c r="TD4" s="113"/>
      <c r="TE4" s="113"/>
      <c r="TF4" s="113"/>
      <c r="TG4" s="113"/>
      <c r="TH4" s="113"/>
      <c r="TI4" s="113"/>
      <c r="TJ4" s="113"/>
      <c r="TK4" s="113"/>
      <c r="TL4" s="113"/>
      <c r="TM4" s="113"/>
      <c r="TN4" s="113"/>
      <c r="TO4" s="113"/>
      <c r="TP4" s="113"/>
      <c r="TQ4" s="113"/>
      <c r="TR4" s="113"/>
      <c r="TS4" s="113"/>
      <c r="TT4" s="113"/>
      <c r="TU4" s="113"/>
      <c r="TV4" s="113"/>
      <c r="TW4" s="113"/>
      <c r="TX4" s="113"/>
      <c r="TY4" s="113"/>
      <c r="TZ4" s="113"/>
      <c r="UA4" s="113"/>
      <c r="UB4" s="113"/>
      <c r="UC4" s="113"/>
      <c r="UD4" s="113"/>
      <c r="UE4" s="113"/>
      <c r="UF4" s="113"/>
      <c r="UG4" s="113"/>
      <c r="UH4" s="113"/>
      <c r="UI4" s="113"/>
      <c r="UJ4" s="113"/>
      <c r="UK4" s="113"/>
      <c r="UL4" s="113"/>
      <c r="UM4" s="113"/>
      <c r="UN4" s="113"/>
      <c r="UO4" s="113"/>
      <c r="UP4" s="113"/>
      <c r="UQ4" s="113"/>
      <c r="UR4" s="113"/>
      <c r="US4" s="113"/>
      <c r="UT4" s="113"/>
      <c r="UU4" s="113"/>
      <c r="UV4" s="113"/>
      <c r="UW4" s="113"/>
      <c r="UX4" s="113"/>
      <c r="UY4" s="113"/>
      <c r="UZ4" s="113"/>
      <c r="VA4" s="113"/>
      <c r="VB4" s="113"/>
      <c r="VC4" s="113"/>
      <c r="VD4" s="113"/>
      <c r="VE4" s="113"/>
      <c r="VF4" s="113"/>
      <c r="VG4" s="113"/>
      <c r="VH4" s="113"/>
      <c r="VI4" s="113"/>
      <c r="VJ4" s="113"/>
      <c r="VK4" s="113"/>
      <c r="VL4" s="113"/>
      <c r="VM4" s="113"/>
      <c r="VN4" s="113"/>
      <c r="VO4" s="113"/>
      <c r="VP4" s="113"/>
      <c r="VQ4" s="113"/>
      <c r="VR4" s="113"/>
      <c r="VS4" s="113"/>
      <c r="VT4" s="113"/>
      <c r="VU4" s="113"/>
      <c r="VV4" s="113"/>
      <c r="VW4" s="113"/>
      <c r="VX4" s="113"/>
      <c r="VY4" s="113"/>
      <c r="VZ4" s="113"/>
      <c r="WA4" s="113"/>
      <c r="WB4" s="113"/>
      <c r="WC4" s="113"/>
      <c r="WD4" s="113"/>
      <c r="WE4" s="113"/>
      <c r="WF4" s="113"/>
      <c r="WG4" s="113"/>
      <c r="WH4" s="113"/>
      <c r="WI4" s="113"/>
      <c r="WJ4" s="113"/>
      <c r="WK4" s="113"/>
      <c r="WL4" s="113"/>
      <c r="WM4" s="113"/>
      <c r="WN4" s="113"/>
      <c r="WO4" s="113"/>
      <c r="WP4" s="113"/>
      <c r="WQ4" s="113"/>
      <c r="WR4" s="113"/>
      <c r="WS4" s="113"/>
      <c r="WT4" s="113"/>
      <c r="WU4" s="113"/>
      <c r="WV4" s="113"/>
      <c r="WW4" s="113"/>
      <c r="WX4" s="113"/>
      <c r="WY4" s="113"/>
      <c r="WZ4" s="113"/>
      <c r="XA4" s="113"/>
      <c r="XB4" s="113"/>
      <c r="XC4" s="113"/>
      <c r="XD4" s="113"/>
      <c r="XE4" s="113"/>
      <c r="XF4" s="113"/>
      <c r="XG4" s="113"/>
      <c r="XH4" s="113"/>
      <c r="XI4" s="113"/>
      <c r="XJ4" s="113"/>
      <c r="XK4" s="113"/>
      <c r="XL4" s="113"/>
      <c r="XM4" s="113"/>
      <c r="XN4" s="113"/>
      <c r="XO4" s="113"/>
      <c r="XP4" s="113"/>
      <c r="XQ4" s="113"/>
      <c r="XR4" s="113"/>
      <c r="XS4" s="113"/>
      <c r="XT4" s="113"/>
      <c r="XU4" s="113"/>
      <c r="XV4" s="113"/>
      <c r="XW4" s="113"/>
      <c r="XX4" s="113"/>
      <c r="XY4" s="113"/>
      <c r="XZ4" s="113"/>
      <c r="YA4" s="113"/>
      <c r="YB4" s="113"/>
      <c r="YC4" s="113"/>
      <c r="YD4" s="113"/>
      <c r="YE4" s="113"/>
      <c r="YF4" s="113"/>
      <c r="YG4" s="113"/>
      <c r="YH4" s="113"/>
      <c r="YI4" s="113"/>
      <c r="YJ4" s="113"/>
      <c r="YK4" s="113"/>
      <c r="YL4" s="113"/>
      <c r="YM4" s="113"/>
      <c r="YN4" s="113"/>
      <c r="YO4" s="113"/>
      <c r="YP4" s="113"/>
      <c r="YQ4" s="113"/>
      <c r="YR4" s="113"/>
      <c r="YS4" s="113"/>
      <c r="YT4" s="113"/>
      <c r="YU4" s="113"/>
      <c r="YV4" s="113"/>
      <c r="YW4" s="113"/>
      <c r="YX4" s="113"/>
      <c r="YY4" s="113"/>
      <c r="YZ4" s="113"/>
      <c r="ZA4" s="113"/>
      <c r="ZB4" s="113"/>
      <c r="ZC4" s="113"/>
      <c r="ZD4" s="113"/>
      <c r="ZE4" s="113"/>
      <c r="ZF4" s="113"/>
      <c r="ZG4" s="113"/>
      <c r="ZH4" s="113"/>
      <c r="ZI4" s="113"/>
      <c r="ZJ4" s="113"/>
      <c r="ZK4" s="113"/>
      <c r="ZL4" s="113"/>
      <c r="ZM4" s="113"/>
      <c r="ZN4" s="113"/>
      <c r="ZO4" s="113"/>
      <c r="ZP4" s="113"/>
      <c r="ZQ4" s="113"/>
      <c r="ZR4" s="113"/>
      <c r="ZS4" s="113"/>
      <c r="ZT4" s="113"/>
      <c r="ZU4" s="113"/>
      <c r="ZV4" s="113"/>
      <c r="ZW4" s="113"/>
      <c r="ZX4" s="113"/>
      <c r="ZY4" s="113"/>
      <c r="ZZ4" s="113"/>
      <c r="AAA4" s="113"/>
      <c r="AAB4" s="113"/>
      <c r="AAC4" s="113"/>
      <c r="AAD4" s="113"/>
      <c r="AAE4" s="113"/>
      <c r="AAF4" s="113"/>
      <c r="AAG4" s="113"/>
      <c r="AAH4" s="113"/>
      <c r="AAI4" s="113"/>
      <c r="AAJ4" s="113"/>
      <c r="AAK4" s="113"/>
      <c r="AAL4" s="113"/>
      <c r="AAM4" s="113"/>
      <c r="AAN4" s="113"/>
      <c r="AAO4" s="113"/>
      <c r="AAP4" s="113"/>
      <c r="AAQ4" s="113"/>
      <c r="AAR4" s="113"/>
      <c r="AAS4" s="113"/>
      <c r="AAT4" s="113"/>
      <c r="AAU4" s="113"/>
      <c r="AAV4" s="113"/>
      <c r="AAW4" s="113"/>
      <c r="AAX4" s="113"/>
      <c r="AAY4" s="113"/>
      <c r="AAZ4" s="113"/>
      <c r="ABA4" s="113"/>
      <c r="ABB4" s="113"/>
      <c r="ABC4" s="113"/>
      <c r="ABD4" s="113"/>
      <c r="ABE4" s="113"/>
      <c r="ABF4" s="113"/>
      <c r="ABG4" s="113"/>
      <c r="ABH4" s="113"/>
      <c r="ABI4" s="113"/>
      <c r="ABJ4" s="113"/>
      <c r="ABK4" s="113"/>
      <c r="ABL4" s="113"/>
      <c r="ABM4" s="113"/>
      <c r="ABN4" s="113"/>
      <c r="ABO4" s="113"/>
      <c r="ABP4" s="113"/>
      <c r="ABQ4" s="113"/>
      <c r="ABR4" s="113"/>
      <c r="ABS4" s="113"/>
      <c r="ABT4" s="113"/>
      <c r="ABU4" s="113"/>
      <c r="ABV4" s="113"/>
      <c r="ABW4" s="113"/>
      <c r="ABX4" s="113"/>
      <c r="ABY4" s="113"/>
      <c r="ABZ4" s="113"/>
      <c r="ACA4" s="113"/>
      <c r="ACB4" s="113"/>
      <c r="ACC4" s="113"/>
      <c r="ACD4" s="113"/>
      <c r="ACE4" s="113"/>
    </row>
    <row r="5" spans="1:761" s="114" customFormat="1" ht="65.099999999999994" customHeight="1">
      <c r="A5" s="97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01" t="s">
        <v>92</v>
      </c>
      <c r="R5" s="101"/>
      <c r="S5" s="101"/>
      <c r="T5" s="10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  <c r="HG5" s="113"/>
      <c r="HH5" s="113"/>
      <c r="HI5" s="113"/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  <c r="HV5" s="113"/>
      <c r="HW5" s="113"/>
      <c r="HX5" s="113"/>
      <c r="HY5" s="113"/>
      <c r="HZ5" s="113"/>
      <c r="IA5" s="113"/>
      <c r="IB5" s="113"/>
      <c r="IC5" s="113"/>
      <c r="ID5" s="113"/>
      <c r="IE5" s="113"/>
      <c r="IF5" s="113"/>
      <c r="IG5" s="113"/>
      <c r="IH5" s="113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  <c r="IT5" s="113"/>
      <c r="IU5" s="113"/>
      <c r="IV5" s="113"/>
      <c r="IW5" s="113"/>
      <c r="IX5" s="113"/>
      <c r="IY5" s="113"/>
      <c r="IZ5" s="113"/>
      <c r="JA5" s="113"/>
      <c r="JB5" s="113"/>
      <c r="JC5" s="113"/>
      <c r="JD5" s="113"/>
      <c r="JE5" s="113"/>
      <c r="JF5" s="113"/>
      <c r="JG5" s="113"/>
      <c r="JH5" s="113"/>
      <c r="JI5" s="113"/>
      <c r="JJ5" s="113"/>
      <c r="JK5" s="113"/>
      <c r="JL5" s="113"/>
      <c r="JM5" s="113"/>
      <c r="JN5" s="113"/>
      <c r="JO5" s="113"/>
      <c r="JP5" s="113"/>
      <c r="JQ5" s="113"/>
      <c r="JR5" s="113"/>
      <c r="JS5" s="113"/>
      <c r="JT5" s="113"/>
      <c r="JU5" s="113"/>
      <c r="JV5" s="113"/>
      <c r="JW5" s="113"/>
      <c r="JX5" s="113"/>
      <c r="JY5" s="113"/>
      <c r="JZ5" s="113"/>
      <c r="KA5" s="113"/>
      <c r="KB5" s="113"/>
      <c r="KC5" s="113"/>
      <c r="KD5" s="113"/>
      <c r="KE5" s="113"/>
      <c r="KF5" s="113"/>
      <c r="KG5" s="113"/>
      <c r="KH5" s="113"/>
      <c r="KI5" s="113"/>
      <c r="KJ5" s="113"/>
      <c r="KK5" s="113"/>
      <c r="KL5" s="113"/>
      <c r="KM5" s="113"/>
      <c r="KN5" s="113"/>
      <c r="KO5" s="113"/>
      <c r="KP5" s="113"/>
      <c r="KQ5" s="113"/>
      <c r="KR5" s="113"/>
      <c r="KS5" s="113"/>
      <c r="KT5" s="113"/>
      <c r="KU5" s="113"/>
      <c r="KV5" s="113"/>
      <c r="KW5" s="113"/>
      <c r="KX5" s="113"/>
      <c r="KY5" s="113"/>
      <c r="KZ5" s="113"/>
      <c r="LA5" s="113"/>
      <c r="LB5" s="113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3"/>
      <c r="LV5" s="113"/>
      <c r="LW5" s="113"/>
      <c r="LX5" s="113"/>
      <c r="LY5" s="113"/>
      <c r="LZ5" s="113"/>
      <c r="MA5" s="113"/>
      <c r="MB5" s="113"/>
      <c r="MC5" s="113"/>
      <c r="MD5" s="113"/>
      <c r="ME5" s="113"/>
      <c r="MF5" s="113"/>
      <c r="MG5" s="113"/>
      <c r="MH5" s="113"/>
      <c r="MI5" s="113"/>
      <c r="MJ5" s="113"/>
      <c r="MK5" s="113"/>
      <c r="ML5" s="113"/>
      <c r="MM5" s="113"/>
      <c r="MN5" s="113"/>
      <c r="MO5" s="113"/>
      <c r="MP5" s="113"/>
      <c r="MQ5" s="113"/>
      <c r="MR5" s="113"/>
      <c r="MS5" s="113"/>
      <c r="MT5" s="113"/>
      <c r="MU5" s="113"/>
      <c r="MV5" s="113"/>
      <c r="MW5" s="113"/>
      <c r="MX5" s="113"/>
      <c r="MY5" s="113"/>
      <c r="MZ5" s="113"/>
      <c r="NA5" s="113"/>
      <c r="NB5" s="113"/>
      <c r="NC5" s="113"/>
      <c r="ND5" s="113"/>
      <c r="NE5" s="113"/>
      <c r="NF5" s="113"/>
      <c r="NG5" s="113"/>
      <c r="NH5" s="113"/>
      <c r="NI5" s="113"/>
      <c r="NJ5" s="113"/>
      <c r="NK5" s="113"/>
      <c r="NL5" s="113"/>
      <c r="NM5" s="113"/>
      <c r="NN5" s="113"/>
      <c r="NO5" s="113"/>
      <c r="NP5" s="113"/>
      <c r="NQ5" s="113"/>
      <c r="NR5" s="113"/>
      <c r="NS5" s="113"/>
      <c r="NT5" s="113"/>
      <c r="NU5" s="113"/>
      <c r="NV5" s="113"/>
      <c r="NW5" s="113"/>
      <c r="NX5" s="113"/>
      <c r="NY5" s="113"/>
      <c r="NZ5" s="113"/>
      <c r="OA5" s="113"/>
      <c r="OB5" s="113"/>
      <c r="OC5" s="113"/>
      <c r="OD5" s="113"/>
      <c r="OE5" s="113"/>
      <c r="OF5" s="113"/>
      <c r="OG5" s="113"/>
      <c r="OH5" s="113"/>
      <c r="OI5" s="113"/>
      <c r="OJ5" s="113"/>
      <c r="OK5" s="113"/>
      <c r="OL5" s="113"/>
      <c r="OM5" s="113"/>
      <c r="ON5" s="113"/>
      <c r="OO5" s="113"/>
      <c r="OP5" s="113"/>
      <c r="OQ5" s="113"/>
      <c r="OR5" s="113"/>
      <c r="OS5" s="113"/>
      <c r="OT5" s="113"/>
      <c r="OU5" s="113"/>
      <c r="OV5" s="113"/>
      <c r="OW5" s="113"/>
      <c r="OX5" s="113"/>
      <c r="OY5" s="113"/>
      <c r="OZ5" s="113"/>
      <c r="PA5" s="113"/>
      <c r="PB5" s="113"/>
      <c r="PC5" s="113"/>
      <c r="PD5" s="113"/>
      <c r="PE5" s="113"/>
      <c r="PF5" s="113"/>
      <c r="PG5" s="113"/>
      <c r="PH5" s="113"/>
      <c r="PI5" s="113"/>
      <c r="PJ5" s="113"/>
      <c r="PK5" s="113"/>
      <c r="PL5" s="113"/>
      <c r="PM5" s="113"/>
      <c r="PN5" s="113"/>
      <c r="PO5" s="113"/>
      <c r="PP5" s="113"/>
      <c r="PQ5" s="113"/>
      <c r="PR5" s="113"/>
      <c r="PS5" s="113"/>
      <c r="PT5" s="113"/>
      <c r="PU5" s="113"/>
      <c r="PV5" s="113"/>
      <c r="PW5" s="113"/>
      <c r="PX5" s="113"/>
      <c r="PY5" s="113"/>
      <c r="PZ5" s="113"/>
      <c r="QA5" s="113"/>
      <c r="QB5" s="113"/>
      <c r="QC5" s="113"/>
      <c r="QD5" s="113"/>
      <c r="QE5" s="113"/>
      <c r="QF5" s="113"/>
      <c r="QG5" s="113"/>
      <c r="QH5" s="113"/>
      <c r="QI5" s="113"/>
      <c r="QJ5" s="113"/>
      <c r="QK5" s="113"/>
      <c r="QL5" s="113"/>
      <c r="QM5" s="113"/>
      <c r="QN5" s="113"/>
      <c r="QO5" s="113"/>
      <c r="QP5" s="113"/>
      <c r="QQ5" s="113"/>
      <c r="QR5" s="113"/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  <c r="RG5" s="113"/>
      <c r="RH5" s="113"/>
      <c r="RI5" s="113"/>
      <c r="RJ5" s="113"/>
      <c r="RK5" s="113"/>
      <c r="RL5" s="113"/>
      <c r="RM5" s="113"/>
      <c r="RN5" s="113"/>
      <c r="RO5" s="113"/>
      <c r="RP5" s="113"/>
      <c r="RQ5" s="113"/>
      <c r="RR5" s="113"/>
      <c r="RS5" s="113"/>
      <c r="RT5" s="113"/>
      <c r="RU5" s="113"/>
      <c r="RV5" s="113"/>
      <c r="RW5" s="113"/>
      <c r="RX5" s="113"/>
      <c r="RY5" s="113"/>
      <c r="RZ5" s="113"/>
      <c r="SA5" s="113"/>
      <c r="SB5" s="113"/>
      <c r="SC5" s="113"/>
      <c r="SD5" s="113"/>
      <c r="SE5" s="113"/>
      <c r="SF5" s="113"/>
      <c r="SG5" s="113"/>
      <c r="SH5" s="113"/>
      <c r="SI5" s="113"/>
      <c r="SJ5" s="113"/>
      <c r="SK5" s="113"/>
      <c r="SL5" s="113"/>
      <c r="SM5" s="113"/>
      <c r="SN5" s="113"/>
      <c r="SO5" s="113"/>
      <c r="SP5" s="113"/>
      <c r="SQ5" s="113"/>
      <c r="SR5" s="113"/>
      <c r="SS5" s="113"/>
      <c r="ST5" s="113"/>
      <c r="SU5" s="113"/>
      <c r="SV5" s="113"/>
      <c r="SW5" s="113"/>
      <c r="SX5" s="113"/>
      <c r="SY5" s="113"/>
      <c r="SZ5" s="113"/>
      <c r="TA5" s="113"/>
      <c r="TB5" s="113"/>
      <c r="TC5" s="113"/>
      <c r="TD5" s="113"/>
      <c r="TE5" s="113"/>
      <c r="TF5" s="113"/>
      <c r="TG5" s="113"/>
      <c r="TH5" s="113"/>
      <c r="TI5" s="113"/>
      <c r="TJ5" s="113"/>
      <c r="TK5" s="113"/>
      <c r="TL5" s="113"/>
      <c r="TM5" s="113"/>
      <c r="TN5" s="113"/>
      <c r="TO5" s="113"/>
      <c r="TP5" s="113"/>
      <c r="TQ5" s="113"/>
      <c r="TR5" s="113"/>
      <c r="TS5" s="113"/>
      <c r="TT5" s="113"/>
      <c r="TU5" s="113"/>
      <c r="TV5" s="113"/>
      <c r="TW5" s="113"/>
      <c r="TX5" s="113"/>
      <c r="TY5" s="113"/>
      <c r="TZ5" s="113"/>
      <c r="UA5" s="113"/>
      <c r="UB5" s="113"/>
      <c r="UC5" s="113"/>
      <c r="UD5" s="113"/>
      <c r="UE5" s="113"/>
      <c r="UF5" s="113"/>
      <c r="UG5" s="113"/>
      <c r="UH5" s="113"/>
      <c r="UI5" s="113"/>
      <c r="UJ5" s="113"/>
      <c r="UK5" s="113"/>
      <c r="UL5" s="113"/>
      <c r="UM5" s="113"/>
      <c r="UN5" s="113"/>
      <c r="UO5" s="113"/>
      <c r="UP5" s="113"/>
      <c r="UQ5" s="113"/>
      <c r="UR5" s="113"/>
      <c r="US5" s="113"/>
      <c r="UT5" s="113"/>
      <c r="UU5" s="113"/>
      <c r="UV5" s="113"/>
      <c r="UW5" s="113"/>
      <c r="UX5" s="113"/>
      <c r="UY5" s="113"/>
      <c r="UZ5" s="113"/>
      <c r="VA5" s="113"/>
      <c r="VB5" s="113"/>
      <c r="VC5" s="113"/>
      <c r="VD5" s="113"/>
      <c r="VE5" s="113"/>
      <c r="VF5" s="113"/>
      <c r="VG5" s="113"/>
      <c r="VH5" s="113"/>
      <c r="VI5" s="113"/>
      <c r="VJ5" s="113"/>
      <c r="VK5" s="113"/>
      <c r="VL5" s="113"/>
      <c r="VM5" s="113"/>
      <c r="VN5" s="113"/>
      <c r="VO5" s="113"/>
      <c r="VP5" s="113"/>
      <c r="VQ5" s="113"/>
      <c r="VR5" s="113"/>
      <c r="VS5" s="113"/>
      <c r="VT5" s="113"/>
      <c r="VU5" s="113"/>
      <c r="VV5" s="113"/>
      <c r="VW5" s="113"/>
      <c r="VX5" s="113"/>
      <c r="VY5" s="113"/>
      <c r="VZ5" s="113"/>
      <c r="WA5" s="113"/>
      <c r="WB5" s="113"/>
      <c r="WC5" s="113"/>
      <c r="WD5" s="113"/>
      <c r="WE5" s="113"/>
      <c r="WF5" s="113"/>
      <c r="WG5" s="113"/>
      <c r="WH5" s="113"/>
      <c r="WI5" s="113"/>
      <c r="WJ5" s="113"/>
      <c r="WK5" s="113"/>
      <c r="WL5" s="113"/>
      <c r="WM5" s="113"/>
      <c r="WN5" s="113"/>
      <c r="WO5" s="113"/>
      <c r="WP5" s="113"/>
      <c r="WQ5" s="113"/>
      <c r="WR5" s="113"/>
      <c r="WS5" s="113"/>
      <c r="WT5" s="113"/>
      <c r="WU5" s="113"/>
      <c r="WV5" s="113"/>
      <c r="WW5" s="113"/>
      <c r="WX5" s="113"/>
      <c r="WY5" s="113"/>
      <c r="WZ5" s="113"/>
      <c r="XA5" s="113"/>
      <c r="XB5" s="113"/>
      <c r="XC5" s="113"/>
      <c r="XD5" s="113"/>
      <c r="XE5" s="113"/>
      <c r="XF5" s="113"/>
      <c r="XG5" s="113"/>
      <c r="XH5" s="113"/>
      <c r="XI5" s="113"/>
      <c r="XJ5" s="113"/>
      <c r="XK5" s="113"/>
      <c r="XL5" s="113"/>
      <c r="XM5" s="113"/>
      <c r="XN5" s="113"/>
      <c r="XO5" s="113"/>
      <c r="XP5" s="113"/>
      <c r="XQ5" s="113"/>
      <c r="XR5" s="113"/>
      <c r="XS5" s="113"/>
      <c r="XT5" s="113"/>
      <c r="XU5" s="113"/>
      <c r="XV5" s="113"/>
      <c r="XW5" s="113"/>
      <c r="XX5" s="113"/>
      <c r="XY5" s="113"/>
      <c r="XZ5" s="113"/>
      <c r="YA5" s="113"/>
      <c r="YB5" s="113"/>
      <c r="YC5" s="113"/>
      <c r="YD5" s="113"/>
      <c r="YE5" s="113"/>
      <c r="YF5" s="113"/>
      <c r="YG5" s="113"/>
      <c r="YH5" s="113"/>
      <c r="YI5" s="113"/>
      <c r="YJ5" s="113"/>
      <c r="YK5" s="113"/>
      <c r="YL5" s="113"/>
      <c r="YM5" s="113"/>
      <c r="YN5" s="113"/>
      <c r="YO5" s="113"/>
      <c r="YP5" s="113"/>
      <c r="YQ5" s="113"/>
      <c r="YR5" s="113"/>
      <c r="YS5" s="113"/>
      <c r="YT5" s="113"/>
      <c r="YU5" s="113"/>
      <c r="YV5" s="113"/>
      <c r="YW5" s="113"/>
      <c r="YX5" s="113"/>
      <c r="YY5" s="113"/>
      <c r="YZ5" s="113"/>
      <c r="ZA5" s="113"/>
      <c r="ZB5" s="113"/>
      <c r="ZC5" s="113"/>
      <c r="ZD5" s="113"/>
      <c r="ZE5" s="113"/>
      <c r="ZF5" s="113"/>
      <c r="ZG5" s="113"/>
      <c r="ZH5" s="113"/>
      <c r="ZI5" s="113"/>
      <c r="ZJ5" s="113"/>
      <c r="ZK5" s="113"/>
      <c r="ZL5" s="113"/>
      <c r="ZM5" s="113"/>
      <c r="ZN5" s="113"/>
      <c r="ZO5" s="113"/>
      <c r="ZP5" s="113"/>
      <c r="ZQ5" s="113"/>
      <c r="ZR5" s="113"/>
      <c r="ZS5" s="113"/>
      <c r="ZT5" s="113"/>
      <c r="ZU5" s="113"/>
      <c r="ZV5" s="113"/>
      <c r="ZW5" s="113"/>
      <c r="ZX5" s="113"/>
      <c r="ZY5" s="113"/>
      <c r="ZZ5" s="113"/>
      <c r="AAA5" s="113"/>
      <c r="AAB5" s="113"/>
      <c r="AAC5" s="113"/>
      <c r="AAD5" s="113"/>
      <c r="AAE5" s="113"/>
      <c r="AAF5" s="113"/>
      <c r="AAG5" s="113"/>
      <c r="AAH5" s="113"/>
      <c r="AAI5" s="113"/>
      <c r="AAJ5" s="113"/>
      <c r="AAK5" s="113"/>
      <c r="AAL5" s="113"/>
      <c r="AAM5" s="113"/>
      <c r="AAN5" s="113"/>
      <c r="AAO5" s="113"/>
      <c r="AAP5" s="113"/>
      <c r="AAQ5" s="113"/>
      <c r="AAR5" s="113"/>
      <c r="AAS5" s="113"/>
      <c r="AAT5" s="113"/>
      <c r="AAU5" s="113"/>
      <c r="AAV5" s="113"/>
      <c r="AAW5" s="113"/>
      <c r="AAX5" s="113"/>
      <c r="AAY5" s="113"/>
      <c r="AAZ5" s="113"/>
      <c r="ABA5" s="113"/>
      <c r="ABB5" s="113"/>
      <c r="ABC5" s="113"/>
      <c r="ABD5" s="113"/>
      <c r="ABE5" s="113"/>
      <c r="ABF5" s="113"/>
      <c r="ABG5" s="113"/>
      <c r="ABH5" s="113"/>
      <c r="ABI5" s="113"/>
      <c r="ABJ5" s="113"/>
      <c r="ABK5" s="113"/>
      <c r="ABL5" s="113"/>
      <c r="ABM5" s="113"/>
      <c r="ABN5" s="113"/>
      <c r="ABO5" s="113"/>
      <c r="ABP5" s="113"/>
      <c r="ABQ5" s="113"/>
      <c r="ABR5" s="113"/>
      <c r="ABS5" s="113"/>
      <c r="ABT5" s="113"/>
      <c r="ABU5" s="113"/>
      <c r="ABV5" s="113"/>
      <c r="ABW5" s="113"/>
      <c r="ABX5" s="113"/>
      <c r="ABY5" s="113"/>
      <c r="ABZ5" s="113"/>
      <c r="ACA5" s="113"/>
      <c r="ACB5" s="113"/>
      <c r="ACC5" s="113"/>
      <c r="ACD5" s="113"/>
      <c r="ACE5" s="113"/>
    </row>
    <row r="6" spans="1:761" s="114" customFormat="1" ht="65.099999999999994" customHeight="1">
      <c r="A6" s="119"/>
      <c r="B6" s="120" t="s">
        <v>11</v>
      </c>
      <c r="C6" s="121" t="s">
        <v>93</v>
      </c>
      <c r="D6" s="121"/>
      <c r="E6" s="121"/>
      <c r="F6" s="121"/>
      <c r="G6" s="121"/>
      <c r="H6" s="121"/>
      <c r="I6" s="121"/>
      <c r="J6" s="122"/>
      <c r="K6" s="4"/>
      <c r="L6" s="4"/>
      <c r="M6" s="4"/>
      <c r="N6" s="4"/>
      <c r="O6" s="4"/>
      <c r="P6" s="5"/>
      <c r="Q6" s="4"/>
      <c r="R6" s="4"/>
      <c r="S6" s="4"/>
      <c r="T6" s="4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3"/>
      <c r="HR6" s="113"/>
      <c r="HS6" s="113"/>
      <c r="HT6" s="113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  <c r="IT6" s="113"/>
      <c r="IU6" s="113"/>
      <c r="IV6" s="113"/>
      <c r="IW6" s="113"/>
      <c r="IX6" s="113"/>
      <c r="IY6" s="113"/>
      <c r="IZ6" s="113"/>
      <c r="JA6" s="113"/>
      <c r="JB6" s="113"/>
      <c r="JC6" s="113"/>
      <c r="JD6" s="113"/>
      <c r="JE6" s="113"/>
      <c r="JF6" s="113"/>
      <c r="JG6" s="113"/>
      <c r="JH6" s="113"/>
      <c r="JI6" s="113"/>
      <c r="JJ6" s="113"/>
      <c r="JK6" s="113"/>
      <c r="JL6" s="113"/>
      <c r="JM6" s="113"/>
      <c r="JN6" s="113"/>
      <c r="JO6" s="113"/>
      <c r="JP6" s="113"/>
      <c r="JQ6" s="113"/>
      <c r="JR6" s="113"/>
      <c r="JS6" s="113"/>
      <c r="JT6" s="113"/>
      <c r="JU6" s="113"/>
      <c r="JV6" s="113"/>
      <c r="JW6" s="113"/>
      <c r="JX6" s="113"/>
      <c r="JY6" s="113"/>
      <c r="JZ6" s="113"/>
      <c r="KA6" s="113"/>
      <c r="KB6" s="113"/>
      <c r="KC6" s="113"/>
      <c r="KD6" s="113"/>
      <c r="KE6" s="113"/>
      <c r="KF6" s="113"/>
      <c r="KG6" s="113"/>
      <c r="KH6" s="113"/>
      <c r="KI6" s="113"/>
      <c r="KJ6" s="113"/>
      <c r="KK6" s="113"/>
      <c r="KL6" s="113"/>
      <c r="KM6" s="113"/>
      <c r="KN6" s="113"/>
      <c r="KO6" s="113"/>
      <c r="KP6" s="113"/>
      <c r="KQ6" s="113"/>
      <c r="KR6" s="113"/>
      <c r="KS6" s="113"/>
      <c r="KT6" s="113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13"/>
      <c r="LZ6" s="113"/>
      <c r="MA6" s="113"/>
      <c r="MB6" s="113"/>
      <c r="MC6" s="113"/>
      <c r="MD6" s="113"/>
      <c r="ME6" s="113"/>
      <c r="MF6" s="113"/>
      <c r="MG6" s="113"/>
      <c r="MH6" s="113"/>
      <c r="MI6" s="113"/>
      <c r="MJ6" s="113"/>
      <c r="MK6" s="113"/>
      <c r="ML6" s="113"/>
      <c r="MM6" s="113"/>
      <c r="MN6" s="113"/>
      <c r="MO6" s="113"/>
      <c r="MP6" s="113"/>
      <c r="MQ6" s="113"/>
      <c r="MR6" s="113"/>
      <c r="MS6" s="113"/>
      <c r="MT6" s="113"/>
      <c r="MU6" s="113"/>
      <c r="MV6" s="113"/>
      <c r="MW6" s="113"/>
      <c r="MX6" s="113"/>
      <c r="MY6" s="113"/>
      <c r="MZ6" s="113"/>
      <c r="NA6" s="113"/>
      <c r="NB6" s="113"/>
      <c r="NC6" s="113"/>
      <c r="ND6" s="113"/>
      <c r="NE6" s="113"/>
      <c r="NF6" s="113"/>
      <c r="NG6" s="113"/>
      <c r="NH6" s="113"/>
      <c r="NI6" s="113"/>
      <c r="NJ6" s="113"/>
      <c r="NK6" s="113"/>
      <c r="NL6" s="113"/>
      <c r="NM6" s="113"/>
      <c r="NN6" s="113"/>
      <c r="NO6" s="113"/>
      <c r="NP6" s="113"/>
      <c r="NQ6" s="113"/>
      <c r="NR6" s="113"/>
      <c r="NS6" s="113"/>
      <c r="NT6" s="113"/>
      <c r="NU6" s="113"/>
      <c r="NV6" s="113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3"/>
      <c r="OP6" s="113"/>
      <c r="OQ6" s="113"/>
      <c r="OR6" s="113"/>
      <c r="OS6" s="113"/>
      <c r="OT6" s="113"/>
      <c r="OU6" s="113"/>
      <c r="OV6" s="113"/>
      <c r="OW6" s="113"/>
      <c r="OX6" s="113"/>
      <c r="OY6" s="113"/>
      <c r="OZ6" s="113"/>
      <c r="PA6" s="113"/>
      <c r="PB6" s="113"/>
      <c r="PC6" s="113"/>
      <c r="PD6" s="113"/>
      <c r="PE6" s="113"/>
      <c r="PF6" s="113"/>
      <c r="PG6" s="113"/>
      <c r="PH6" s="113"/>
      <c r="PI6" s="113"/>
      <c r="PJ6" s="113"/>
      <c r="PK6" s="113"/>
      <c r="PL6" s="113"/>
      <c r="PM6" s="113"/>
      <c r="PN6" s="113"/>
      <c r="PO6" s="113"/>
      <c r="PP6" s="113"/>
      <c r="PQ6" s="113"/>
      <c r="PR6" s="113"/>
      <c r="PS6" s="113"/>
      <c r="PT6" s="113"/>
      <c r="PU6" s="113"/>
      <c r="PV6" s="113"/>
      <c r="PW6" s="113"/>
      <c r="PX6" s="113"/>
      <c r="PY6" s="113"/>
      <c r="PZ6" s="113"/>
      <c r="QA6" s="113"/>
      <c r="QB6" s="113"/>
      <c r="QC6" s="113"/>
      <c r="QD6" s="113"/>
      <c r="QE6" s="113"/>
      <c r="QF6" s="113"/>
      <c r="QG6" s="113"/>
      <c r="QH6" s="113"/>
      <c r="QI6" s="113"/>
      <c r="QJ6" s="113"/>
      <c r="QK6" s="113"/>
      <c r="QL6" s="113"/>
      <c r="QM6" s="113"/>
      <c r="QN6" s="113"/>
      <c r="QO6" s="113"/>
      <c r="QP6" s="113"/>
      <c r="QQ6" s="113"/>
      <c r="QR6" s="113"/>
      <c r="QS6" s="113"/>
      <c r="QT6" s="113"/>
      <c r="QU6" s="113"/>
      <c r="QV6" s="113"/>
      <c r="QW6" s="113"/>
      <c r="QX6" s="113"/>
      <c r="QY6" s="113"/>
      <c r="QZ6" s="113"/>
      <c r="RA6" s="113"/>
      <c r="RB6" s="113"/>
      <c r="RC6" s="113"/>
      <c r="RD6" s="113"/>
      <c r="RE6" s="113"/>
      <c r="RF6" s="113"/>
      <c r="RG6" s="113"/>
      <c r="RH6" s="113"/>
      <c r="RI6" s="113"/>
      <c r="RJ6" s="113"/>
      <c r="RK6" s="113"/>
      <c r="RL6" s="113"/>
      <c r="RM6" s="113"/>
      <c r="RN6" s="113"/>
      <c r="RO6" s="113"/>
      <c r="RP6" s="113"/>
      <c r="RQ6" s="113"/>
      <c r="RR6" s="113"/>
      <c r="RS6" s="113"/>
      <c r="RT6" s="113"/>
      <c r="RU6" s="113"/>
      <c r="RV6" s="113"/>
      <c r="RW6" s="113"/>
      <c r="RX6" s="113"/>
      <c r="RY6" s="113"/>
      <c r="RZ6" s="113"/>
      <c r="SA6" s="113"/>
      <c r="SB6" s="113"/>
      <c r="SC6" s="113"/>
      <c r="SD6" s="113"/>
      <c r="SE6" s="113"/>
      <c r="SF6" s="113"/>
      <c r="SG6" s="113"/>
      <c r="SH6" s="113"/>
      <c r="SI6" s="113"/>
      <c r="SJ6" s="113"/>
      <c r="SK6" s="113"/>
      <c r="SL6" s="113"/>
      <c r="SM6" s="113"/>
      <c r="SN6" s="113"/>
      <c r="SO6" s="113"/>
      <c r="SP6" s="113"/>
      <c r="SQ6" s="113"/>
      <c r="SR6" s="113"/>
      <c r="SS6" s="113"/>
      <c r="ST6" s="113"/>
      <c r="SU6" s="113"/>
      <c r="SV6" s="113"/>
      <c r="SW6" s="113"/>
      <c r="SX6" s="113"/>
      <c r="SY6" s="113"/>
      <c r="SZ6" s="113"/>
      <c r="TA6" s="113"/>
      <c r="TB6" s="113"/>
      <c r="TC6" s="113"/>
      <c r="TD6" s="113"/>
      <c r="TE6" s="113"/>
      <c r="TF6" s="113"/>
      <c r="TG6" s="113"/>
      <c r="TH6" s="113"/>
      <c r="TI6" s="113"/>
      <c r="TJ6" s="113"/>
      <c r="TK6" s="113"/>
      <c r="TL6" s="113"/>
      <c r="TM6" s="113"/>
      <c r="TN6" s="113"/>
      <c r="TO6" s="113"/>
      <c r="TP6" s="113"/>
      <c r="TQ6" s="113"/>
      <c r="TR6" s="113"/>
      <c r="TS6" s="113"/>
      <c r="TT6" s="113"/>
      <c r="TU6" s="113"/>
      <c r="TV6" s="113"/>
      <c r="TW6" s="113"/>
      <c r="TX6" s="113"/>
      <c r="TY6" s="113"/>
      <c r="TZ6" s="113"/>
      <c r="UA6" s="113"/>
      <c r="UB6" s="113"/>
      <c r="UC6" s="113"/>
      <c r="UD6" s="113"/>
      <c r="UE6" s="113"/>
      <c r="UF6" s="113"/>
      <c r="UG6" s="113"/>
      <c r="UH6" s="113"/>
      <c r="UI6" s="113"/>
      <c r="UJ6" s="113"/>
      <c r="UK6" s="113"/>
      <c r="UL6" s="113"/>
      <c r="UM6" s="113"/>
      <c r="UN6" s="113"/>
      <c r="UO6" s="113"/>
      <c r="UP6" s="113"/>
      <c r="UQ6" s="113"/>
      <c r="UR6" s="113"/>
      <c r="US6" s="113"/>
      <c r="UT6" s="113"/>
      <c r="UU6" s="113"/>
      <c r="UV6" s="113"/>
      <c r="UW6" s="113"/>
      <c r="UX6" s="113"/>
      <c r="UY6" s="113"/>
      <c r="UZ6" s="113"/>
      <c r="VA6" s="113"/>
      <c r="VB6" s="113"/>
      <c r="VC6" s="113"/>
      <c r="VD6" s="113"/>
      <c r="VE6" s="113"/>
      <c r="VF6" s="113"/>
      <c r="VG6" s="113"/>
      <c r="VH6" s="113"/>
      <c r="VI6" s="113"/>
      <c r="VJ6" s="113"/>
      <c r="VK6" s="113"/>
      <c r="VL6" s="113"/>
      <c r="VM6" s="113"/>
      <c r="VN6" s="113"/>
      <c r="VO6" s="113"/>
      <c r="VP6" s="113"/>
      <c r="VQ6" s="113"/>
      <c r="VR6" s="113"/>
      <c r="VS6" s="113"/>
      <c r="VT6" s="113"/>
      <c r="VU6" s="113"/>
      <c r="VV6" s="113"/>
      <c r="VW6" s="113"/>
      <c r="VX6" s="113"/>
      <c r="VY6" s="113"/>
      <c r="VZ6" s="113"/>
      <c r="WA6" s="113"/>
      <c r="WB6" s="113"/>
      <c r="WC6" s="113"/>
      <c r="WD6" s="113"/>
      <c r="WE6" s="113"/>
      <c r="WF6" s="113"/>
      <c r="WG6" s="113"/>
      <c r="WH6" s="113"/>
      <c r="WI6" s="113"/>
      <c r="WJ6" s="113"/>
      <c r="WK6" s="113"/>
      <c r="WL6" s="113"/>
      <c r="WM6" s="113"/>
      <c r="WN6" s="113"/>
      <c r="WO6" s="113"/>
      <c r="WP6" s="113"/>
      <c r="WQ6" s="113"/>
      <c r="WR6" s="113"/>
      <c r="WS6" s="113"/>
      <c r="WT6" s="113"/>
      <c r="WU6" s="113"/>
      <c r="WV6" s="113"/>
      <c r="WW6" s="113"/>
      <c r="WX6" s="113"/>
      <c r="WY6" s="113"/>
      <c r="WZ6" s="113"/>
      <c r="XA6" s="113"/>
      <c r="XB6" s="113"/>
      <c r="XC6" s="113"/>
      <c r="XD6" s="113"/>
      <c r="XE6" s="113"/>
      <c r="XF6" s="113"/>
      <c r="XG6" s="113"/>
      <c r="XH6" s="113"/>
      <c r="XI6" s="113"/>
      <c r="XJ6" s="113"/>
      <c r="XK6" s="113"/>
      <c r="XL6" s="113"/>
      <c r="XM6" s="113"/>
      <c r="XN6" s="113"/>
      <c r="XO6" s="113"/>
      <c r="XP6" s="113"/>
      <c r="XQ6" s="113"/>
      <c r="XR6" s="113"/>
      <c r="XS6" s="113"/>
      <c r="XT6" s="113"/>
      <c r="XU6" s="113"/>
      <c r="XV6" s="113"/>
      <c r="XW6" s="113"/>
      <c r="XX6" s="113"/>
      <c r="XY6" s="113"/>
      <c r="XZ6" s="113"/>
      <c r="YA6" s="113"/>
      <c r="YB6" s="113"/>
      <c r="YC6" s="113"/>
      <c r="YD6" s="113"/>
      <c r="YE6" s="113"/>
      <c r="YF6" s="113"/>
      <c r="YG6" s="113"/>
      <c r="YH6" s="113"/>
      <c r="YI6" s="113"/>
      <c r="YJ6" s="113"/>
      <c r="YK6" s="113"/>
      <c r="YL6" s="113"/>
      <c r="YM6" s="113"/>
      <c r="YN6" s="113"/>
      <c r="YO6" s="113"/>
      <c r="YP6" s="113"/>
      <c r="YQ6" s="113"/>
      <c r="YR6" s="113"/>
      <c r="YS6" s="113"/>
      <c r="YT6" s="113"/>
      <c r="YU6" s="113"/>
      <c r="YV6" s="113"/>
      <c r="YW6" s="113"/>
      <c r="YX6" s="113"/>
      <c r="YY6" s="113"/>
      <c r="YZ6" s="113"/>
      <c r="ZA6" s="113"/>
      <c r="ZB6" s="113"/>
      <c r="ZC6" s="113"/>
      <c r="ZD6" s="113"/>
      <c r="ZE6" s="113"/>
      <c r="ZF6" s="113"/>
      <c r="ZG6" s="113"/>
      <c r="ZH6" s="113"/>
      <c r="ZI6" s="113"/>
      <c r="ZJ6" s="113"/>
      <c r="ZK6" s="113"/>
      <c r="ZL6" s="113"/>
      <c r="ZM6" s="113"/>
      <c r="ZN6" s="113"/>
      <c r="ZO6" s="113"/>
      <c r="ZP6" s="113"/>
      <c r="ZQ6" s="113"/>
      <c r="ZR6" s="113"/>
      <c r="ZS6" s="113"/>
      <c r="ZT6" s="113"/>
      <c r="ZU6" s="113"/>
      <c r="ZV6" s="113"/>
      <c r="ZW6" s="113"/>
      <c r="ZX6" s="113"/>
      <c r="ZY6" s="113"/>
      <c r="ZZ6" s="113"/>
      <c r="AAA6" s="113"/>
      <c r="AAB6" s="113"/>
      <c r="AAC6" s="113"/>
      <c r="AAD6" s="113"/>
      <c r="AAE6" s="113"/>
      <c r="AAF6" s="113"/>
      <c r="AAG6" s="113"/>
      <c r="AAH6" s="113"/>
      <c r="AAI6" s="113"/>
      <c r="AAJ6" s="113"/>
      <c r="AAK6" s="113"/>
      <c r="AAL6" s="113"/>
      <c r="AAM6" s="113"/>
      <c r="AAN6" s="113"/>
      <c r="AAO6" s="113"/>
      <c r="AAP6" s="113"/>
      <c r="AAQ6" s="113"/>
      <c r="AAR6" s="113"/>
      <c r="AAS6" s="113"/>
      <c r="AAT6" s="113"/>
      <c r="AAU6" s="113"/>
      <c r="AAV6" s="113"/>
      <c r="AAW6" s="113"/>
      <c r="AAX6" s="113"/>
      <c r="AAY6" s="113"/>
      <c r="AAZ6" s="113"/>
      <c r="ABA6" s="113"/>
      <c r="ABB6" s="113"/>
      <c r="ABC6" s="113"/>
      <c r="ABD6" s="113"/>
      <c r="ABE6" s="113"/>
      <c r="ABF6" s="113"/>
      <c r="ABG6" s="113"/>
      <c r="ABH6" s="113"/>
      <c r="ABI6" s="113"/>
      <c r="ABJ6" s="113"/>
      <c r="ABK6" s="113"/>
      <c r="ABL6" s="113"/>
      <c r="ABM6" s="113"/>
      <c r="ABN6" s="113"/>
      <c r="ABO6" s="113"/>
      <c r="ABP6" s="113"/>
      <c r="ABQ6" s="113"/>
      <c r="ABR6" s="113"/>
      <c r="ABS6" s="113"/>
      <c r="ABT6" s="113"/>
      <c r="ABU6" s="113"/>
      <c r="ABV6" s="113"/>
      <c r="ABW6" s="113"/>
      <c r="ABX6" s="113"/>
      <c r="ABY6" s="113"/>
      <c r="ABZ6" s="113"/>
      <c r="ACA6" s="113"/>
      <c r="ACB6" s="113"/>
      <c r="ACC6" s="113"/>
      <c r="ACD6" s="113"/>
      <c r="ACE6" s="113"/>
    </row>
    <row r="7" spans="1:761" s="125" customFormat="1" ht="65.099999999999994" customHeight="1">
      <c r="A7" s="119"/>
      <c r="B7" s="120" t="s">
        <v>12</v>
      </c>
      <c r="C7" s="123">
        <v>43466</v>
      </c>
      <c r="D7" s="124"/>
      <c r="E7" s="124"/>
      <c r="F7" s="124"/>
      <c r="G7" s="124"/>
      <c r="H7" s="124"/>
      <c r="I7" s="124"/>
      <c r="J7" s="122"/>
      <c r="K7" s="4"/>
      <c r="L7" s="4"/>
      <c r="M7" s="4"/>
      <c r="N7" s="4"/>
      <c r="O7" s="4"/>
      <c r="P7" s="5"/>
      <c r="Q7" s="4"/>
      <c r="R7" s="4"/>
      <c r="S7" s="4"/>
      <c r="T7" s="4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</row>
    <row r="8" spans="1:761" s="125" customFormat="1" ht="65.099999999999994" customHeight="1">
      <c r="A8" s="119"/>
      <c r="B8" s="126" t="s">
        <v>94</v>
      </c>
      <c r="C8" s="127" t="s">
        <v>38</v>
      </c>
      <c r="D8" s="127"/>
      <c r="E8" s="127"/>
      <c r="F8" s="127"/>
      <c r="G8" s="127"/>
      <c r="H8" s="127"/>
      <c r="I8" s="127"/>
      <c r="J8" s="122"/>
      <c r="K8" s="4"/>
      <c r="L8" s="4"/>
      <c r="M8" s="4"/>
      <c r="N8" s="4"/>
      <c r="O8" s="4"/>
      <c r="P8" s="5"/>
      <c r="Q8" s="4"/>
      <c r="R8" s="4"/>
      <c r="S8" s="4"/>
      <c r="T8" s="4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  <c r="GR8" s="112"/>
      <c r="GS8" s="112"/>
      <c r="GT8" s="112"/>
      <c r="GU8" s="112"/>
      <c r="GV8" s="112"/>
      <c r="GW8" s="112"/>
      <c r="GX8" s="112"/>
      <c r="GY8" s="112"/>
      <c r="GZ8" s="112"/>
      <c r="HA8" s="112"/>
      <c r="HB8" s="112"/>
      <c r="HC8" s="112"/>
      <c r="HD8" s="112"/>
      <c r="HE8" s="112"/>
      <c r="HF8" s="112"/>
      <c r="HG8" s="112"/>
      <c r="HH8" s="112"/>
      <c r="HI8" s="112"/>
      <c r="HJ8" s="112"/>
      <c r="HK8" s="112"/>
      <c r="HL8" s="112"/>
      <c r="HM8" s="112"/>
      <c r="HN8" s="112"/>
      <c r="HO8" s="112"/>
      <c r="HP8" s="112"/>
      <c r="HQ8" s="112"/>
      <c r="HR8" s="112"/>
      <c r="HS8" s="112"/>
      <c r="HT8" s="112"/>
      <c r="HU8" s="112"/>
      <c r="HV8" s="112"/>
      <c r="HW8" s="112"/>
      <c r="HX8" s="112"/>
      <c r="HY8" s="112"/>
      <c r="HZ8" s="112"/>
      <c r="IA8" s="112"/>
      <c r="IB8" s="112"/>
      <c r="IC8" s="112"/>
      <c r="ID8" s="112"/>
      <c r="IE8" s="112"/>
      <c r="IF8" s="112"/>
      <c r="IG8" s="112"/>
      <c r="IH8" s="112"/>
      <c r="II8" s="112"/>
      <c r="IJ8" s="112"/>
      <c r="IK8" s="112"/>
      <c r="IL8" s="112"/>
      <c r="IM8" s="112"/>
      <c r="IN8" s="112"/>
      <c r="IO8" s="112"/>
      <c r="IP8" s="112"/>
      <c r="IQ8" s="112"/>
      <c r="IR8" s="112"/>
      <c r="IS8" s="112"/>
      <c r="IT8" s="112"/>
      <c r="IU8" s="112"/>
      <c r="IV8" s="112"/>
      <c r="IW8" s="112"/>
      <c r="IX8" s="112"/>
      <c r="IY8" s="112"/>
      <c r="IZ8" s="112"/>
      <c r="JA8" s="112"/>
      <c r="JB8" s="112"/>
      <c r="JC8" s="112"/>
      <c r="JD8" s="112"/>
      <c r="JE8" s="112"/>
      <c r="JF8" s="112"/>
      <c r="JG8" s="112"/>
      <c r="JH8" s="112"/>
      <c r="JI8" s="112"/>
      <c r="JJ8" s="112"/>
      <c r="JK8" s="112"/>
      <c r="JL8" s="112"/>
      <c r="JM8" s="112"/>
      <c r="JN8" s="112"/>
      <c r="JO8" s="112"/>
      <c r="JP8" s="112"/>
      <c r="JQ8" s="112"/>
      <c r="JR8" s="112"/>
      <c r="JS8" s="112"/>
      <c r="JT8" s="112"/>
      <c r="JU8" s="112"/>
      <c r="JV8" s="112"/>
      <c r="JW8" s="112"/>
      <c r="JX8" s="112"/>
      <c r="JY8" s="112"/>
      <c r="JZ8" s="112"/>
      <c r="KA8" s="112"/>
      <c r="KB8" s="112"/>
      <c r="KC8" s="112"/>
      <c r="KD8" s="112"/>
      <c r="KE8" s="112"/>
      <c r="KF8" s="112"/>
      <c r="KG8" s="112"/>
      <c r="KH8" s="112"/>
      <c r="KI8" s="112"/>
      <c r="KJ8" s="112"/>
      <c r="KK8" s="112"/>
      <c r="KL8" s="112"/>
      <c r="KM8" s="112"/>
      <c r="KN8" s="112"/>
      <c r="KO8" s="112"/>
      <c r="KP8" s="112"/>
      <c r="KQ8" s="112"/>
      <c r="KR8" s="112"/>
      <c r="KS8" s="112"/>
      <c r="KT8" s="112"/>
      <c r="KU8" s="112"/>
      <c r="KV8" s="112"/>
      <c r="KW8" s="112"/>
      <c r="KX8" s="112"/>
      <c r="KY8" s="112"/>
      <c r="KZ8" s="112"/>
      <c r="LA8" s="112"/>
      <c r="LB8" s="112"/>
      <c r="LC8" s="112"/>
      <c r="LD8" s="112"/>
      <c r="LE8" s="112"/>
      <c r="LF8" s="112"/>
      <c r="LG8" s="112"/>
      <c r="LH8" s="112"/>
      <c r="LI8" s="112"/>
      <c r="LJ8" s="112"/>
      <c r="LK8" s="112"/>
      <c r="LL8" s="112"/>
      <c r="LM8" s="112"/>
      <c r="LN8" s="112"/>
      <c r="LO8" s="112"/>
      <c r="LP8" s="112"/>
      <c r="LQ8" s="112"/>
      <c r="LR8" s="112"/>
      <c r="LS8" s="112"/>
      <c r="LT8" s="112"/>
      <c r="LU8" s="112"/>
      <c r="LV8" s="112"/>
      <c r="LW8" s="112"/>
      <c r="LX8" s="112"/>
      <c r="LY8" s="112"/>
      <c r="LZ8" s="112"/>
      <c r="MA8" s="112"/>
      <c r="MB8" s="112"/>
      <c r="MC8" s="112"/>
      <c r="MD8" s="112"/>
      <c r="ME8" s="112"/>
      <c r="MF8" s="112"/>
      <c r="MG8" s="112"/>
      <c r="MH8" s="112"/>
      <c r="MI8" s="112"/>
      <c r="MJ8" s="112"/>
      <c r="MK8" s="112"/>
      <c r="ML8" s="112"/>
      <c r="MM8" s="112"/>
      <c r="MN8" s="112"/>
      <c r="MO8" s="112"/>
      <c r="MP8" s="112"/>
      <c r="MQ8" s="112"/>
      <c r="MR8" s="112"/>
      <c r="MS8" s="112"/>
      <c r="MT8" s="112"/>
      <c r="MU8" s="112"/>
      <c r="MV8" s="112"/>
      <c r="MW8" s="112"/>
      <c r="MX8" s="112"/>
      <c r="MY8" s="112"/>
      <c r="MZ8" s="112"/>
      <c r="NA8" s="112"/>
      <c r="NB8" s="112"/>
      <c r="NC8" s="112"/>
      <c r="ND8" s="112"/>
      <c r="NE8" s="112"/>
      <c r="NF8" s="112"/>
      <c r="NG8" s="112"/>
      <c r="NH8" s="112"/>
      <c r="NI8" s="112"/>
      <c r="NJ8" s="112"/>
      <c r="NK8" s="112"/>
      <c r="NL8" s="112"/>
      <c r="NM8" s="112"/>
      <c r="NN8" s="112"/>
      <c r="NO8" s="112"/>
      <c r="NP8" s="112"/>
      <c r="NQ8" s="112"/>
      <c r="NR8" s="112"/>
      <c r="NS8" s="112"/>
      <c r="NT8" s="112"/>
      <c r="NU8" s="112"/>
      <c r="NV8" s="112"/>
      <c r="NW8" s="112"/>
      <c r="NX8" s="112"/>
      <c r="NY8" s="112"/>
      <c r="NZ8" s="112"/>
      <c r="OA8" s="112"/>
      <c r="OB8" s="112"/>
      <c r="OC8" s="112"/>
      <c r="OD8" s="112"/>
      <c r="OE8" s="112"/>
      <c r="OF8" s="112"/>
      <c r="OG8" s="112"/>
      <c r="OH8" s="112"/>
      <c r="OI8" s="112"/>
      <c r="OJ8" s="112"/>
      <c r="OK8" s="112"/>
      <c r="OL8" s="112"/>
      <c r="OM8" s="112"/>
      <c r="ON8" s="112"/>
      <c r="OO8" s="112"/>
      <c r="OP8" s="112"/>
      <c r="OQ8" s="112"/>
      <c r="OR8" s="112"/>
      <c r="OS8" s="112"/>
      <c r="OT8" s="112"/>
      <c r="OU8" s="112"/>
      <c r="OV8" s="112"/>
      <c r="OW8" s="112"/>
      <c r="OX8" s="112"/>
      <c r="OY8" s="112"/>
      <c r="OZ8" s="112"/>
      <c r="PA8" s="112"/>
      <c r="PB8" s="112"/>
      <c r="PC8" s="112"/>
      <c r="PD8" s="112"/>
      <c r="PE8" s="112"/>
      <c r="PF8" s="112"/>
      <c r="PG8" s="112"/>
      <c r="PH8" s="112"/>
      <c r="PI8" s="112"/>
      <c r="PJ8" s="112"/>
      <c r="PK8" s="112"/>
      <c r="PL8" s="112"/>
      <c r="PM8" s="112"/>
      <c r="PN8" s="112"/>
      <c r="PO8" s="112"/>
      <c r="PP8" s="112"/>
      <c r="PQ8" s="112"/>
      <c r="PR8" s="112"/>
      <c r="PS8" s="112"/>
      <c r="PT8" s="112"/>
      <c r="PU8" s="112"/>
      <c r="PV8" s="112"/>
      <c r="PW8" s="112"/>
      <c r="PX8" s="112"/>
      <c r="PY8" s="112"/>
      <c r="PZ8" s="112"/>
      <c r="QA8" s="112"/>
      <c r="QB8" s="112"/>
      <c r="QC8" s="112"/>
      <c r="QD8" s="112"/>
      <c r="QE8" s="112"/>
      <c r="QF8" s="112"/>
      <c r="QG8" s="112"/>
      <c r="QH8" s="112"/>
      <c r="QI8" s="112"/>
      <c r="QJ8" s="112"/>
      <c r="QK8" s="112"/>
      <c r="QL8" s="112"/>
      <c r="QM8" s="112"/>
      <c r="QN8" s="112"/>
      <c r="QO8" s="112"/>
      <c r="QP8" s="112"/>
      <c r="QQ8" s="112"/>
      <c r="QR8" s="112"/>
      <c r="QS8" s="112"/>
      <c r="QT8" s="112"/>
      <c r="QU8" s="112"/>
      <c r="QV8" s="112"/>
      <c r="QW8" s="112"/>
      <c r="QX8" s="112"/>
      <c r="QY8" s="112"/>
      <c r="QZ8" s="112"/>
      <c r="RA8" s="112"/>
      <c r="RB8" s="112"/>
      <c r="RC8" s="112"/>
      <c r="RD8" s="112"/>
      <c r="RE8" s="112"/>
      <c r="RF8" s="112"/>
      <c r="RG8" s="112"/>
      <c r="RH8" s="112"/>
      <c r="RI8" s="112"/>
      <c r="RJ8" s="112"/>
      <c r="RK8" s="112"/>
      <c r="RL8" s="112"/>
      <c r="RM8" s="112"/>
      <c r="RN8" s="112"/>
      <c r="RO8" s="112"/>
      <c r="RP8" s="112"/>
      <c r="RQ8" s="112"/>
      <c r="RR8" s="112"/>
      <c r="RS8" s="112"/>
      <c r="RT8" s="112"/>
      <c r="RU8" s="112"/>
      <c r="RV8" s="112"/>
      <c r="RW8" s="112"/>
      <c r="RX8" s="112"/>
      <c r="RY8" s="112"/>
      <c r="RZ8" s="112"/>
      <c r="SA8" s="112"/>
      <c r="SB8" s="112"/>
      <c r="SC8" s="112"/>
      <c r="SD8" s="112"/>
      <c r="SE8" s="112"/>
      <c r="SF8" s="112"/>
      <c r="SG8" s="112"/>
      <c r="SH8" s="112"/>
      <c r="SI8" s="112"/>
      <c r="SJ8" s="112"/>
      <c r="SK8" s="112"/>
      <c r="SL8" s="112"/>
      <c r="SM8" s="112"/>
      <c r="SN8" s="112"/>
      <c r="SO8" s="112"/>
      <c r="SP8" s="112"/>
      <c r="SQ8" s="112"/>
      <c r="SR8" s="112"/>
      <c r="SS8" s="112"/>
      <c r="ST8" s="112"/>
      <c r="SU8" s="112"/>
      <c r="SV8" s="112"/>
      <c r="SW8" s="112"/>
      <c r="SX8" s="112"/>
      <c r="SY8" s="112"/>
      <c r="SZ8" s="112"/>
      <c r="TA8" s="112"/>
      <c r="TB8" s="112"/>
      <c r="TC8" s="112"/>
      <c r="TD8" s="112"/>
      <c r="TE8" s="112"/>
      <c r="TF8" s="112"/>
      <c r="TG8" s="112"/>
      <c r="TH8" s="112"/>
      <c r="TI8" s="112"/>
      <c r="TJ8" s="112"/>
      <c r="TK8" s="112"/>
      <c r="TL8" s="112"/>
      <c r="TM8" s="112"/>
      <c r="TN8" s="112"/>
      <c r="TO8" s="112"/>
      <c r="TP8" s="112"/>
      <c r="TQ8" s="112"/>
      <c r="TR8" s="112"/>
      <c r="TS8" s="112"/>
      <c r="TT8" s="112"/>
      <c r="TU8" s="112"/>
      <c r="TV8" s="112"/>
      <c r="TW8" s="112"/>
      <c r="TX8" s="112"/>
      <c r="TY8" s="112"/>
      <c r="TZ8" s="112"/>
      <c r="UA8" s="112"/>
      <c r="UB8" s="112"/>
      <c r="UC8" s="112"/>
      <c r="UD8" s="112"/>
      <c r="UE8" s="112"/>
      <c r="UF8" s="112"/>
      <c r="UG8" s="112"/>
      <c r="UH8" s="112"/>
      <c r="UI8" s="112"/>
      <c r="UJ8" s="112"/>
      <c r="UK8" s="112"/>
      <c r="UL8" s="112"/>
      <c r="UM8" s="112"/>
      <c r="UN8" s="112"/>
      <c r="UO8" s="112"/>
      <c r="UP8" s="112"/>
      <c r="UQ8" s="112"/>
      <c r="UR8" s="112"/>
      <c r="US8" s="112"/>
      <c r="UT8" s="112"/>
      <c r="UU8" s="112"/>
      <c r="UV8" s="112"/>
      <c r="UW8" s="112"/>
      <c r="UX8" s="112"/>
      <c r="UY8" s="112"/>
      <c r="UZ8" s="112"/>
      <c r="VA8" s="112"/>
      <c r="VB8" s="112"/>
      <c r="VC8" s="112"/>
      <c r="VD8" s="112"/>
      <c r="VE8" s="112"/>
      <c r="VF8" s="112"/>
      <c r="VG8" s="112"/>
      <c r="VH8" s="112"/>
      <c r="VI8" s="112"/>
      <c r="VJ8" s="112"/>
      <c r="VK8" s="112"/>
      <c r="VL8" s="112"/>
      <c r="VM8" s="112"/>
      <c r="VN8" s="112"/>
      <c r="VO8" s="112"/>
      <c r="VP8" s="112"/>
      <c r="VQ8" s="112"/>
      <c r="VR8" s="112"/>
      <c r="VS8" s="112"/>
      <c r="VT8" s="112"/>
      <c r="VU8" s="112"/>
      <c r="VV8" s="112"/>
      <c r="VW8" s="112"/>
      <c r="VX8" s="112"/>
      <c r="VY8" s="112"/>
      <c r="VZ8" s="112"/>
      <c r="WA8" s="112"/>
      <c r="WB8" s="112"/>
      <c r="WC8" s="112"/>
      <c r="WD8" s="112"/>
      <c r="WE8" s="112"/>
      <c r="WF8" s="112"/>
      <c r="WG8" s="112"/>
      <c r="WH8" s="112"/>
      <c r="WI8" s="112"/>
      <c r="WJ8" s="112"/>
      <c r="WK8" s="112"/>
      <c r="WL8" s="112"/>
      <c r="WM8" s="112"/>
      <c r="WN8" s="112"/>
      <c r="WO8" s="112"/>
      <c r="WP8" s="112"/>
      <c r="WQ8" s="112"/>
      <c r="WR8" s="112"/>
      <c r="WS8" s="112"/>
      <c r="WT8" s="112"/>
      <c r="WU8" s="112"/>
      <c r="WV8" s="112"/>
      <c r="WW8" s="112"/>
      <c r="WX8" s="112"/>
      <c r="WY8" s="112"/>
      <c r="WZ8" s="112"/>
      <c r="XA8" s="112"/>
      <c r="XB8" s="112"/>
      <c r="XC8" s="112"/>
      <c r="XD8" s="112"/>
      <c r="XE8" s="112"/>
      <c r="XF8" s="112"/>
      <c r="XG8" s="112"/>
      <c r="XH8" s="112"/>
      <c r="XI8" s="112"/>
      <c r="XJ8" s="112"/>
      <c r="XK8" s="112"/>
      <c r="XL8" s="112"/>
      <c r="XM8" s="112"/>
      <c r="XN8" s="112"/>
      <c r="XO8" s="112"/>
      <c r="XP8" s="112"/>
      <c r="XQ8" s="112"/>
      <c r="XR8" s="112"/>
      <c r="XS8" s="112"/>
      <c r="XT8" s="112"/>
      <c r="XU8" s="112"/>
      <c r="XV8" s="112"/>
      <c r="XW8" s="112"/>
      <c r="XX8" s="112"/>
      <c r="XY8" s="112"/>
      <c r="XZ8" s="112"/>
      <c r="YA8" s="112"/>
      <c r="YB8" s="112"/>
      <c r="YC8" s="112"/>
      <c r="YD8" s="112"/>
      <c r="YE8" s="112"/>
      <c r="YF8" s="112"/>
      <c r="YG8" s="112"/>
      <c r="YH8" s="112"/>
      <c r="YI8" s="112"/>
      <c r="YJ8" s="112"/>
      <c r="YK8" s="112"/>
      <c r="YL8" s="112"/>
      <c r="YM8" s="112"/>
      <c r="YN8" s="112"/>
      <c r="YO8" s="112"/>
      <c r="YP8" s="112"/>
      <c r="YQ8" s="112"/>
      <c r="YR8" s="112"/>
      <c r="YS8" s="112"/>
      <c r="YT8" s="112"/>
      <c r="YU8" s="112"/>
      <c r="YV8" s="112"/>
      <c r="YW8" s="112"/>
      <c r="YX8" s="112"/>
      <c r="YY8" s="112"/>
      <c r="YZ8" s="112"/>
      <c r="ZA8" s="112"/>
      <c r="ZB8" s="112"/>
      <c r="ZC8" s="112"/>
      <c r="ZD8" s="112"/>
      <c r="ZE8" s="112"/>
      <c r="ZF8" s="112"/>
      <c r="ZG8" s="112"/>
      <c r="ZH8" s="112"/>
      <c r="ZI8" s="112"/>
      <c r="ZJ8" s="112"/>
      <c r="ZK8" s="112"/>
      <c r="ZL8" s="112"/>
      <c r="ZM8" s="112"/>
      <c r="ZN8" s="112"/>
      <c r="ZO8" s="112"/>
      <c r="ZP8" s="112"/>
      <c r="ZQ8" s="112"/>
      <c r="ZR8" s="112"/>
      <c r="ZS8" s="112"/>
      <c r="ZT8" s="112"/>
      <c r="ZU8" s="112"/>
      <c r="ZV8" s="112"/>
      <c r="ZW8" s="112"/>
      <c r="ZX8" s="112"/>
      <c r="ZY8" s="112"/>
      <c r="ZZ8" s="112"/>
      <c r="AAA8" s="112"/>
      <c r="AAB8" s="112"/>
      <c r="AAC8" s="112"/>
      <c r="AAD8" s="112"/>
      <c r="AAE8" s="112"/>
      <c r="AAF8" s="112"/>
      <c r="AAG8" s="112"/>
      <c r="AAH8" s="112"/>
      <c r="AAI8" s="112"/>
      <c r="AAJ8" s="112"/>
      <c r="AAK8" s="112"/>
      <c r="AAL8" s="112"/>
      <c r="AAM8" s="112"/>
      <c r="AAN8" s="112"/>
      <c r="AAO8" s="112"/>
      <c r="AAP8" s="112"/>
      <c r="AAQ8" s="112"/>
      <c r="AAR8" s="112"/>
      <c r="AAS8" s="112"/>
      <c r="AAT8" s="112"/>
      <c r="AAU8" s="112"/>
      <c r="AAV8" s="112"/>
      <c r="AAW8" s="112"/>
      <c r="AAX8" s="112"/>
      <c r="AAY8" s="112"/>
      <c r="AAZ8" s="112"/>
      <c r="ABA8" s="112"/>
      <c r="ABB8" s="112"/>
      <c r="ABC8" s="112"/>
      <c r="ABD8" s="112"/>
      <c r="ABE8" s="112"/>
      <c r="ABF8" s="112"/>
      <c r="ABG8" s="112"/>
      <c r="ABH8" s="112"/>
      <c r="ABI8" s="112"/>
      <c r="ABJ8" s="112"/>
      <c r="ABK8" s="112"/>
      <c r="ABL8" s="112"/>
      <c r="ABM8" s="112"/>
      <c r="ABN8" s="112"/>
      <c r="ABO8" s="112"/>
      <c r="ABP8" s="112"/>
      <c r="ABQ8" s="112"/>
      <c r="ABR8" s="112"/>
      <c r="ABS8" s="112"/>
      <c r="ABT8" s="112"/>
      <c r="ABU8" s="112"/>
      <c r="ABV8" s="112"/>
      <c r="ABW8" s="112"/>
      <c r="ABX8" s="112"/>
      <c r="ABY8" s="112"/>
      <c r="ABZ8" s="112"/>
      <c r="ACA8" s="112"/>
      <c r="ACB8" s="112"/>
      <c r="ACC8" s="112"/>
      <c r="ACD8" s="112"/>
      <c r="ACE8" s="112"/>
    </row>
    <row r="9" spans="1:761" s="125" customFormat="1" ht="65.099999999999994" customHeight="1">
      <c r="A9" s="119"/>
      <c r="B9" s="126" t="s">
        <v>115</v>
      </c>
      <c r="C9" s="127" t="s">
        <v>69</v>
      </c>
      <c r="D9" s="127"/>
      <c r="E9" s="127"/>
      <c r="F9" s="127"/>
      <c r="G9" s="127"/>
      <c r="H9" s="127"/>
      <c r="I9" s="127"/>
      <c r="J9" s="127"/>
      <c r="K9" s="4"/>
      <c r="L9" s="4"/>
      <c r="M9" s="4"/>
      <c r="N9" s="4"/>
      <c r="O9" s="4"/>
      <c r="P9" s="5"/>
      <c r="Q9" s="4"/>
      <c r="R9" s="4"/>
      <c r="S9" s="4"/>
      <c r="T9" s="4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  <c r="GR9" s="112"/>
      <c r="GS9" s="112"/>
      <c r="GT9" s="112"/>
      <c r="GU9" s="112"/>
      <c r="GV9" s="112"/>
      <c r="GW9" s="112"/>
      <c r="GX9" s="112"/>
      <c r="GY9" s="112"/>
      <c r="GZ9" s="112"/>
      <c r="HA9" s="112"/>
      <c r="HB9" s="112"/>
      <c r="HC9" s="112"/>
      <c r="HD9" s="112"/>
      <c r="HE9" s="112"/>
      <c r="HF9" s="112"/>
      <c r="HG9" s="112"/>
      <c r="HH9" s="112"/>
      <c r="HI9" s="112"/>
      <c r="HJ9" s="112"/>
      <c r="HK9" s="112"/>
      <c r="HL9" s="112"/>
      <c r="HM9" s="112"/>
      <c r="HN9" s="112"/>
      <c r="HO9" s="112"/>
      <c r="HP9" s="112"/>
      <c r="HQ9" s="112"/>
      <c r="HR9" s="112"/>
      <c r="HS9" s="112"/>
      <c r="HT9" s="112"/>
      <c r="HU9" s="112"/>
      <c r="HV9" s="112"/>
      <c r="HW9" s="112"/>
      <c r="HX9" s="112"/>
      <c r="HY9" s="112"/>
      <c r="HZ9" s="112"/>
      <c r="IA9" s="112"/>
      <c r="IB9" s="112"/>
      <c r="IC9" s="112"/>
      <c r="ID9" s="112"/>
      <c r="IE9" s="112"/>
      <c r="IF9" s="112"/>
      <c r="IG9" s="112"/>
      <c r="IH9" s="112"/>
      <c r="II9" s="112"/>
      <c r="IJ9" s="112"/>
      <c r="IK9" s="112"/>
      <c r="IL9" s="112"/>
      <c r="IM9" s="112"/>
      <c r="IN9" s="112"/>
      <c r="IO9" s="112"/>
      <c r="IP9" s="112"/>
      <c r="IQ9" s="112"/>
      <c r="IR9" s="112"/>
      <c r="IS9" s="112"/>
      <c r="IT9" s="112"/>
      <c r="IU9" s="112"/>
      <c r="IV9" s="112"/>
      <c r="IW9" s="112"/>
      <c r="IX9" s="112"/>
      <c r="IY9" s="112"/>
      <c r="IZ9" s="112"/>
      <c r="JA9" s="112"/>
      <c r="JB9" s="112"/>
      <c r="JC9" s="112"/>
      <c r="JD9" s="112"/>
      <c r="JE9" s="112"/>
      <c r="JF9" s="112"/>
      <c r="JG9" s="112"/>
      <c r="JH9" s="112"/>
      <c r="JI9" s="112"/>
      <c r="JJ9" s="112"/>
      <c r="JK9" s="112"/>
      <c r="JL9" s="112"/>
      <c r="JM9" s="112"/>
      <c r="JN9" s="112"/>
      <c r="JO9" s="112"/>
      <c r="JP9" s="112"/>
      <c r="JQ9" s="112"/>
      <c r="JR9" s="112"/>
      <c r="JS9" s="112"/>
      <c r="JT9" s="112"/>
      <c r="JU9" s="112"/>
      <c r="JV9" s="112"/>
      <c r="JW9" s="112"/>
      <c r="JX9" s="112"/>
      <c r="JY9" s="112"/>
      <c r="JZ9" s="112"/>
      <c r="KA9" s="112"/>
      <c r="KB9" s="112"/>
      <c r="KC9" s="112"/>
      <c r="KD9" s="112"/>
      <c r="KE9" s="112"/>
      <c r="KF9" s="112"/>
      <c r="KG9" s="112"/>
      <c r="KH9" s="112"/>
      <c r="KI9" s="112"/>
      <c r="KJ9" s="112"/>
      <c r="KK9" s="112"/>
      <c r="KL9" s="112"/>
      <c r="KM9" s="112"/>
      <c r="KN9" s="112"/>
      <c r="KO9" s="112"/>
      <c r="KP9" s="112"/>
      <c r="KQ9" s="112"/>
      <c r="KR9" s="112"/>
      <c r="KS9" s="112"/>
      <c r="KT9" s="112"/>
      <c r="KU9" s="112"/>
      <c r="KV9" s="112"/>
      <c r="KW9" s="112"/>
      <c r="KX9" s="112"/>
      <c r="KY9" s="112"/>
      <c r="KZ9" s="112"/>
      <c r="LA9" s="112"/>
      <c r="LB9" s="112"/>
      <c r="LC9" s="112"/>
      <c r="LD9" s="112"/>
      <c r="LE9" s="112"/>
      <c r="LF9" s="112"/>
      <c r="LG9" s="112"/>
      <c r="LH9" s="112"/>
      <c r="LI9" s="112"/>
      <c r="LJ9" s="112"/>
      <c r="LK9" s="112"/>
      <c r="LL9" s="112"/>
      <c r="LM9" s="112"/>
      <c r="LN9" s="112"/>
      <c r="LO9" s="112"/>
      <c r="LP9" s="112"/>
      <c r="LQ9" s="112"/>
      <c r="LR9" s="112"/>
      <c r="LS9" s="112"/>
      <c r="LT9" s="112"/>
      <c r="LU9" s="112"/>
      <c r="LV9" s="112"/>
      <c r="LW9" s="112"/>
      <c r="LX9" s="112"/>
      <c r="LY9" s="112"/>
      <c r="LZ9" s="112"/>
      <c r="MA9" s="112"/>
      <c r="MB9" s="112"/>
      <c r="MC9" s="112"/>
      <c r="MD9" s="112"/>
      <c r="ME9" s="112"/>
      <c r="MF9" s="112"/>
      <c r="MG9" s="112"/>
      <c r="MH9" s="112"/>
      <c r="MI9" s="112"/>
      <c r="MJ9" s="112"/>
      <c r="MK9" s="112"/>
      <c r="ML9" s="112"/>
      <c r="MM9" s="112"/>
      <c r="MN9" s="112"/>
      <c r="MO9" s="112"/>
      <c r="MP9" s="112"/>
      <c r="MQ9" s="112"/>
      <c r="MR9" s="112"/>
      <c r="MS9" s="112"/>
      <c r="MT9" s="112"/>
      <c r="MU9" s="112"/>
      <c r="MV9" s="112"/>
      <c r="MW9" s="112"/>
      <c r="MX9" s="112"/>
      <c r="MY9" s="112"/>
      <c r="MZ9" s="112"/>
      <c r="NA9" s="112"/>
      <c r="NB9" s="112"/>
      <c r="NC9" s="112"/>
      <c r="ND9" s="112"/>
      <c r="NE9" s="112"/>
      <c r="NF9" s="112"/>
      <c r="NG9" s="112"/>
      <c r="NH9" s="112"/>
      <c r="NI9" s="112"/>
      <c r="NJ9" s="112"/>
      <c r="NK9" s="112"/>
      <c r="NL9" s="112"/>
      <c r="NM9" s="112"/>
      <c r="NN9" s="112"/>
      <c r="NO9" s="112"/>
      <c r="NP9" s="112"/>
      <c r="NQ9" s="112"/>
      <c r="NR9" s="112"/>
      <c r="NS9" s="112"/>
      <c r="NT9" s="112"/>
      <c r="NU9" s="112"/>
      <c r="NV9" s="112"/>
      <c r="NW9" s="112"/>
      <c r="NX9" s="112"/>
      <c r="NY9" s="112"/>
      <c r="NZ9" s="112"/>
      <c r="OA9" s="112"/>
      <c r="OB9" s="112"/>
      <c r="OC9" s="112"/>
      <c r="OD9" s="112"/>
      <c r="OE9" s="112"/>
      <c r="OF9" s="112"/>
      <c r="OG9" s="112"/>
      <c r="OH9" s="112"/>
      <c r="OI9" s="112"/>
      <c r="OJ9" s="112"/>
      <c r="OK9" s="112"/>
      <c r="OL9" s="112"/>
      <c r="OM9" s="112"/>
      <c r="ON9" s="112"/>
      <c r="OO9" s="112"/>
      <c r="OP9" s="112"/>
      <c r="OQ9" s="112"/>
      <c r="OR9" s="112"/>
      <c r="OS9" s="112"/>
      <c r="OT9" s="112"/>
      <c r="OU9" s="112"/>
      <c r="OV9" s="112"/>
      <c r="OW9" s="112"/>
      <c r="OX9" s="112"/>
      <c r="OY9" s="112"/>
      <c r="OZ9" s="112"/>
      <c r="PA9" s="112"/>
      <c r="PB9" s="112"/>
      <c r="PC9" s="112"/>
      <c r="PD9" s="112"/>
      <c r="PE9" s="112"/>
      <c r="PF9" s="112"/>
      <c r="PG9" s="112"/>
      <c r="PH9" s="112"/>
      <c r="PI9" s="112"/>
      <c r="PJ9" s="112"/>
      <c r="PK9" s="112"/>
      <c r="PL9" s="112"/>
      <c r="PM9" s="112"/>
      <c r="PN9" s="112"/>
      <c r="PO9" s="112"/>
      <c r="PP9" s="112"/>
      <c r="PQ9" s="112"/>
      <c r="PR9" s="112"/>
      <c r="PS9" s="112"/>
      <c r="PT9" s="112"/>
      <c r="PU9" s="112"/>
      <c r="PV9" s="112"/>
      <c r="PW9" s="112"/>
      <c r="PX9" s="112"/>
      <c r="PY9" s="112"/>
      <c r="PZ9" s="112"/>
      <c r="QA9" s="112"/>
      <c r="QB9" s="112"/>
      <c r="QC9" s="112"/>
      <c r="QD9" s="112"/>
      <c r="QE9" s="112"/>
      <c r="QF9" s="112"/>
      <c r="QG9" s="112"/>
      <c r="QH9" s="112"/>
      <c r="QI9" s="112"/>
      <c r="QJ9" s="112"/>
      <c r="QK9" s="112"/>
      <c r="QL9" s="112"/>
      <c r="QM9" s="112"/>
      <c r="QN9" s="112"/>
      <c r="QO9" s="112"/>
      <c r="QP9" s="112"/>
      <c r="QQ9" s="112"/>
      <c r="QR9" s="112"/>
      <c r="QS9" s="112"/>
      <c r="QT9" s="112"/>
      <c r="QU9" s="112"/>
      <c r="QV9" s="112"/>
      <c r="QW9" s="112"/>
      <c r="QX9" s="112"/>
      <c r="QY9" s="112"/>
      <c r="QZ9" s="112"/>
      <c r="RA9" s="112"/>
      <c r="RB9" s="112"/>
      <c r="RC9" s="112"/>
      <c r="RD9" s="112"/>
      <c r="RE9" s="112"/>
      <c r="RF9" s="112"/>
      <c r="RG9" s="112"/>
      <c r="RH9" s="112"/>
      <c r="RI9" s="112"/>
      <c r="RJ9" s="112"/>
      <c r="RK9" s="112"/>
      <c r="RL9" s="112"/>
      <c r="RM9" s="112"/>
      <c r="RN9" s="112"/>
      <c r="RO9" s="112"/>
      <c r="RP9" s="112"/>
      <c r="RQ9" s="112"/>
      <c r="RR9" s="112"/>
      <c r="RS9" s="112"/>
      <c r="RT9" s="112"/>
      <c r="RU9" s="112"/>
      <c r="RV9" s="112"/>
      <c r="RW9" s="112"/>
      <c r="RX9" s="112"/>
      <c r="RY9" s="112"/>
      <c r="RZ9" s="112"/>
      <c r="SA9" s="112"/>
      <c r="SB9" s="112"/>
      <c r="SC9" s="112"/>
      <c r="SD9" s="112"/>
      <c r="SE9" s="112"/>
      <c r="SF9" s="112"/>
      <c r="SG9" s="112"/>
      <c r="SH9" s="112"/>
      <c r="SI9" s="112"/>
      <c r="SJ9" s="112"/>
      <c r="SK9" s="112"/>
      <c r="SL9" s="112"/>
      <c r="SM9" s="112"/>
      <c r="SN9" s="112"/>
      <c r="SO9" s="112"/>
      <c r="SP9" s="112"/>
      <c r="SQ9" s="112"/>
      <c r="SR9" s="112"/>
      <c r="SS9" s="112"/>
      <c r="ST9" s="112"/>
      <c r="SU9" s="112"/>
      <c r="SV9" s="112"/>
      <c r="SW9" s="112"/>
      <c r="SX9" s="112"/>
      <c r="SY9" s="112"/>
      <c r="SZ9" s="112"/>
      <c r="TA9" s="112"/>
      <c r="TB9" s="112"/>
      <c r="TC9" s="112"/>
      <c r="TD9" s="112"/>
      <c r="TE9" s="112"/>
      <c r="TF9" s="112"/>
      <c r="TG9" s="112"/>
      <c r="TH9" s="112"/>
      <c r="TI9" s="112"/>
      <c r="TJ9" s="112"/>
      <c r="TK9" s="112"/>
      <c r="TL9" s="112"/>
      <c r="TM9" s="112"/>
      <c r="TN9" s="112"/>
      <c r="TO9" s="112"/>
      <c r="TP9" s="112"/>
      <c r="TQ9" s="112"/>
      <c r="TR9" s="112"/>
      <c r="TS9" s="112"/>
      <c r="TT9" s="112"/>
      <c r="TU9" s="112"/>
      <c r="TV9" s="112"/>
      <c r="TW9" s="112"/>
      <c r="TX9" s="112"/>
      <c r="TY9" s="112"/>
      <c r="TZ9" s="112"/>
      <c r="UA9" s="112"/>
      <c r="UB9" s="112"/>
      <c r="UC9" s="112"/>
      <c r="UD9" s="112"/>
      <c r="UE9" s="112"/>
      <c r="UF9" s="112"/>
      <c r="UG9" s="112"/>
      <c r="UH9" s="112"/>
      <c r="UI9" s="112"/>
      <c r="UJ9" s="112"/>
      <c r="UK9" s="112"/>
      <c r="UL9" s="112"/>
      <c r="UM9" s="112"/>
      <c r="UN9" s="112"/>
      <c r="UO9" s="112"/>
      <c r="UP9" s="112"/>
      <c r="UQ9" s="112"/>
      <c r="UR9" s="112"/>
      <c r="US9" s="112"/>
      <c r="UT9" s="112"/>
      <c r="UU9" s="112"/>
      <c r="UV9" s="112"/>
      <c r="UW9" s="112"/>
      <c r="UX9" s="112"/>
      <c r="UY9" s="112"/>
      <c r="UZ9" s="112"/>
      <c r="VA9" s="112"/>
      <c r="VB9" s="112"/>
      <c r="VC9" s="112"/>
      <c r="VD9" s="112"/>
      <c r="VE9" s="112"/>
      <c r="VF9" s="112"/>
      <c r="VG9" s="112"/>
      <c r="VH9" s="112"/>
      <c r="VI9" s="112"/>
      <c r="VJ9" s="112"/>
      <c r="VK9" s="112"/>
      <c r="VL9" s="112"/>
      <c r="VM9" s="112"/>
      <c r="VN9" s="112"/>
      <c r="VO9" s="112"/>
      <c r="VP9" s="112"/>
      <c r="VQ9" s="112"/>
      <c r="VR9" s="112"/>
      <c r="VS9" s="112"/>
      <c r="VT9" s="112"/>
      <c r="VU9" s="112"/>
      <c r="VV9" s="112"/>
      <c r="VW9" s="112"/>
      <c r="VX9" s="112"/>
      <c r="VY9" s="112"/>
      <c r="VZ9" s="112"/>
      <c r="WA9" s="112"/>
      <c r="WB9" s="112"/>
      <c r="WC9" s="112"/>
      <c r="WD9" s="112"/>
      <c r="WE9" s="112"/>
      <c r="WF9" s="112"/>
      <c r="WG9" s="112"/>
      <c r="WH9" s="112"/>
      <c r="WI9" s="112"/>
      <c r="WJ9" s="112"/>
      <c r="WK9" s="112"/>
      <c r="WL9" s="112"/>
      <c r="WM9" s="112"/>
      <c r="WN9" s="112"/>
      <c r="WO9" s="112"/>
      <c r="WP9" s="112"/>
      <c r="WQ9" s="112"/>
      <c r="WR9" s="112"/>
      <c r="WS9" s="112"/>
      <c r="WT9" s="112"/>
      <c r="WU9" s="112"/>
      <c r="WV9" s="112"/>
      <c r="WW9" s="112"/>
      <c r="WX9" s="112"/>
      <c r="WY9" s="112"/>
      <c r="WZ9" s="112"/>
      <c r="XA9" s="112"/>
      <c r="XB9" s="112"/>
      <c r="XC9" s="112"/>
      <c r="XD9" s="112"/>
      <c r="XE9" s="112"/>
      <c r="XF9" s="112"/>
      <c r="XG9" s="112"/>
      <c r="XH9" s="112"/>
      <c r="XI9" s="112"/>
      <c r="XJ9" s="112"/>
      <c r="XK9" s="112"/>
      <c r="XL9" s="112"/>
      <c r="XM9" s="112"/>
      <c r="XN9" s="112"/>
      <c r="XO9" s="112"/>
      <c r="XP9" s="112"/>
      <c r="XQ9" s="112"/>
      <c r="XR9" s="112"/>
      <c r="XS9" s="112"/>
      <c r="XT9" s="112"/>
      <c r="XU9" s="112"/>
      <c r="XV9" s="112"/>
      <c r="XW9" s="112"/>
      <c r="XX9" s="112"/>
      <c r="XY9" s="112"/>
      <c r="XZ9" s="112"/>
      <c r="YA9" s="112"/>
      <c r="YB9" s="112"/>
      <c r="YC9" s="112"/>
      <c r="YD9" s="112"/>
      <c r="YE9" s="112"/>
      <c r="YF9" s="112"/>
      <c r="YG9" s="112"/>
      <c r="YH9" s="112"/>
      <c r="YI9" s="112"/>
      <c r="YJ9" s="112"/>
      <c r="YK9" s="112"/>
      <c r="YL9" s="112"/>
      <c r="YM9" s="112"/>
      <c r="YN9" s="112"/>
      <c r="YO9" s="112"/>
      <c r="YP9" s="112"/>
      <c r="YQ9" s="112"/>
      <c r="YR9" s="112"/>
      <c r="YS9" s="112"/>
      <c r="YT9" s="112"/>
      <c r="YU9" s="112"/>
      <c r="YV9" s="112"/>
      <c r="YW9" s="112"/>
      <c r="YX9" s="112"/>
      <c r="YY9" s="112"/>
      <c r="YZ9" s="112"/>
      <c r="ZA9" s="112"/>
      <c r="ZB9" s="112"/>
      <c r="ZC9" s="112"/>
      <c r="ZD9" s="112"/>
      <c r="ZE9" s="112"/>
      <c r="ZF9" s="112"/>
      <c r="ZG9" s="112"/>
      <c r="ZH9" s="112"/>
      <c r="ZI9" s="112"/>
      <c r="ZJ9" s="112"/>
      <c r="ZK9" s="112"/>
      <c r="ZL9" s="112"/>
      <c r="ZM9" s="112"/>
      <c r="ZN9" s="112"/>
      <c r="ZO9" s="112"/>
      <c r="ZP9" s="112"/>
      <c r="ZQ9" s="112"/>
      <c r="ZR9" s="112"/>
      <c r="ZS9" s="112"/>
      <c r="ZT9" s="112"/>
      <c r="ZU9" s="112"/>
      <c r="ZV9" s="112"/>
      <c r="ZW9" s="112"/>
      <c r="ZX9" s="112"/>
      <c r="ZY9" s="112"/>
      <c r="ZZ9" s="112"/>
      <c r="AAA9" s="112"/>
      <c r="AAB9" s="112"/>
      <c r="AAC9" s="112"/>
      <c r="AAD9" s="112"/>
      <c r="AAE9" s="112"/>
      <c r="AAF9" s="112"/>
      <c r="AAG9" s="112"/>
      <c r="AAH9" s="112"/>
      <c r="AAI9" s="112"/>
      <c r="AAJ9" s="112"/>
      <c r="AAK9" s="112"/>
      <c r="AAL9" s="112"/>
      <c r="AAM9" s="112"/>
      <c r="AAN9" s="112"/>
      <c r="AAO9" s="112"/>
      <c r="AAP9" s="112"/>
      <c r="AAQ9" s="112"/>
      <c r="AAR9" s="112"/>
      <c r="AAS9" s="112"/>
      <c r="AAT9" s="112"/>
      <c r="AAU9" s="112"/>
      <c r="AAV9" s="112"/>
      <c r="AAW9" s="112"/>
      <c r="AAX9" s="112"/>
      <c r="AAY9" s="112"/>
      <c r="AAZ9" s="112"/>
      <c r="ABA9" s="112"/>
      <c r="ABB9" s="112"/>
      <c r="ABC9" s="112"/>
      <c r="ABD9" s="112"/>
      <c r="ABE9" s="112"/>
      <c r="ABF9" s="112"/>
      <c r="ABG9" s="112"/>
      <c r="ABH9" s="112"/>
      <c r="ABI9" s="112"/>
      <c r="ABJ9" s="112"/>
      <c r="ABK9" s="112"/>
      <c r="ABL9" s="112"/>
      <c r="ABM9" s="112"/>
      <c r="ABN9" s="112"/>
      <c r="ABO9" s="112"/>
      <c r="ABP9" s="112"/>
      <c r="ABQ9" s="112"/>
      <c r="ABR9" s="112"/>
      <c r="ABS9" s="112"/>
      <c r="ABT9" s="112"/>
      <c r="ABU9" s="112"/>
      <c r="ABV9" s="112"/>
      <c r="ABW9" s="112"/>
      <c r="ABX9" s="112"/>
      <c r="ABY9" s="112"/>
      <c r="ABZ9" s="112"/>
      <c r="ACA9" s="112"/>
      <c r="ACB9" s="112"/>
      <c r="ACC9" s="112"/>
      <c r="ACD9" s="112"/>
      <c r="ACE9" s="112"/>
    </row>
    <row r="10" spans="1:761" s="125" customFormat="1" ht="65.099999999999994" customHeight="1">
      <c r="A10" s="119"/>
      <c r="B10" s="126" t="s">
        <v>95</v>
      </c>
      <c r="C10" s="127" t="s">
        <v>97</v>
      </c>
      <c r="D10" s="127"/>
      <c r="E10" s="127"/>
      <c r="F10" s="127"/>
      <c r="G10" s="127"/>
      <c r="H10" s="127"/>
      <c r="I10" s="128"/>
      <c r="J10" s="122"/>
      <c r="K10" s="4"/>
      <c r="L10" s="4"/>
      <c r="M10" s="4"/>
      <c r="N10" s="4"/>
      <c r="O10" s="4"/>
      <c r="P10" s="5"/>
      <c r="Q10" s="4"/>
      <c r="R10" s="4"/>
      <c r="S10" s="4"/>
      <c r="T10" s="4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  <c r="IU10" s="112"/>
      <c r="IV10" s="112"/>
      <c r="IW10" s="112"/>
      <c r="IX10" s="112"/>
      <c r="IY10" s="112"/>
      <c r="IZ10" s="112"/>
      <c r="JA10" s="112"/>
      <c r="JB10" s="112"/>
      <c r="JC10" s="112"/>
      <c r="JD10" s="112"/>
      <c r="JE10" s="112"/>
      <c r="JF10" s="112"/>
      <c r="JG10" s="112"/>
      <c r="JH10" s="112"/>
      <c r="JI10" s="112"/>
      <c r="JJ10" s="112"/>
      <c r="JK10" s="112"/>
      <c r="JL10" s="112"/>
      <c r="JM10" s="112"/>
      <c r="JN10" s="112"/>
      <c r="JO10" s="112"/>
      <c r="JP10" s="112"/>
      <c r="JQ10" s="112"/>
      <c r="JR10" s="112"/>
      <c r="JS10" s="112"/>
      <c r="JT10" s="112"/>
      <c r="JU10" s="112"/>
      <c r="JV10" s="112"/>
      <c r="JW10" s="112"/>
      <c r="JX10" s="112"/>
      <c r="JY10" s="112"/>
      <c r="JZ10" s="112"/>
      <c r="KA10" s="112"/>
      <c r="KB10" s="112"/>
      <c r="KC10" s="112"/>
      <c r="KD10" s="112"/>
      <c r="KE10" s="112"/>
      <c r="KF10" s="112"/>
      <c r="KG10" s="112"/>
      <c r="KH10" s="112"/>
      <c r="KI10" s="112"/>
      <c r="KJ10" s="112"/>
      <c r="KK10" s="112"/>
      <c r="KL10" s="112"/>
      <c r="KM10" s="112"/>
      <c r="KN10" s="112"/>
      <c r="KO10" s="112"/>
      <c r="KP10" s="112"/>
      <c r="KQ10" s="112"/>
      <c r="KR10" s="112"/>
      <c r="KS10" s="112"/>
      <c r="KT10" s="112"/>
      <c r="KU10" s="112"/>
      <c r="KV10" s="112"/>
      <c r="KW10" s="112"/>
      <c r="KX10" s="112"/>
      <c r="KY10" s="112"/>
      <c r="KZ10" s="112"/>
      <c r="LA10" s="112"/>
      <c r="LB10" s="112"/>
      <c r="LC10" s="112"/>
      <c r="LD10" s="112"/>
      <c r="LE10" s="112"/>
      <c r="LF10" s="112"/>
      <c r="LG10" s="112"/>
      <c r="LH10" s="112"/>
      <c r="LI10" s="112"/>
      <c r="LJ10" s="112"/>
      <c r="LK10" s="112"/>
      <c r="LL10" s="112"/>
      <c r="LM10" s="112"/>
      <c r="LN10" s="112"/>
      <c r="LO10" s="112"/>
      <c r="LP10" s="112"/>
      <c r="LQ10" s="112"/>
      <c r="LR10" s="112"/>
      <c r="LS10" s="112"/>
      <c r="LT10" s="112"/>
      <c r="LU10" s="112"/>
      <c r="LV10" s="112"/>
      <c r="LW10" s="112"/>
      <c r="LX10" s="112"/>
      <c r="LY10" s="112"/>
      <c r="LZ10" s="112"/>
      <c r="MA10" s="112"/>
      <c r="MB10" s="112"/>
      <c r="MC10" s="112"/>
      <c r="MD10" s="112"/>
      <c r="ME10" s="112"/>
      <c r="MF10" s="112"/>
      <c r="MG10" s="112"/>
      <c r="MH10" s="112"/>
      <c r="MI10" s="112"/>
      <c r="MJ10" s="112"/>
      <c r="MK10" s="112"/>
      <c r="ML10" s="112"/>
      <c r="MM10" s="112"/>
      <c r="MN10" s="112"/>
      <c r="MO10" s="112"/>
      <c r="MP10" s="112"/>
      <c r="MQ10" s="112"/>
      <c r="MR10" s="112"/>
      <c r="MS10" s="112"/>
      <c r="MT10" s="112"/>
      <c r="MU10" s="112"/>
      <c r="MV10" s="112"/>
      <c r="MW10" s="112"/>
      <c r="MX10" s="112"/>
      <c r="MY10" s="112"/>
      <c r="MZ10" s="112"/>
      <c r="NA10" s="112"/>
      <c r="NB10" s="112"/>
      <c r="NC10" s="112"/>
      <c r="ND10" s="112"/>
      <c r="NE10" s="112"/>
      <c r="NF10" s="112"/>
      <c r="NG10" s="112"/>
      <c r="NH10" s="112"/>
      <c r="NI10" s="112"/>
      <c r="NJ10" s="112"/>
      <c r="NK10" s="112"/>
      <c r="NL10" s="112"/>
      <c r="NM10" s="112"/>
      <c r="NN10" s="112"/>
      <c r="NO10" s="112"/>
      <c r="NP10" s="112"/>
      <c r="NQ10" s="112"/>
      <c r="NR10" s="112"/>
      <c r="NS10" s="112"/>
      <c r="NT10" s="112"/>
      <c r="NU10" s="112"/>
      <c r="NV10" s="112"/>
      <c r="NW10" s="112"/>
      <c r="NX10" s="112"/>
      <c r="NY10" s="112"/>
      <c r="NZ10" s="112"/>
      <c r="OA10" s="112"/>
      <c r="OB10" s="112"/>
      <c r="OC10" s="112"/>
      <c r="OD10" s="112"/>
      <c r="OE10" s="112"/>
      <c r="OF10" s="112"/>
      <c r="OG10" s="112"/>
      <c r="OH10" s="112"/>
      <c r="OI10" s="112"/>
      <c r="OJ10" s="112"/>
      <c r="OK10" s="112"/>
      <c r="OL10" s="112"/>
      <c r="OM10" s="112"/>
      <c r="ON10" s="112"/>
      <c r="OO10" s="112"/>
      <c r="OP10" s="112"/>
      <c r="OQ10" s="112"/>
      <c r="OR10" s="112"/>
      <c r="OS10" s="112"/>
      <c r="OT10" s="112"/>
      <c r="OU10" s="112"/>
      <c r="OV10" s="112"/>
      <c r="OW10" s="112"/>
      <c r="OX10" s="112"/>
      <c r="OY10" s="112"/>
      <c r="OZ10" s="112"/>
      <c r="PA10" s="112"/>
      <c r="PB10" s="112"/>
      <c r="PC10" s="112"/>
      <c r="PD10" s="112"/>
      <c r="PE10" s="112"/>
      <c r="PF10" s="112"/>
      <c r="PG10" s="112"/>
      <c r="PH10" s="112"/>
      <c r="PI10" s="112"/>
      <c r="PJ10" s="112"/>
      <c r="PK10" s="112"/>
      <c r="PL10" s="112"/>
      <c r="PM10" s="112"/>
      <c r="PN10" s="112"/>
      <c r="PO10" s="112"/>
      <c r="PP10" s="112"/>
      <c r="PQ10" s="112"/>
      <c r="PR10" s="112"/>
      <c r="PS10" s="112"/>
      <c r="PT10" s="112"/>
      <c r="PU10" s="112"/>
      <c r="PV10" s="112"/>
      <c r="PW10" s="112"/>
      <c r="PX10" s="112"/>
      <c r="PY10" s="112"/>
      <c r="PZ10" s="112"/>
      <c r="QA10" s="112"/>
      <c r="QB10" s="112"/>
      <c r="QC10" s="112"/>
      <c r="QD10" s="112"/>
      <c r="QE10" s="112"/>
      <c r="QF10" s="112"/>
      <c r="QG10" s="112"/>
      <c r="QH10" s="112"/>
      <c r="QI10" s="112"/>
      <c r="QJ10" s="112"/>
      <c r="QK10" s="112"/>
      <c r="QL10" s="112"/>
      <c r="QM10" s="112"/>
      <c r="QN10" s="112"/>
      <c r="QO10" s="112"/>
      <c r="QP10" s="112"/>
      <c r="QQ10" s="112"/>
      <c r="QR10" s="112"/>
      <c r="QS10" s="112"/>
      <c r="QT10" s="112"/>
      <c r="QU10" s="112"/>
      <c r="QV10" s="112"/>
      <c r="QW10" s="112"/>
      <c r="QX10" s="112"/>
      <c r="QY10" s="112"/>
      <c r="QZ10" s="112"/>
      <c r="RA10" s="112"/>
      <c r="RB10" s="112"/>
      <c r="RC10" s="112"/>
      <c r="RD10" s="112"/>
      <c r="RE10" s="112"/>
      <c r="RF10" s="112"/>
      <c r="RG10" s="112"/>
      <c r="RH10" s="112"/>
      <c r="RI10" s="112"/>
      <c r="RJ10" s="112"/>
      <c r="RK10" s="112"/>
      <c r="RL10" s="112"/>
      <c r="RM10" s="112"/>
      <c r="RN10" s="112"/>
      <c r="RO10" s="112"/>
      <c r="RP10" s="112"/>
      <c r="RQ10" s="112"/>
      <c r="RR10" s="112"/>
      <c r="RS10" s="112"/>
      <c r="RT10" s="112"/>
      <c r="RU10" s="112"/>
      <c r="RV10" s="112"/>
      <c r="RW10" s="112"/>
      <c r="RX10" s="112"/>
      <c r="RY10" s="112"/>
      <c r="RZ10" s="112"/>
      <c r="SA10" s="112"/>
      <c r="SB10" s="112"/>
      <c r="SC10" s="112"/>
      <c r="SD10" s="112"/>
      <c r="SE10" s="112"/>
      <c r="SF10" s="112"/>
      <c r="SG10" s="112"/>
      <c r="SH10" s="112"/>
      <c r="SI10" s="112"/>
      <c r="SJ10" s="112"/>
      <c r="SK10" s="112"/>
      <c r="SL10" s="112"/>
      <c r="SM10" s="112"/>
      <c r="SN10" s="112"/>
      <c r="SO10" s="112"/>
      <c r="SP10" s="112"/>
      <c r="SQ10" s="112"/>
      <c r="SR10" s="112"/>
      <c r="SS10" s="112"/>
      <c r="ST10" s="112"/>
      <c r="SU10" s="112"/>
      <c r="SV10" s="112"/>
      <c r="SW10" s="112"/>
      <c r="SX10" s="112"/>
      <c r="SY10" s="112"/>
      <c r="SZ10" s="112"/>
      <c r="TA10" s="112"/>
      <c r="TB10" s="112"/>
      <c r="TC10" s="112"/>
      <c r="TD10" s="112"/>
      <c r="TE10" s="112"/>
      <c r="TF10" s="112"/>
      <c r="TG10" s="112"/>
      <c r="TH10" s="112"/>
      <c r="TI10" s="112"/>
      <c r="TJ10" s="112"/>
      <c r="TK10" s="112"/>
      <c r="TL10" s="112"/>
      <c r="TM10" s="112"/>
      <c r="TN10" s="112"/>
      <c r="TO10" s="112"/>
      <c r="TP10" s="112"/>
      <c r="TQ10" s="112"/>
      <c r="TR10" s="112"/>
      <c r="TS10" s="112"/>
      <c r="TT10" s="112"/>
      <c r="TU10" s="112"/>
      <c r="TV10" s="112"/>
      <c r="TW10" s="112"/>
      <c r="TX10" s="112"/>
      <c r="TY10" s="112"/>
      <c r="TZ10" s="112"/>
      <c r="UA10" s="112"/>
      <c r="UB10" s="112"/>
      <c r="UC10" s="112"/>
      <c r="UD10" s="112"/>
      <c r="UE10" s="112"/>
      <c r="UF10" s="112"/>
      <c r="UG10" s="112"/>
      <c r="UH10" s="112"/>
      <c r="UI10" s="112"/>
      <c r="UJ10" s="112"/>
      <c r="UK10" s="112"/>
      <c r="UL10" s="112"/>
      <c r="UM10" s="112"/>
      <c r="UN10" s="112"/>
      <c r="UO10" s="112"/>
      <c r="UP10" s="112"/>
      <c r="UQ10" s="112"/>
      <c r="UR10" s="112"/>
      <c r="US10" s="112"/>
      <c r="UT10" s="112"/>
      <c r="UU10" s="112"/>
      <c r="UV10" s="112"/>
      <c r="UW10" s="112"/>
      <c r="UX10" s="112"/>
      <c r="UY10" s="112"/>
      <c r="UZ10" s="112"/>
      <c r="VA10" s="112"/>
      <c r="VB10" s="112"/>
      <c r="VC10" s="112"/>
      <c r="VD10" s="112"/>
      <c r="VE10" s="112"/>
      <c r="VF10" s="112"/>
      <c r="VG10" s="112"/>
      <c r="VH10" s="112"/>
      <c r="VI10" s="112"/>
      <c r="VJ10" s="112"/>
      <c r="VK10" s="112"/>
      <c r="VL10" s="112"/>
      <c r="VM10" s="112"/>
      <c r="VN10" s="112"/>
      <c r="VO10" s="112"/>
      <c r="VP10" s="112"/>
      <c r="VQ10" s="112"/>
      <c r="VR10" s="112"/>
      <c r="VS10" s="112"/>
      <c r="VT10" s="112"/>
      <c r="VU10" s="112"/>
      <c r="VV10" s="112"/>
      <c r="VW10" s="112"/>
      <c r="VX10" s="112"/>
      <c r="VY10" s="112"/>
      <c r="VZ10" s="112"/>
      <c r="WA10" s="112"/>
      <c r="WB10" s="112"/>
      <c r="WC10" s="112"/>
      <c r="WD10" s="112"/>
      <c r="WE10" s="112"/>
      <c r="WF10" s="112"/>
      <c r="WG10" s="112"/>
      <c r="WH10" s="112"/>
      <c r="WI10" s="112"/>
      <c r="WJ10" s="112"/>
      <c r="WK10" s="112"/>
      <c r="WL10" s="112"/>
      <c r="WM10" s="112"/>
      <c r="WN10" s="112"/>
      <c r="WO10" s="112"/>
      <c r="WP10" s="112"/>
      <c r="WQ10" s="112"/>
      <c r="WR10" s="112"/>
      <c r="WS10" s="112"/>
      <c r="WT10" s="112"/>
      <c r="WU10" s="112"/>
      <c r="WV10" s="112"/>
      <c r="WW10" s="112"/>
      <c r="WX10" s="112"/>
      <c r="WY10" s="112"/>
      <c r="WZ10" s="112"/>
      <c r="XA10" s="112"/>
      <c r="XB10" s="112"/>
      <c r="XC10" s="112"/>
      <c r="XD10" s="112"/>
      <c r="XE10" s="112"/>
      <c r="XF10" s="112"/>
      <c r="XG10" s="112"/>
      <c r="XH10" s="112"/>
      <c r="XI10" s="112"/>
      <c r="XJ10" s="112"/>
      <c r="XK10" s="112"/>
      <c r="XL10" s="112"/>
      <c r="XM10" s="112"/>
      <c r="XN10" s="112"/>
      <c r="XO10" s="112"/>
      <c r="XP10" s="112"/>
      <c r="XQ10" s="112"/>
      <c r="XR10" s="112"/>
      <c r="XS10" s="112"/>
      <c r="XT10" s="112"/>
      <c r="XU10" s="112"/>
      <c r="XV10" s="112"/>
      <c r="XW10" s="112"/>
      <c r="XX10" s="112"/>
      <c r="XY10" s="112"/>
      <c r="XZ10" s="112"/>
      <c r="YA10" s="112"/>
      <c r="YB10" s="112"/>
      <c r="YC10" s="112"/>
      <c r="YD10" s="112"/>
      <c r="YE10" s="112"/>
      <c r="YF10" s="112"/>
      <c r="YG10" s="112"/>
      <c r="YH10" s="112"/>
      <c r="YI10" s="112"/>
      <c r="YJ10" s="112"/>
      <c r="YK10" s="112"/>
      <c r="YL10" s="112"/>
      <c r="YM10" s="112"/>
      <c r="YN10" s="112"/>
      <c r="YO10" s="112"/>
      <c r="YP10" s="112"/>
      <c r="YQ10" s="112"/>
      <c r="YR10" s="112"/>
      <c r="YS10" s="112"/>
      <c r="YT10" s="112"/>
      <c r="YU10" s="112"/>
      <c r="YV10" s="112"/>
      <c r="YW10" s="112"/>
      <c r="YX10" s="112"/>
      <c r="YY10" s="112"/>
      <c r="YZ10" s="112"/>
      <c r="ZA10" s="112"/>
      <c r="ZB10" s="112"/>
      <c r="ZC10" s="112"/>
      <c r="ZD10" s="112"/>
      <c r="ZE10" s="112"/>
      <c r="ZF10" s="112"/>
      <c r="ZG10" s="112"/>
      <c r="ZH10" s="112"/>
      <c r="ZI10" s="112"/>
      <c r="ZJ10" s="112"/>
      <c r="ZK10" s="112"/>
      <c r="ZL10" s="112"/>
      <c r="ZM10" s="112"/>
      <c r="ZN10" s="112"/>
      <c r="ZO10" s="112"/>
      <c r="ZP10" s="112"/>
      <c r="ZQ10" s="112"/>
      <c r="ZR10" s="112"/>
      <c r="ZS10" s="112"/>
      <c r="ZT10" s="112"/>
      <c r="ZU10" s="112"/>
      <c r="ZV10" s="112"/>
      <c r="ZW10" s="112"/>
      <c r="ZX10" s="112"/>
      <c r="ZY10" s="112"/>
      <c r="ZZ10" s="112"/>
      <c r="AAA10" s="112"/>
      <c r="AAB10" s="112"/>
      <c r="AAC10" s="112"/>
      <c r="AAD10" s="112"/>
      <c r="AAE10" s="112"/>
      <c r="AAF10" s="112"/>
      <c r="AAG10" s="112"/>
      <c r="AAH10" s="112"/>
      <c r="AAI10" s="112"/>
      <c r="AAJ10" s="112"/>
      <c r="AAK10" s="112"/>
      <c r="AAL10" s="112"/>
      <c r="AAM10" s="112"/>
      <c r="AAN10" s="112"/>
      <c r="AAO10" s="112"/>
      <c r="AAP10" s="112"/>
      <c r="AAQ10" s="112"/>
      <c r="AAR10" s="112"/>
      <c r="AAS10" s="112"/>
      <c r="AAT10" s="112"/>
      <c r="AAU10" s="112"/>
      <c r="AAV10" s="112"/>
      <c r="AAW10" s="112"/>
      <c r="AAX10" s="112"/>
      <c r="AAY10" s="112"/>
      <c r="AAZ10" s="112"/>
      <c r="ABA10" s="112"/>
      <c r="ABB10" s="112"/>
      <c r="ABC10" s="112"/>
      <c r="ABD10" s="112"/>
      <c r="ABE10" s="112"/>
      <c r="ABF10" s="112"/>
      <c r="ABG10" s="112"/>
      <c r="ABH10" s="112"/>
      <c r="ABI10" s="112"/>
      <c r="ABJ10" s="112"/>
      <c r="ABK10" s="112"/>
      <c r="ABL10" s="112"/>
      <c r="ABM10" s="112"/>
      <c r="ABN10" s="112"/>
      <c r="ABO10" s="112"/>
      <c r="ABP10" s="112"/>
      <c r="ABQ10" s="112"/>
      <c r="ABR10" s="112"/>
      <c r="ABS10" s="112"/>
      <c r="ABT10" s="112"/>
      <c r="ABU10" s="112"/>
      <c r="ABV10" s="112"/>
      <c r="ABW10" s="112"/>
      <c r="ABX10" s="112"/>
      <c r="ABY10" s="112"/>
      <c r="ABZ10" s="112"/>
      <c r="ACA10" s="112"/>
      <c r="ACB10" s="112"/>
      <c r="ACC10" s="112"/>
      <c r="ACD10" s="112"/>
      <c r="ACE10" s="112"/>
    </row>
    <row r="11" spans="1:761" s="9" customFormat="1" ht="222" customHeight="1">
      <c r="A11" s="89" t="s">
        <v>14</v>
      </c>
      <c r="B11" s="92" t="s">
        <v>15</v>
      </c>
      <c r="C11" s="92" t="s">
        <v>6</v>
      </c>
      <c r="D11" s="93" t="s">
        <v>16</v>
      </c>
      <c r="E11" s="92" t="s">
        <v>17</v>
      </c>
      <c r="F11" s="92"/>
      <c r="G11" s="92"/>
      <c r="H11" s="92"/>
      <c r="I11" s="139" t="s">
        <v>96</v>
      </c>
      <c r="J11" s="93" t="s">
        <v>18</v>
      </c>
      <c r="K11" s="92" t="s">
        <v>19</v>
      </c>
      <c r="L11" s="92"/>
      <c r="M11" s="92"/>
      <c r="N11" s="92"/>
      <c r="O11" s="139" t="s">
        <v>96</v>
      </c>
      <c r="P11" s="89" t="s">
        <v>20</v>
      </c>
      <c r="Q11" s="92" t="s">
        <v>21</v>
      </c>
      <c r="R11" s="92"/>
      <c r="S11" s="92"/>
      <c r="T11" s="92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</row>
    <row r="12" spans="1:761" s="9" customFormat="1" ht="83.25" customHeight="1">
      <c r="A12" s="90"/>
      <c r="B12" s="92"/>
      <c r="C12" s="92"/>
      <c r="D12" s="93"/>
      <c r="E12" s="17" t="s">
        <v>2</v>
      </c>
      <c r="F12" s="17" t="s">
        <v>3</v>
      </c>
      <c r="G12" s="17" t="s">
        <v>4</v>
      </c>
      <c r="H12" s="17" t="s">
        <v>5</v>
      </c>
      <c r="I12" s="139"/>
      <c r="J12" s="93"/>
      <c r="K12" s="17" t="s">
        <v>2</v>
      </c>
      <c r="L12" s="17" t="s">
        <v>3</v>
      </c>
      <c r="M12" s="17" t="s">
        <v>4</v>
      </c>
      <c r="N12" s="17" t="s">
        <v>5</v>
      </c>
      <c r="O12" s="139"/>
      <c r="P12" s="90"/>
      <c r="Q12" s="18" t="s">
        <v>2</v>
      </c>
      <c r="R12" s="18" t="s">
        <v>3</v>
      </c>
      <c r="S12" s="18" t="s">
        <v>4</v>
      </c>
      <c r="T12" s="18" t="s">
        <v>5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</row>
    <row r="13" spans="1:761" s="9" customFormat="1" ht="160.5" customHeight="1">
      <c r="A13" s="129" t="s">
        <v>97</v>
      </c>
      <c r="B13" s="130" t="s">
        <v>50</v>
      </c>
      <c r="C13" s="88" t="s">
        <v>101</v>
      </c>
      <c r="D13" s="19" t="s">
        <v>143</v>
      </c>
      <c r="E13" s="20">
        <v>3</v>
      </c>
      <c r="F13" s="20">
        <v>4</v>
      </c>
      <c r="G13" s="20">
        <v>6</v>
      </c>
      <c r="H13" s="20">
        <f t="shared" ref="H13:H42" si="0">E13*F13*G13</f>
        <v>72</v>
      </c>
      <c r="I13" s="21">
        <f t="shared" ref="I13:I42" si="1">IF(H13&lt;20,4,IF(H13&lt;70,3,IF(H13&lt;200,2,IF(H13&gt;200,1))))</f>
        <v>2</v>
      </c>
      <c r="J13" s="28" t="s">
        <v>141</v>
      </c>
      <c r="K13" s="20">
        <v>3</v>
      </c>
      <c r="L13" s="20">
        <v>1</v>
      </c>
      <c r="M13" s="20">
        <v>6</v>
      </c>
      <c r="N13" s="20">
        <f t="shared" ref="N13:N42" si="2">K13*L13*M13</f>
        <v>18</v>
      </c>
      <c r="O13" s="21">
        <f t="shared" ref="O13:O42" si="3">IF(N13&lt;20,4,IF(N13&lt;70,3,IF(N13&lt;200,2,IF(N13&gt;200,1))))</f>
        <v>4</v>
      </c>
      <c r="P13" s="22"/>
      <c r="Q13" s="23"/>
      <c r="R13" s="23"/>
      <c r="S13" s="23"/>
      <c r="T13" s="20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</row>
    <row r="14" spans="1:761" s="9" customFormat="1" ht="97.5" customHeight="1">
      <c r="A14" s="91"/>
      <c r="B14" s="131"/>
      <c r="C14" s="88"/>
      <c r="D14" s="19" t="s">
        <v>142</v>
      </c>
      <c r="E14" s="20">
        <v>3</v>
      </c>
      <c r="F14" s="20">
        <v>4</v>
      </c>
      <c r="G14" s="20">
        <v>6</v>
      </c>
      <c r="H14" s="20">
        <f t="shared" si="0"/>
        <v>72</v>
      </c>
      <c r="I14" s="21">
        <f t="shared" si="1"/>
        <v>2</v>
      </c>
      <c r="J14" s="28" t="s">
        <v>112</v>
      </c>
      <c r="K14" s="20">
        <v>3</v>
      </c>
      <c r="L14" s="20">
        <v>1</v>
      </c>
      <c r="M14" s="20">
        <v>6</v>
      </c>
      <c r="N14" s="20">
        <f t="shared" si="2"/>
        <v>18</v>
      </c>
      <c r="O14" s="21">
        <f t="shared" si="3"/>
        <v>4</v>
      </c>
      <c r="P14" s="22"/>
      <c r="Q14" s="23"/>
      <c r="R14" s="23"/>
      <c r="S14" s="23"/>
      <c r="T14" s="20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</row>
    <row r="15" spans="1:761" s="9" customFormat="1" ht="183.75" customHeight="1">
      <c r="A15" s="91"/>
      <c r="B15" s="131"/>
      <c r="C15" s="88" t="s">
        <v>23</v>
      </c>
      <c r="D15" s="19" t="s">
        <v>146</v>
      </c>
      <c r="E15" s="20">
        <v>3</v>
      </c>
      <c r="F15" s="20">
        <v>40</v>
      </c>
      <c r="G15" s="20">
        <v>6</v>
      </c>
      <c r="H15" s="20">
        <f t="shared" si="0"/>
        <v>720</v>
      </c>
      <c r="I15" s="21">
        <f t="shared" si="1"/>
        <v>1</v>
      </c>
      <c r="J15" s="94" t="s">
        <v>140</v>
      </c>
      <c r="K15" s="20">
        <v>3</v>
      </c>
      <c r="L15" s="20">
        <v>7</v>
      </c>
      <c r="M15" s="20">
        <v>3</v>
      </c>
      <c r="N15" s="20">
        <f t="shared" si="2"/>
        <v>63</v>
      </c>
      <c r="O15" s="21">
        <f t="shared" si="3"/>
        <v>3</v>
      </c>
      <c r="P15" s="136" t="s">
        <v>113</v>
      </c>
      <c r="Q15" s="23">
        <v>1</v>
      </c>
      <c r="R15" s="23">
        <v>4</v>
      </c>
      <c r="S15" s="23">
        <v>3</v>
      </c>
      <c r="T15" s="20">
        <f t="shared" ref="T15:T40" si="4">Q15*R15*S15</f>
        <v>12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</row>
    <row r="16" spans="1:761" s="9" customFormat="1" ht="195.75" customHeight="1">
      <c r="A16" s="91"/>
      <c r="B16" s="131"/>
      <c r="C16" s="88"/>
      <c r="D16" s="19" t="s">
        <v>145</v>
      </c>
      <c r="E16" s="20">
        <v>3</v>
      </c>
      <c r="F16" s="20">
        <v>25</v>
      </c>
      <c r="G16" s="20">
        <v>6</v>
      </c>
      <c r="H16" s="20">
        <f t="shared" si="0"/>
        <v>450</v>
      </c>
      <c r="I16" s="21">
        <f t="shared" si="1"/>
        <v>1</v>
      </c>
      <c r="J16" s="95"/>
      <c r="K16" s="20">
        <v>3</v>
      </c>
      <c r="L16" s="20">
        <v>7</v>
      </c>
      <c r="M16" s="20">
        <v>3</v>
      </c>
      <c r="N16" s="20">
        <f t="shared" si="2"/>
        <v>63</v>
      </c>
      <c r="O16" s="21">
        <f t="shared" si="3"/>
        <v>3</v>
      </c>
      <c r="P16" s="137"/>
      <c r="Q16" s="23">
        <v>1</v>
      </c>
      <c r="R16" s="23">
        <v>4</v>
      </c>
      <c r="S16" s="23">
        <v>3</v>
      </c>
      <c r="T16" s="20">
        <f t="shared" si="4"/>
        <v>12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</row>
    <row r="17" spans="1:761" s="9" customFormat="1" ht="402" customHeight="1">
      <c r="A17" s="91"/>
      <c r="B17" s="132"/>
      <c r="C17" s="88"/>
      <c r="D17" s="19" t="s">
        <v>137</v>
      </c>
      <c r="E17" s="20">
        <v>3</v>
      </c>
      <c r="F17" s="20">
        <v>25</v>
      </c>
      <c r="G17" s="20">
        <v>6</v>
      </c>
      <c r="H17" s="20">
        <f t="shared" si="0"/>
        <v>450</v>
      </c>
      <c r="I17" s="21">
        <f t="shared" si="1"/>
        <v>1</v>
      </c>
      <c r="J17" s="28" t="s">
        <v>144</v>
      </c>
      <c r="K17" s="20">
        <v>3</v>
      </c>
      <c r="L17" s="20">
        <v>7</v>
      </c>
      <c r="M17" s="20">
        <v>3</v>
      </c>
      <c r="N17" s="20">
        <f t="shared" si="2"/>
        <v>63</v>
      </c>
      <c r="O17" s="21">
        <f t="shared" si="3"/>
        <v>3</v>
      </c>
      <c r="P17" s="138" t="s">
        <v>105</v>
      </c>
      <c r="Q17" s="20">
        <v>1</v>
      </c>
      <c r="R17" s="20">
        <v>4</v>
      </c>
      <c r="S17" s="20">
        <v>3</v>
      </c>
      <c r="T17" s="20">
        <f t="shared" si="4"/>
        <v>12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</row>
    <row r="18" spans="1:761" s="9" customFormat="1" ht="274.5" customHeight="1">
      <c r="A18" s="91"/>
      <c r="B18" s="133" t="s">
        <v>70</v>
      </c>
      <c r="C18" s="88" t="s">
        <v>136</v>
      </c>
      <c r="D18" s="19" t="s">
        <v>109</v>
      </c>
      <c r="E18" s="20">
        <v>3</v>
      </c>
      <c r="F18" s="20">
        <v>7</v>
      </c>
      <c r="G18" s="20">
        <v>6</v>
      </c>
      <c r="H18" s="20">
        <f t="shared" si="0"/>
        <v>126</v>
      </c>
      <c r="I18" s="21">
        <f t="shared" si="1"/>
        <v>2</v>
      </c>
      <c r="J18" s="28" t="s">
        <v>139</v>
      </c>
      <c r="K18" s="20">
        <v>3</v>
      </c>
      <c r="L18" s="20">
        <v>4</v>
      </c>
      <c r="M18" s="20">
        <v>3</v>
      </c>
      <c r="N18" s="20">
        <f t="shared" si="2"/>
        <v>36</v>
      </c>
      <c r="O18" s="21">
        <f t="shared" si="3"/>
        <v>3</v>
      </c>
      <c r="P18" s="138" t="s">
        <v>104</v>
      </c>
      <c r="Q18" s="20">
        <v>3</v>
      </c>
      <c r="R18" s="20">
        <v>1</v>
      </c>
      <c r="S18" s="20">
        <v>3</v>
      </c>
      <c r="T18" s="20">
        <f t="shared" si="4"/>
        <v>9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</row>
    <row r="19" spans="1:761" s="9" customFormat="1" ht="93.75" customHeight="1">
      <c r="A19" s="91"/>
      <c r="B19" s="133"/>
      <c r="C19" s="88"/>
      <c r="D19" s="19" t="s">
        <v>146</v>
      </c>
      <c r="E19" s="20">
        <v>3</v>
      </c>
      <c r="F19" s="20">
        <v>4</v>
      </c>
      <c r="G19" s="20">
        <v>6</v>
      </c>
      <c r="H19" s="20">
        <f t="shared" si="0"/>
        <v>72</v>
      </c>
      <c r="I19" s="21">
        <f t="shared" si="1"/>
        <v>2</v>
      </c>
      <c r="J19" s="28" t="s">
        <v>110</v>
      </c>
      <c r="K19" s="20">
        <v>3</v>
      </c>
      <c r="L19" s="20">
        <v>1</v>
      </c>
      <c r="M19" s="20">
        <v>6</v>
      </c>
      <c r="N19" s="20">
        <f t="shared" si="2"/>
        <v>18</v>
      </c>
      <c r="O19" s="21">
        <f t="shared" si="3"/>
        <v>4</v>
      </c>
      <c r="P19" s="25"/>
      <c r="Q19" s="20"/>
      <c r="R19" s="20"/>
      <c r="S19" s="20"/>
      <c r="T19" s="20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</row>
    <row r="20" spans="1:761" s="9" customFormat="1" ht="87" customHeight="1">
      <c r="A20" s="91"/>
      <c r="B20" s="133"/>
      <c r="C20" s="88" t="s">
        <v>135</v>
      </c>
      <c r="D20" s="19" t="s">
        <v>131</v>
      </c>
      <c r="E20" s="20">
        <v>3</v>
      </c>
      <c r="F20" s="20">
        <v>4</v>
      </c>
      <c r="G20" s="20">
        <v>6</v>
      </c>
      <c r="H20" s="20">
        <f t="shared" si="0"/>
        <v>72</v>
      </c>
      <c r="I20" s="21">
        <f t="shared" si="1"/>
        <v>2</v>
      </c>
      <c r="J20" s="96" t="s">
        <v>138</v>
      </c>
      <c r="K20" s="20">
        <v>3</v>
      </c>
      <c r="L20" s="20">
        <v>1</v>
      </c>
      <c r="M20" s="20">
        <v>6</v>
      </c>
      <c r="N20" s="20">
        <f t="shared" si="2"/>
        <v>18</v>
      </c>
      <c r="O20" s="21">
        <f t="shared" si="3"/>
        <v>4</v>
      </c>
      <c r="P20" s="22"/>
      <c r="Q20" s="20"/>
      <c r="R20" s="20"/>
      <c r="S20" s="20"/>
      <c r="T20" s="20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</row>
    <row r="21" spans="1:761" s="9" customFormat="1" ht="72.75" customHeight="1">
      <c r="A21" s="91"/>
      <c r="B21" s="133"/>
      <c r="C21" s="88"/>
      <c r="D21" s="19" t="s">
        <v>132</v>
      </c>
      <c r="E21" s="20">
        <v>3</v>
      </c>
      <c r="F21" s="20">
        <v>4</v>
      </c>
      <c r="G21" s="20">
        <v>6</v>
      </c>
      <c r="H21" s="20">
        <f t="shared" si="0"/>
        <v>72</v>
      </c>
      <c r="I21" s="21">
        <f t="shared" si="1"/>
        <v>2</v>
      </c>
      <c r="J21" s="96"/>
      <c r="K21" s="20">
        <v>3</v>
      </c>
      <c r="L21" s="20">
        <v>1</v>
      </c>
      <c r="M21" s="20">
        <v>6</v>
      </c>
      <c r="N21" s="20">
        <f t="shared" si="2"/>
        <v>18</v>
      </c>
      <c r="O21" s="21">
        <f t="shared" si="3"/>
        <v>4</v>
      </c>
      <c r="P21" s="22"/>
      <c r="Q21" s="20"/>
      <c r="R21" s="20"/>
      <c r="S21" s="23"/>
      <c r="T21" s="20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</row>
    <row r="22" spans="1:761" s="9" customFormat="1" ht="146.25" customHeight="1">
      <c r="A22" s="91"/>
      <c r="B22" s="133"/>
      <c r="C22" s="24" t="s">
        <v>102</v>
      </c>
      <c r="D22" s="19" t="s">
        <v>49</v>
      </c>
      <c r="E22" s="20">
        <v>3</v>
      </c>
      <c r="F22" s="20">
        <v>4</v>
      </c>
      <c r="G22" s="20">
        <v>6</v>
      </c>
      <c r="H22" s="20">
        <f t="shared" si="0"/>
        <v>72</v>
      </c>
      <c r="I22" s="21">
        <f t="shared" si="1"/>
        <v>2</v>
      </c>
      <c r="J22" s="28" t="s">
        <v>122</v>
      </c>
      <c r="K22" s="20">
        <v>3</v>
      </c>
      <c r="L22" s="20">
        <v>1</v>
      </c>
      <c r="M22" s="20">
        <v>6</v>
      </c>
      <c r="N22" s="20">
        <f t="shared" si="2"/>
        <v>18</v>
      </c>
      <c r="O22" s="21">
        <f t="shared" si="3"/>
        <v>4</v>
      </c>
      <c r="P22" s="22"/>
      <c r="Q22" s="20"/>
      <c r="R22" s="20"/>
      <c r="S22" s="23"/>
      <c r="T22" s="20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</row>
    <row r="23" spans="1:761" s="9" customFormat="1" ht="109.5" customHeight="1">
      <c r="A23" s="91"/>
      <c r="B23" s="133"/>
      <c r="C23" s="24" t="s">
        <v>101</v>
      </c>
      <c r="D23" s="19" t="s">
        <v>22</v>
      </c>
      <c r="E23" s="20">
        <v>3</v>
      </c>
      <c r="F23" s="20">
        <v>4</v>
      </c>
      <c r="G23" s="20">
        <v>6</v>
      </c>
      <c r="H23" s="20">
        <f t="shared" si="0"/>
        <v>72</v>
      </c>
      <c r="I23" s="21">
        <f t="shared" si="1"/>
        <v>2</v>
      </c>
      <c r="J23" s="28" t="s">
        <v>129</v>
      </c>
      <c r="K23" s="20">
        <v>3</v>
      </c>
      <c r="L23" s="20">
        <v>1</v>
      </c>
      <c r="M23" s="20">
        <v>6</v>
      </c>
      <c r="N23" s="20">
        <f t="shared" si="2"/>
        <v>18</v>
      </c>
      <c r="O23" s="21">
        <f t="shared" si="3"/>
        <v>4</v>
      </c>
      <c r="P23" s="22"/>
      <c r="Q23" s="20"/>
      <c r="R23" s="20"/>
      <c r="S23" s="23"/>
      <c r="T23" s="20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</row>
    <row r="24" spans="1:761" s="9" customFormat="1" ht="146.25" customHeight="1">
      <c r="A24" s="91"/>
      <c r="B24" s="133" t="s">
        <v>81</v>
      </c>
      <c r="C24" s="88" t="s">
        <v>76</v>
      </c>
      <c r="D24" s="19" t="s">
        <v>82</v>
      </c>
      <c r="E24" s="20">
        <v>2</v>
      </c>
      <c r="F24" s="20">
        <v>4</v>
      </c>
      <c r="G24" s="20">
        <v>6</v>
      </c>
      <c r="H24" s="20">
        <f t="shared" si="0"/>
        <v>48</v>
      </c>
      <c r="I24" s="21">
        <f t="shared" si="1"/>
        <v>3</v>
      </c>
      <c r="J24" s="28" t="s">
        <v>124</v>
      </c>
      <c r="K24" s="26">
        <v>2</v>
      </c>
      <c r="L24" s="20">
        <v>1</v>
      </c>
      <c r="M24" s="20">
        <v>6</v>
      </c>
      <c r="N24" s="20">
        <f t="shared" si="2"/>
        <v>12</v>
      </c>
      <c r="O24" s="21">
        <f t="shared" si="3"/>
        <v>4</v>
      </c>
      <c r="P24" s="22"/>
      <c r="Q24" s="27">
        <v>2</v>
      </c>
      <c r="R24" s="27">
        <v>1</v>
      </c>
      <c r="S24" s="23"/>
      <c r="T24" s="20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</row>
    <row r="25" spans="1:761" s="9" customFormat="1" ht="162" customHeight="1">
      <c r="A25" s="91"/>
      <c r="B25" s="133"/>
      <c r="C25" s="88"/>
      <c r="D25" s="19" t="s">
        <v>130</v>
      </c>
      <c r="E25" s="20">
        <v>2</v>
      </c>
      <c r="F25" s="20">
        <v>4</v>
      </c>
      <c r="G25" s="20">
        <v>6</v>
      </c>
      <c r="H25" s="20">
        <f t="shared" si="0"/>
        <v>48</v>
      </c>
      <c r="I25" s="21">
        <f t="shared" si="1"/>
        <v>3</v>
      </c>
      <c r="J25" s="28" t="s">
        <v>124</v>
      </c>
      <c r="K25" s="26">
        <v>2</v>
      </c>
      <c r="L25" s="20">
        <v>1</v>
      </c>
      <c r="M25" s="20">
        <v>6</v>
      </c>
      <c r="N25" s="20">
        <f t="shared" si="2"/>
        <v>12</v>
      </c>
      <c r="O25" s="21">
        <f t="shared" si="3"/>
        <v>4</v>
      </c>
      <c r="P25" s="22"/>
      <c r="Q25" s="27">
        <v>2</v>
      </c>
      <c r="R25" s="27">
        <v>1</v>
      </c>
      <c r="S25" s="23"/>
      <c r="T25" s="20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</row>
    <row r="26" spans="1:761" s="9" customFormat="1" ht="153.75" customHeight="1">
      <c r="A26" s="91"/>
      <c r="B26" s="133"/>
      <c r="C26" s="88" t="s">
        <v>77</v>
      </c>
      <c r="D26" s="19" t="s">
        <v>133</v>
      </c>
      <c r="E26" s="20">
        <v>2</v>
      </c>
      <c r="F26" s="20">
        <v>4</v>
      </c>
      <c r="G26" s="20">
        <v>6</v>
      </c>
      <c r="H26" s="20">
        <f t="shared" si="0"/>
        <v>48</v>
      </c>
      <c r="I26" s="21">
        <f t="shared" si="1"/>
        <v>3</v>
      </c>
      <c r="J26" s="28" t="s">
        <v>124</v>
      </c>
      <c r="K26" s="26">
        <v>2</v>
      </c>
      <c r="L26" s="20">
        <v>1</v>
      </c>
      <c r="M26" s="20">
        <v>6</v>
      </c>
      <c r="N26" s="20">
        <f t="shared" si="2"/>
        <v>12</v>
      </c>
      <c r="O26" s="21">
        <f t="shared" si="3"/>
        <v>4</v>
      </c>
      <c r="P26" s="22"/>
      <c r="Q26" s="27">
        <v>2</v>
      </c>
      <c r="R26" s="27">
        <v>1</v>
      </c>
      <c r="S26" s="23"/>
      <c r="T26" s="20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</row>
    <row r="27" spans="1:761" s="9" customFormat="1" ht="148.5" customHeight="1">
      <c r="A27" s="91"/>
      <c r="B27" s="133"/>
      <c r="C27" s="88"/>
      <c r="D27" s="19" t="s">
        <v>134</v>
      </c>
      <c r="E27" s="20">
        <v>2</v>
      </c>
      <c r="F27" s="20">
        <v>4</v>
      </c>
      <c r="G27" s="20">
        <v>6</v>
      </c>
      <c r="H27" s="20">
        <f t="shared" si="0"/>
        <v>48</v>
      </c>
      <c r="I27" s="21">
        <f t="shared" si="1"/>
        <v>3</v>
      </c>
      <c r="J27" s="28" t="s">
        <v>124</v>
      </c>
      <c r="K27" s="26">
        <v>2</v>
      </c>
      <c r="L27" s="20">
        <v>1</v>
      </c>
      <c r="M27" s="20">
        <v>6</v>
      </c>
      <c r="N27" s="20">
        <f t="shared" si="2"/>
        <v>12</v>
      </c>
      <c r="O27" s="21">
        <f t="shared" si="3"/>
        <v>4</v>
      </c>
      <c r="P27" s="22"/>
      <c r="Q27" s="27">
        <v>2</v>
      </c>
      <c r="R27" s="27">
        <v>1</v>
      </c>
      <c r="S27" s="23"/>
      <c r="T27" s="2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</row>
    <row r="28" spans="1:761" s="9" customFormat="1" ht="147" customHeight="1">
      <c r="A28" s="91"/>
      <c r="B28" s="133"/>
      <c r="C28" s="24" t="s">
        <v>78</v>
      </c>
      <c r="D28" s="19" t="s">
        <v>125</v>
      </c>
      <c r="E28" s="20">
        <v>2</v>
      </c>
      <c r="F28" s="20">
        <v>7</v>
      </c>
      <c r="G28" s="20">
        <v>6</v>
      </c>
      <c r="H28" s="20">
        <f t="shared" si="0"/>
        <v>84</v>
      </c>
      <c r="I28" s="21">
        <f t="shared" si="1"/>
        <v>2</v>
      </c>
      <c r="J28" s="28" t="s">
        <v>124</v>
      </c>
      <c r="K28" s="26">
        <v>2</v>
      </c>
      <c r="L28" s="20">
        <v>1</v>
      </c>
      <c r="M28" s="20">
        <v>6</v>
      </c>
      <c r="N28" s="20">
        <f t="shared" si="2"/>
        <v>12</v>
      </c>
      <c r="O28" s="21">
        <f t="shared" si="3"/>
        <v>4</v>
      </c>
      <c r="P28" s="22"/>
      <c r="Q28" s="27">
        <v>2</v>
      </c>
      <c r="R28" s="27">
        <v>1</v>
      </c>
      <c r="S28" s="23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</row>
    <row r="29" spans="1:761" s="9" customFormat="1" ht="278.25" customHeight="1">
      <c r="A29" s="91"/>
      <c r="B29" s="133"/>
      <c r="C29" s="24" t="s">
        <v>79</v>
      </c>
      <c r="D29" s="19" t="s">
        <v>83</v>
      </c>
      <c r="E29" s="20">
        <v>2</v>
      </c>
      <c r="F29" s="20">
        <v>25</v>
      </c>
      <c r="G29" s="20">
        <v>6</v>
      </c>
      <c r="H29" s="20">
        <f t="shared" si="0"/>
        <v>300</v>
      </c>
      <c r="I29" s="21">
        <f t="shared" si="1"/>
        <v>1</v>
      </c>
      <c r="J29" s="28" t="s">
        <v>128</v>
      </c>
      <c r="K29" s="26">
        <v>2</v>
      </c>
      <c r="L29" s="20">
        <v>7</v>
      </c>
      <c r="M29" s="20">
        <v>3</v>
      </c>
      <c r="N29" s="20">
        <f t="shared" si="2"/>
        <v>42</v>
      </c>
      <c r="O29" s="21">
        <f t="shared" si="3"/>
        <v>3</v>
      </c>
      <c r="P29" s="138" t="s">
        <v>98</v>
      </c>
      <c r="Q29" s="27">
        <v>2</v>
      </c>
      <c r="R29" s="27">
        <v>1</v>
      </c>
      <c r="S29" s="23"/>
      <c r="T29" s="2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</row>
    <row r="30" spans="1:761" s="9" customFormat="1" ht="93.75" customHeight="1">
      <c r="A30" s="91"/>
      <c r="B30" s="133" t="s">
        <v>71</v>
      </c>
      <c r="C30" s="24" t="s">
        <v>84</v>
      </c>
      <c r="D30" s="19" t="s">
        <v>106</v>
      </c>
      <c r="E30" s="20">
        <v>3</v>
      </c>
      <c r="F30" s="20">
        <v>4</v>
      </c>
      <c r="G30" s="20">
        <v>6</v>
      </c>
      <c r="H30" s="20">
        <f t="shared" ref="H30" si="5">E30*F30*G30</f>
        <v>72</v>
      </c>
      <c r="I30" s="21">
        <f t="shared" ref="I30" si="6">IF(H30&lt;20,4,IF(H30&lt;70,3,IF(H30&lt;200,2,IF(H30&gt;200,1))))</f>
        <v>2</v>
      </c>
      <c r="J30" s="28" t="s">
        <v>123</v>
      </c>
      <c r="K30" s="20">
        <v>3</v>
      </c>
      <c r="L30" s="20">
        <v>1</v>
      </c>
      <c r="M30" s="20">
        <v>3</v>
      </c>
      <c r="N30" s="20">
        <f t="shared" ref="N30" si="7">K30*L30*M30</f>
        <v>9</v>
      </c>
      <c r="O30" s="21">
        <f t="shared" ref="O30" si="8">IF(N30&lt;20,4,IF(N30&lt;70,3,IF(N30&lt;200,2,IF(N30&gt;200,1))))</f>
        <v>4</v>
      </c>
      <c r="P30" s="22"/>
      <c r="Q30" s="27"/>
      <c r="R30" s="27"/>
      <c r="S30" s="23"/>
      <c r="T30" s="20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</row>
    <row r="31" spans="1:761" s="6" customFormat="1" ht="144" customHeight="1">
      <c r="A31" s="91"/>
      <c r="B31" s="133"/>
      <c r="C31" s="44" t="s">
        <v>79</v>
      </c>
      <c r="D31" s="24" t="s">
        <v>83</v>
      </c>
      <c r="E31" s="20">
        <v>3</v>
      </c>
      <c r="F31" s="20">
        <v>4</v>
      </c>
      <c r="G31" s="20">
        <v>6</v>
      </c>
      <c r="H31" s="20">
        <f t="shared" si="0"/>
        <v>72</v>
      </c>
      <c r="I31" s="21">
        <f t="shared" si="1"/>
        <v>2</v>
      </c>
      <c r="J31" s="28" t="s">
        <v>124</v>
      </c>
      <c r="K31" s="20">
        <v>3</v>
      </c>
      <c r="L31" s="20">
        <v>1</v>
      </c>
      <c r="M31" s="20">
        <v>6</v>
      </c>
      <c r="N31" s="20">
        <f t="shared" si="2"/>
        <v>18</v>
      </c>
      <c r="O31" s="21">
        <f t="shared" si="3"/>
        <v>4</v>
      </c>
      <c r="P31" s="19"/>
      <c r="Q31" s="20"/>
      <c r="R31" s="20"/>
      <c r="S31" s="20"/>
      <c r="T31" s="20"/>
    </row>
    <row r="32" spans="1:761" s="6" customFormat="1" ht="155.25" customHeight="1">
      <c r="A32" s="91"/>
      <c r="B32" s="140" t="s">
        <v>120</v>
      </c>
      <c r="C32" s="24" t="s">
        <v>84</v>
      </c>
      <c r="D32" s="19" t="s">
        <v>106</v>
      </c>
      <c r="E32" s="20">
        <v>3</v>
      </c>
      <c r="F32" s="20">
        <v>4</v>
      </c>
      <c r="G32" s="20">
        <v>6</v>
      </c>
      <c r="H32" s="20">
        <f t="shared" si="0"/>
        <v>72</v>
      </c>
      <c r="I32" s="21">
        <f t="shared" si="1"/>
        <v>2</v>
      </c>
      <c r="J32" s="28" t="s">
        <v>123</v>
      </c>
      <c r="K32" s="20">
        <v>3</v>
      </c>
      <c r="L32" s="20">
        <v>1</v>
      </c>
      <c r="M32" s="20">
        <v>3</v>
      </c>
      <c r="N32" s="20">
        <f t="shared" si="2"/>
        <v>9</v>
      </c>
      <c r="O32" s="21">
        <f t="shared" si="3"/>
        <v>4</v>
      </c>
      <c r="P32" s="19"/>
      <c r="Q32" s="20"/>
      <c r="R32" s="20"/>
      <c r="S32" s="20"/>
      <c r="T32" s="20"/>
    </row>
    <row r="33" spans="1:20" s="6" customFormat="1" ht="381" customHeight="1">
      <c r="A33" s="91"/>
      <c r="B33" s="141"/>
      <c r="C33" s="24" t="s">
        <v>127</v>
      </c>
      <c r="D33" s="19" t="s">
        <v>126</v>
      </c>
      <c r="E33" s="20">
        <v>3</v>
      </c>
      <c r="F33" s="20">
        <v>4</v>
      </c>
      <c r="G33" s="20">
        <v>6</v>
      </c>
      <c r="H33" s="20">
        <f t="shared" ref="H33" si="9">E33*F33*G33</f>
        <v>72</v>
      </c>
      <c r="I33" s="21">
        <f t="shared" ref="I33" si="10">IF(H33&lt;20,4,IF(H33&lt;70,3,IF(H33&lt;200,2,IF(H33&gt;200,1))))</f>
        <v>2</v>
      </c>
      <c r="J33" s="28" t="s">
        <v>122</v>
      </c>
      <c r="K33" s="20">
        <v>3</v>
      </c>
      <c r="L33" s="20">
        <v>1</v>
      </c>
      <c r="M33" s="20">
        <v>6</v>
      </c>
      <c r="N33" s="20">
        <f t="shared" ref="N33" si="11">K33*L33*M33</f>
        <v>18</v>
      </c>
      <c r="O33" s="21">
        <f t="shared" ref="O33" si="12">IF(N33&lt;20,4,IF(N33&lt;70,3,IF(N33&lt;200,2,IF(N33&gt;200,1))))</f>
        <v>4</v>
      </c>
      <c r="P33" s="19"/>
      <c r="Q33" s="20"/>
      <c r="R33" s="20"/>
      <c r="S33" s="20"/>
      <c r="T33" s="20"/>
    </row>
    <row r="34" spans="1:20" s="6" customFormat="1" ht="115.5" customHeight="1">
      <c r="A34" s="91"/>
      <c r="B34" s="134" t="s">
        <v>72</v>
      </c>
      <c r="C34" s="88" t="s">
        <v>103</v>
      </c>
      <c r="D34" s="19" t="s">
        <v>106</v>
      </c>
      <c r="E34" s="20">
        <v>3</v>
      </c>
      <c r="F34" s="20">
        <v>4</v>
      </c>
      <c r="G34" s="20">
        <v>6</v>
      </c>
      <c r="H34" s="20">
        <f t="shared" si="0"/>
        <v>72</v>
      </c>
      <c r="I34" s="21">
        <f t="shared" si="1"/>
        <v>2</v>
      </c>
      <c r="J34" s="28" t="s">
        <v>123</v>
      </c>
      <c r="K34" s="20">
        <v>3</v>
      </c>
      <c r="L34" s="20">
        <v>1</v>
      </c>
      <c r="M34" s="20">
        <v>3</v>
      </c>
      <c r="N34" s="20">
        <f t="shared" si="2"/>
        <v>9</v>
      </c>
      <c r="O34" s="21">
        <f t="shared" si="3"/>
        <v>4</v>
      </c>
      <c r="P34" s="25"/>
      <c r="Q34" s="20"/>
      <c r="R34" s="20"/>
      <c r="S34" s="20"/>
      <c r="T34" s="20"/>
    </row>
    <row r="35" spans="1:20" s="6" customFormat="1" ht="103.5" customHeight="1">
      <c r="A35" s="91"/>
      <c r="B35" s="134"/>
      <c r="C35" s="88"/>
      <c r="D35" s="19" t="s">
        <v>109</v>
      </c>
      <c r="E35" s="20">
        <v>3</v>
      </c>
      <c r="F35" s="20">
        <v>4</v>
      </c>
      <c r="G35" s="20">
        <v>6</v>
      </c>
      <c r="H35" s="20">
        <f t="shared" si="0"/>
        <v>72</v>
      </c>
      <c r="I35" s="21">
        <f t="shared" si="1"/>
        <v>2</v>
      </c>
      <c r="J35" s="28" t="s">
        <v>123</v>
      </c>
      <c r="K35" s="20">
        <v>3</v>
      </c>
      <c r="L35" s="20">
        <v>1</v>
      </c>
      <c r="M35" s="20">
        <v>3</v>
      </c>
      <c r="N35" s="20">
        <f t="shared" si="2"/>
        <v>9</v>
      </c>
      <c r="O35" s="21">
        <f t="shared" si="3"/>
        <v>4</v>
      </c>
      <c r="P35" s="25"/>
      <c r="Q35" s="20"/>
      <c r="R35" s="20"/>
      <c r="S35" s="20"/>
      <c r="T35" s="20"/>
    </row>
    <row r="36" spans="1:20" s="6" customFormat="1" ht="120.75" customHeight="1">
      <c r="A36" s="91"/>
      <c r="B36" s="134"/>
      <c r="C36" s="88"/>
      <c r="D36" s="19" t="s">
        <v>25</v>
      </c>
      <c r="E36" s="20">
        <v>3</v>
      </c>
      <c r="F36" s="20">
        <v>4</v>
      </c>
      <c r="G36" s="20">
        <v>6</v>
      </c>
      <c r="H36" s="20">
        <f t="shared" si="0"/>
        <v>72</v>
      </c>
      <c r="I36" s="21">
        <f t="shared" si="1"/>
        <v>2</v>
      </c>
      <c r="J36" s="28" t="s">
        <v>148</v>
      </c>
      <c r="K36" s="20">
        <v>3</v>
      </c>
      <c r="L36" s="20">
        <v>1</v>
      </c>
      <c r="M36" s="20">
        <v>3</v>
      </c>
      <c r="N36" s="20">
        <f t="shared" si="2"/>
        <v>9</v>
      </c>
      <c r="O36" s="21">
        <f t="shared" si="3"/>
        <v>4</v>
      </c>
      <c r="P36" s="25"/>
      <c r="Q36" s="20"/>
      <c r="R36" s="20"/>
      <c r="S36" s="20"/>
      <c r="T36" s="20"/>
    </row>
    <row r="37" spans="1:20" s="6" customFormat="1" ht="131.25" customHeight="1">
      <c r="A37" s="91"/>
      <c r="B37" s="134"/>
      <c r="C37" s="24" t="s">
        <v>118</v>
      </c>
      <c r="D37" s="19" t="s">
        <v>117</v>
      </c>
      <c r="E37" s="20">
        <v>3</v>
      </c>
      <c r="F37" s="20">
        <v>4</v>
      </c>
      <c r="G37" s="20">
        <v>6</v>
      </c>
      <c r="H37" s="20">
        <f t="shared" si="0"/>
        <v>72</v>
      </c>
      <c r="I37" s="21">
        <f t="shared" si="1"/>
        <v>2</v>
      </c>
      <c r="J37" s="28" t="s">
        <v>123</v>
      </c>
      <c r="K37" s="20">
        <v>3</v>
      </c>
      <c r="L37" s="20">
        <v>4</v>
      </c>
      <c r="M37" s="20">
        <v>3</v>
      </c>
      <c r="N37" s="20">
        <f t="shared" si="2"/>
        <v>36</v>
      </c>
      <c r="O37" s="21">
        <f t="shared" si="3"/>
        <v>3</v>
      </c>
      <c r="P37" s="138" t="s">
        <v>119</v>
      </c>
      <c r="Q37" s="20">
        <v>1</v>
      </c>
      <c r="R37" s="20">
        <v>1</v>
      </c>
      <c r="S37" s="20">
        <v>3</v>
      </c>
      <c r="T37" s="20">
        <f t="shared" si="4"/>
        <v>3</v>
      </c>
    </row>
    <row r="38" spans="1:20" s="6" customFormat="1" ht="111" customHeight="1">
      <c r="A38" s="91"/>
      <c r="B38" s="134"/>
      <c r="C38" s="88" t="s">
        <v>24</v>
      </c>
      <c r="D38" s="19" t="s">
        <v>146</v>
      </c>
      <c r="E38" s="20">
        <v>3</v>
      </c>
      <c r="F38" s="20">
        <v>4</v>
      </c>
      <c r="G38" s="20">
        <v>6</v>
      </c>
      <c r="H38" s="20">
        <f t="shared" si="0"/>
        <v>72</v>
      </c>
      <c r="I38" s="21">
        <f t="shared" si="1"/>
        <v>2</v>
      </c>
      <c r="J38" s="28" t="s">
        <v>148</v>
      </c>
      <c r="K38" s="20">
        <v>3</v>
      </c>
      <c r="L38" s="20">
        <v>1</v>
      </c>
      <c r="M38" s="20">
        <v>6</v>
      </c>
      <c r="N38" s="20">
        <f t="shared" si="2"/>
        <v>18</v>
      </c>
      <c r="O38" s="21">
        <f t="shared" si="3"/>
        <v>4</v>
      </c>
      <c r="P38" s="25"/>
      <c r="Q38" s="20"/>
      <c r="R38" s="20"/>
      <c r="S38" s="20"/>
      <c r="T38" s="20"/>
    </row>
    <row r="39" spans="1:20" s="6" customFormat="1" ht="210.75" customHeight="1">
      <c r="A39" s="91"/>
      <c r="B39" s="134"/>
      <c r="C39" s="88"/>
      <c r="D39" s="19" t="s">
        <v>107</v>
      </c>
      <c r="E39" s="20">
        <v>3</v>
      </c>
      <c r="F39" s="20">
        <v>25</v>
      </c>
      <c r="G39" s="20">
        <v>6</v>
      </c>
      <c r="H39" s="20">
        <f t="shared" si="0"/>
        <v>450</v>
      </c>
      <c r="I39" s="21">
        <f t="shared" si="1"/>
        <v>1</v>
      </c>
      <c r="J39" s="28" t="s">
        <v>147</v>
      </c>
      <c r="K39" s="20">
        <v>3</v>
      </c>
      <c r="L39" s="20">
        <v>4</v>
      </c>
      <c r="M39" s="20">
        <v>3</v>
      </c>
      <c r="N39" s="20">
        <f t="shared" si="2"/>
        <v>36</v>
      </c>
      <c r="O39" s="21">
        <f t="shared" si="3"/>
        <v>3</v>
      </c>
      <c r="P39" s="138" t="s">
        <v>100</v>
      </c>
      <c r="Q39" s="20">
        <v>2</v>
      </c>
      <c r="R39" s="20">
        <v>1</v>
      </c>
      <c r="S39" s="20">
        <v>6</v>
      </c>
      <c r="T39" s="20">
        <f t="shared" si="4"/>
        <v>12</v>
      </c>
    </row>
    <row r="40" spans="1:20" s="6" customFormat="1" ht="198.75" customHeight="1">
      <c r="A40" s="91"/>
      <c r="B40" s="134"/>
      <c r="C40" s="24" t="s">
        <v>116</v>
      </c>
      <c r="D40" s="19" t="s">
        <v>108</v>
      </c>
      <c r="E40" s="20">
        <v>3</v>
      </c>
      <c r="F40" s="20">
        <v>7</v>
      </c>
      <c r="G40" s="20">
        <v>6</v>
      </c>
      <c r="H40" s="20">
        <f t="shared" si="0"/>
        <v>126</v>
      </c>
      <c r="I40" s="21">
        <f t="shared" si="1"/>
        <v>2</v>
      </c>
      <c r="J40" s="28" t="s">
        <v>121</v>
      </c>
      <c r="K40" s="20">
        <v>3</v>
      </c>
      <c r="L40" s="20">
        <v>4</v>
      </c>
      <c r="M40" s="20">
        <v>3</v>
      </c>
      <c r="N40" s="20">
        <f t="shared" si="2"/>
        <v>36</v>
      </c>
      <c r="O40" s="21">
        <f t="shared" si="3"/>
        <v>3</v>
      </c>
      <c r="P40" s="138" t="s">
        <v>99</v>
      </c>
      <c r="Q40" s="20">
        <v>2</v>
      </c>
      <c r="R40" s="20">
        <v>1</v>
      </c>
      <c r="S40" s="20">
        <v>6</v>
      </c>
      <c r="T40" s="20">
        <f t="shared" si="4"/>
        <v>12</v>
      </c>
    </row>
    <row r="41" spans="1:20" s="6" customFormat="1" ht="95.25" customHeight="1">
      <c r="A41" s="91"/>
      <c r="B41" s="135" t="s">
        <v>67</v>
      </c>
      <c r="C41" s="24" t="s">
        <v>84</v>
      </c>
      <c r="D41" s="19" t="s">
        <v>106</v>
      </c>
      <c r="E41" s="20">
        <v>3</v>
      </c>
      <c r="F41" s="20">
        <v>4</v>
      </c>
      <c r="G41" s="20">
        <v>6</v>
      </c>
      <c r="H41" s="20">
        <f t="shared" si="0"/>
        <v>72</v>
      </c>
      <c r="I41" s="21">
        <f t="shared" si="1"/>
        <v>2</v>
      </c>
      <c r="J41" s="28" t="s">
        <v>111</v>
      </c>
      <c r="K41" s="20">
        <v>3</v>
      </c>
      <c r="L41" s="20">
        <v>1</v>
      </c>
      <c r="M41" s="20">
        <v>3</v>
      </c>
      <c r="N41" s="20">
        <f t="shared" si="2"/>
        <v>9</v>
      </c>
      <c r="O41" s="21">
        <f t="shared" si="3"/>
        <v>4</v>
      </c>
      <c r="P41" s="25"/>
      <c r="Q41" s="20"/>
      <c r="R41" s="20"/>
      <c r="S41" s="20"/>
      <c r="T41" s="20"/>
    </row>
    <row r="42" spans="1:20" s="6" customFormat="1" ht="162.75" customHeight="1">
      <c r="A42" s="91"/>
      <c r="B42" s="135"/>
      <c r="C42" s="44" t="s">
        <v>79</v>
      </c>
      <c r="D42" s="24" t="s">
        <v>83</v>
      </c>
      <c r="E42" s="20">
        <v>3</v>
      </c>
      <c r="F42" s="20">
        <v>4</v>
      </c>
      <c r="G42" s="20">
        <v>6</v>
      </c>
      <c r="H42" s="20">
        <f t="shared" si="0"/>
        <v>72</v>
      </c>
      <c r="I42" s="21">
        <f t="shared" si="1"/>
        <v>2</v>
      </c>
      <c r="J42" s="28" t="s">
        <v>114</v>
      </c>
      <c r="K42" s="20">
        <v>3</v>
      </c>
      <c r="L42" s="20">
        <v>1</v>
      </c>
      <c r="M42" s="20">
        <v>6</v>
      </c>
      <c r="N42" s="20">
        <f t="shared" si="2"/>
        <v>18</v>
      </c>
      <c r="O42" s="21">
        <f t="shared" si="3"/>
        <v>4</v>
      </c>
      <c r="P42" s="29"/>
      <c r="Q42" s="30"/>
      <c r="R42" s="30"/>
      <c r="S42" s="30"/>
      <c r="T42" s="30"/>
    </row>
  </sheetData>
  <mergeCells count="41">
    <mergeCell ref="C10:H10"/>
    <mergeCell ref="A1:A5"/>
    <mergeCell ref="B1:P5"/>
    <mergeCell ref="D7:I7"/>
    <mergeCell ref="C8:I8"/>
    <mergeCell ref="C9:J9"/>
    <mergeCell ref="Q1:T1"/>
    <mergeCell ref="Q2:T2"/>
    <mergeCell ref="Q3:T3"/>
    <mergeCell ref="Q4:T4"/>
    <mergeCell ref="Q5:T5"/>
    <mergeCell ref="C11:C12"/>
    <mergeCell ref="D11:D12"/>
    <mergeCell ref="E11:H11"/>
    <mergeCell ref="I11:I12"/>
    <mergeCell ref="Q11:T11"/>
    <mergeCell ref="J11:J12"/>
    <mergeCell ref="K11:N11"/>
    <mergeCell ref="O11:O12"/>
    <mergeCell ref="P11:P12"/>
    <mergeCell ref="A11:A12"/>
    <mergeCell ref="C18:C19"/>
    <mergeCell ref="C15:C17"/>
    <mergeCell ref="C13:C14"/>
    <mergeCell ref="A13:A42"/>
    <mergeCell ref="B41:B42"/>
    <mergeCell ref="C38:C39"/>
    <mergeCell ref="B18:B23"/>
    <mergeCell ref="C34:C36"/>
    <mergeCell ref="B24:B29"/>
    <mergeCell ref="C24:C25"/>
    <mergeCell ref="C26:C27"/>
    <mergeCell ref="B32:B33"/>
    <mergeCell ref="B30:B31"/>
    <mergeCell ref="B13:B17"/>
    <mergeCell ref="B11:B12"/>
    <mergeCell ref="P15:P16"/>
    <mergeCell ref="J15:J16"/>
    <mergeCell ref="J20:J21"/>
    <mergeCell ref="B34:B40"/>
    <mergeCell ref="C20:C21"/>
  </mergeCells>
  <conditionalFormatting sqref="O13:O42 I13:I42">
    <cfRule type="cellIs" dxfId="3" priority="13" operator="equal">
      <formula>1</formula>
    </cfRule>
    <cfRule type="cellIs" dxfId="2" priority="14" operator="equal">
      <formula>2</formula>
    </cfRule>
    <cfRule type="cellIs" dxfId="1" priority="15" operator="equal">
      <formula>3</formula>
    </cfRule>
    <cfRule type="cellIs" dxfId="0" priority="16" operator="equal">
      <formula>4</formula>
    </cfRule>
  </conditionalFormatting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baseColWidth="10" defaultRowHeight="15"/>
  <sheetData>
    <row r="1" spans="1:7" ht="28.5">
      <c r="A1" s="15" t="s">
        <v>39</v>
      </c>
      <c r="B1" s="15" t="s">
        <v>40</v>
      </c>
      <c r="C1" s="15" t="s">
        <v>7</v>
      </c>
      <c r="D1" s="15" t="s">
        <v>41</v>
      </c>
      <c r="E1" s="16" t="s">
        <v>42</v>
      </c>
      <c r="F1" s="16" t="s">
        <v>43</v>
      </c>
      <c r="G1" s="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2019-01-14T16:04:41Z</cp:lastPrinted>
  <dcterms:created xsi:type="dcterms:W3CDTF">2014-10-21T15:00:31Z</dcterms:created>
  <dcterms:modified xsi:type="dcterms:W3CDTF">2019-01-14T16:05:40Z</dcterms:modified>
</cp:coreProperties>
</file>