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Test Cases Archi\"/>
    </mc:Choice>
  </mc:AlternateContent>
  <xr:revisionPtr revIDLastSave="0" documentId="13_ncr:1_{A9D7B12C-B740-491D-9124-B59270FF8B65}" xr6:coauthVersionLast="45" xr6:coauthVersionMax="45" xr10:uidLastSave="{00000000-0000-0000-0000-000000000000}"/>
  <bookViews>
    <workbookView xWindow="-19310" yWindow="-110" windowWidth="19420" windowHeight="10420" firstSheet="1" activeTab="3" xr2:uid="{97A1DFA3-0D88-4CEF-81D9-B1BF0DF3B820}"/>
  </bookViews>
  <sheets>
    <sheet name="ONE OP" sheetId="1" r:id="rId1"/>
    <sheet name="TWO OP" sheetId="2" r:id="rId2"/>
    <sheet name="MEM OP" sheetId="3" r:id="rId3"/>
    <sheet name="Branch OP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2" i="4" l="1"/>
  <c r="A141" i="4"/>
  <c r="A140" i="4"/>
  <c r="A139" i="4"/>
  <c r="A137" i="4"/>
  <c r="A135" i="4"/>
  <c r="A134" i="4"/>
  <c r="A131" i="4"/>
  <c r="A130" i="4"/>
  <c r="A129" i="4"/>
  <c r="A128" i="4"/>
  <c r="A127" i="4"/>
  <c r="A126" i="4"/>
  <c r="A125" i="4"/>
  <c r="A124" i="4"/>
  <c r="A123" i="4"/>
  <c r="A122" i="4"/>
  <c r="A121" i="4"/>
  <c r="A119" i="4"/>
  <c r="A118" i="4"/>
  <c r="A117" i="4"/>
  <c r="A101" i="4"/>
  <c r="A99" i="4"/>
  <c r="A98" i="4"/>
  <c r="A96" i="4"/>
  <c r="A95" i="4"/>
  <c r="A88" i="4"/>
  <c r="A87" i="4"/>
  <c r="A107" i="4"/>
  <c r="A108" i="4"/>
  <c r="A109" i="4"/>
  <c r="A110" i="4"/>
  <c r="A111" i="4"/>
  <c r="A112" i="4"/>
  <c r="A113" i="4"/>
  <c r="A114" i="4"/>
  <c r="A115" i="4"/>
  <c r="A116" i="4"/>
  <c r="A120" i="4"/>
  <c r="A132" i="4"/>
  <c r="A133" i="4"/>
  <c r="A136" i="4"/>
  <c r="A138" i="4"/>
  <c r="A106" i="4"/>
  <c r="A105" i="4"/>
  <c r="A104" i="4"/>
  <c r="A103" i="4"/>
  <c r="A102" i="4"/>
  <c r="A100" i="4"/>
  <c r="A97" i="4"/>
  <c r="A94" i="4"/>
  <c r="A93" i="4"/>
  <c r="A92" i="4"/>
  <c r="A91" i="4"/>
  <c r="A90" i="4"/>
  <c r="A89" i="4"/>
  <c r="A86" i="4"/>
  <c r="A85" i="4"/>
  <c r="A84" i="4"/>
  <c r="A83" i="4"/>
  <c r="A82" i="4"/>
  <c r="A81" i="4"/>
  <c r="A80" i="4"/>
  <c r="A79" i="4"/>
  <c r="A78" i="4"/>
  <c r="A77" i="4"/>
  <c r="A76" i="4"/>
  <c r="A75" i="4"/>
  <c r="A70" i="4"/>
  <c r="A71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" i="4"/>
  <c r="B32" i="3" l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4" i="3"/>
  <c r="B13" i="3"/>
  <c r="B12" i="3"/>
  <c r="B11" i="3"/>
  <c r="B10" i="3"/>
  <c r="B9" i="3"/>
  <c r="B8" i="3"/>
  <c r="B7" i="3"/>
  <c r="B6" i="3"/>
  <c r="B5" i="3"/>
  <c r="B4" i="3"/>
  <c r="B3" i="3"/>
  <c r="B30" i="2"/>
  <c r="B31" i="2"/>
  <c r="B32" i="2"/>
  <c r="B33" i="2"/>
  <c r="B34" i="2"/>
  <c r="B35" i="2"/>
  <c r="B36" i="2"/>
  <c r="B37" i="2"/>
  <c r="B38" i="2"/>
  <c r="B39" i="2"/>
  <c r="B40" i="2"/>
  <c r="B41" i="2"/>
  <c r="B29" i="2"/>
  <c r="B28" i="2"/>
  <c r="B27" i="2"/>
  <c r="B26" i="2"/>
  <c r="B25" i="2"/>
  <c r="B24" i="2"/>
  <c r="B23" i="2"/>
  <c r="B22" i="2"/>
  <c r="B21" i="2"/>
  <c r="B20" i="2"/>
  <c r="B19" i="2"/>
  <c r="B18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9" i="1"/>
  <c r="B30" i="1"/>
  <c r="B31" i="1"/>
  <c r="B32" i="1"/>
  <c r="B33" i="1"/>
  <c r="B34" i="1"/>
  <c r="B28" i="1"/>
  <c r="B27" i="1"/>
  <c r="B26" i="1"/>
  <c r="B25" i="1"/>
  <c r="B24" i="1"/>
  <c r="B23" i="1"/>
  <c r="B22" i="1"/>
  <c r="B21" i="1"/>
  <c r="B20" i="1"/>
  <c r="B19" i="1"/>
  <c r="B18" i="1"/>
  <c r="B1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<sst xmlns="http://schemas.openxmlformats.org/spreadsheetml/2006/main" count="1302" uniqueCount="272">
  <si>
    <t>One OP</t>
  </si>
  <si>
    <t>Instruction</t>
  </si>
  <si>
    <t>Notes</t>
  </si>
  <si>
    <t>Hazard</t>
  </si>
  <si>
    <t>inc R1</t>
  </si>
  <si>
    <t>in R1</t>
  </si>
  <si>
    <t>NOT R2</t>
  </si>
  <si>
    <t>out R1</t>
  </si>
  <si>
    <t>out R2</t>
  </si>
  <si>
    <t>setC</t>
  </si>
  <si>
    <t>#C --&gt; 1</t>
  </si>
  <si>
    <t>NOP</t>
  </si>
  <si>
    <t>#No change</t>
  </si>
  <si>
    <t>ClRC</t>
  </si>
  <si>
    <t>#C --&gt; 0</t>
  </si>
  <si>
    <t>NOT R1</t>
  </si>
  <si>
    <t>#R1 =FFFFFFFF , C--&gt; no change, N --&gt; 1, Z --&gt; 0</t>
  </si>
  <si>
    <t>in R2</t>
  </si>
  <si>
    <t>#R2= 10,add 10 on the in port, flags no change</t>
  </si>
  <si>
    <t>#R1= 6, C --&gt; 0, N --&gt;0, Z--&gt;0</t>
  </si>
  <si>
    <t>Dec R2</t>
  </si>
  <si>
    <t>#R2= FFFFFFEE,C--&gt;1 , N--&gt;1, Z--&gt;0</t>
  </si>
  <si>
    <t>#R1 =00000000 , C --&gt; 1 , N --&gt; 0 , Z --&gt; 1</t>
  </si>
  <si>
    <t>#R1= 5,add 5 on the in port,flags no change</t>
  </si>
  <si>
    <t>#R2= FFFFFFEF, C--&gt; no change, N --&gt;1,Z--&gt;0</t>
  </si>
  <si>
    <t>No</t>
  </si>
  <si>
    <t>RAW on 4</t>
  </si>
  <si>
    <t>RAW on 7</t>
  </si>
  <si>
    <t>RAW on 8</t>
  </si>
  <si>
    <t>RAW on 10</t>
  </si>
  <si>
    <t>CC</t>
  </si>
  <si>
    <t>IF</t>
  </si>
  <si>
    <t>ID</t>
  </si>
  <si>
    <t>EX</t>
  </si>
  <si>
    <t>MEM</t>
  </si>
  <si>
    <t>WB</t>
  </si>
  <si>
    <t>No Change</t>
  </si>
  <si>
    <t>R1 -&gt; FFFFFFFF CCR-&gt; 0010</t>
  </si>
  <si>
    <t>Actual result No Forwarding</t>
  </si>
  <si>
    <t>R1 -&gt; 00000001 CCR-&gt; 0000</t>
  </si>
  <si>
    <t>R1 -&gt; 00000005</t>
  </si>
  <si>
    <t>R1 -&gt; 00000005 CCR -&gt; 0000</t>
  </si>
  <si>
    <t>R2 -&gt; 00000010  CCR -&gt; 0000</t>
  </si>
  <si>
    <t>R2 -&gt; FFFFFFFF  CCR -&gt; 0010</t>
  </si>
  <si>
    <t>R1 -&gt; 00000006 CCR -&gt; 0000</t>
  </si>
  <si>
    <t>R1 -&gt; 0000000F CCR -&gt; 0000</t>
  </si>
  <si>
    <t>One OP (with added NOP's)</t>
  </si>
  <si>
    <t>OUT.PORT -&gt; 00000005</t>
  </si>
  <si>
    <t>OUT.PORT -&gt;  FFFFFFFF</t>
  </si>
  <si>
    <t>CCR -&gt; 0100</t>
  </si>
  <si>
    <t>CCR -&gt; 0000</t>
  </si>
  <si>
    <t>OUT.PORT -&gt; 00000006</t>
  </si>
  <si>
    <t>R1 -&gt; 00000000 CCR-&gt; 0101</t>
  </si>
  <si>
    <t>R1 -&gt; 00000005 CCR -&gt; 0101</t>
  </si>
  <si>
    <t>R2 -&gt; 00000010  CCR -&gt; 0101</t>
  </si>
  <si>
    <t>R2 -&gt; FFFFFFEF  CCR -&gt; 0010</t>
  </si>
  <si>
    <t>R1 -&gt;FFFFFFEE CCR -&gt; 0010</t>
  </si>
  <si>
    <t>OUT.PORT -&gt;  FFFFFFEE</t>
  </si>
  <si>
    <t xml:space="preserve">in   R1       </t>
  </si>
  <si>
    <t>#add 5 in R1</t>
  </si>
  <si>
    <t xml:space="preserve">in   R2       </t>
  </si>
  <si>
    <t>#add 19 in R2</t>
  </si>
  <si>
    <t xml:space="preserve">in   R3      </t>
  </si>
  <si>
    <t>#FFFD</t>
  </si>
  <si>
    <t xml:space="preserve">in   R4       </t>
  </si>
  <si>
    <t>#F320</t>
  </si>
  <si>
    <t xml:space="preserve">IADD R3,R5,2  </t>
  </si>
  <si>
    <t>#R5 = FFFF , flags no change</t>
  </si>
  <si>
    <t xml:space="preserve">ADD  R1,R4,R4    </t>
  </si>
  <si>
    <t>#R4= F325 , C--&gt;0, N--&gt;0, Z--&gt;0</t>
  </si>
  <si>
    <t xml:space="preserve">SUB  R5,R4,R6    </t>
  </si>
  <si>
    <t xml:space="preserve">AND  R7,R6,R6    </t>
  </si>
  <si>
    <t>#R6= 00000000 , C--&gt;no change, N--&gt;0, Z--&gt;1</t>
  </si>
  <si>
    <t xml:space="preserve">OR   R2,R1,R1    </t>
  </si>
  <si>
    <t>#R1=1D  , C--&gt; no change, N--&gt;0, Z--&gt; 0</t>
  </si>
  <si>
    <t xml:space="preserve">SHL  R2,2     </t>
  </si>
  <si>
    <t>#R2=64  , C--&gt; 0, N --&gt;0 , Z --&gt;0</t>
  </si>
  <si>
    <t xml:space="preserve">SHR  R2,3     </t>
  </si>
  <si>
    <t>#R2=0C  , C --&gt;1, N--&gt;0 , Z--&gt;0</t>
  </si>
  <si>
    <t xml:space="preserve">SWAP R2,R5    </t>
  </si>
  <si>
    <t>#R5=0C ,R2=FFFF  ,no change for flags</t>
  </si>
  <si>
    <t xml:space="preserve">ADD  R5,R2,R2    </t>
  </si>
  <si>
    <t>#R2= 1000B (C,N,Z= 0)</t>
  </si>
  <si>
    <t>Two OP</t>
  </si>
  <si>
    <t>R4 -&gt; 0000F320</t>
  </si>
  <si>
    <t>R3 -&gt; 0000FFFD</t>
  </si>
  <si>
    <t>R2 -&gt; 00000019</t>
  </si>
  <si>
    <t>RAW on 3</t>
  </si>
  <si>
    <t>RAW on 5,6</t>
  </si>
  <si>
    <t>#R6= 0CDA , C--&gt;1, N--&gt;0,Z--&gt;0</t>
  </si>
  <si>
    <t>RAW on 11</t>
  </si>
  <si>
    <t>RAW on 12</t>
  </si>
  <si>
    <t>R5-&gt; 00000002</t>
  </si>
  <si>
    <t>R4-&gt; 00000005</t>
  </si>
  <si>
    <t>R6 -&gt;FFFF0CE0</t>
  </si>
  <si>
    <t>R6 -&gt;00000000</t>
  </si>
  <si>
    <t>R1 -&gt; 0000001D</t>
  </si>
  <si>
    <t>R2 -&gt; 00000064</t>
  </si>
  <si>
    <t>R2 -&gt; 00000003</t>
  </si>
  <si>
    <t>R2-&gt; 00000002, R5 -&gt; 00000019</t>
  </si>
  <si>
    <t>R2 -&gt; 00000066</t>
  </si>
  <si>
    <t>PC</t>
  </si>
  <si>
    <t>Two OP (With Added NOP's)</t>
  </si>
  <si>
    <t>R2-&gt; 0000FFFF, R5 -&gt; 0000000C</t>
  </si>
  <si>
    <t>R5-&gt; 0000FFFF CCR-&gt;0000</t>
  </si>
  <si>
    <t>R1 -&gt; 00000005 CCR-&gt;0000</t>
  </si>
  <si>
    <t>R2 -&gt; 00000019 CCR-&gt;0000</t>
  </si>
  <si>
    <t>R3 -&gt; 0000FFFD CCR-&gt;0000</t>
  </si>
  <si>
    <t>R4 -&gt; 0000F320 CCR-&gt;0000</t>
  </si>
  <si>
    <t>R4-&gt; 0000F325 CCR-&gt;0000</t>
  </si>
  <si>
    <t>R2 -&gt; 00000064 CCR-&gt;0000</t>
  </si>
  <si>
    <t>R2 -&gt; 0000000C CCR-&gt;0100</t>
  </si>
  <si>
    <t>R2 -&gt; 0001000B CCR-&gt;0000</t>
  </si>
  <si>
    <t>#R2=0CDAFE19 add 0CDAFE19 in R2</t>
  </si>
  <si>
    <t>in R3</t>
  </si>
  <si>
    <t>#R3=FFFF</t>
  </si>
  <si>
    <t>in R4</t>
  </si>
  <si>
    <t>#R4=F320</t>
  </si>
  <si>
    <t>LDM R1,F5</t>
  </si>
  <si>
    <t>#R1=F5</t>
  </si>
  <si>
    <t>PUSH R1</t>
  </si>
  <si>
    <t>#SP=7FC, M[7FE, 7FF] = F5</t>
  </si>
  <si>
    <t>PUSH R2</t>
  </si>
  <si>
    <t>#SP=7FA,M[7FC, 7FD]=0CDAFE19</t>
  </si>
  <si>
    <t>POP R1</t>
  </si>
  <si>
    <t>#SP=7FC,R1=0CDAFE19</t>
  </si>
  <si>
    <t>POP R2</t>
  </si>
  <si>
    <t>#SP=7FE,R2=F5</t>
  </si>
  <si>
    <t>STD R2,200</t>
  </si>
  <si>
    <t>#M[200, 201]=F5</t>
  </si>
  <si>
    <t>STD R1,202</t>
  </si>
  <si>
    <t>#M[202, 203]=0CDAFE19</t>
  </si>
  <si>
    <t>LDD R3,202</t>
  </si>
  <si>
    <t>#R3=0CDAFE19</t>
  </si>
  <si>
    <t>LDD R4,200</t>
  </si>
  <si>
    <t>R1 -&gt; 0CDAFE19</t>
  </si>
  <si>
    <t>R3 -&gt; 0000FFFF</t>
  </si>
  <si>
    <t>R1 -&gt; 000000F5</t>
  </si>
  <si>
    <t>R4 -&gt; 000000F5</t>
  </si>
  <si>
    <t>M[7FE, 7FF] = 0 | SP=7FC</t>
  </si>
  <si>
    <t>R1 -&gt; 0CDAFE19 | SP=7FC</t>
  </si>
  <si>
    <t>R2 -&gt; 00000000 | SP=7FE</t>
  </si>
  <si>
    <t>M[202, 203]=0CDAFE19</t>
  </si>
  <si>
    <t>M[200, 201]=0CDAFE19</t>
  </si>
  <si>
    <t>R3 -&gt; 0CDAFE19</t>
  </si>
  <si>
    <t>R4 -&gt; 0CDAFE19</t>
  </si>
  <si>
    <t>#R4=F5</t>
  </si>
  <si>
    <t>M[7FC, 7FD] =  0CDAFE19 | SP=7FA</t>
  </si>
  <si>
    <t>Memory OP</t>
  </si>
  <si>
    <t>Memory OP (With Added NOP's)</t>
  </si>
  <si>
    <t>M[7FE, 7FF] = F5 | SP=7FC</t>
  </si>
  <si>
    <t>R2 -&gt; 000000F5 | SP=7FE</t>
  </si>
  <si>
    <t>M[200, 201]=F5</t>
  </si>
  <si>
    <t>B</t>
  </si>
  <si>
    <t>#R1=30</t>
  </si>
  <si>
    <t>#R2=50</t>
  </si>
  <si>
    <t>#R3=100</t>
  </si>
  <si>
    <t>#R4=300</t>
  </si>
  <si>
    <t>in R7</t>
  </si>
  <si>
    <t>#R7=FFFFFFFF</t>
  </si>
  <si>
    <t>Push R4</t>
  </si>
  <si>
    <t>#sp=7FC, M[7FE, 7FF]=300</t>
  </si>
  <si>
    <t>JMP R1</t>
  </si>
  <si>
    <t>INC R7</t>
  </si>
  <si>
    <t># this statement shouldn't be executed,</t>
  </si>
  <si>
    <t>AND R1,R5,R5</t>
  </si>
  <si>
    <t>JZ  R2</t>
  </si>
  <si>
    <t>#R5=0 , Z = 1 #try interrupt here</t>
  </si>
  <si>
    <t>#Jump taken, Z = 0</t>
  </si>
  <si>
    <t>#this statement shouldn't be executed</t>
  </si>
  <si>
    <t>JZ R1</t>
  </si>
  <si>
    <t xml:space="preserve">JC R3 </t>
  </si>
  <si>
    <t>NOT R5</t>
  </si>
  <si>
    <t>in  R6</t>
  </si>
  <si>
    <t>JN  R6</t>
  </si>
  <si>
    <t>INC R1</t>
  </si>
  <si>
    <t>CLRC</t>
  </si>
  <si>
    <t>AND R0,R0,R0</t>
  </si>
  <si>
    <t>out R6</t>
  </si>
  <si>
    <t>rti</t>
  </si>
  <si>
    <t>POP R6</t>
  </si>
  <si>
    <t>Call R6</t>
  </si>
  <si>
    <t>INC R6</t>
  </si>
  <si>
    <t>Add R3,R6,R6</t>
  </si>
  <si>
    <t>Add R1,R2,R1</t>
  </si>
  <si>
    <t>ret</t>
  </si>
  <si>
    <t>#shouldn't be taken</t>
  </si>
  <si>
    <t>#Jump Not taken</t>
  </si>
  <si>
    <t>#R5=FFFFFFFF, Z= 0, C--&gt; not change, N=1</t>
  </si>
  <si>
    <t>#R6=200, flag no change</t>
  </si>
  <si>
    <t>#jump taken, N = 0</t>
  </si>
  <si>
    <t>ISR</t>
  </si>
  <si>
    <t>END ISR</t>
  </si>
  <si>
    <t>#N=0,Z=1</t>
  </si>
  <si>
    <t>#R6=300, SP=7FE</t>
  </si>
  <si>
    <t>#R6=401, this statement shouldn't be executed till call returns, C--&gt; 0, N--&gt;0,Z--&gt;0</t>
  </si>
  <si>
    <t>#SP=7FC, M[7FF]=half next PC,M[7FE]=other half next PC #try interrupt here</t>
  </si>
  <si>
    <t>R3,R6,R6 #R6=400</t>
  </si>
  <si>
    <t>R1,R2,R1 #R1=80, C-&gt;0,N=0, Z=0</t>
  </si>
  <si>
    <t>#this should not be executed</t>
  </si>
  <si>
    <t>i1</t>
  </si>
  <si>
    <t>i2</t>
  </si>
  <si>
    <t>i3</t>
  </si>
  <si>
    <t>i4</t>
  </si>
  <si>
    <t>Branch OP (NO Stalling or Flushing) (Memory Order)</t>
  </si>
  <si>
    <t>Branch OP (NO Stalling or Flushing) (Execution Order)</t>
  </si>
  <si>
    <t>Flsh</t>
  </si>
  <si>
    <t>flsh</t>
  </si>
  <si>
    <t>H</t>
  </si>
  <si>
    <t>D</t>
  </si>
  <si>
    <t>Data (RAW on 4)</t>
  </si>
  <si>
    <t>Data (RAW on 7)</t>
  </si>
  <si>
    <t>Data (RAW on 8)</t>
  </si>
  <si>
    <t>Data (RAW on 9)</t>
  </si>
  <si>
    <t>Data (RAW on 10)</t>
  </si>
  <si>
    <t>Data (RAW on 14)</t>
  </si>
  <si>
    <t>Data (RAW on 15)</t>
  </si>
  <si>
    <t>Data (RAW on 18)</t>
  </si>
  <si>
    <t>R6 -&gt;00000CDA CCR-&gt;0100</t>
  </si>
  <si>
    <t>R1 -&gt; 0000001D CCR-&gt;0100</t>
  </si>
  <si>
    <t>R6 -&gt; 00000000 CCR-&gt;0101</t>
  </si>
  <si>
    <t>R1-&gt;00000030</t>
  </si>
  <si>
    <t>R2-&gt;00000050</t>
  </si>
  <si>
    <t>R3-&gt;00000100</t>
  </si>
  <si>
    <t>R4-&gt;00000300</t>
  </si>
  <si>
    <t>R7-&gt;FFFFFFFF</t>
  </si>
  <si>
    <t>M[7FE, 7FF]=300, SP = 7FC</t>
  </si>
  <si>
    <t>JUMP TO 30</t>
  </si>
  <si>
    <t xml:space="preserve"># this statement shouldn't be executed, </t>
  </si>
  <si>
    <t>Jump to 30</t>
  </si>
  <si>
    <t>Not Flushed</t>
  </si>
  <si>
    <t>Control Hazard</t>
  </si>
  <si>
    <t>R5 = 0</t>
  </si>
  <si>
    <t>CCR = 0001</t>
  </si>
  <si>
    <t>OUT.PORT -&gt; 0000000</t>
  </si>
  <si>
    <t>Jump Back to 31</t>
  </si>
  <si>
    <t>Jump to 50</t>
  </si>
  <si>
    <t>##</t>
  </si>
  <si>
    <t>###</t>
  </si>
  <si>
    <t>#Garbage</t>
  </si>
  <si>
    <t>Jump Not taken</t>
  </si>
  <si>
    <t>R6-&gt;00000200</t>
  </si>
  <si>
    <t>Jump to 0</t>
  </si>
  <si>
    <t>Data Hazard</t>
  </si>
  <si>
    <t>R5-&gt;FFFFFFFF</t>
  </si>
  <si>
    <t>PROGRAM GOES OFF TRACK AND EXECUTION TERMINATES</t>
  </si>
  <si>
    <t>Branch OP (NO Stalling or Flushing) (Execution Order) (With Added NOPS)</t>
  </si>
  <si>
    <t>Not Executed</t>
  </si>
  <si>
    <t>R6-&gt;00000300</t>
  </si>
  <si>
    <t>PC-&gt; 300</t>
  </si>
  <si>
    <t>R6-&gt; 00000400</t>
  </si>
  <si>
    <t>R6-&gt; 00000080</t>
  </si>
  <si>
    <t>Return to 204</t>
  </si>
  <si>
    <t>NE</t>
  </si>
  <si>
    <t>Not Executed (Overridden)</t>
  </si>
  <si>
    <t xml:space="preserve">#R5=0 , Z = 1 #try interrupt here </t>
  </si>
  <si>
    <t>Not Executed (Overridden) [INT]</t>
  </si>
  <si>
    <t>INT Process</t>
  </si>
  <si>
    <t>POP INT</t>
  </si>
  <si>
    <t>PUSH PC</t>
  </si>
  <si>
    <t>PUSH F</t>
  </si>
  <si>
    <t>CCR = 0000</t>
  </si>
  <si>
    <t>Jump Back to 30</t>
  </si>
  <si>
    <t>POP PC</t>
  </si>
  <si>
    <t>POP F</t>
  </si>
  <si>
    <t>Restore F</t>
  </si>
  <si>
    <t>CCR = 0001 (After Restoration)</t>
  </si>
  <si>
    <t>Jump to 50 CCR= 0000</t>
  </si>
  <si>
    <t>CCR = 0000 (Not Taken)</t>
  </si>
  <si>
    <t>R5-&gt;FFFFFFFF CCR = 0010</t>
  </si>
  <si>
    <t>R6-&gt;00000200 CCR = 0010</t>
  </si>
  <si>
    <t>Jump to 200 CCR =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</si>
</sst>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7" xfId="0" applyFill="1" applyBorder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Border="1" applyAlignment="1"/>
    <xf numFmtId="0" fontId="0" fillId="0" borderId="8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4" xfId="0" applyBorder="1" applyAlignment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2" xfId="0" applyBorder="1"/>
    <xf numFmtId="0" fontId="0" fillId="0" borderId="3" xfId="0" applyBorder="1" applyAlignment="1"/>
    <xf numFmtId="0" fontId="0" fillId="0" borderId="2" xfId="0" applyBorder="1" applyAlignment="1"/>
    <xf numFmtId="0" fontId="0" fillId="0" borderId="6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5" xfId="0" applyFill="1" applyBorder="1" applyAlignment="1"/>
    <xf numFmtId="0" fontId="0" fillId="5" borderId="0" xfId="0" applyFill="1" applyBorder="1"/>
    <xf numFmtId="0" fontId="0" fillId="6" borderId="0" xfId="0" applyFill="1" applyBorder="1"/>
    <xf numFmtId="0" fontId="0" fillId="0" borderId="4" xfId="0" applyFill="1" applyBorder="1"/>
    <xf numFmtId="0" fontId="0" fillId="7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2" borderId="13" xfId="0" applyFill="1" applyBorder="1"/>
    <xf numFmtId="0" fontId="0" fillId="2" borderId="13" xfId="0" applyFill="1" applyBorder="1" applyAlignment="1">
      <alignment vertic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/>
    <xf numFmtId="0" fontId="0" fillId="9" borderId="13" xfId="0" applyFill="1" applyBorder="1"/>
    <xf numFmtId="0" fontId="0" fillId="9" borderId="4" xfId="0" applyFill="1" applyBorder="1"/>
    <xf numFmtId="0" fontId="0" fillId="9" borderId="15" xfId="0" applyFill="1" applyBorder="1"/>
    <xf numFmtId="0" fontId="0" fillId="9" borderId="6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7" xfId="0" applyFill="1" applyBorder="1"/>
    <xf numFmtId="0" fontId="0" fillId="2" borderId="15" xfId="0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1" xfId="0" applyFill="1" applyBorder="1"/>
    <xf numFmtId="0" fontId="3" fillId="0" borderId="21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0" fillId="5" borderId="19" xfId="0" applyFill="1" applyBorder="1"/>
    <xf numFmtId="0" fontId="0" fillId="5" borderId="16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/>
    <xf numFmtId="0" fontId="0" fillId="5" borderId="18" xfId="0" applyFill="1" applyBorder="1"/>
    <xf numFmtId="0" fontId="0" fillId="5" borderId="0" xfId="0" applyFill="1"/>
    <xf numFmtId="0" fontId="0" fillId="5" borderId="15" xfId="0" applyFill="1" applyBorder="1"/>
    <xf numFmtId="0" fontId="0" fillId="5" borderId="6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19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7C51-2891-4535-8086-AB72D6C0C481}">
  <dimension ref="A1:AI40"/>
  <sheetViews>
    <sheetView topLeftCell="A7" zoomScale="70" zoomScaleNormal="70" workbookViewId="0">
      <selection activeCell="AB12" sqref="AB12"/>
    </sheetView>
  </sheetViews>
  <sheetFormatPr defaultRowHeight="14.5" x14ac:dyDescent="0.35"/>
  <cols>
    <col min="1" max="2" width="3" bestFit="1" customWidth="1"/>
    <col min="3" max="3" width="3.26953125" bestFit="1" customWidth="1"/>
    <col min="4" max="4" width="9.81640625" bestFit="1" customWidth="1"/>
    <col min="5" max="5" width="39.6328125" bestFit="1" customWidth="1"/>
    <col min="6" max="6" width="24.6328125" bestFit="1" customWidth="1"/>
    <col min="7" max="7" width="16.08984375" bestFit="1" customWidth="1"/>
    <col min="8" max="10" width="3" bestFit="1" customWidth="1"/>
    <col min="11" max="11" width="2.81640625" bestFit="1" customWidth="1"/>
    <col min="12" max="15" width="5.26953125" bestFit="1" customWidth="1"/>
    <col min="16" max="16" width="5.26953125" customWidth="1"/>
    <col min="17" max="22" width="5.26953125" bestFit="1" customWidth="1"/>
    <col min="23" max="23" width="5.26953125" customWidth="1"/>
    <col min="24" max="24" width="5.26953125" bestFit="1" customWidth="1"/>
    <col min="25" max="34" width="5.90625" bestFit="1" customWidth="1"/>
    <col min="35" max="35" width="4.6328125" bestFit="1" customWidth="1"/>
  </cols>
  <sheetData>
    <row r="1" spans="1:35" ht="15" thickBot="1" x14ac:dyDescent="0.4">
      <c r="A1" s="50" t="s">
        <v>101</v>
      </c>
      <c r="B1" s="51" t="s">
        <v>101</v>
      </c>
      <c r="C1" s="71" t="s">
        <v>0</v>
      </c>
      <c r="D1" s="72"/>
      <c r="E1" s="72"/>
      <c r="F1" s="72"/>
      <c r="G1" s="72"/>
      <c r="H1" s="67" t="s">
        <v>30</v>
      </c>
      <c r="I1" s="15">
        <v>1</v>
      </c>
      <c r="J1" s="16">
        <v>2</v>
      </c>
      <c r="K1" s="16">
        <v>3</v>
      </c>
      <c r="L1" s="16">
        <v>4</v>
      </c>
      <c r="M1" s="16">
        <v>5</v>
      </c>
      <c r="N1" s="16">
        <v>6</v>
      </c>
      <c r="O1" s="16">
        <v>7</v>
      </c>
      <c r="P1" s="16">
        <v>8</v>
      </c>
      <c r="Q1" s="16">
        <v>9</v>
      </c>
      <c r="R1" s="16">
        <v>10</v>
      </c>
      <c r="S1" s="16">
        <v>11</v>
      </c>
      <c r="T1" s="16">
        <v>12</v>
      </c>
      <c r="U1" s="16">
        <v>13</v>
      </c>
      <c r="V1" s="16">
        <v>14</v>
      </c>
      <c r="W1" s="16">
        <v>15</v>
      </c>
      <c r="X1" s="17">
        <v>16</v>
      </c>
    </row>
    <row r="2" spans="1:35" ht="15" thickBot="1" x14ac:dyDescent="0.4">
      <c r="A2" s="52" t="s">
        <v>209</v>
      </c>
      <c r="B2" s="53" t="s">
        <v>208</v>
      </c>
      <c r="C2" s="14" t="s">
        <v>25</v>
      </c>
      <c r="D2" s="10" t="s">
        <v>1</v>
      </c>
      <c r="E2" s="10" t="s">
        <v>2</v>
      </c>
      <c r="F2" s="10" t="s">
        <v>38</v>
      </c>
      <c r="G2" s="18" t="s">
        <v>3</v>
      </c>
      <c r="H2" s="68"/>
      <c r="I2" s="14">
        <v>4</v>
      </c>
      <c r="J2" s="10">
        <v>5</v>
      </c>
      <c r="K2" s="10">
        <v>6</v>
      </c>
      <c r="L2" s="10">
        <v>7</v>
      </c>
      <c r="M2" s="10">
        <v>8</v>
      </c>
      <c r="N2" s="10">
        <v>9</v>
      </c>
      <c r="O2" s="10">
        <v>10</v>
      </c>
      <c r="P2" s="10">
        <v>11</v>
      </c>
      <c r="Q2" s="10">
        <v>12</v>
      </c>
      <c r="R2" s="10">
        <v>13</v>
      </c>
      <c r="S2" s="10">
        <v>14</v>
      </c>
      <c r="T2" s="10">
        <v>15</v>
      </c>
      <c r="U2" s="10">
        <v>16</v>
      </c>
      <c r="V2" s="10">
        <v>17</v>
      </c>
      <c r="W2" s="10">
        <v>18</v>
      </c>
      <c r="X2" s="11">
        <v>19</v>
      </c>
    </row>
    <row r="3" spans="1:35" x14ac:dyDescent="0.35">
      <c r="A3" s="55">
        <v>16</v>
      </c>
      <c r="B3" s="56" t="str">
        <f>DEC2HEX(A3)</f>
        <v>10</v>
      </c>
      <c r="C3" s="20">
        <v>1</v>
      </c>
      <c r="D3" s="28" t="s">
        <v>9</v>
      </c>
      <c r="E3" s="3" t="s">
        <v>10</v>
      </c>
      <c r="F3" s="3" t="s">
        <v>49</v>
      </c>
      <c r="G3" s="3" t="s">
        <v>25</v>
      </c>
      <c r="H3" s="28">
        <v>1</v>
      </c>
      <c r="I3" s="3" t="s">
        <v>31</v>
      </c>
      <c r="J3" s="3" t="s">
        <v>32</v>
      </c>
      <c r="K3" s="3" t="s">
        <v>33</v>
      </c>
      <c r="L3" s="3" t="s">
        <v>34</v>
      </c>
      <c r="M3" s="3" t="s">
        <v>35</v>
      </c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35" x14ac:dyDescent="0.35">
      <c r="A4" s="57">
        <v>17</v>
      </c>
      <c r="B4" s="58" t="str">
        <f t="shared" ref="B4:B14" si="0">DEC2HEX(A4)</f>
        <v>11</v>
      </c>
      <c r="C4" s="3">
        <v>2</v>
      </c>
      <c r="D4" s="29" t="s">
        <v>11</v>
      </c>
      <c r="E4" s="3" t="s">
        <v>12</v>
      </c>
      <c r="F4" s="3" t="s">
        <v>36</v>
      </c>
      <c r="G4" s="3" t="s">
        <v>25</v>
      </c>
      <c r="H4" s="29">
        <v>2</v>
      </c>
      <c r="I4" s="3"/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/>
      <c r="P4" s="3"/>
      <c r="Q4" s="3"/>
      <c r="R4" s="3"/>
      <c r="S4" s="3"/>
      <c r="T4" s="3"/>
      <c r="U4" s="3"/>
      <c r="V4" s="3"/>
      <c r="W4" s="3"/>
      <c r="X4" s="4"/>
    </row>
    <row r="5" spans="1:35" x14ac:dyDescent="0.35">
      <c r="A5" s="57">
        <v>18</v>
      </c>
      <c r="B5" s="58" t="str">
        <f t="shared" si="0"/>
        <v>12</v>
      </c>
      <c r="C5" s="3">
        <v>3</v>
      </c>
      <c r="D5" s="29" t="s">
        <v>13</v>
      </c>
      <c r="E5" s="3" t="s">
        <v>14</v>
      </c>
      <c r="F5" s="8" t="s">
        <v>50</v>
      </c>
      <c r="G5" s="3" t="s">
        <v>25</v>
      </c>
      <c r="H5" s="29">
        <v>3</v>
      </c>
      <c r="I5" s="3"/>
      <c r="J5" s="3"/>
      <c r="K5" s="3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/>
      <c r="Q5" s="3"/>
      <c r="R5" s="3"/>
      <c r="S5" s="3"/>
      <c r="T5" s="3"/>
      <c r="U5" s="3"/>
      <c r="V5" s="3"/>
      <c r="W5" s="3"/>
      <c r="X5" s="4"/>
    </row>
    <row r="6" spans="1:35" x14ac:dyDescent="0.35">
      <c r="A6" s="57">
        <v>19</v>
      </c>
      <c r="B6" s="58" t="str">
        <f t="shared" si="0"/>
        <v>13</v>
      </c>
      <c r="C6" s="3">
        <v>4</v>
      </c>
      <c r="D6" s="29" t="s">
        <v>15</v>
      </c>
      <c r="E6" s="3" t="s">
        <v>16</v>
      </c>
      <c r="F6" s="8" t="s">
        <v>37</v>
      </c>
      <c r="G6" s="3" t="s">
        <v>25</v>
      </c>
      <c r="H6" s="29">
        <v>4</v>
      </c>
      <c r="I6" s="3"/>
      <c r="J6" s="3"/>
      <c r="K6" s="3"/>
      <c r="L6" s="3" t="s">
        <v>31</v>
      </c>
      <c r="M6" s="3" t="s">
        <v>32</v>
      </c>
      <c r="N6" s="3" t="s">
        <v>33</v>
      </c>
      <c r="O6" s="3" t="s">
        <v>34</v>
      </c>
      <c r="P6" s="23" t="s">
        <v>35</v>
      </c>
      <c r="Q6" s="3"/>
      <c r="R6" s="3"/>
      <c r="S6" s="3"/>
      <c r="T6" s="3"/>
      <c r="U6" s="3"/>
      <c r="V6" s="3"/>
      <c r="W6" s="3"/>
      <c r="X6" s="4"/>
    </row>
    <row r="7" spans="1:35" x14ac:dyDescent="0.35">
      <c r="A7" s="57">
        <v>20</v>
      </c>
      <c r="B7" s="58" t="str">
        <f t="shared" si="0"/>
        <v>14</v>
      </c>
      <c r="C7" s="3">
        <v>5</v>
      </c>
      <c r="D7" s="29" t="s">
        <v>4</v>
      </c>
      <c r="E7" s="3" t="s">
        <v>22</v>
      </c>
      <c r="F7" s="8" t="s">
        <v>39</v>
      </c>
      <c r="G7" s="3" t="s">
        <v>210</v>
      </c>
      <c r="H7" s="29">
        <v>5</v>
      </c>
      <c r="I7" s="3"/>
      <c r="J7" s="3"/>
      <c r="K7" s="3"/>
      <c r="L7" s="3"/>
      <c r="M7" s="40" t="s">
        <v>31</v>
      </c>
      <c r="N7" s="23" t="s">
        <v>32</v>
      </c>
      <c r="O7" s="3" t="s">
        <v>33</v>
      </c>
      <c r="P7" s="3" t="s">
        <v>34</v>
      </c>
      <c r="Q7" s="3" t="s">
        <v>35</v>
      </c>
      <c r="R7" s="3"/>
      <c r="S7" s="3"/>
      <c r="T7" s="3"/>
      <c r="U7" s="3"/>
      <c r="V7" s="3"/>
      <c r="W7" s="3"/>
      <c r="X7" s="4"/>
    </row>
    <row r="8" spans="1:35" x14ac:dyDescent="0.35">
      <c r="A8" s="57">
        <v>21</v>
      </c>
      <c r="B8" s="58" t="str">
        <f t="shared" si="0"/>
        <v>15</v>
      </c>
      <c r="C8" s="3">
        <v>6</v>
      </c>
      <c r="D8" s="29" t="s">
        <v>5</v>
      </c>
      <c r="E8" s="3" t="s">
        <v>23</v>
      </c>
      <c r="F8" s="8" t="s">
        <v>41</v>
      </c>
      <c r="G8" s="3" t="s">
        <v>25</v>
      </c>
      <c r="H8" s="29">
        <v>6</v>
      </c>
      <c r="I8" s="3"/>
      <c r="J8" s="3"/>
      <c r="K8" s="3"/>
      <c r="L8" s="3"/>
      <c r="M8" s="3"/>
      <c r="N8" s="3" t="s">
        <v>31</v>
      </c>
      <c r="O8" s="3" t="s">
        <v>32</v>
      </c>
      <c r="P8" s="3" t="s">
        <v>33</v>
      </c>
      <c r="Q8" s="3" t="s">
        <v>34</v>
      </c>
      <c r="R8" s="3" t="s">
        <v>35</v>
      </c>
      <c r="S8" s="3"/>
      <c r="T8" s="3"/>
      <c r="U8" s="3"/>
      <c r="V8" s="3"/>
      <c r="W8" s="3"/>
      <c r="X8" s="4"/>
    </row>
    <row r="9" spans="1:35" x14ac:dyDescent="0.35">
      <c r="A9" s="57">
        <v>22</v>
      </c>
      <c r="B9" s="58" t="str">
        <f t="shared" si="0"/>
        <v>16</v>
      </c>
      <c r="C9" s="3">
        <v>7</v>
      </c>
      <c r="D9" s="29" t="s">
        <v>17</v>
      </c>
      <c r="E9" s="3" t="s">
        <v>18</v>
      </c>
      <c r="F9" s="8" t="s">
        <v>42</v>
      </c>
      <c r="G9" s="3" t="s">
        <v>25</v>
      </c>
      <c r="H9" s="29">
        <v>7</v>
      </c>
      <c r="I9" s="3"/>
      <c r="J9" s="3"/>
      <c r="K9" s="3"/>
      <c r="L9" s="3"/>
      <c r="M9" s="3"/>
      <c r="N9" s="3"/>
      <c r="O9" s="3" t="s">
        <v>31</v>
      </c>
      <c r="P9" s="3" t="s">
        <v>32</v>
      </c>
      <c r="Q9" s="3" t="s">
        <v>33</v>
      </c>
      <c r="R9" s="3" t="s">
        <v>34</v>
      </c>
      <c r="S9" s="23" t="s">
        <v>35</v>
      </c>
      <c r="T9" s="3"/>
      <c r="U9" s="3"/>
      <c r="V9" s="3"/>
      <c r="W9" s="3"/>
      <c r="X9" s="4"/>
    </row>
    <row r="10" spans="1:35" x14ac:dyDescent="0.35">
      <c r="A10" s="57">
        <v>23</v>
      </c>
      <c r="B10" s="58" t="str">
        <f t="shared" si="0"/>
        <v>17</v>
      </c>
      <c r="C10" s="3">
        <v>8</v>
      </c>
      <c r="D10" s="29" t="s">
        <v>6</v>
      </c>
      <c r="E10" s="3" t="s">
        <v>24</v>
      </c>
      <c r="F10" s="8" t="s">
        <v>43</v>
      </c>
      <c r="G10" s="3" t="s">
        <v>211</v>
      </c>
      <c r="H10" s="29">
        <v>8</v>
      </c>
      <c r="I10" s="3"/>
      <c r="J10" s="3"/>
      <c r="K10" s="3"/>
      <c r="L10" s="3"/>
      <c r="M10" s="3"/>
      <c r="N10" s="3"/>
      <c r="O10" s="3"/>
      <c r="P10" s="40" t="s">
        <v>31</v>
      </c>
      <c r="Q10" s="23" t="s">
        <v>32</v>
      </c>
      <c r="R10" s="3" t="s">
        <v>33</v>
      </c>
      <c r="S10" s="3" t="s">
        <v>34</v>
      </c>
      <c r="T10" s="23" t="s">
        <v>35</v>
      </c>
      <c r="U10" s="3"/>
      <c r="V10" s="3"/>
      <c r="W10" s="3"/>
      <c r="X10" s="4"/>
    </row>
    <row r="11" spans="1:35" x14ac:dyDescent="0.35">
      <c r="A11" s="57">
        <v>24</v>
      </c>
      <c r="B11" s="58" t="str">
        <f t="shared" si="0"/>
        <v>18</v>
      </c>
      <c r="C11" s="3">
        <v>9</v>
      </c>
      <c r="D11" s="29" t="s">
        <v>4</v>
      </c>
      <c r="E11" s="3" t="s">
        <v>19</v>
      </c>
      <c r="F11" s="8" t="s">
        <v>44</v>
      </c>
      <c r="G11" s="3" t="s">
        <v>25</v>
      </c>
      <c r="H11" s="29">
        <v>9</v>
      </c>
      <c r="I11" s="3"/>
      <c r="J11" s="3"/>
      <c r="K11" s="3"/>
      <c r="L11" s="3"/>
      <c r="M11" s="3"/>
      <c r="N11" s="3"/>
      <c r="O11" s="3"/>
      <c r="P11" s="3"/>
      <c r="Q11" s="3" t="s">
        <v>31</v>
      </c>
      <c r="R11" s="3" t="s">
        <v>32</v>
      </c>
      <c r="S11" s="3" t="s">
        <v>33</v>
      </c>
      <c r="T11" s="3" t="s">
        <v>34</v>
      </c>
      <c r="U11" s="3" t="s">
        <v>35</v>
      </c>
      <c r="V11" s="3"/>
      <c r="W11" s="3"/>
      <c r="X11" s="4"/>
    </row>
    <row r="12" spans="1:35" x14ac:dyDescent="0.35">
      <c r="A12" s="57">
        <v>25</v>
      </c>
      <c r="B12" s="58" t="str">
        <f t="shared" si="0"/>
        <v>19</v>
      </c>
      <c r="C12" s="3">
        <v>10</v>
      </c>
      <c r="D12" s="29" t="s">
        <v>20</v>
      </c>
      <c r="E12" s="3" t="s">
        <v>21</v>
      </c>
      <c r="F12" s="8" t="s">
        <v>45</v>
      </c>
      <c r="G12" s="3" t="s">
        <v>212</v>
      </c>
      <c r="H12" s="29">
        <v>10</v>
      </c>
      <c r="I12" s="3"/>
      <c r="J12" s="3"/>
      <c r="K12" s="3"/>
      <c r="L12" s="3"/>
      <c r="M12" s="3"/>
      <c r="N12" s="3"/>
      <c r="O12" s="3"/>
      <c r="P12" s="3"/>
      <c r="Q12" s="3"/>
      <c r="R12" s="40" t="s">
        <v>31</v>
      </c>
      <c r="S12" s="23" t="s">
        <v>32</v>
      </c>
      <c r="T12" s="3" t="s">
        <v>33</v>
      </c>
      <c r="U12" s="3" t="s">
        <v>34</v>
      </c>
      <c r="V12" s="23" t="s">
        <v>35</v>
      </c>
      <c r="W12" s="3"/>
      <c r="X12" s="4"/>
    </row>
    <row r="13" spans="1:35" x14ac:dyDescent="0.35">
      <c r="A13" s="57">
        <v>26</v>
      </c>
      <c r="B13" s="58" t="str">
        <f t="shared" si="0"/>
        <v>1A</v>
      </c>
      <c r="C13" s="3">
        <v>11</v>
      </c>
      <c r="D13" s="29" t="s">
        <v>7</v>
      </c>
      <c r="E13" s="3"/>
      <c r="F13" s="8" t="s">
        <v>47</v>
      </c>
      <c r="G13" s="3" t="s">
        <v>213</v>
      </c>
      <c r="H13" s="29">
        <v>11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40" t="s">
        <v>31</v>
      </c>
      <c r="T13" s="23" t="s">
        <v>32</v>
      </c>
      <c r="U13" s="3" t="s">
        <v>33</v>
      </c>
      <c r="V13" s="3" t="s">
        <v>34</v>
      </c>
      <c r="W13" s="23" t="s">
        <v>35</v>
      </c>
      <c r="X13" s="4"/>
    </row>
    <row r="14" spans="1:35" ht="15" thickBot="1" x14ac:dyDescent="0.4">
      <c r="A14" s="59">
        <v>27</v>
      </c>
      <c r="B14" s="60" t="str">
        <f t="shared" si="0"/>
        <v>1B</v>
      </c>
      <c r="C14" s="6">
        <v>12</v>
      </c>
      <c r="D14" s="30" t="s">
        <v>8</v>
      </c>
      <c r="E14" s="3"/>
      <c r="F14" s="8" t="s">
        <v>48</v>
      </c>
      <c r="G14" s="3" t="s">
        <v>214</v>
      </c>
      <c r="H14" s="30">
        <v>12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0" t="s">
        <v>31</v>
      </c>
      <c r="U14" s="23" t="s">
        <v>32</v>
      </c>
      <c r="V14" s="3" t="s">
        <v>33</v>
      </c>
      <c r="W14" s="3" t="s">
        <v>34</v>
      </c>
      <c r="X14" s="4" t="s">
        <v>35</v>
      </c>
    </row>
    <row r="15" spans="1:35" ht="15" thickBot="1" x14ac:dyDescent="0.4">
      <c r="A15" s="50" t="s">
        <v>101</v>
      </c>
      <c r="B15" s="51" t="s">
        <v>101</v>
      </c>
      <c r="C15" s="71" t="s">
        <v>46</v>
      </c>
      <c r="D15" s="72"/>
      <c r="E15" s="72"/>
      <c r="F15" s="72"/>
      <c r="G15" s="72"/>
      <c r="H15" s="67" t="s">
        <v>30</v>
      </c>
      <c r="I15" s="16">
        <v>1</v>
      </c>
      <c r="J15" s="16">
        <v>2</v>
      </c>
      <c r="K15" s="16">
        <v>3</v>
      </c>
      <c r="L15" s="16">
        <v>4</v>
      </c>
      <c r="M15" s="16">
        <v>5</v>
      </c>
      <c r="N15" s="16">
        <v>6</v>
      </c>
      <c r="O15" s="16">
        <v>7</v>
      </c>
      <c r="P15" s="16">
        <v>8</v>
      </c>
      <c r="Q15" s="16">
        <v>9</v>
      </c>
      <c r="R15" s="16">
        <v>10</v>
      </c>
      <c r="S15" s="16">
        <v>11</v>
      </c>
      <c r="T15" s="16">
        <v>12</v>
      </c>
      <c r="U15" s="16">
        <v>13</v>
      </c>
      <c r="V15" s="16">
        <v>14</v>
      </c>
      <c r="W15" s="16">
        <v>15</v>
      </c>
      <c r="X15" s="16">
        <v>16</v>
      </c>
      <c r="Y15" s="16">
        <v>17</v>
      </c>
      <c r="Z15" s="16">
        <v>18</v>
      </c>
      <c r="AA15" s="16">
        <v>19</v>
      </c>
      <c r="AB15" s="16">
        <v>20</v>
      </c>
      <c r="AC15" s="16">
        <v>21</v>
      </c>
      <c r="AD15" s="17">
        <v>22</v>
      </c>
      <c r="AE15" s="21"/>
      <c r="AF15" s="21"/>
      <c r="AG15" s="21"/>
      <c r="AH15" s="21"/>
      <c r="AI15" s="21"/>
    </row>
    <row r="16" spans="1:35" ht="15" thickBot="1" x14ac:dyDescent="0.4">
      <c r="A16" s="52" t="s">
        <v>209</v>
      </c>
      <c r="B16" s="53" t="s">
        <v>208</v>
      </c>
      <c r="C16" s="5" t="s">
        <v>25</v>
      </c>
      <c r="D16" s="6" t="s">
        <v>1</v>
      </c>
      <c r="E16" s="6" t="s">
        <v>2</v>
      </c>
      <c r="F16" s="6" t="s">
        <v>38</v>
      </c>
      <c r="G16" s="6" t="s">
        <v>3</v>
      </c>
      <c r="H16" s="68"/>
      <c r="I16" s="14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1">
        <v>25</v>
      </c>
      <c r="AE16" s="3"/>
      <c r="AF16" s="3"/>
      <c r="AG16" s="3"/>
      <c r="AH16" s="3"/>
      <c r="AI16" s="3"/>
    </row>
    <row r="17" spans="1:35" x14ac:dyDescent="0.35">
      <c r="A17" s="61">
        <v>16</v>
      </c>
      <c r="B17" s="55" t="str">
        <f>DEC2HEX(A17)</f>
        <v>10</v>
      </c>
      <c r="C17" s="20">
        <v>1</v>
      </c>
      <c r="D17" s="28" t="s">
        <v>9</v>
      </c>
      <c r="E17" s="3" t="s">
        <v>10</v>
      </c>
      <c r="F17" s="3" t="s">
        <v>49</v>
      </c>
      <c r="G17" s="3" t="s">
        <v>25</v>
      </c>
      <c r="H17" s="28">
        <v>1</v>
      </c>
      <c r="I17" s="3" t="s">
        <v>31</v>
      </c>
      <c r="J17" s="3" t="s">
        <v>32</v>
      </c>
      <c r="K17" s="3" t="s">
        <v>33</v>
      </c>
      <c r="L17" s="3" t="s">
        <v>34</v>
      </c>
      <c r="M17" s="3" t="s">
        <v>35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3"/>
      <c r="AF17" s="3"/>
      <c r="AG17" s="3"/>
      <c r="AH17" s="3"/>
      <c r="AI17" s="3"/>
    </row>
    <row r="18" spans="1:35" x14ac:dyDescent="0.35">
      <c r="A18" s="62">
        <v>17</v>
      </c>
      <c r="B18" s="57" t="str">
        <f t="shared" ref="B18:B34" si="1">DEC2HEX(A18)</f>
        <v>11</v>
      </c>
      <c r="C18" s="3">
        <v>2</v>
      </c>
      <c r="D18" s="29" t="s">
        <v>11</v>
      </c>
      <c r="E18" s="3" t="s">
        <v>12</v>
      </c>
      <c r="F18" s="3" t="s">
        <v>36</v>
      </c>
      <c r="G18" s="3" t="s">
        <v>25</v>
      </c>
      <c r="H18" s="29">
        <v>2</v>
      </c>
      <c r="I18" s="3"/>
      <c r="J18" s="3" t="s">
        <v>31</v>
      </c>
      <c r="K18" s="3" t="s">
        <v>32</v>
      </c>
      <c r="L18" s="3" t="s">
        <v>33</v>
      </c>
      <c r="M18" s="3" t="s">
        <v>34</v>
      </c>
      <c r="N18" s="3" t="s">
        <v>35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/>
      <c r="AE18" s="3"/>
      <c r="AF18" s="3"/>
      <c r="AG18" s="3"/>
      <c r="AH18" s="3"/>
      <c r="AI18" s="3"/>
    </row>
    <row r="19" spans="1:35" x14ac:dyDescent="0.35">
      <c r="A19" s="62">
        <v>18</v>
      </c>
      <c r="B19" s="57" t="str">
        <f t="shared" si="1"/>
        <v>12</v>
      </c>
      <c r="C19" s="3">
        <v>3</v>
      </c>
      <c r="D19" s="29" t="s">
        <v>13</v>
      </c>
      <c r="E19" s="3" t="s">
        <v>14</v>
      </c>
      <c r="F19" s="8" t="s">
        <v>50</v>
      </c>
      <c r="G19" s="3" t="s">
        <v>25</v>
      </c>
      <c r="H19" s="29">
        <v>3</v>
      </c>
      <c r="I19" s="3"/>
      <c r="J19" s="3"/>
      <c r="K19" s="3" t="s">
        <v>31</v>
      </c>
      <c r="L19" s="3" t="s">
        <v>32</v>
      </c>
      <c r="M19" s="3" t="s">
        <v>33</v>
      </c>
      <c r="N19" s="3" t="s">
        <v>34</v>
      </c>
      <c r="O19" s="3" t="s">
        <v>35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3"/>
      <c r="AF19" s="3"/>
      <c r="AG19" s="3"/>
      <c r="AH19" s="3"/>
      <c r="AI19" s="3"/>
    </row>
    <row r="20" spans="1:35" x14ac:dyDescent="0.35">
      <c r="A20" s="62">
        <v>19</v>
      </c>
      <c r="B20" s="57" t="str">
        <f t="shared" si="1"/>
        <v>13</v>
      </c>
      <c r="C20" s="3">
        <v>4</v>
      </c>
      <c r="D20" s="29" t="s">
        <v>15</v>
      </c>
      <c r="E20" s="3" t="s">
        <v>16</v>
      </c>
      <c r="F20" s="8" t="s">
        <v>37</v>
      </c>
      <c r="G20" s="3" t="s">
        <v>25</v>
      </c>
      <c r="H20" s="29">
        <v>4</v>
      </c>
      <c r="I20" s="3"/>
      <c r="J20" s="3"/>
      <c r="K20" s="3"/>
      <c r="L20" s="3" t="s">
        <v>31</v>
      </c>
      <c r="M20" s="3" t="s">
        <v>32</v>
      </c>
      <c r="N20" s="3" t="s">
        <v>33</v>
      </c>
      <c r="O20" s="3" t="s">
        <v>34</v>
      </c>
      <c r="P20" s="25" t="s">
        <v>35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4"/>
      <c r="AE20" s="3"/>
      <c r="AF20" s="3"/>
      <c r="AG20" s="3"/>
      <c r="AH20" s="3"/>
      <c r="AI20" s="3"/>
    </row>
    <row r="21" spans="1:35" x14ac:dyDescent="0.35">
      <c r="A21" s="62">
        <v>20</v>
      </c>
      <c r="B21" s="57" t="str">
        <f t="shared" si="1"/>
        <v>14</v>
      </c>
      <c r="C21" s="3">
        <v>5</v>
      </c>
      <c r="D21" s="38" t="s">
        <v>11</v>
      </c>
      <c r="E21" s="69" t="s">
        <v>11</v>
      </c>
      <c r="F21" s="69"/>
      <c r="G21" s="70"/>
      <c r="H21" s="29">
        <v>5</v>
      </c>
      <c r="I21" s="3"/>
      <c r="J21" s="3"/>
      <c r="K21" s="3"/>
      <c r="L21" s="3"/>
      <c r="M21" s="24" t="s">
        <v>31</v>
      </c>
      <c r="N21" s="24" t="s">
        <v>32</v>
      </c>
      <c r="O21" s="24" t="s">
        <v>33</v>
      </c>
      <c r="P21" s="24" t="s">
        <v>34</v>
      </c>
      <c r="Q21" s="24" t="s">
        <v>35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4"/>
      <c r="AE21" s="3"/>
      <c r="AF21" s="3"/>
      <c r="AG21" s="3"/>
      <c r="AH21" s="3"/>
      <c r="AI21" s="3"/>
    </row>
    <row r="22" spans="1:35" x14ac:dyDescent="0.35">
      <c r="A22" s="62">
        <v>21</v>
      </c>
      <c r="B22" s="57" t="str">
        <f t="shared" si="1"/>
        <v>15</v>
      </c>
      <c r="C22" s="3">
        <v>6</v>
      </c>
      <c r="D22" s="38" t="s">
        <v>11</v>
      </c>
      <c r="E22" s="69" t="s">
        <v>11</v>
      </c>
      <c r="F22" s="69"/>
      <c r="G22" s="70"/>
      <c r="H22" s="29">
        <v>6</v>
      </c>
      <c r="I22" s="3"/>
      <c r="J22" s="3"/>
      <c r="K22" s="3"/>
      <c r="L22" s="3"/>
      <c r="M22" s="3"/>
      <c r="N22" s="24" t="s">
        <v>31</v>
      </c>
      <c r="O22" s="24" t="s">
        <v>32</v>
      </c>
      <c r="P22" s="24" t="s">
        <v>33</v>
      </c>
      <c r="Q22" s="24" t="s">
        <v>34</v>
      </c>
      <c r="R22" s="24" t="s">
        <v>35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4"/>
      <c r="AE22" s="3"/>
      <c r="AF22" s="3"/>
      <c r="AG22" s="3"/>
      <c r="AH22" s="3"/>
      <c r="AI22" s="3"/>
    </row>
    <row r="23" spans="1:35" x14ac:dyDescent="0.35">
      <c r="A23" s="62">
        <v>22</v>
      </c>
      <c r="B23" s="57" t="str">
        <f t="shared" si="1"/>
        <v>16</v>
      </c>
      <c r="C23" s="3">
        <v>8</v>
      </c>
      <c r="D23" s="29" t="s">
        <v>4</v>
      </c>
      <c r="E23" s="3" t="s">
        <v>22</v>
      </c>
      <c r="F23" s="8" t="s">
        <v>52</v>
      </c>
      <c r="G23" s="3" t="s">
        <v>210</v>
      </c>
      <c r="H23" s="29">
        <v>8</v>
      </c>
      <c r="I23" s="3"/>
      <c r="J23" s="3"/>
      <c r="K23" s="3"/>
      <c r="L23" s="3"/>
      <c r="M23" s="3"/>
      <c r="N23" s="3"/>
      <c r="O23" s="8" t="s">
        <v>31</v>
      </c>
      <c r="P23" s="25" t="s">
        <v>32</v>
      </c>
      <c r="Q23" s="3" t="s">
        <v>33</v>
      </c>
      <c r="R23" s="3" t="s">
        <v>34</v>
      </c>
      <c r="S23" s="3" t="s">
        <v>35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4"/>
      <c r="AE23" s="3"/>
      <c r="AF23" s="3"/>
      <c r="AG23" s="3"/>
      <c r="AH23" s="3"/>
      <c r="AI23" s="3"/>
    </row>
    <row r="24" spans="1:35" x14ac:dyDescent="0.35">
      <c r="A24" s="62">
        <v>23</v>
      </c>
      <c r="B24" s="57" t="str">
        <f t="shared" si="1"/>
        <v>17</v>
      </c>
      <c r="C24" s="3">
        <v>9</v>
      </c>
      <c r="D24" s="29" t="s">
        <v>5</v>
      </c>
      <c r="E24" s="3" t="s">
        <v>23</v>
      </c>
      <c r="F24" s="8" t="s">
        <v>53</v>
      </c>
      <c r="G24" s="3" t="s">
        <v>25</v>
      </c>
      <c r="H24" s="29">
        <v>9</v>
      </c>
      <c r="I24" s="3"/>
      <c r="J24" s="3"/>
      <c r="K24" s="3"/>
      <c r="L24" s="3"/>
      <c r="M24" s="3"/>
      <c r="N24" s="3"/>
      <c r="O24" s="3"/>
      <c r="P24" s="3" t="s">
        <v>31</v>
      </c>
      <c r="Q24" s="3" t="s">
        <v>32</v>
      </c>
      <c r="R24" s="3" t="s">
        <v>33</v>
      </c>
      <c r="S24" s="3" t="s">
        <v>34</v>
      </c>
      <c r="T24" s="3" t="s">
        <v>35</v>
      </c>
      <c r="U24" s="3"/>
      <c r="V24" s="3"/>
      <c r="W24" s="3"/>
      <c r="X24" s="3"/>
      <c r="Y24" s="3"/>
      <c r="Z24" s="3"/>
      <c r="AA24" s="3"/>
      <c r="AB24" s="3"/>
      <c r="AC24" s="3"/>
      <c r="AD24" s="4"/>
      <c r="AE24" s="3"/>
      <c r="AF24" s="3"/>
      <c r="AG24" s="3"/>
      <c r="AH24" s="3"/>
      <c r="AI24" s="3"/>
    </row>
    <row r="25" spans="1:35" x14ac:dyDescent="0.35">
      <c r="A25" s="62">
        <v>24</v>
      </c>
      <c r="B25" s="57" t="str">
        <f t="shared" si="1"/>
        <v>18</v>
      </c>
      <c r="C25" s="3">
        <v>10</v>
      </c>
      <c r="D25" s="29" t="s">
        <v>17</v>
      </c>
      <c r="E25" s="3" t="s">
        <v>18</v>
      </c>
      <c r="F25" s="8" t="s">
        <v>54</v>
      </c>
      <c r="G25" s="3" t="s">
        <v>25</v>
      </c>
      <c r="H25" s="29">
        <v>10</v>
      </c>
      <c r="I25" s="3"/>
      <c r="J25" s="3"/>
      <c r="K25" s="3"/>
      <c r="L25" s="3"/>
      <c r="M25" s="3"/>
      <c r="N25" s="3"/>
      <c r="O25" s="3"/>
      <c r="P25" s="3"/>
      <c r="Q25" s="3" t="s">
        <v>31</v>
      </c>
      <c r="R25" s="3" t="s">
        <v>32</v>
      </c>
      <c r="S25" s="3" t="s">
        <v>33</v>
      </c>
      <c r="T25" s="3" t="s">
        <v>34</v>
      </c>
      <c r="U25" s="25" t="s">
        <v>35</v>
      </c>
      <c r="V25" s="3"/>
      <c r="W25" s="3"/>
      <c r="X25" s="3"/>
      <c r="Y25" s="3"/>
      <c r="Z25" s="3"/>
      <c r="AA25" s="3"/>
      <c r="AB25" s="3"/>
      <c r="AC25" s="3"/>
      <c r="AD25" s="4"/>
      <c r="AE25" s="3"/>
      <c r="AF25" s="3"/>
      <c r="AG25" s="3"/>
      <c r="AH25" s="3"/>
      <c r="AI25" s="3"/>
    </row>
    <row r="26" spans="1:35" x14ac:dyDescent="0.35">
      <c r="A26" s="62">
        <v>25</v>
      </c>
      <c r="B26" s="57" t="str">
        <f t="shared" si="1"/>
        <v>19</v>
      </c>
      <c r="C26" s="3">
        <v>11</v>
      </c>
      <c r="D26" s="38" t="s">
        <v>11</v>
      </c>
      <c r="E26" s="69" t="s">
        <v>11</v>
      </c>
      <c r="F26" s="69"/>
      <c r="G26" s="70"/>
      <c r="H26" s="29">
        <v>11</v>
      </c>
      <c r="I26" s="3"/>
      <c r="J26" s="3"/>
      <c r="K26" s="3"/>
      <c r="L26" s="3"/>
      <c r="M26" s="3"/>
      <c r="N26" s="3"/>
      <c r="O26" s="3"/>
      <c r="P26" s="3"/>
      <c r="Q26" s="3"/>
      <c r="R26" s="24" t="s">
        <v>31</v>
      </c>
      <c r="S26" s="24" t="s">
        <v>32</v>
      </c>
      <c r="T26" s="24" t="s">
        <v>33</v>
      </c>
      <c r="U26" s="24" t="s">
        <v>34</v>
      </c>
      <c r="V26" s="24" t="s">
        <v>35</v>
      </c>
      <c r="W26" s="3"/>
      <c r="X26" s="3"/>
      <c r="Y26" s="3"/>
      <c r="Z26" s="3"/>
      <c r="AA26" s="3"/>
      <c r="AB26" s="3"/>
      <c r="AC26" s="3"/>
      <c r="AD26" s="4"/>
      <c r="AE26" s="3"/>
      <c r="AF26" s="3"/>
      <c r="AG26" s="3"/>
      <c r="AH26" s="3"/>
      <c r="AI26" s="3"/>
    </row>
    <row r="27" spans="1:35" x14ac:dyDescent="0.35">
      <c r="A27" s="62">
        <v>26</v>
      </c>
      <c r="B27" s="57" t="str">
        <f t="shared" si="1"/>
        <v>1A</v>
      </c>
      <c r="C27" s="3">
        <v>12</v>
      </c>
      <c r="D27" s="38" t="s">
        <v>11</v>
      </c>
      <c r="E27" s="69" t="s">
        <v>11</v>
      </c>
      <c r="F27" s="69"/>
      <c r="G27" s="70"/>
      <c r="H27" s="29">
        <v>12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4" t="s">
        <v>31</v>
      </c>
      <c r="T27" s="24" t="s">
        <v>32</v>
      </c>
      <c r="U27" s="24" t="s">
        <v>33</v>
      </c>
      <c r="V27" s="24" t="s">
        <v>34</v>
      </c>
      <c r="W27" s="24" t="s">
        <v>35</v>
      </c>
      <c r="X27" s="3"/>
      <c r="Y27" s="3"/>
      <c r="Z27" s="3"/>
      <c r="AA27" s="3"/>
      <c r="AB27" s="3"/>
      <c r="AC27" s="3"/>
      <c r="AD27" s="4"/>
      <c r="AE27" s="3"/>
      <c r="AF27" s="3"/>
      <c r="AG27" s="3"/>
      <c r="AH27" s="3"/>
      <c r="AI27" s="3"/>
    </row>
    <row r="28" spans="1:35" x14ac:dyDescent="0.35">
      <c r="A28" s="62">
        <v>27</v>
      </c>
      <c r="B28" s="57" t="str">
        <f t="shared" si="1"/>
        <v>1B</v>
      </c>
      <c r="C28" s="3">
        <v>14</v>
      </c>
      <c r="D28" s="29" t="s">
        <v>6</v>
      </c>
      <c r="E28" s="3" t="s">
        <v>24</v>
      </c>
      <c r="F28" s="8" t="s">
        <v>55</v>
      </c>
      <c r="G28" s="3" t="s">
        <v>211</v>
      </c>
      <c r="H28" s="29">
        <v>14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8" t="s">
        <v>31</v>
      </c>
      <c r="U28" s="25" t="s">
        <v>32</v>
      </c>
      <c r="V28" s="3" t="s">
        <v>33</v>
      </c>
      <c r="W28" s="3" t="s">
        <v>34</v>
      </c>
      <c r="X28" s="25" t="s">
        <v>35</v>
      </c>
      <c r="Y28" s="3"/>
      <c r="Z28" s="3"/>
      <c r="AA28" s="3"/>
      <c r="AB28" s="3"/>
      <c r="AC28" s="3"/>
      <c r="AD28" s="4"/>
      <c r="AE28" s="3"/>
      <c r="AF28" s="3"/>
      <c r="AG28" s="3"/>
      <c r="AH28" s="3"/>
      <c r="AI28" s="3"/>
    </row>
    <row r="29" spans="1:35" x14ac:dyDescent="0.35">
      <c r="A29" s="62">
        <v>28</v>
      </c>
      <c r="B29" s="57" t="str">
        <f t="shared" si="1"/>
        <v>1C</v>
      </c>
      <c r="C29" s="3">
        <v>15</v>
      </c>
      <c r="D29" s="29" t="s">
        <v>4</v>
      </c>
      <c r="E29" s="3" t="s">
        <v>19</v>
      </c>
      <c r="F29" s="8" t="s">
        <v>44</v>
      </c>
      <c r="G29" s="3" t="s">
        <v>25</v>
      </c>
      <c r="H29" s="29">
        <v>15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 t="s">
        <v>31</v>
      </c>
      <c r="V29" s="3" t="s">
        <v>32</v>
      </c>
      <c r="W29" s="3" t="s">
        <v>33</v>
      </c>
      <c r="X29" s="3" t="s">
        <v>34</v>
      </c>
      <c r="Y29" s="25" t="s">
        <v>35</v>
      </c>
      <c r="Z29" s="3"/>
      <c r="AA29" s="3"/>
      <c r="AB29" s="3"/>
      <c r="AC29" s="3"/>
      <c r="AD29" s="4"/>
      <c r="AE29" s="3"/>
      <c r="AF29" s="3"/>
      <c r="AG29" s="3"/>
      <c r="AH29" s="3"/>
      <c r="AI29" s="3"/>
    </row>
    <row r="30" spans="1:35" x14ac:dyDescent="0.35">
      <c r="A30" s="62">
        <v>29</v>
      </c>
      <c r="B30" s="57" t="str">
        <f t="shared" si="1"/>
        <v>1D</v>
      </c>
      <c r="C30" s="3">
        <v>16</v>
      </c>
      <c r="D30" s="38" t="s">
        <v>11</v>
      </c>
      <c r="E30" s="69" t="s">
        <v>11</v>
      </c>
      <c r="F30" s="69"/>
      <c r="G30" s="70"/>
      <c r="H30" s="29">
        <v>16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24" t="s">
        <v>31</v>
      </c>
      <c r="W30" s="24" t="s">
        <v>32</v>
      </c>
      <c r="X30" s="24" t="s">
        <v>33</v>
      </c>
      <c r="Y30" s="24" t="s">
        <v>34</v>
      </c>
      <c r="Z30" s="24" t="s">
        <v>35</v>
      </c>
      <c r="AA30" s="3"/>
      <c r="AB30" s="3"/>
      <c r="AC30" s="3"/>
      <c r="AD30" s="4"/>
      <c r="AE30" s="3"/>
      <c r="AF30" s="3"/>
      <c r="AG30" s="3"/>
      <c r="AH30" s="3"/>
      <c r="AI30" s="3"/>
    </row>
    <row r="31" spans="1:35" x14ac:dyDescent="0.35">
      <c r="A31" s="62">
        <v>30</v>
      </c>
      <c r="B31" s="57" t="str">
        <f t="shared" si="1"/>
        <v>1E</v>
      </c>
      <c r="C31" s="3">
        <v>18</v>
      </c>
      <c r="D31" s="29" t="s">
        <v>20</v>
      </c>
      <c r="E31" s="3" t="s">
        <v>21</v>
      </c>
      <c r="F31" s="8" t="s">
        <v>56</v>
      </c>
      <c r="G31" s="3" t="s">
        <v>215</v>
      </c>
      <c r="H31" s="29">
        <v>18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8" t="s">
        <v>31</v>
      </c>
      <c r="X31" s="25" t="s">
        <v>32</v>
      </c>
      <c r="Y31" s="3" t="s">
        <v>33</v>
      </c>
      <c r="Z31" s="3" t="s">
        <v>34</v>
      </c>
      <c r="AA31" s="25" t="s">
        <v>35</v>
      </c>
      <c r="AB31" s="3"/>
      <c r="AC31" s="3"/>
      <c r="AD31" s="4"/>
      <c r="AE31" s="3"/>
      <c r="AF31" s="3"/>
      <c r="AG31" s="3"/>
      <c r="AH31" s="3"/>
      <c r="AI31" s="3"/>
    </row>
    <row r="32" spans="1:35" x14ac:dyDescent="0.35">
      <c r="A32" s="62">
        <v>31</v>
      </c>
      <c r="B32" s="57" t="str">
        <f t="shared" si="1"/>
        <v>1F</v>
      </c>
      <c r="C32" s="3">
        <v>19</v>
      </c>
      <c r="D32" s="29" t="s">
        <v>7</v>
      </c>
      <c r="E32" s="3"/>
      <c r="F32" s="8" t="s">
        <v>51</v>
      </c>
      <c r="G32" s="3" t="s">
        <v>216</v>
      </c>
      <c r="H32" s="29">
        <v>19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" t="s">
        <v>31</v>
      </c>
      <c r="Y32" s="25" t="s">
        <v>32</v>
      </c>
      <c r="Z32" s="3" t="s">
        <v>33</v>
      </c>
      <c r="AA32" s="3" t="s">
        <v>34</v>
      </c>
      <c r="AB32" s="3" t="s">
        <v>35</v>
      </c>
      <c r="AC32" s="3"/>
      <c r="AD32" s="4"/>
      <c r="AE32" s="3"/>
      <c r="AF32" s="3"/>
      <c r="AG32" s="3"/>
      <c r="AH32" s="3"/>
      <c r="AI32" s="3"/>
    </row>
    <row r="33" spans="1:35" x14ac:dyDescent="0.35">
      <c r="A33" s="62">
        <v>32</v>
      </c>
      <c r="B33" s="57" t="str">
        <f t="shared" si="1"/>
        <v>20</v>
      </c>
      <c r="C33" s="3">
        <v>20</v>
      </c>
      <c r="D33" s="38" t="s">
        <v>11</v>
      </c>
      <c r="E33" s="69" t="s">
        <v>11</v>
      </c>
      <c r="F33" s="69"/>
      <c r="G33" s="70"/>
      <c r="H33" s="29">
        <v>20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24" t="s">
        <v>31</v>
      </c>
      <c r="Z33" s="24" t="s">
        <v>32</v>
      </c>
      <c r="AA33" s="24" t="s">
        <v>33</v>
      </c>
      <c r="AB33" s="24" t="s">
        <v>34</v>
      </c>
      <c r="AC33" s="24" t="s">
        <v>35</v>
      </c>
      <c r="AD33" s="4"/>
      <c r="AE33" s="3"/>
      <c r="AF33" s="3"/>
      <c r="AG33" s="3"/>
      <c r="AH33" s="3"/>
      <c r="AI33" s="3"/>
    </row>
    <row r="34" spans="1:35" ht="15" thickBot="1" x14ac:dyDescent="0.4">
      <c r="A34" s="63">
        <v>33</v>
      </c>
      <c r="B34" s="59" t="str">
        <f t="shared" si="1"/>
        <v>21</v>
      </c>
      <c r="C34" s="6">
        <v>21</v>
      </c>
      <c r="D34" s="30" t="s">
        <v>8</v>
      </c>
      <c r="E34" s="5"/>
      <c r="F34" s="22" t="s">
        <v>57</v>
      </c>
      <c r="G34" s="7" t="s">
        <v>217</v>
      </c>
      <c r="H34" s="30">
        <v>23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22" t="s">
        <v>31</v>
      </c>
      <c r="AA34" s="26" t="s">
        <v>32</v>
      </c>
      <c r="AB34" s="6" t="s">
        <v>33</v>
      </c>
      <c r="AC34" s="6" t="s">
        <v>34</v>
      </c>
      <c r="AD34" s="7" t="s">
        <v>35</v>
      </c>
      <c r="AE34" s="3"/>
      <c r="AF34" s="3"/>
      <c r="AG34" s="3"/>
      <c r="AH34" s="3"/>
      <c r="AI34" s="3"/>
    </row>
    <row r="35" spans="1:35" x14ac:dyDescent="0.35">
      <c r="B35" s="3"/>
    </row>
    <row r="36" spans="1:35" x14ac:dyDescent="0.35">
      <c r="B36" s="3"/>
    </row>
    <row r="37" spans="1:35" x14ac:dyDescent="0.35">
      <c r="B37" s="3"/>
    </row>
    <row r="38" spans="1:35" x14ac:dyDescent="0.35">
      <c r="B38" s="3"/>
    </row>
    <row r="39" spans="1:35" x14ac:dyDescent="0.35">
      <c r="B39" s="3"/>
    </row>
    <row r="40" spans="1:35" x14ac:dyDescent="0.35">
      <c r="B40" s="3"/>
    </row>
  </sheetData>
  <mergeCells count="10">
    <mergeCell ref="E30:G30"/>
    <mergeCell ref="E33:G33"/>
    <mergeCell ref="C1:G1"/>
    <mergeCell ref="C15:G15"/>
    <mergeCell ref="E21:G21"/>
    <mergeCell ref="H1:H2"/>
    <mergeCell ref="H15:H16"/>
    <mergeCell ref="E26:G26"/>
    <mergeCell ref="E27:G27"/>
    <mergeCell ref="E22:G2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C240-F634-4BFE-9406-6C0E0C4CF356}">
  <dimension ref="A1:AJ41"/>
  <sheetViews>
    <sheetView topLeftCell="A7" zoomScale="93" zoomScaleNormal="93" workbookViewId="0">
      <selection activeCell="E37" sqref="E37:G37"/>
    </sheetView>
  </sheetViews>
  <sheetFormatPr defaultRowHeight="14.5" x14ac:dyDescent="0.35"/>
  <cols>
    <col min="1" max="1" width="3" bestFit="1" customWidth="1"/>
    <col min="2" max="3" width="3.1796875" bestFit="1" customWidth="1"/>
    <col min="4" max="4" width="14.54296875" bestFit="1" customWidth="1"/>
    <col min="5" max="5" width="39.6328125" bestFit="1" customWidth="1"/>
    <col min="6" max="6" width="29.6328125" bestFit="1" customWidth="1"/>
    <col min="7" max="7" width="10.81640625" bestFit="1" customWidth="1"/>
    <col min="8" max="8" width="3.08984375" bestFit="1" customWidth="1"/>
    <col min="9" max="9" width="2.54296875" bestFit="1" customWidth="1"/>
    <col min="10" max="10" width="2.90625" bestFit="1" customWidth="1"/>
    <col min="11" max="11" width="3" bestFit="1" customWidth="1"/>
    <col min="12" max="18" width="5.36328125" bestFit="1" customWidth="1"/>
    <col min="19" max="31" width="5.26953125" bestFit="1" customWidth="1"/>
    <col min="32" max="35" width="5.36328125" bestFit="1" customWidth="1"/>
    <col min="36" max="36" width="3.81640625" bestFit="1" customWidth="1"/>
  </cols>
  <sheetData>
    <row r="1" spans="1:36" ht="15" thickBot="1" x14ac:dyDescent="0.4">
      <c r="A1" s="50" t="s">
        <v>101</v>
      </c>
      <c r="B1" s="51" t="s">
        <v>101</v>
      </c>
      <c r="C1" s="71" t="s">
        <v>83</v>
      </c>
      <c r="D1" s="72"/>
      <c r="E1" s="72"/>
      <c r="F1" s="72"/>
      <c r="G1" s="72"/>
      <c r="H1" s="74" t="s">
        <v>30</v>
      </c>
      <c r="I1" s="33">
        <v>1</v>
      </c>
      <c r="J1" s="32">
        <v>2</v>
      </c>
      <c r="K1" s="32">
        <v>3</v>
      </c>
      <c r="L1" s="32">
        <v>4</v>
      </c>
      <c r="M1" s="32">
        <v>5</v>
      </c>
      <c r="N1" s="32">
        <v>6</v>
      </c>
      <c r="O1" s="32">
        <v>7</v>
      </c>
      <c r="P1" s="32">
        <v>8</v>
      </c>
      <c r="Q1" s="32">
        <v>9</v>
      </c>
      <c r="R1" s="32">
        <v>10</v>
      </c>
      <c r="S1" s="32">
        <v>11</v>
      </c>
      <c r="T1" s="32">
        <v>12</v>
      </c>
      <c r="U1" s="32">
        <v>13</v>
      </c>
      <c r="V1" s="32">
        <v>14</v>
      </c>
      <c r="W1" s="32">
        <v>15</v>
      </c>
      <c r="X1" s="32">
        <v>16</v>
      </c>
      <c r="Y1" s="27">
        <v>17</v>
      </c>
    </row>
    <row r="2" spans="1:36" ht="15" thickBot="1" x14ac:dyDescent="0.4">
      <c r="A2" s="52" t="s">
        <v>209</v>
      </c>
      <c r="B2" s="53" t="s">
        <v>208</v>
      </c>
      <c r="C2" s="18" t="s">
        <v>25</v>
      </c>
      <c r="D2" s="10" t="s">
        <v>1</v>
      </c>
      <c r="E2" s="10" t="s">
        <v>2</v>
      </c>
      <c r="F2" s="10" t="s">
        <v>38</v>
      </c>
      <c r="G2" s="14" t="s">
        <v>3</v>
      </c>
      <c r="H2" s="75"/>
      <c r="I2" s="14">
        <v>4</v>
      </c>
      <c r="J2" s="10">
        <v>5</v>
      </c>
      <c r="K2" s="10">
        <v>6</v>
      </c>
      <c r="L2" s="10">
        <v>7</v>
      </c>
      <c r="M2" s="10">
        <v>8</v>
      </c>
      <c r="N2" s="10">
        <v>9</v>
      </c>
      <c r="O2" s="10">
        <v>10</v>
      </c>
      <c r="P2" s="10">
        <v>11</v>
      </c>
      <c r="Q2" s="10">
        <v>12</v>
      </c>
      <c r="R2" s="10">
        <v>13</v>
      </c>
      <c r="S2" s="10">
        <v>14</v>
      </c>
      <c r="T2" s="10">
        <v>15</v>
      </c>
      <c r="U2" s="10">
        <v>16</v>
      </c>
      <c r="V2" s="10">
        <v>17</v>
      </c>
      <c r="W2" s="10">
        <v>18</v>
      </c>
      <c r="X2" s="10">
        <v>19</v>
      </c>
      <c r="Y2" s="11">
        <v>20</v>
      </c>
    </row>
    <row r="3" spans="1:36" x14ac:dyDescent="0.35">
      <c r="A3" s="55">
        <v>16</v>
      </c>
      <c r="B3" s="55" t="str">
        <f>DEC2HEX(A3)</f>
        <v>10</v>
      </c>
      <c r="C3" s="12">
        <v>1</v>
      </c>
      <c r="D3" s="12" t="s">
        <v>58</v>
      </c>
      <c r="E3" s="20" t="s">
        <v>59</v>
      </c>
      <c r="F3" t="s">
        <v>40</v>
      </c>
      <c r="G3" s="20" t="s">
        <v>25</v>
      </c>
      <c r="H3" s="28">
        <v>1</v>
      </c>
      <c r="I3" s="8" t="s">
        <v>31</v>
      </c>
      <c r="J3" s="8" t="s">
        <v>32</v>
      </c>
      <c r="K3" s="8" t="s">
        <v>33</v>
      </c>
      <c r="L3" s="8" t="s">
        <v>34</v>
      </c>
      <c r="M3" s="8" t="s">
        <v>35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34"/>
    </row>
    <row r="4" spans="1:36" x14ac:dyDescent="0.35">
      <c r="A4" s="57">
        <v>17</v>
      </c>
      <c r="B4" s="57" t="str">
        <f t="shared" ref="B4:B14" si="0">DEC2HEX(A4)</f>
        <v>11</v>
      </c>
      <c r="C4" s="4">
        <v>2</v>
      </c>
      <c r="D4" s="4" t="s">
        <v>60</v>
      </c>
      <c r="E4" s="3" t="s">
        <v>61</v>
      </c>
      <c r="F4" t="s">
        <v>86</v>
      </c>
      <c r="G4" s="3" t="s">
        <v>25</v>
      </c>
      <c r="H4" s="29">
        <v>2</v>
      </c>
      <c r="I4" s="8"/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/>
      <c r="P4" s="8"/>
      <c r="Q4" s="8"/>
      <c r="R4" s="8"/>
      <c r="S4" s="8"/>
      <c r="T4" s="8"/>
      <c r="U4" s="8"/>
      <c r="V4" s="8"/>
      <c r="W4" s="8"/>
      <c r="X4" s="8"/>
      <c r="Y4" s="34"/>
    </row>
    <row r="5" spans="1:36" x14ac:dyDescent="0.35">
      <c r="A5" s="57">
        <v>18</v>
      </c>
      <c r="B5" s="57" t="str">
        <f t="shared" si="0"/>
        <v>12</v>
      </c>
      <c r="C5" s="4">
        <v>3</v>
      </c>
      <c r="D5" s="4" t="s">
        <v>62</v>
      </c>
      <c r="E5" s="8" t="s">
        <v>63</v>
      </c>
      <c r="F5" t="s">
        <v>85</v>
      </c>
      <c r="G5" s="3" t="s">
        <v>25</v>
      </c>
      <c r="H5" s="29">
        <v>3</v>
      </c>
      <c r="I5" s="8"/>
      <c r="J5" s="8"/>
      <c r="K5" s="8" t="s">
        <v>31</v>
      </c>
      <c r="L5" s="8" t="s">
        <v>32</v>
      </c>
      <c r="M5" s="8" t="s">
        <v>33</v>
      </c>
      <c r="N5" s="8" t="s">
        <v>34</v>
      </c>
      <c r="O5" s="23" t="s">
        <v>35</v>
      </c>
      <c r="P5" s="8"/>
      <c r="Q5" s="8"/>
      <c r="R5" s="8"/>
      <c r="S5" s="8"/>
      <c r="T5" s="8"/>
      <c r="U5" s="8"/>
      <c r="V5" s="8"/>
      <c r="W5" s="8"/>
      <c r="X5" s="8"/>
      <c r="Y5" s="34"/>
    </row>
    <row r="6" spans="1:36" x14ac:dyDescent="0.35">
      <c r="A6" s="57">
        <v>19</v>
      </c>
      <c r="B6" s="57" t="str">
        <f t="shared" si="0"/>
        <v>13</v>
      </c>
      <c r="C6" s="4">
        <v>4</v>
      </c>
      <c r="D6" s="4" t="s">
        <v>64</v>
      </c>
      <c r="E6" s="8" t="s">
        <v>65</v>
      </c>
      <c r="F6" t="s">
        <v>84</v>
      </c>
      <c r="G6" s="3" t="s">
        <v>25</v>
      </c>
      <c r="H6" s="29">
        <v>4</v>
      </c>
      <c r="I6" s="8"/>
      <c r="J6" s="8"/>
      <c r="K6" s="8"/>
      <c r="L6" s="8" t="s">
        <v>31</v>
      </c>
      <c r="M6" s="8" t="s">
        <v>32</v>
      </c>
      <c r="N6" s="8" t="s">
        <v>33</v>
      </c>
      <c r="O6" s="8" t="s">
        <v>34</v>
      </c>
      <c r="P6" s="23" t="s">
        <v>35</v>
      </c>
      <c r="Q6" s="8"/>
      <c r="R6" s="8"/>
      <c r="S6" s="8"/>
      <c r="T6" s="8"/>
      <c r="U6" s="8"/>
      <c r="V6" s="8"/>
      <c r="W6" s="8"/>
      <c r="X6" s="8"/>
      <c r="Y6" s="34"/>
    </row>
    <row r="7" spans="1:36" x14ac:dyDescent="0.35">
      <c r="A7" s="57">
        <v>20</v>
      </c>
      <c r="B7" s="57" t="str">
        <f t="shared" si="0"/>
        <v>14</v>
      </c>
      <c r="C7" s="4">
        <v>5</v>
      </c>
      <c r="D7" s="4" t="s">
        <v>66</v>
      </c>
      <c r="E7" s="8" t="s">
        <v>67</v>
      </c>
      <c r="F7" t="s">
        <v>92</v>
      </c>
      <c r="G7" s="3" t="s">
        <v>87</v>
      </c>
      <c r="H7" s="29">
        <v>5</v>
      </c>
      <c r="I7" s="8"/>
      <c r="J7" s="8"/>
      <c r="K7" s="8"/>
      <c r="L7" s="8"/>
      <c r="M7" s="40" t="s">
        <v>31</v>
      </c>
      <c r="N7" s="23" t="s">
        <v>32</v>
      </c>
      <c r="O7" s="8" t="s">
        <v>33</v>
      </c>
      <c r="P7" s="8" t="s">
        <v>34</v>
      </c>
      <c r="Q7" s="23" t="s">
        <v>35</v>
      </c>
      <c r="R7" s="8"/>
      <c r="S7" s="8"/>
      <c r="T7" s="8"/>
      <c r="U7" s="8"/>
      <c r="V7" s="8"/>
      <c r="W7" s="8"/>
      <c r="X7" s="8"/>
      <c r="Y7" s="34"/>
    </row>
    <row r="8" spans="1:36" x14ac:dyDescent="0.35">
      <c r="A8" s="57">
        <v>22</v>
      </c>
      <c r="B8" s="57" t="str">
        <f t="shared" si="0"/>
        <v>16</v>
      </c>
      <c r="C8" s="4">
        <v>6</v>
      </c>
      <c r="D8" s="4" t="s">
        <v>68</v>
      </c>
      <c r="E8" s="2" t="s">
        <v>69</v>
      </c>
      <c r="F8" t="s">
        <v>93</v>
      </c>
      <c r="G8" s="3" t="s">
        <v>26</v>
      </c>
      <c r="H8" s="29">
        <v>6</v>
      </c>
      <c r="I8" s="8"/>
      <c r="J8" s="8"/>
      <c r="K8" s="8"/>
      <c r="L8" s="8"/>
      <c r="M8" s="8"/>
      <c r="N8" s="40" t="s">
        <v>31</v>
      </c>
      <c r="O8" s="23" t="s">
        <v>32</v>
      </c>
      <c r="P8" s="8" t="s">
        <v>33</v>
      </c>
      <c r="Q8" s="8" t="s">
        <v>34</v>
      </c>
      <c r="R8" s="23" t="s">
        <v>35</v>
      </c>
      <c r="S8" s="8"/>
      <c r="T8" s="8"/>
      <c r="U8" s="8"/>
      <c r="V8" s="8"/>
      <c r="W8" s="8"/>
      <c r="X8" s="8"/>
      <c r="Y8" s="34"/>
    </row>
    <row r="9" spans="1:36" x14ac:dyDescent="0.35">
      <c r="A9" s="57">
        <v>23</v>
      </c>
      <c r="B9" s="57" t="str">
        <f t="shared" si="0"/>
        <v>17</v>
      </c>
      <c r="C9" s="4">
        <v>7</v>
      </c>
      <c r="D9" s="4" t="s">
        <v>70</v>
      </c>
      <c r="E9" s="2" t="s">
        <v>89</v>
      </c>
      <c r="F9" s="8" t="s">
        <v>94</v>
      </c>
      <c r="G9" s="3" t="s">
        <v>88</v>
      </c>
      <c r="H9" s="29">
        <v>7</v>
      </c>
      <c r="I9" s="8"/>
      <c r="J9" s="8"/>
      <c r="K9" s="8"/>
      <c r="L9" s="8"/>
      <c r="M9" s="8"/>
      <c r="N9" s="8"/>
      <c r="O9" s="40" t="s">
        <v>31</v>
      </c>
      <c r="P9" s="23" t="s">
        <v>32</v>
      </c>
      <c r="Q9" s="8" t="s">
        <v>33</v>
      </c>
      <c r="R9" s="8" t="s">
        <v>34</v>
      </c>
      <c r="S9" s="23" t="s">
        <v>35</v>
      </c>
      <c r="T9" s="8"/>
      <c r="U9" s="8"/>
      <c r="V9" s="8"/>
      <c r="W9" s="8"/>
      <c r="X9" s="8"/>
      <c r="Y9" s="34"/>
    </row>
    <row r="10" spans="1:36" x14ac:dyDescent="0.35">
      <c r="A10" s="57">
        <v>24</v>
      </c>
      <c r="B10" s="57" t="str">
        <f t="shared" si="0"/>
        <v>18</v>
      </c>
      <c r="C10" s="4">
        <v>8</v>
      </c>
      <c r="D10" s="4" t="s">
        <v>71</v>
      </c>
      <c r="E10" s="2" t="s">
        <v>72</v>
      </c>
      <c r="F10" s="8" t="s">
        <v>95</v>
      </c>
      <c r="G10" s="3" t="s">
        <v>27</v>
      </c>
      <c r="H10" s="29">
        <v>8</v>
      </c>
      <c r="I10" s="8"/>
      <c r="J10" s="8"/>
      <c r="K10" s="8"/>
      <c r="L10" s="8"/>
      <c r="M10" s="8"/>
      <c r="N10" s="8"/>
      <c r="O10" s="8"/>
      <c r="P10" s="40" t="s">
        <v>31</v>
      </c>
      <c r="Q10" s="23" t="s">
        <v>32</v>
      </c>
      <c r="R10" s="8" t="s">
        <v>33</v>
      </c>
      <c r="S10" s="8" t="s">
        <v>34</v>
      </c>
      <c r="T10" s="8" t="s">
        <v>35</v>
      </c>
      <c r="U10" s="8"/>
      <c r="V10" s="8"/>
      <c r="W10" s="8"/>
      <c r="X10" s="8"/>
      <c r="Y10" s="34"/>
    </row>
    <row r="11" spans="1:36" x14ac:dyDescent="0.35">
      <c r="A11" s="57">
        <v>25</v>
      </c>
      <c r="B11" s="57" t="str">
        <f t="shared" si="0"/>
        <v>19</v>
      </c>
      <c r="C11" s="4">
        <v>9</v>
      </c>
      <c r="D11" s="4" t="s">
        <v>73</v>
      </c>
      <c r="E11" s="2" t="s">
        <v>74</v>
      </c>
      <c r="F11" s="8" t="s">
        <v>96</v>
      </c>
      <c r="G11" s="3" t="s">
        <v>25</v>
      </c>
      <c r="H11" s="29">
        <v>9</v>
      </c>
      <c r="I11" s="8"/>
      <c r="J11" s="8"/>
      <c r="K11" s="8"/>
      <c r="L11" s="8"/>
      <c r="M11" s="8"/>
      <c r="N11" s="8"/>
      <c r="O11" s="8"/>
      <c r="P11" s="8"/>
      <c r="Q11" s="8" t="s">
        <v>31</v>
      </c>
      <c r="R11" s="8" t="s">
        <v>32</v>
      </c>
      <c r="S11" s="8" t="s">
        <v>33</v>
      </c>
      <c r="T11" s="8" t="s">
        <v>34</v>
      </c>
      <c r="U11" s="8" t="s">
        <v>35</v>
      </c>
      <c r="V11" s="8"/>
      <c r="W11" s="8"/>
      <c r="X11" s="8"/>
      <c r="Y11" s="34"/>
    </row>
    <row r="12" spans="1:36" x14ac:dyDescent="0.35">
      <c r="A12" s="57">
        <v>26</v>
      </c>
      <c r="B12" s="57" t="str">
        <f t="shared" si="0"/>
        <v>1A</v>
      </c>
      <c r="C12" s="4">
        <v>10</v>
      </c>
      <c r="D12" s="4" t="s">
        <v>75</v>
      </c>
      <c r="E12" s="8" t="s">
        <v>76</v>
      </c>
      <c r="F12" s="8" t="s">
        <v>97</v>
      </c>
      <c r="G12" s="3" t="s">
        <v>25</v>
      </c>
      <c r="H12" s="29">
        <v>10</v>
      </c>
      <c r="I12" s="8"/>
      <c r="J12" s="8"/>
      <c r="K12" s="8"/>
      <c r="L12" s="8"/>
      <c r="M12" s="8"/>
      <c r="N12" s="8"/>
      <c r="O12" s="8"/>
      <c r="P12" s="8"/>
      <c r="Q12" s="8"/>
      <c r="R12" s="8" t="s">
        <v>31</v>
      </c>
      <c r="S12" s="8" t="s">
        <v>32</v>
      </c>
      <c r="T12" s="8" t="s">
        <v>33</v>
      </c>
      <c r="U12" s="8" t="s">
        <v>34</v>
      </c>
      <c r="V12" s="23" t="s">
        <v>35</v>
      </c>
      <c r="W12" s="8"/>
      <c r="X12" s="8"/>
      <c r="Y12" s="34"/>
    </row>
    <row r="13" spans="1:36" x14ac:dyDescent="0.35">
      <c r="A13" s="57">
        <v>28</v>
      </c>
      <c r="B13" s="57" t="str">
        <f t="shared" si="0"/>
        <v>1C</v>
      </c>
      <c r="C13" s="4">
        <v>11</v>
      </c>
      <c r="D13" s="4" t="s">
        <v>77</v>
      </c>
      <c r="E13" s="8" t="s">
        <v>78</v>
      </c>
      <c r="F13" s="8" t="s">
        <v>98</v>
      </c>
      <c r="G13" s="3" t="s">
        <v>29</v>
      </c>
      <c r="H13" s="29">
        <v>11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40" t="s">
        <v>31</v>
      </c>
      <c r="T13" s="23" t="s">
        <v>32</v>
      </c>
      <c r="U13" s="8" t="s">
        <v>33</v>
      </c>
      <c r="V13" s="8" t="s">
        <v>34</v>
      </c>
      <c r="W13" s="23" t="s">
        <v>35</v>
      </c>
      <c r="X13" s="8"/>
      <c r="Y13" s="34"/>
    </row>
    <row r="14" spans="1:36" x14ac:dyDescent="0.35">
      <c r="A14" s="57">
        <v>30</v>
      </c>
      <c r="B14" s="57" t="str">
        <f t="shared" si="0"/>
        <v>1E</v>
      </c>
      <c r="C14" s="4">
        <v>12</v>
      </c>
      <c r="D14" s="4" t="s">
        <v>79</v>
      </c>
      <c r="E14" s="8" t="s">
        <v>80</v>
      </c>
      <c r="F14" t="s">
        <v>99</v>
      </c>
      <c r="G14" s="3" t="s">
        <v>90</v>
      </c>
      <c r="H14" s="29">
        <v>12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40" t="s">
        <v>31</v>
      </c>
      <c r="U14" s="23" t="s">
        <v>32</v>
      </c>
      <c r="V14" s="8" t="s">
        <v>33</v>
      </c>
      <c r="W14" s="8" t="s">
        <v>34</v>
      </c>
      <c r="X14" s="23" t="s">
        <v>35</v>
      </c>
      <c r="Y14" s="34"/>
    </row>
    <row r="15" spans="1:36" ht="15" thickBot="1" x14ac:dyDescent="0.4">
      <c r="A15" s="59">
        <v>31</v>
      </c>
      <c r="B15" s="59" t="str">
        <f>DEC2HEX(A15)</f>
        <v>1F</v>
      </c>
      <c r="C15" s="35">
        <v>13</v>
      </c>
      <c r="D15" s="7" t="s">
        <v>81</v>
      </c>
      <c r="E15" s="5" t="s">
        <v>82</v>
      </c>
      <c r="F15" s="22" t="s">
        <v>100</v>
      </c>
      <c r="G15" s="6" t="s">
        <v>91</v>
      </c>
      <c r="H15" s="30">
        <v>12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0" t="s">
        <v>31</v>
      </c>
      <c r="V15" s="23" t="s">
        <v>32</v>
      </c>
      <c r="W15" s="8" t="s">
        <v>33</v>
      </c>
      <c r="X15" s="8" t="s">
        <v>34</v>
      </c>
      <c r="Y15" s="34" t="s">
        <v>35</v>
      </c>
    </row>
    <row r="16" spans="1:36" ht="15" thickBot="1" x14ac:dyDescent="0.4">
      <c r="A16" s="54" t="s">
        <v>101</v>
      </c>
      <c r="B16" s="64" t="s">
        <v>101</v>
      </c>
      <c r="C16" s="71" t="s">
        <v>102</v>
      </c>
      <c r="D16" s="72"/>
      <c r="E16" s="72"/>
      <c r="F16" s="72"/>
      <c r="G16" s="72"/>
      <c r="H16" s="74" t="s">
        <v>30</v>
      </c>
      <c r="I16" s="33">
        <v>1</v>
      </c>
      <c r="J16" s="32">
        <v>2</v>
      </c>
      <c r="K16" s="32">
        <v>3</v>
      </c>
      <c r="L16" s="32">
        <v>4</v>
      </c>
      <c r="M16" s="32">
        <v>5</v>
      </c>
      <c r="N16" s="32">
        <v>6</v>
      </c>
      <c r="O16" s="32">
        <v>7</v>
      </c>
      <c r="P16" s="32">
        <v>8</v>
      </c>
      <c r="Q16" s="32">
        <v>9</v>
      </c>
      <c r="R16" s="32">
        <v>10</v>
      </c>
      <c r="S16" s="32">
        <v>11</v>
      </c>
      <c r="T16" s="32">
        <v>12</v>
      </c>
      <c r="U16" s="32">
        <v>13</v>
      </c>
      <c r="V16" s="32">
        <v>14</v>
      </c>
      <c r="W16" s="32">
        <v>15</v>
      </c>
      <c r="X16" s="32">
        <v>16</v>
      </c>
      <c r="Y16" s="32">
        <v>17</v>
      </c>
      <c r="Z16" s="32">
        <v>18</v>
      </c>
      <c r="AA16" s="32">
        <v>19</v>
      </c>
      <c r="AB16" s="32">
        <v>20</v>
      </c>
      <c r="AC16" s="32">
        <v>21</v>
      </c>
      <c r="AD16" s="32">
        <v>22</v>
      </c>
      <c r="AE16" s="32">
        <v>23</v>
      </c>
      <c r="AF16" s="32">
        <v>24</v>
      </c>
      <c r="AG16" s="32">
        <v>25</v>
      </c>
      <c r="AH16" s="32">
        <v>26</v>
      </c>
      <c r="AI16" s="32">
        <v>27</v>
      </c>
      <c r="AJ16" s="27">
        <v>28</v>
      </c>
    </row>
    <row r="17" spans="1:36" ht="15" thickBot="1" x14ac:dyDescent="0.4">
      <c r="A17" s="52" t="s">
        <v>209</v>
      </c>
      <c r="B17" s="53" t="s">
        <v>208</v>
      </c>
      <c r="C17" s="18" t="s">
        <v>25</v>
      </c>
      <c r="D17" s="10" t="s">
        <v>1</v>
      </c>
      <c r="E17" s="10" t="s">
        <v>2</v>
      </c>
      <c r="F17" s="10" t="s">
        <v>38</v>
      </c>
      <c r="G17" s="14" t="s">
        <v>3</v>
      </c>
      <c r="H17" s="75"/>
      <c r="I17" s="14">
        <v>4</v>
      </c>
      <c r="J17" s="10">
        <v>5</v>
      </c>
      <c r="K17" s="10">
        <v>6</v>
      </c>
      <c r="L17" s="10">
        <v>7</v>
      </c>
      <c r="M17" s="10">
        <v>8</v>
      </c>
      <c r="N17" s="10">
        <v>9</v>
      </c>
      <c r="O17" s="10">
        <v>10</v>
      </c>
      <c r="P17" s="10">
        <v>11</v>
      </c>
      <c r="Q17" s="10">
        <v>12</v>
      </c>
      <c r="R17" s="10">
        <v>13</v>
      </c>
      <c r="S17" s="10">
        <v>14</v>
      </c>
      <c r="T17" s="10">
        <v>15</v>
      </c>
      <c r="U17" s="10">
        <v>16</v>
      </c>
      <c r="V17" s="10">
        <v>17</v>
      </c>
      <c r="W17" s="10">
        <v>18</v>
      </c>
      <c r="X17" s="10">
        <v>19</v>
      </c>
      <c r="Y17" s="10">
        <v>20</v>
      </c>
      <c r="Z17" s="10">
        <v>21</v>
      </c>
      <c r="AA17" s="10">
        <v>22</v>
      </c>
      <c r="AB17" s="10">
        <v>23</v>
      </c>
      <c r="AC17" s="10">
        <v>24</v>
      </c>
      <c r="AD17" s="10">
        <v>25</v>
      </c>
      <c r="AE17" s="10">
        <v>26</v>
      </c>
      <c r="AF17" s="10">
        <v>27</v>
      </c>
      <c r="AG17" s="10">
        <v>28</v>
      </c>
      <c r="AH17" s="10">
        <v>29</v>
      </c>
      <c r="AI17" s="10">
        <v>30</v>
      </c>
      <c r="AJ17" s="11">
        <v>31</v>
      </c>
    </row>
    <row r="18" spans="1:36" x14ac:dyDescent="0.35">
      <c r="A18" s="55">
        <v>16</v>
      </c>
      <c r="B18" s="55" t="str">
        <f>DEC2HEX(A18)</f>
        <v>10</v>
      </c>
      <c r="C18" s="12">
        <v>1</v>
      </c>
      <c r="D18" s="28" t="s">
        <v>58</v>
      </c>
      <c r="E18" s="31" t="s">
        <v>59</v>
      </c>
      <c r="F18" s="20" t="s">
        <v>105</v>
      </c>
      <c r="G18" s="12" t="s">
        <v>25</v>
      </c>
      <c r="H18" s="28">
        <v>1</v>
      </c>
      <c r="I18" s="9" t="s">
        <v>31</v>
      </c>
      <c r="J18" s="8" t="s">
        <v>32</v>
      </c>
      <c r="K18" s="8" t="s">
        <v>33</v>
      </c>
      <c r="L18" s="8" t="s">
        <v>34</v>
      </c>
      <c r="M18" s="8" t="s">
        <v>35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3"/>
      <c r="AG18" s="3"/>
      <c r="AH18" s="3"/>
      <c r="AI18" s="3"/>
      <c r="AJ18" s="4"/>
    </row>
    <row r="19" spans="1:36" x14ac:dyDescent="0.35">
      <c r="A19" s="57">
        <v>17</v>
      </c>
      <c r="B19" s="57" t="str">
        <f t="shared" ref="B19:B41" si="1">DEC2HEX(A19)</f>
        <v>11</v>
      </c>
      <c r="C19" s="4">
        <v>2</v>
      </c>
      <c r="D19" s="3" t="s">
        <v>60</v>
      </c>
      <c r="E19" s="2" t="s">
        <v>61</v>
      </c>
      <c r="F19" s="3" t="s">
        <v>106</v>
      </c>
      <c r="G19" s="4" t="s">
        <v>25</v>
      </c>
      <c r="H19" s="29">
        <v>2</v>
      </c>
      <c r="I19" s="9"/>
      <c r="J19" s="8" t="s">
        <v>31</v>
      </c>
      <c r="K19" s="8" t="s">
        <v>32</v>
      </c>
      <c r="L19" s="8" t="s">
        <v>33</v>
      </c>
      <c r="M19" s="8" t="s">
        <v>34</v>
      </c>
      <c r="N19" s="8" t="s">
        <v>35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3"/>
      <c r="AG19" s="3"/>
      <c r="AH19" s="3"/>
      <c r="AI19" s="3"/>
      <c r="AJ19" s="4"/>
    </row>
    <row r="20" spans="1:36" x14ac:dyDescent="0.35">
      <c r="A20" s="57">
        <v>18</v>
      </c>
      <c r="B20" s="57" t="str">
        <f t="shared" si="1"/>
        <v>12</v>
      </c>
      <c r="C20" s="4">
        <v>3</v>
      </c>
      <c r="D20" s="3" t="s">
        <v>62</v>
      </c>
      <c r="E20" s="9" t="s">
        <v>63</v>
      </c>
      <c r="F20" s="3" t="s">
        <v>107</v>
      </c>
      <c r="G20" s="4" t="s">
        <v>25</v>
      </c>
      <c r="H20" s="29">
        <v>3</v>
      </c>
      <c r="I20" s="9"/>
      <c r="J20" s="8"/>
      <c r="K20" s="8" t="s">
        <v>31</v>
      </c>
      <c r="L20" s="8" t="s">
        <v>32</v>
      </c>
      <c r="M20" s="8" t="s">
        <v>33</v>
      </c>
      <c r="N20" s="8" t="s">
        <v>34</v>
      </c>
      <c r="O20" s="25" t="s">
        <v>35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3"/>
      <c r="AG20" s="3"/>
      <c r="AH20" s="3"/>
      <c r="AI20" s="3"/>
      <c r="AJ20" s="4"/>
    </row>
    <row r="21" spans="1:36" x14ac:dyDescent="0.35">
      <c r="A21" s="57">
        <v>19</v>
      </c>
      <c r="B21" s="57" t="str">
        <f t="shared" si="1"/>
        <v>13</v>
      </c>
      <c r="C21" s="4">
        <v>4</v>
      </c>
      <c r="D21" s="3" t="s">
        <v>64</v>
      </c>
      <c r="E21" s="9" t="s">
        <v>65</v>
      </c>
      <c r="F21" s="3" t="s">
        <v>108</v>
      </c>
      <c r="G21" s="4" t="s">
        <v>25</v>
      </c>
      <c r="H21" s="29">
        <v>4</v>
      </c>
      <c r="I21" s="9"/>
      <c r="J21" s="8"/>
      <c r="K21" s="8"/>
      <c r="L21" s="8" t="s">
        <v>31</v>
      </c>
      <c r="M21" s="8" t="s">
        <v>32</v>
      </c>
      <c r="N21" s="8" t="s">
        <v>33</v>
      </c>
      <c r="O21" s="8" t="s">
        <v>34</v>
      </c>
      <c r="P21" s="25" t="s">
        <v>35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3"/>
      <c r="AI21" s="3"/>
      <c r="AJ21" s="4"/>
    </row>
    <row r="22" spans="1:36" x14ac:dyDescent="0.35">
      <c r="A22" s="57">
        <v>20</v>
      </c>
      <c r="B22" s="57" t="str">
        <f t="shared" si="1"/>
        <v>14</v>
      </c>
      <c r="C22" s="4">
        <v>5</v>
      </c>
      <c r="D22" s="8" t="s">
        <v>11</v>
      </c>
      <c r="E22" s="73" t="s">
        <v>11</v>
      </c>
      <c r="F22" s="69"/>
      <c r="G22" s="70"/>
      <c r="H22" s="29">
        <v>5</v>
      </c>
      <c r="I22" s="9"/>
      <c r="J22" s="8"/>
      <c r="K22" s="8"/>
      <c r="L22" s="8"/>
      <c r="M22" s="24" t="s">
        <v>31</v>
      </c>
      <c r="N22" s="24" t="s">
        <v>32</v>
      </c>
      <c r="O22" s="24" t="s">
        <v>33</v>
      </c>
      <c r="P22" s="24" t="s">
        <v>34</v>
      </c>
      <c r="Q22" s="24" t="s">
        <v>35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3"/>
      <c r="AI22" s="3"/>
      <c r="AJ22" s="4"/>
    </row>
    <row r="23" spans="1:36" x14ac:dyDescent="0.35">
      <c r="A23" s="57">
        <v>21</v>
      </c>
      <c r="B23" s="57" t="str">
        <f t="shared" si="1"/>
        <v>15</v>
      </c>
      <c r="C23" s="4">
        <v>6</v>
      </c>
      <c r="D23" s="3" t="s">
        <v>66</v>
      </c>
      <c r="E23" s="9" t="s">
        <v>67</v>
      </c>
      <c r="F23" s="3" t="s">
        <v>104</v>
      </c>
      <c r="G23" s="4" t="s">
        <v>87</v>
      </c>
      <c r="H23" s="29">
        <v>6</v>
      </c>
      <c r="I23" s="9"/>
      <c r="J23" s="8"/>
      <c r="K23" s="8"/>
      <c r="L23" s="8"/>
      <c r="M23" s="8"/>
      <c r="N23" s="8" t="s">
        <v>31</v>
      </c>
      <c r="O23" s="25" t="s">
        <v>32</v>
      </c>
      <c r="P23" s="8" t="s">
        <v>33</v>
      </c>
      <c r="Q23" s="8" t="s">
        <v>34</v>
      </c>
      <c r="R23" s="8" t="s">
        <v>35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3"/>
      <c r="AI23" s="3"/>
      <c r="AJ23" s="4"/>
    </row>
    <row r="24" spans="1:36" x14ac:dyDescent="0.35">
      <c r="A24" s="57">
        <v>23</v>
      </c>
      <c r="B24" s="57" t="str">
        <f t="shared" si="1"/>
        <v>17</v>
      </c>
      <c r="C24" s="4">
        <v>7</v>
      </c>
      <c r="D24" s="3" t="s">
        <v>68</v>
      </c>
      <c r="E24" s="2" t="s">
        <v>69</v>
      </c>
      <c r="F24" s="3" t="s">
        <v>109</v>
      </c>
      <c r="G24" s="4" t="s">
        <v>26</v>
      </c>
      <c r="H24" s="29">
        <v>7</v>
      </c>
      <c r="I24" s="9"/>
      <c r="J24" s="8"/>
      <c r="K24" s="8"/>
      <c r="L24" s="8"/>
      <c r="M24" s="8"/>
      <c r="N24" s="8"/>
      <c r="O24" s="8" t="s">
        <v>31</v>
      </c>
      <c r="P24" s="25" t="s">
        <v>32</v>
      </c>
      <c r="Q24" s="8" t="s">
        <v>33</v>
      </c>
      <c r="R24" s="8" t="s">
        <v>34</v>
      </c>
      <c r="S24" s="25" t="s">
        <v>35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3"/>
      <c r="AG24" s="3"/>
      <c r="AH24" s="3"/>
      <c r="AI24" s="3"/>
      <c r="AJ24" s="4"/>
    </row>
    <row r="25" spans="1:36" x14ac:dyDescent="0.35">
      <c r="A25" s="57">
        <v>24</v>
      </c>
      <c r="B25" s="57" t="str">
        <f t="shared" si="1"/>
        <v>18</v>
      </c>
      <c r="C25" s="4">
        <v>8</v>
      </c>
      <c r="D25" s="8" t="s">
        <v>11</v>
      </c>
      <c r="E25" s="73" t="s">
        <v>11</v>
      </c>
      <c r="F25" s="69"/>
      <c r="G25" s="70"/>
      <c r="H25" s="29">
        <v>8</v>
      </c>
      <c r="I25" s="9"/>
      <c r="J25" s="8"/>
      <c r="K25" s="8"/>
      <c r="L25" s="8"/>
      <c r="M25" s="8"/>
      <c r="N25" s="8"/>
      <c r="O25" s="8"/>
      <c r="P25" s="24" t="s">
        <v>31</v>
      </c>
      <c r="Q25" s="24" t="s">
        <v>32</v>
      </c>
      <c r="R25" s="24" t="s">
        <v>33</v>
      </c>
      <c r="S25" s="24" t="s">
        <v>34</v>
      </c>
      <c r="T25" s="24" t="s">
        <v>35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3"/>
      <c r="AG25" s="3"/>
      <c r="AH25" s="3"/>
      <c r="AI25" s="3"/>
      <c r="AJ25" s="4"/>
    </row>
    <row r="26" spans="1:36" x14ac:dyDescent="0.35">
      <c r="A26" s="57">
        <v>25</v>
      </c>
      <c r="B26" s="57" t="str">
        <f t="shared" si="1"/>
        <v>19</v>
      </c>
      <c r="C26" s="4">
        <v>9</v>
      </c>
      <c r="D26" s="8" t="s">
        <v>11</v>
      </c>
      <c r="E26" s="73" t="s">
        <v>11</v>
      </c>
      <c r="F26" s="69"/>
      <c r="G26" s="70"/>
      <c r="H26" s="29">
        <v>9</v>
      </c>
      <c r="I26" s="9"/>
      <c r="J26" s="8"/>
      <c r="K26" s="8"/>
      <c r="L26" s="8"/>
      <c r="M26" s="8"/>
      <c r="N26" s="8"/>
      <c r="O26" s="8"/>
      <c r="P26" s="8"/>
      <c r="Q26" s="24" t="s">
        <v>31</v>
      </c>
      <c r="R26" s="24" t="s">
        <v>32</v>
      </c>
      <c r="S26" s="24" t="s">
        <v>33</v>
      </c>
      <c r="T26" s="24" t="s">
        <v>34</v>
      </c>
      <c r="U26" s="24" t="s">
        <v>35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3"/>
      <c r="AG26" s="3"/>
      <c r="AH26" s="3"/>
      <c r="AI26" s="3"/>
      <c r="AJ26" s="4"/>
    </row>
    <row r="27" spans="1:36" x14ac:dyDescent="0.35">
      <c r="A27" s="57">
        <v>26</v>
      </c>
      <c r="B27" s="57" t="str">
        <f t="shared" si="1"/>
        <v>1A</v>
      </c>
      <c r="C27" s="4">
        <v>10</v>
      </c>
      <c r="D27" s="3" t="s">
        <v>70</v>
      </c>
      <c r="E27" s="2" t="s">
        <v>89</v>
      </c>
      <c r="F27" s="8" t="s">
        <v>218</v>
      </c>
      <c r="G27" s="4" t="s">
        <v>88</v>
      </c>
      <c r="H27" s="29">
        <v>10</v>
      </c>
      <c r="I27" s="9"/>
      <c r="J27" s="8"/>
      <c r="K27" s="8"/>
      <c r="L27" s="8"/>
      <c r="M27" s="8"/>
      <c r="N27" s="8"/>
      <c r="O27" s="8"/>
      <c r="P27" s="8"/>
      <c r="Q27" s="8"/>
      <c r="R27" s="8" t="s">
        <v>31</v>
      </c>
      <c r="S27" s="25" t="s">
        <v>32</v>
      </c>
      <c r="T27" s="8" t="s">
        <v>33</v>
      </c>
      <c r="U27" s="8" t="s">
        <v>34</v>
      </c>
      <c r="V27" s="25" t="s">
        <v>35</v>
      </c>
      <c r="W27" s="8"/>
      <c r="X27" s="8"/>
      <c r="Y27" s="8"/>
      <c r="Z27" s="8"/>
      <c r="AA27" s="8"/>
      <c r="AB27" s="8"/>
      <c r="AC27" s="8"/>
      <c r="AD27" s="8"/>
      <c r="AE27" s="8"/>
      <c r="AF27" s="3"/>
      <c r="AG27" s="3"/>
      <c r="AH27" s="3"/>
      <c r="AI27" s="3"/>
      <c r="AJ27" s="4"/>
    </row>
    <row r="28" spans="1:36" x14ac:dyDescent="0.35">
      <c r="A28" s="57">
        <v>27</v>
      </c>
      <c r="B28" s="57" t="str">
        <f t="shared" si="1"/>
        <v>1B</v>
      </c>
      <c r="C28" s="4">
        <v>11</v>
      </c>
      <c r="D28" s="8" t="s">
        <v>11</v>
      </c>
      <c r="E28" s="73" t="s">
        <v>11</v>
      </c>
      <c r="F28" s="69"/>
      <c r="G28" s="70"/>
      <c r="H28" s="29">
        <v>11</v>
      </c>
      <c r="I28" s="9"/>
      <c r="J28" s="8"/>
      <c r="K28" s="8"/>
      <c r="L28" s="8"/>
      <c r="M28" s="8"/>
      <c r="N28" s="8"/>
      <c r="O28" s="8"/>
      <c r="P28" s="8"/>
      <c r="Q28" s="8"/>
      <c r="R28" s="8"/>
      <c r="S28" s="24" t="s">
        <v>31</v>
      </c>
      <c r="T28" s="24" t="s">
        <v>32</v>
      </c>
      <c r="U28" s="24" t="s">
        <v>33</v>
      </c>
      <c r="V28" s="24" t="s">
        <v>34</v>
      </c>
      <c r="W28" s="24" t="s">
        <v>35</v>
      </c>
      <c r="X28" s="8"/>
      <c r="Y28" s="8"/>
      <c r="Z28" s="8"/>
      <c r="AA28" s="8"/>
      <c r="AB28" s="8"/>
      <c r="AC28" s="8"/>
      <c r="AD28" s="8"/>
      <c r="AE28" s="8"/>
      <c r="AF28" s="3"/>
      <c r="AG28" s="3"/>
      <c r="AH28" s="3"/>
      <c r="AI28" s="3"/>
      <c r="AJ28" s="4"/>
    </row>
    <row r="29" spans="1:36" x14ac:dyDescent="0.35">
      <c r="A29" s="57">
        <v>28</v>
      </c>
      <c r="B29" s="57" t="str">
        <f t="shared" si="1"/>
        <v>1C</v>
      </c>
      <c r="C29" s="4">
        <v>12</v>
      </c>
      <c r="D29" s="8" t="s">
        <v>11</v>
      </c>
      <c r="E29" s="73" t="s">
        <v>11</v>
      </c>
      <c r="F29" s="69"/>
      <c r="G29" s="70"/>
      <c r="H29" s="29">
        <v>12</v>
      </c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24" t="s">
        <v>31</v>
      </c>
      <c r="U29" s="24" t="s">
        <v>32</v>
      </c>
      <c r="V29" s="24" t="s">
        <v>33</v>
      </c>
      <c r="W29" s="24" t="s">
        <v>34</v>
      </c>
      <c r="X29" s="24" t="s">
        <v>35</v>
      </c>
      <c r="Y29" s="8"/>
      <c r="Z29" s="8"/>
      <c r="AA29" s="8"/>
      <c r="AB29" s="8"/>
      <c r="AC29" s="8"/>
      <c r="AD29" s="8"/>
      <c r="AE29" s="8"/>
      <c r="AF29" s="3"/>
      <c r="AG29" s="3"/>
      <c r="AH29" s="3"/>
      <c r="AI29" s="3"/>
      <c r="AJ29" s="4"/>
    </row>
    <row r="30" spans="1:36" x14ac:dyDescent="0.35">
      <c r="A30" s="57">
        <v>29</v>
      </c>
      <c r="B30" s="57" t="str">
        <f t="shared" si="1"/>
        <v>1D</v>
      </c>
      <c r="C30" s="4">
        <v>13</v>
      </c>
      <c r="D30" s="3" t="s">
        <v>71</v>
      </c>
      <c r="E30" s="2" t="s">
        <v>72</v>
      </c>
      <c r="F30" s="8" t="s">
        <v>220</v>
      </c>
      <c r="G30" s="4" t="s">
        <v>27</v>
      </c>
      <c r="H30" s="29">
        <v>13</v>
      </c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31</v>
      </c>
      <c r="V30" s="25" t="s">
        <v>32</v>
      </c>
      <c r="W30" s="8" t="s">
        <v>33</v>
      </c>
      <c r="X30" s="8" t="s">
        <v>34</v>
      </c>
      <c r="Y30" s="8" t="s">
        <v>35</v>
      </c>
      <c r="Z30" s="8"/>
      <c r="AA30" s="8"/>
      <c r="AB30" s="8"/>
      <c r="AC30" s="8"/>
      <c r="AD30" s="8"/>
      <c r="AE30" s="8"/>
      <c r="AF30" s="3"/>
      <c r="AG30" s="3"/>
      <c r="AH30" s="3"/>
      <c r="AI30" s="3"/>
      <c r="AJ30" s="4"/>
    </row>
    <row r="31" spans="1:36" x14ac:dyDescent="0.35">
      <c r="A31" s="57">
        <v>30</v>
      </c>
      <c r="B31" s="57" t="str">
        <f t="shared" si="1"/>
        <v>1E</v>
      </c>
      <c r="C31" s="4">
        <v>14</v>
      </c>
      <c r="D31" s="3" t="s">
        <v>73</v>
      </c>
      <c r="E31" s="2" t="s">
        <v>74</v>
      </c>
      <c r="F31" s="8" t="s">
        <v>219</v>
      </c>
      <c r="G31" s="4" t="s">
        <v>25</v>
      </c>
      <c r="H31" s="29">
        <v>14</v>
      </c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 t="s">
        <v>31</v>
      </c>
      <c r="W31" s="8" t="s">
        <v>32</v>
      </c>
      <c r="X31" s="8" t="s">
        <v>33</v>
      </c>
      <c r="Y31" s="8" t="s">
        <v>34</v>
      </c>
      <c r="Z31" s="8" t="s">
        <v>35</v>
      </c>
      <c r="AA31" s="8"/>
      <c r="AB31" s="8"/>
      <c r="AC31" s="8"/>
      <c r="AD31" s="8"/>
      <c r="AE31" s="8"/>
      <c r="AF31" s="3"/>
      <c r="AG31" s="3"/>
      <c r="AH31" s="3"/>
      <c r="AI31" s="3"/>
      <c r="AJ31" s="4"/>
    </row>
    <row r="32" spans="1:36" x14ac:dyDescent="0.35">
      <c r="A32" s="57">
        <v>31</v>
      </c>
      <c r="B32" s="57" t="str">
        <f t="shared" si="1"/>
        <v>1F</v>
      </c>
      <c r="C32" s="4">
        <v>15</v>
      </c>
      <c r="D32" s="3" t="s">
        <v>75</v>
      </c>
      <c r="E32" s="9" t="s">
        <v>76</v>
      </c>
      <c r="F32" s="8" t="s">
        <v>110</v>
      </c>
      <c r="G32" s="4" t="s">
        <v>25</v>
      </c>
      <c r="H32" s="29">
        <v>15</v>
      </c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31</v>
      </c>
      <c r="X32" s="8" t="s">
        <v>32</v>
      </c>
      <c r="Y32" s="8" t="s">
        <v>33</v>
      </c>
      <c r="Z32" s="8" t="s">
        <v>34</v>
      </c>
      <c r="AA32" s="25" t="s">
        <v>35</v>
      </c>
      <c r="AB32" s="8"/>
      <c r="AC32" s="8"/>
      <c r="AD32" s="8"/>
      <c r="AE32" s="8"/>
      <c r="AF32" s="3"/>
      <c r="AG32" s="3"/>
      <c r="AH32" s="3"/>
      <c r="AI32" s="3"/>
      <c r="AJ32" s="4"/>
    </row>
    <row r="33" spans="1:36" x14ac:dyDescent="0.35">
      <c r="A33" s="57">
        <v>33</v>
      </c>
      <c r="B33" s="57" t="str">
        <f t="shared" si="1"/>
        <v>21</v>
      </c>
      <c r="C33" s="4">
        <v>16</v>
      </c>
      <c r="D33" s="8" t="s">
        <v>11</v>
      </c>
      <c r="E33" s="73" t="s">
        <v>11</v>
      </c>
      <c r="F33" s="69"/>
      <c r="G33" s="70"/>
      <c r="H33" s="29">
        <v>16</v>
      </c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4" t="s">
        <v>31</v>
      </c>
      <c r="Y33" s="24" t="s">
        <v>32</v>
      </c>
      <c r="Z33" s="24" t="s">
        <v>33</v>
      </c>
      <c r="AA33" s="24" t="s">
        <v>34</v>
      </c>
      <c r="AB33" s="24" t="s">
        <v>35</v>
      </c>
      <c r="AC33" s="8"/>
      <c r="AD33" s="8"/>
      <c r="AE33" s="8"/>
      <c r="AF33" s="3"/>
      <c r="AG33" s="3"/>
      <c r="AH33" s="3"/>
      <c r="AI33" s="3"/>
      <c r="AJ33" s="4"/>
    </row>
    <row r="34" spans="1:36" x14ac:dyDescent="0.35">
      <c r="A34" s="57">
        <v>34</v>
      </c>
      <c r="B34" s="57" t="str">
        <f t="shared" si="1"/>
        <v>22</v>
      </c>
      <c r="C34" s="4">
        <v>17</v>
      </c>
      <c r="D34" s="8" t="s">
        <v>11</v>
      </c>
      <c r="E34" s="73" t="s">
        <v>11</v>
      </c>
      <c r="F34" s="69"/>
      <c r="G34" s="70"/>
      <c r="H34" s="29">
        <v>17</v>
      </c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24" t="s">
        <v>31</v>
      </c>
      <c r="Z34" s="24" t="s">
        <v>32</v>
      </c>
      <c r="AA34" s="24" t="s">
        <v>33</v>
      </c>
      <c r="AB34" s="24" t="s">
        <v>34</v>
      </c>
      <c r="AC34" s="24" t="s">
        <v>35</v>
      </c>
      <c r="AD34" s="8"/>
      <c r="AE34" s="8"/>
      <c r="AF34" s="3"/>
      <c r="AG34" s="3"/>
      <c r="AH34" s="3"/>
      <c r="AI34" s="3"/>
      <c r="AJ34" s="4"/>
    </row>
    <row r="35" spans="1:36" x14ac:dyDescent="0.35">
      <c r="A35" s="57">
        <v>35</v>
      </c>
      <c r="B35" s="57" t="str">
        <f t="shared" si="1"/>
        <v>23</v>
      </c>
      <c r="C35" s="4">
        <v>18</v>
      </c>
      <c r="D35" s="3" t="s">
        <v>77</v>
      </c>
      <c r="E35" s="9" t="s">
        <v>78</v>
      </c>
      <c r="F35" s="8" t="s">
        <v>111</v>
      </c>
      <c r="G35" s="4" t="s">
        <v>29</v>
      </c>
      <c r="H35" s="29">
        <v>18</v>
      </c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3"/>
      <c r="Y35" s="3"/>
      <c r="Z35" s="8" t="s">
        <v>31</v>
      </c>
      <c r="AA35" s="25" t="s">
        <v>32</v>
      </c>
      <c r="AB35" s="8" t="s">
        <v>33</v>
      </c>
      <c r="AC35" s="8" t="s">
        <v>34</v>
      </c>
      <c r="AD35" s="25" t="s">
        <v>35</v>
      </c>
      <c r="AE35" s="8"/>
      <c r="AF35" s="8"/>
      <c r="AG35" s="3"/>
      <c r="AH35" s="3"/>
      <c r="AI35" s="3"/>
      <c r="AJ35" s="4"/>
    </row>
    <row r="36" spans="1:36" x14ac:dyDescent="0.35">
      <c r="A36" s="57">
        <v>37</v>
      </c>
      <c r="B36" s="57" t="str">
        <f t="shared" si="1"/>
        <v>25</v>
      </c>
      <c r="C36" s="4">
        <v>19</v>
      </c>
      <c r="D36" s="8" t="s">
        <v>11</v>
      </c>
      <c r="E36" s="73" t="s">
        <v>11</v>
      </c>
      <c r="F36" s="69"/>
      <c r="G36" s="70"/>
      <c r="H36" s="29">
        <v>19</v>
      </c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3"/>
      <c r="Y36" s="3"/>
      <c r="Z36" s="8"/>
      <c r="AA36" s="24" t="s">
        <v>31</v>
      </c>
      <c r="AB36" s="24" t="s">
        <v>32</v>
      </c>
      <c r="AC36" s="24" t="s">
        <v>33</v>
      </c>
      <c r="AD36" s="24" t="s">
        <v>34</v>
      </c>
      <c r="AE36" s="24" t="s">
        <v>35</v>
      </c>
      <c r="AF36" s="8"/>
      <c r="AG36" s="3"/>
      <c r="AH36" s="3"/>
      <c r="AI36" s="3"/>
      <c r="AJ36" s="4"/>
    </row>
    <row r="37" spans="1:36" x14ac:dyDescent="0.35">
      <c r="A37" s="57">
        <v>38</v>
      </c>
      <c r="B37" s="57" t="str">
        <f t="shared" si="1"/>
        <v>26</v>
      </c>
      <c r="C37" s="4">
        <v>20</v>
      </c>
      <c r="D37" s="8" t="s">
        <v>11</v>
      </c>
      <c r="E37" s="73" t="s">
        <v>11</v>
      </c>
      <c r="F37" s="69"/>
      <c r="G37" s="70"/>
      <c r="H37" s="29">
        <v>20</v>
      </c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3"/>
      <c r="Y37" s="3"/>
      <c r="Z37" s="8"/>
      <c r="AA37" s="8"/>
      <c r="AB37" s="24" t="s">
        <v>31</v>
      </c>
      <c r="AC37" s="24" t="s">
        <v>32</v>
      </c>
      <c r="AD37" s="24" t="s">
        <v>33</v>
      </c>
      <c r="AE37" s="24" t="s">
        <v>34</v>
      </c>
      <c r="AF37" s="24" t="s">
        <v>35</v>
      </c>
      <c r="AG37" s="3"/>
      <c r="AH37" s="3"/>
      <c r="AI37" s="3"/>
      <c r="AJ37" s="4"/>
    </row>
    <row r="38" spans="1:36" x14ac:dyDescent="0.35">
      <c r="A38" s="57">
        <v>39</v>
      </c>
      <c r="B38" s="57" t="str">
        <f t="shared" si="1"/>
        <v>27</v>
      </c>
      <c r="C38" s="4">
        <v>21</v>
      </c>
      <c r="D38" s="3" t="s">
        <v>79</v>
      </c>
      <c r="E38" s="9" t="s">
        <v>80</v>
      </c>
      <c r="F38" s="3" t="s">
        <v>103</v>
      </c>
      <c r="G38" s="4" t="s">
        <v>90</v>
      </c>
      <c r="H38" s="29">
        <v>21</v>
      </c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3"/>
      <c r="Y38" s="3"/>
      <c r="Z38" s="8"/>
      <c r="AA38" s="3"/>
      <c r="AB38" s="3"/>
      <c r="AC38" s="8" t="s">
        <v>31</v>
      </c>
      <c r="AD38" s="25" t="s">
        <v>32</v>
      </c>
      <c r="AE38" s="8" t="s">
        <v>33</v>
      </c>
      <c r="AF38" s="8" t="s">
        <v>34</v>
      </c>
      <c r="AG38" s="25" t="s">
        <v>35</v>
      </c>
      <c r="AH38" s="8"/>
      <c r="AI38" s="3"/>
      <c r="AJ38" s="4"/>
    </row>
    <row r="39" spans="1:36" x14ac:dyDescent="0.35">
      <c r="A39" s="57">
        <v>40</v>
      </c>
      <c r="B39" s="57" t="str">
        <f t="shared" si="1"/>
        <v>28</v>
      </c>
      <c r="C39" s="4">
        <v>22</v>
      </c>
      <c r="D39" s="8" t="s">
        <v>11</v>
      </c>
      <c r="E39" s="73" t="s">
        <v>11</v>
      </c>
      <c r="F39" s="69"/>
      <c r="G39" s="70"/>
      <c r="H39" s="29">
        <v>22</v>
      </c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24" t="s">
        <v>31</v>
      </c>
      <c r="AE39" s="24" t="s">
        <v>32</v>
      </c>
      <c r="AF39" s="24" t="s">
        <v>33</v>
      </c>
      <c r="AG39" s="24" t="s">
        <v>34</v>
      </c>
      <c r="AH39" s="24" t="s">
        <v>35</v>
      </c>
      <c r="AI39" s="3"/>
      <c r="AJ39" s="4"/>
    </row>
    <row r="40" spans="1:36" x14ac:dyDescent="0.35">
      <c r="A40" s="57">
        <v>41</v>
      </c>
      <c r="B40" s="57" t="str">
        <f t="shared" si="1"/>
        <v>29</v>
      </c>
      <c r="C40" s="4">
        <v>23</v>
      </c>
      <c r="D40" s="8" t="s">
        <v>11</v>
      </c>
      <c r="E40" s="73" t="s">
        <v>11</v>
      </c>
      <c r="F40" s="69"/>
      <c r="G40" s="70"/>
      <c r="H40" s="29">
        <v>23</v>
      </c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24" t="s">
        <v>31</v>
      </c>
      <c r="AF40" s="24" t="s">
        <v>32</v>
      </c>
      <c r="AG40" s="24" t="s">
        <v>33</v>
      </c>
      <c r="AH40" s="24" t="s">
        <v>34</v>
      </c>
      <c r="AI40" s="24" t="s">
        <v>35</v>
      </c>
      <c r="AJ40" s="4"/>
    </row>
    <row r="41" spans="1:36" ht="15" thickBot="1" x14ac:dyDescent="0.4">
      <c r="A41" s="59">
        <v>42</v>
      </c>
      <c r="B41" s="59" t="str">
        <f t="shared" si="1"/>
        <v>2A</v>
      </c>
      <c r="C41" s="7">
        <v>24</v>
      </c>
      <c r="D41" s="6" t="s">
        <v>81</v>
      </c>
      <c r="E41" s="5" t="s">
        <v>82</v>
      </c>
      <c r="F41" s="22" t="s">
        <v>112</v>
      </c>
      <c r="G41" s="7" t="s">
        <v>91</v>
      </c>
      <c r="H41" s="30">
        <v>24</v>
      </c>
      <c r="I41" s="1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6"/>
      <c r="Y41" s="6"/>
      <c r="Z41" s="22"/>
      <c r="AA41" s="6"/>
      <c r="AB41" s="6"/>
      <c r="AC41" s="22"/>
      <c r="AD41" s="6"/>
      <c r="AE41" s="6"/>
      <c r="AF41" s="22" t="s">
        <v>31</v>
      </c>
      <c r="AG41" s="26" t="s">
        <v>32</v>
      </c>
      <c r="AH41" s="22" t="s">
        <v>33</v>
      </c>
      <c r="AI41" s="22" t="s">
        <v>34</v>
      </c>
      <c r="AJ41" s="35" t="s">
        <v>35</v>
      </c>
    </row>
  </sheetData>
  <mergeCells count="15">
    <mergeCell ref="E33:G33"/>
    <mergeCell ref="C1:G1"/>
    <mergeCell ref="H1:H2"/>
    <mergeCell ref="C16:G16"/>
    <mergeCell ref="H16:H17"/>
    <mergeCell ref="E22:G22"/>
    <mergeCell ref="E25:G25"/>
    <mergeCell ref="E26:G26"/>
    <mergeCell ref="E28:G28"/>
    <mergeCell ref="E29:G29"/>
    <mergeCell ref="E34:G34"/>
    <mergeCell ref="E36:G36"/>
    <mergeCell ref="E37:G37"/>
    <mergeCell ref="E40:G40"/>
    <mergeCell ref="E39:G3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684C-910C-4972-A7E9-C4D3F6AA0C4F}">
  <dimension ref="A1:AB40"/>
  <sheetViews>
    <sheetView zoomScale="53" zoomScaleNormal="53" workbookViewId="0">
      <selection activeCell="E9" sqref="E9"/>
    </sheetView>
  </sheetViews>
  <sheetFormatPr defaultRowHeight="14.5" x14ac:dyDescent="0.35"/>
  <cols>
    <col min="1" max="2" width="2.90625" bestFit="1" customWidth="1"/>
    <col min="3" max="3" width="3.1796875" bestFit="1" customWidth="1"/>
    <col min="4" max="4" width="14.54296875" bestFit="1" customWidth="1"/>
    <col min="5" max="5" width="37.81640625" bestFit="1" customWidth="1"/>
    <col min="6" max="6" width="30" bestFit="1" customWidth="1"/>
    <col min="7" max="7" width="10.453125" bestFit="1" customWidth="1"/>
    <col min="8" max="8" width="3.08984375" bestFit="1" customWidth="1"/>
    <col min="9" max="9" width="2.453125" bestFit="1" customWidth="1"/>
    <col min="10" max="10" width="2.7265625" bestFit="1" customWidth="1"/>
    <col min="11" max="11" width="3" bestFit="1" customWidth="1"/>
    <col min="12" max="23" width="5.26953125" bestFit="1" customWidth="1"/>
    <col min="24" max="24" width="3.81640625" bestFit="1" customWidth="1"/>
    <col min="25" max="25" width="2.81640625" bestFit="1" customWidth="1"/>
    <col min="26" max="27" width="5.36328125" bestFit="1" customWidth="1"/>
    <col min="28" max="28" width="3.81640625" bestFit="1" customWidth="1"/>
  </cols>
  <sheetData>
    <row r="1" spans="1:28" ht="15" thickBot="1" x14ac:dyDescent="0.4">
      <c r="A1" s="50" t="s">
        <v>101</v>
      </c>
      <c r="B1" s="51" t="s">
        <v>101</v>
      </c>
      <c r="C1" s="71" t="s">
        <v>148</v>
      </c>
      <c r="D1" s="72"/>
      <c r="E1" s="72"/>
      <c r="F1" s="72"/>
      <c r="G1" s="76"/>
      <c r="H1" s="74" t="s">
        <v>30</v>
      </c>
      <c r="I1" s="15">
        <v>1</v>
      </c>
      <c r="J1" s="16">
        <v>2</v>
      </c>
      <c r="K1" s="16">
        <v>3</v>
      </c>
      <c r="L1" s="16">
        <v>4</v>
      </c>
      <c r="M1" s="16">
        <v>5</v>
      </c>
      <c r="N1" s="16">
        <v>6</v>
      </c>
      <c r="O1" s="16">
        <v>7</v>
      </c>
      <c r="P1" s="16">
        <v>8</v>
      </c>
      <c r="Q1" s="16">
        <v>9</v>
      </c>
      <c r="R1" s="16">
        <v>10</v>
      </c>
      <c r="S1" s="16">
        <v>11</v>
      </c>
      <c r="T1" s="16">
        <v>12</v>
      </c>
      <c r="U1" s="16">
        <v>13</v>
      </c>
      <c r="V1" s="16">
        <v>14</v>
      </c>
      <c r="W1" s="16">
        <v>15</v>
      </c>
      <c r="X1" s="17">
        <v>16</v>
      </c>
      <c r="Y1" s="21"/>
    </row>
    <row r="2" spans="1:28" ht="15" thickBot="1" x14ac:dyDescent="0.4">
      <c r="A2" s="52" t="s">
        <v>209</v>
      </c>
      <c r="B2" s="53" t="s">
        <v>208</v>
      </c>
      <c r="C2" s="18" t="s">
        <v>25</v>
      </c>
      <c r="D2" s="10" t="s">
        <v>1</v>
      </c>
      <c r="E2" s="10" t="s">
        <v>2</v>
      </c>
      <c r="F2" s="10" t="s">
        <v>38</v>
      </c>
      <c r="G2" s="18" t="s">
        <v>3</v>
      </c>
      <c r="H2" s="75"/>
      <c r="I2" s="5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7">
        <v>19</v>
      </c>
      <c r="Y2" s="3"/>
    </row>
    <row r="3" spans="1:28" x14ac:dyDescent="0.35">
      <c r="A3" s="55">
        <v>16</v>
      </c>
      <c r="B3" s="55" t="str">
        <f>DEC2HEX(A3)</f>
        <v>10</v>
      </c>
      <c r="C3" s="28">
        <v>1</v>
      </c>
      <c r="D3" s="12" t="s">
        <v>17</v>
      </c>
      <c r="E3" s="20" t="s">
        <v>113</v>
      </c>
      <c r="F3" s="3" t="s">
        <v>135</v>
      </c>
      <c r="G3" s="12" t="s">
        <v>25</v>
      </c>
      <c r="H3" s="28">
        <v>1</v>
      </c>
      <c r="I3" s="9" t="s">
        <v>31</v>
      </c>
      <c r="J3" s="8" t="s">
        <v>32</v>
      </c>
      <c r="K3" s="8" t="s">
        <v>33</v>
      </c>
      <c r="L3" s="8" t="s">
        <v>34</v>
      </c>
      <c r="M3" s="25" t="s">
        <v>35</v>
      </c>
      <c r="N3" s="8"/>
      <c r="O3" s="8"/>
      <c r="P3" s="8"/>
      <c r="Q3" s="8"/>
      <c r="R3" s="8"/>
      <c r="S3" s="8"/>
      <c r="T3" s="8"/>
      <c r="U3" s="8"/>
      <c r="V3" s="8"/>
      <c r="W3" s="8"/>
      <c r="X3" s="34"/>
      <c r="Y3" s="8"/>
    </row>
    <row r="4" spans="1:28" x14ac:dyDescent="0.35">
      <c r="A4" s="57">
        <v>17</v>
      </c>
      <c r="B4" s="57" t="str">
        <f t="shared" ref="B4:B14" si="0">DEC2HEX(A4)</f>
        <v>11</v>
      </c>
      <c r="C4" s="29">
        <v>2</v>
      </c>
      <c r="D4" s="4" t="s">
        <v>114</v>
      </c>
      <c r="E4" s="3" t="s">
        <v>115</v>
      </c>
      <c r="F4" s="3" t="s">
        <v>136</v>
      </c>
      <c r="G4" s="4" t="s">
        <v>25</v>
      </c>
      <c r="H4" s="29">
        <v>2</v>
      </c>
      <c r="I4" s="9"/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/>
      <c r="P4" s="8"/>
      <c r="Q4" s="8"/>
      <c r="R4" s="8"/>
      <c r="S4" s="8"/>
      <c r="T4" s="8"/>
      <c r="U4" s="8"/>
      <c r="V4" s="8"/>
      <c r="W4" s="8"/>
      <c r="X4" s="34"/>
      <c r="Y4" s="8"/>
    </row>
    <row r="5" spans="1:28" x14ac:dyDescent="0.35">
      <c r="A5" s="57">
        <v>18</v>
      </c>
      <c r="B5" s="57" t="str">
        <f t="shared" si="0"/>
        <v>12</v>
      </c>
      <c r="C5" s="29">
        <v>3</v>
      </c>
      <c r="D5" s="4" t="s">
        <v>116</v>
      </c>
      <c r="E5" s="8" t="s">
        <v>117</v>
      </c>
      <c r="F5" s="3" t="s">
        <v>84</v>
      </c>
      <c r="G5" s="34" t="s">
        <v>25</v>
      </c>
      <c r="H5" s="29">
        <v>3</v>
      </c>
      <c r="I5" s="9"/>
      <c r="J5" s="8"/>
      <c r="K5" s="8" t="s">
        <v>31</v>
      </c>
      <c r="L5" s="8" t="s">
        <v>32</v>
      </c>
      <c r="M5" s="8" t="s">
        <v>33</v>
      </c>
      <c r="N5" s="8" t="s">
        <v>34</v>
      </c>
      <c r="O5" s="8" t="s">
        <v>35</v>
      </c>
      <c r="P5" s="8"/>
      <c r="Q5" s="8"/>
      <c r="R5" s="8"/>
      <c r="S5" s="8"/>
      <c r="T5" s="8"/>
      <c r="U5" s="8"/>
      <c r="V5" s="8"/>
      <c r="W5" s="8"/>
      <c r="X5" s="34"/>
      <c r="Y5" s="8"/>
    </row>
    <row r="6" spans="1:28" x14ac:dyDescent="0.35">
      <c r="A6" s="57">
        <v>19</v>
      </c>
      <c r="B6" s="57" t="str">
        <f t="shared" si="0"/>
        <v>13</v>
      </c>
      <c r="C6" s="29">
        <v>4</v>
      </c>
      <c r="D6" s="4" t="s">
        <v>118</v>
      </c>
      <c r="E6" s="8" t="s">
        <v>119</v>
      </c>
      <c r="F6" s="3" t="s">
        <v>137</v>
      </c>
      <c r="G6" s="34" t="s">
        <v>25</v>
      </c>
      <c r="H6" s="29">
        <v>4</v>
      </c>
      <c r="I6" s="9"/>
      <c r="J6" s="8"/>
      <c r="K6" s="8"/>
      <c r="L6" s="8" t="s">
        <v>31</v>
      </c>
      <c r="M6" s="8" t="s">
        <v>32</v>
      </c>
      <c r="N6" s="8" t="s">
        <v>33</v>
      </c>
      <c r="O6" s="8" t="s">
        <v>34</v>
      </c>
      <c r="P6" s="39" t="s">
        <v>35</v>
      </c>
      <c r="Q6" s="8"/>
      <c r="R6" s="8"/>
      <c r="S6" s="8"/>
      <c r="T6" s="8"/>
      <c r="U6" s="8"/>
      <c r="V6" s="8"/>
      <c r="W6" s="8"/>
      <c r="X6" s="34"/>
      <c r="Y6" s="8"/>
    </row>
    <row r="7" spans="1:28" x14ac:dyDescent="0.35">
      <c r="A7" s="57">
        <v>21</v>
      </c>
      <c r="B7" s="57" t="str">
        <f t="shared" si="0"/>
        <v>15</v>
      </c>
      <c r="C7" s="29">
        <v>5</v>
      </c>
      <c r="D7" s="4" t="s">
        <v>120</v>
      </c>
      <c r="E7" s="8" t="s">
        <v>121</v>
      </c>
      <c r="F7" s="3" t="s">
        <v>139</v>
      </c>
      <c r="G7" s="34" t="s">
        <v>26</v>
      </c>
      <c r="H7" s="29">
        <v>5</v>
      </c>
      <c r="I7" s="9"/>
      <c r="J7" s="8"/>
      <c r="K7" s="8"/>
      <c r="L7" s="8"/>
      <c r="M7" s="40" t="s">
        <v>31</v>
      </c>
      <c r="N7" s="39" t="s">
        <v>32</v>
      </c>
      <c r="O7" s="8" t="s">
        <v>33</v>
      </c>
      <c r="P7" s="8" t="s">
        <v>34</v>
      </c>
      <c r="Q7" s="8" t="s">
        <v>35</v>
      </c>
      <c r="R7" s="8"/>
      <c r="S7" s="8"/>
      <c r="T7" s="8"/>
      <c r="U7" s="8"/>
      <c r="V7" s="8"/>
      <c r="W7" s="8"/>
      <c r="X7" s="34"/>
      <c r="Y7" s="8"/>
    </row>
    <row r="8" spans="1:28" x14ac:dyDescent="0.35">
      <c r="A8" s="57">
        <v>22</v>
      </c>
      <c r="B8" s="57" t="str">
        <f t="shared" si="0"/>
        <v>16</v>
      </c>
      <c r="C8" s="29">
        <v>6</v>
      </c>
      <c r="D8" s="4" t="s">
        <v>122</v>
      </c>
      <c r="E8" s="2" t="s">
        <v>123</v>
      </c>
      <c r="F8" s="3" t="s">
        <v>147</v>
      </c>
      <c r="G8" s="34" t="s">
        <v>25</v>
      </c>
      <c r="H8" s="29">
        <v>6</v>
      </c>
      <c r="I8" s="9"/>
      <c r="J8" s="8"/>
      <c r="K8" s="8"/>
      <c r="L8" s="8"/>
      <c r="M8" s="8"/>
      <c r="N8" s="8" t="s">
        <v>31</v>
      </c>
      <c r="O8" s="25" t="s">
        <v>32</v>
      </c>
      <c r="P8" s="8" t="s">
        <v>33</v>
      </c>
      <c r="Q8" s="8" t="s">
        <v>34</v>
      </c>
      <c r="R8" s="8" t="s">
        <v>35</v>
      </c>
      <c r="S8" s="8"/>
      <c r="T8" s="8"/>
      <c r="U8" s="8"/>
      <c r="V8" s="8"/>
      <c r="W8" s="8"/>
      <c r="X8" s="34"/>
      <c r="Y8" s="8"/>
    </row>
    <row r="9" spans="1:28" x14ac:dyDescent="0.35">
      <c r="A9" s="57">
        <v>23</v>
      </c>
      <c r="B9" s="57" t="str">
        <f t="shared" si="0"/>
        <v>17</v>
      </c>
      <c r="C9" s="29">
        <v>7</v>
      </c>
      <c r="D9" s="4" t="s">
        <v>124</v>
      </c>
      <c r="E9" s="2" t="s">
        <v>125</v>
      </c>
      <c r="F9" s="3" t="s">
        <v>140</v>
      </c>
      <c r="G9" s="34" t="s">
        <v>25</v>
      </c>
      <c r="H9" s="29">
        <v>7</v>
      </c>
      <c r="I9" s="9"/>
      <c r="J9" s="8"/>
      <c r="K9" s="8"/>
      <c r="L9" s="8"/>
      <c r="M9" s="8"/>
      <c r="N9" s="8"/>
      <c r="O9" s="8" t="s">
        <v>31</v>
      </c>
      <c r="P9" s="8" t="s">
        <v>32</v>
      </c>
      <c r="Q9" s="8" t="s">
        <v>33</v>
      </c>
      <c r="R9" s="8" t="s">
        <v>34</v>
      </c>
      <c r="S9" s="8" t="s">
        <v>35</v>
      </c>
      <c r="T9" s="8"/>
      <c r="U9" s="8"/>
      <c r="V9" s="8"/>
      <c r="W9" s="8"/>
      <c r="X9" s="34"/>
      <c r="Y9" s="8"/>
    </row>
    <row r="10" spans="1:28" x14ac:dyDescent="0.35">
      <c r="A10" s="57">
        <v>24</v>
      </c>
      <c r="B10" s="57" t="str">
        <f t="shared" si="0"/>
        <v>18</v>
      </c>
      <c r="C10" s="29">
        <v>8</v>
      </c>
      <c r="D10" s="4" t="s">
        <v>126</v>
      </c>
      <c r="E10" s="2" t="s">
        <v>127</v>
      </c>
      <c r="F10" s="3" t="s">
        <v>141</v>
      </c>
      <c r="G10" s="34" t="s">
        <v>25</v>
      </c>
      <c r="H10" s="29">
        <v>8</v>
      </c>
      <c r="I10" s="9"/>
      <c r="J10" s="8"/>
      <c r="K10" s="8"/>
      <c r="L10" s="8"/>
      <c r="M10" s="8"/>
      <c r="N10" s="8"/>
      <c r="O10" s="8"/>
      <c r="P10" s="8" t="s">
        <v>31</v>
      </c>
      <c r="Q10" s="8" t="s">
        <v>32</v>
      </c>
      <c r="R10" s="8" t="s">
        <v>33</v>
      </c>
      <c r="S10" s="8" t="s">
        <v>34</v>
      </c>
      <c r="T10" s="39" t="s">
        <v>35</v>
      </c>
      <c r="U10" s="8"/>
      <c r="V10" s="8"/>
      <c r="W10" s="8"/>
      <c r="X10" s="34"/>
      <c r="Y10" s="8"/>
    </row>
    <row r="11" spans="1:28" x14ac:dyDescent="0.35">
      <c r="A11" s="57">
        <v>25</v>
      </c>
      <c r="B11" s="57" t="str">
        <f t="shared" si="0"/>
        <v>19</v>
      </c>
      <c r="C11" s="29">
        <v>9</v>
      </c>
      <c r="D11" s="4" t="s">
        <v>128</v>
      </c>
      <c r="E11" s="2" t="s">
        <v>129</v>
      </c>
      <c r="F11" s="3" t="s">
        <v>143</v>
      </c>
      <c r="G11" s="34" t="s">
        <v>28</v>
      </c>
      <c r="H11" s="29">
        <v>9</v>
      </c>
      <c r="I11" s="9"/>
      <c r="J11" s="8"/>
      <c r="K11" s="8"/>
      <c r="L11" s="8"/>
      <c r="M11" s="8"/>
      <c r="N11" s="8"/>
      <c r="O11" s="8"/>
      <c r="P11" s="8"/>
      <c r="Q11" s="8" t="s">
        <v>31</v>
      </c>
      <c r="R11" s="39" t="s">
        <v>32</v>
      </c>
      <c r="S11" s="8" t="s">
        <v>33</v>
      </c>
      <c r="T11" s="8" t="s">
        <v>34</v>
      </c>
      <c r="U11" s="8" t="s">
        <v>35</v>
      </c>
      <c r="V11" s="8"/>
      <c r="W11" s="8"/>
      <c r="X11" s="34"/>
      <c r="Y11" s="8"/>
    </row>
    <row r="12" spans="1:28" x14ac:dyDescent="0.35">
      <c r="A12" s="57">
        <v>27</v>
      </c>
      <c r="B12" s="57" t="str">
        <f t="shared" si="0"/>
        <v>1B</v>
      </c>
      <c r="C12" s="29">
        <v>10</v>
      </c>
      <c r="D12" s="4" t="s">
        <v>130</v>
      </c>
      <c r="E12" s="8" t="s">
        <v>131</v>
      </c>
      <c r="F12" s="3" t="s">
        <v>142</v>
      </c>
      <c r="G12" s="34" t="s">
        <v>25</v>
      </c>
      <c r="H12" s="29">
        <v>10</v>
      </c>
      <c r="I12" s="9"/>
      <c r="J12" s="8"/>
      <c r="K12" s="8"/>
      <c r="L12" s="8"/>
      <c r="M12" s="8"/>
      <c r="N12" s="8"/>
      <c r="O12" s="8"/>
      <c r="P12" s="8"/>
      <c r="Q12" s="8"/>
      <c r="R12" s="8" t="s">
        <v>31</v>
      </c>
      <c r="S12" s="8" t="s">
        <v>32</v>
      </c>
      <c r="T12" s="8" t="s">
        <v>33</v>
      </c>
      <c r="U12" s="8" t="s">
        <v>34</v>
      </c>
      <c r="V12" s="8" t="s">
        <v>35</v>
      </c>
      <c r="W12" s="8"/>
      <c r="X12" s="34"/>
      <c r="Y12" s="8"/>
    </row>
    <row r="13" spans="1:28" x14ac:dyDescent="0.35">
      <c r="A13" s="57">
        <v>29</v>
      </c>
      <c r="B13" s="57" t="str">
        <f t="shared" si="0"/>
        <v>1D</v>
      </c>
      <c r="C13" s="29">
        <v>11</v>
      </c>
      <c r="D13" s="4" t="s">
        <v>132</v>
      </c>
      <c r="E13" s="8" t="s">
        <v>133</v>
      </c>
      <c r="F13" s="3" t="s">
        <v>144</v>
      </c>
      <c r="G13" s="34" t="s">
        <v>25</v>
      </c>
      <c r="H13" s="29">
        <v>11</v>
      </c>
      <c r="I13" s="9"/>
      <c r="J13" s="8"/>
      <c r="K13" s="8"/>
      <c r="L13" s="8"/>
      <c r="M13" s="8"/>
      <c r="N13" s="8"/>
      <c r="O13" s="8"/>
      <c r="P13" s="8"/>
      <c r="Q13" s="8"/>
      <c r="R13" s="8"/>
      <c r="S13" s="8" t="s">
        <v>31</v>
      </c>
      <c r="T13" s="8" t="s">
        <v>32</v>
      </c>
      <c r="U13" s="8" t="s">
        <v>33</v>
      </c>
      <c r="V13" s="8" t="s">
        <v>34</v>
      </c>
      <c r="W13" s="8" t="s">
        <v>35</v>
      </c>
      <c r="X13" s="34"/>
      <c r="Y13" s="8"/>
    </row>
    <row r="14" spans="1:28" ht="15" thickBot="1" x14ac:dyDescent="0.4">
      <c r="A14" s="59">
        <v>31</v>
      </c>
      <c r="B14" s="59" t="str">
        <f t="shared" si="0"/>
        <v>1F</v>
      </c>
      <c r="C14" s="30">
        <v>12</v>
      </c>
      <c r="D14" s="7" t="s">
        <v>134</v>
      </c>
      <c r="E14" s="22" t="s">
        <v>146</v>
      </c>
      <c r="F14" s="6" t="s">
        <v>145</v>
      </c>
      <c r="G14" s="35" t="s">
        <v>25</v>
      </c>
      <c r="H14" s="30">
        <v>12</v>
      </c>
      <c r="I14" s="1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 t="s">
        <v>31</v>
      </c>
      <c r="U14" s="22" t="s">
        <v>32</v>
      </c>
      <c r="V14" s="22" t="s">
        <v>33</v>
      </c>
      <c r="W14" s="22" t="s">
        <v>34</v>
      </c>
      <c r="X14" s="35" t="s">
        <v>35</v>
      </c>
      <c r="Y14" s="13"/>
    </row>
    <row r="15" spans="1:28" ht="15" thickBot="1" x14ac:dyDescent="0.4">
      <c r="A15" s="54" t="s">
        <v>101</v>
      </c>
      <c r="B15" s="64" t="s">
        <v>101</v>
      </c>
      <c r="C15" s="71" t="s">
        <v>149</v>
      </c>
      <c r="D15" s="72"/>
      <c r="E15" s="72"/>
      <c r="F15" s="72"/>
      <c r="G15" s="76"/>
      <c r="H15" s="74" t="s">
        <v>30</v>
      </c>
      <c r="I15" s="33">
        <v>1</v>
      </c>
      <c r="J15" s="32">
        <v>2</v>
      </c>
      <c r="K15" s="32">
        <v>3</v>
      </c>
      <c r="L15" s="32">
        <v>4</v>
      </c>
      <c r="M15" s="32">
        <v>5</v>
      </c>
      <c r="N15" s="32">
        <v>6</v>
      </c>
      <c r="O15" s="32">
        <v>7</v>
      </c>
      <c r="P15" s="32">
        <v>8</v>
      </c>
      <c r="Q15" s="32">
        <v>9</v>
      </c>
      <c r="R15" s="32">
        <v>10</v>
      </c>
      <c r="S15" s="32">
        <v>11</v>
      </c>
      <c r="T15" s="32">
        <v>12</v>
      </c>
      <c r="U15" s="32">
        <v>13</v>
      </c>
      <c r="V15" s="32">
        <v>14</v>
      </c>
      <c r="W15" s="32">
        <v>15</v>
      </c>
      <c r="X15" s="32">
        <v>16</v>
      </c>
      <c r="Y15" s="21">
        <v>17</v>
      </c>
      <c r="Z15" s="32">
        <v>18</v>
      </c>
      <c r="AA15" s="32">
        <v>19</v>
      </c>
      <c r="AB15" s="27">
        <v>20</v>
      </c>
    </row>
    <row r="16" spans="1:28" ht="15" thickBot="1" x14ac:dyDescent="0.4">
      <c r="A16" s="52" t="s">
        <v>209</v>
      </c>
      <c r="B16" s="53" t="s">
        <v>208</v>
      </c>
      <c r="C16" s="28" t="s">
        <v>25</v>
      </c>
      <c r="D16" s="10" t="s">
        <v>1</v>
      </c>
      <c r="E16" s="10" t="s">
        <v>2</v>
      </c>
      <c r="F16" s="10" t="s">
        <v>38</v>
      </c>
      <c r="G16" s="18" t="s">
        <v>3</v>
      </c>
      <c r="H16" s="75"/>
      <c r="I16" s="14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1">
        <v>23</v>
      </c>
    </row>
    <row r="17" spans="1:28" x14ac:dyDescent="0.35">
      <c r="A17" s="55">
        <v>16</v>
      </c>
      <c r="B17" s="55" t="str">
        <f>DEC2HEX(A17)</f>
        <v>10</v>
      </c>
      <c r="C17" s="28">
        <v>1</v>
      </c>
      <c r="D17" s="12" t="s">
        <v>17</v>
      </c>
      <c r="E17" s="20" t="s">
        <v>113</v>
      </c>
      <c r="F17" s="3" t="s">
        <v>135</v>
      </c>
      <c r="G17" s="12" t="s">
        <v>25</v>
      </c>
      <c r="H17" s="28">
        <v>1</v>
      </c>
      <c r="I17" s="36" t="s">
        <v>31</v>
      </c>
      <c r="J17" s="37" t="s">
        <v>32</v>
      </c>
      <c r="K17" s="37" t="s">
        <v>33</v>
      </c>
      <c r="L17" s="37" t="s">
        <v>34</v>
      </c>
      <c r="M17" s="37" t="s">
        <v>35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41"/>
    </row>
    <row r="18" spans="1:28" x14ac:dyDescent="0.35">
      <c r="A18" s="57">
        <v>17</v>
      </c>
      <c r="B18" s="57" t="str">
        <f t="shared" ref="B18:B32" si="1">DEC2HEX(A18)</f>
        <v>11</v>
      </c>
      <c r="C18" s="29">
        <v>2</v>
      </c>
      <c r="D18" s="4" t="s">
        <v>114</v>
      </c>
      <c r="E18" s="3" t="s">
        <v>115</v>
      </c>
      <c r="F18" s="3" t="s">
        <v>136</v>
      </c>
      <c r="G18" s="4" t="s">
        <v>25</v>
      </c>
      <c r="H18" s="29">
        <v>2</v>
      </c>
      <c r="I18" s="9"/>
      <c r="J18" s="8" t="s">
        <v>31</v>
      </c>
      <c r="K18" s="8" t="s">
        <v>32</v>
      </c>
      <c r="L18" s="8" t="s">
        <v>33</v>
      </c>
      <c r="M18" s="8" t="s">
        <v>34</v>
      </c>
      <c r="N18" s="8" t="s">
        <v>35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34"/>
    </row>
    <row r="19" spans="1:28" x14ac:dyDescent="0.35">
      <c r="A19" s="57">
        <v>18</v>
      </c>
      <c r="B19" s="57" t="str">
        <f t="shared" si="1"/>
        <v>12</v>
      </c>
      <c r="C19" s="29">
        <v>3</v>
      </c>
      <c r="D19" s="4" t="s">
        <v>116</v>
      </c>
      <c r="E19" s="8" t="s">
        <v>117</v>
      </c>
      <c r="F19" s="3" t="s">
        <v>84</v>
      </c>
      <c r="G19" s="34" t="s">
        <v>25</v>
      </c>
      <c r="H19" s="29">
        <v>3</v>
      </c>
      <c r="I19" s="9"/>
      <c r="J19" s="8"/>
      <c r="K19" s="8" t="s">
        <v>31</v>
      </c>
      <c r="L19" s="8" t="s">
        <v>32</v>
      </c>
      <c r="M19" s="8" t="s">
        <v>33</v>
      </c>
      <c r="N19" s="8" t="s">
        <v>34</v>
      </c>
      <c r="O19" s="8" t="s">
        <v>35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34"/>
    </row>
    <row r="20" spans="1:28" x14ac:dyDescent="0.35">
      <c r="A20" s="57">
        <v>19</v>
      </c>
      <c r="B20" s="57" t="str">
        <f t="shared" si="1"/>
        <v>13</v>
      </c>
      <c r="C20" s="29">
        <v>4</v>
      </c>
      <c r="D20" s="4" t="s">
        <v>118</v>
      </c>
      <c r="E20" s="8" t="s">
        <v>119</v>
      </c>
      <c r="F20" s="3" t="s">
        <v>137</v>
      </c>
      <c r="G20" s="34" t="s">
        <v>25</v>
      </c>
      <c r="H20" s="29">
        <v>4</v>
      </c>
      <c r="I20" s="9"/>
      <c r="J20" s="8"/>
      <c r="K20" s="8"/>
      <c r="L20" s="8" t="s">
        <v>31</v>
      </c>
      <c r="M20" s="8" t="s">
        <v>32</v>
      </c>
      <c r="N20" s="8" t="s">
        <v>33</v>
      </c>
      <c r="O20" s="8" t="s">
        <v>34</v>
      </c>
      <c r="P20" s="42" t="s">
        <v>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34"/>
    </row>
    <row r="21" spans="1:28" x14ac:dyDescent="0.35">
      <c r="A21" s="57">
        <v>21</v>
      </c>
      <c r="B21" s="57" t="str">
        <f t="shared" si="1"/>
        <v>15</v>
      </c>
      <c r="C21" s="29">
        <v>5</v>
      </c>
      <c r="D21" s="4" t="s">
        <v>11</v>
      </c>
      <c r="E21" s="73" t="s">
        <v>11</v>
      </c>
      <c r="F21" s="69"/>
      <c r="G21" s="70"/>
      <c r="H21" s="29">
        <v>5</v>
      </c>
      <c r="I21" s="9"/>
      <c r="J21" s="8"/>
      <c r="K21" s="8"/>
      <c r="L21" s="8"/>
      <c r="M21" s="24" t="s">
        <v>31</v>
      </c>
      <c r="N21" s="24" t="s">
        <v>32</v>
      </c>
      <c r="O21" s="24" t="s">
        <v>33</v>
      </c>
      <c r="P21" s="24" t="s">
        <v>34</v>
      </c>
      <c r="Q21" s="24" t="s">
        <v>35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34"/>
    </row>
    <row r="22" spans="1:28" x14ac:dyDescent="0.35">
      <c r="A22" s="57">
        <v>22</v>
      </c>
      <c r="B22" s="57" t="str">
        <f t="shared" si="1"/>
        <v>16</v>
      </c>
      <c r="C22" s="29">
        <v>6</v>
      </c>
      <c r="D22" s="4" t="s">
        <v>11</v>
      </c>
      <c r="E22" s="73" t="s">
        <v>11</v>
      </c>
      <c r="F22" s="69"/>
      <c r="G22" s="70"/>
      <c r="H22" s="29">
        <v>6</v>
      </c>
      <c r="I22" s="9"/>
      <c r="J22" s="8"/>
      <c r="K22" s="8"/>
      <c r="L22" s="8"/>
      <c r="M22" s="8"/>
      <c r="N22" s="24" t="s">
        <v>31</v>
      </c>
      <c r="O22" s="24" t="s">
        <v>32</v>
      </c>
      <c r="P22" s="24" t="s">
        <v>33</v>
      </c>
      <c r="Q22" s="24" t="s">
        <v>34</v>
      </c>
      <c r="R22" s="24" t="s">
        <v>35</v>
      </c>
      <c r="S22" s="8"/>
      <c r="T22" s="8"/>
      <c r="U22" s="8"/>
      <c r="V22" s="8"/>
      <c r="W22" s="8"/>
      <c r="X22" s="8"/>
      <c r="Y22" s="8"/>
      <c r="Z22" s="8"/>
      <c r="AA22" s="8"/>
      <c r="AB22" s="34"/>
    </row>
    <row r="23" spans="1:28" x14ac:dyDescent="0.35">
      <c r="A23" s="57">
        <v>23</v>
      </c>
      <c r="B23" s="57" t="str">
        <f t="shared" si="1"/>
        <v>17</v>
      </c>
      <c r="C23" s="29">
        <v>7</v>
      </c>
      <c r="D23" s="4" t="s">
        <v>120</v>
      </c>
      <c r="E23" s="8" t="s">
        <v>121</v>
      </c>
      <c r="F23" s="3" t="s">
        <v>150</v>
      </c>
      <c r="G23" s="34" t="s">
        <v>26</v>
      </c>
      <c r="H23" s="29">
        <v>7</v>
      </c>
      <c r="I23" s="9"/>
      <c r="J23" s="8"/>
      <c r="K23" s="8"/>
      <c r="L23" s="8"/>
      <c r="M23" s="8"/>
      <c r="N23" s="8"/>
      <c r="O23" s="8" t="s">
        <v>31</v>
      </c>
      <c r="P23" s="42" t="s">
        <v>32</v>
      </c>
      <c r="Q23" s="8" t="s">
        <v>33</v>
      </c>
      <c r="R23" s="8" t="s">
        <v>34</v>
      </c>
      <c r="S23" s="8" t="s">
        <v>35</v>
      </c>
      <c r="T23" s="8"/>
      <c r="U23" s="8"/>
      <c r="V23" s="8"/>
      <c r="W23" s="8"/>
      <c r="X23" s="8"/>
      <c r="Y23" s="8"/>
      <c r="Z23" s="8"/>
      <c r="AA23" s="8"/>
      <c r="AB23" s="34"/>
    </row>
    <row r="24" spans="1:28" x14ac:dyDescent="0.35">
      <c r="A24" s="57">
        <v>24</v>
      </c>
      <c r="B24" s="57" t="str">
        <f t="shared" si="1"/>
        <v>18</v>
      </c>
      <c r="C24" s="29">
        <v>8</v>
      </c>
      <c r="D24" s="4" t="s">
        <v>122</v>
      </c>
      <c r="E24" s="2" t="s">
        <v>123</v>
      </c>
      <c r="F24" s="3" t="s">
        <v>147</v>
      </c>
      <c r="G24" s="34" t="s">
        <v>25</v>
      </c>
      <c r="H24" s="29">
        <v>8</v>
      </c>
      <c r="I24" s="9"/>
      <c r="J24" s="8"/>
      <c r="K24" s="8"/>
      <c r="L24" s="8"/>
      <c r="M24" s="8"/>
      <c r="N24" s="8"/>
      <c r="O24" s="8"/>
      <c r="P24" s="8" t="s">
        <v>31</v>
      </c>
      <c r="Q24" s="8" t="s">
        <v>32</v>
      </c>
      <c r="R24" s="8" t="s">
        <v>33</v>
      </c>
      <c r="S24" s="8" t="s">
        <v>34</v>
      </c>
      <c r="T24" s="8" t="s">
        <v>35</v>
      </c>
      <c r="U24" s="8"/>
      <c r="V24" s="8"/>
      <c r="W24" s="8"/>
      <c r="X24" s="8"/>
      <c r="Y24" s="8"/>
      <c r="Z24" s="8"/>
      <c r="AA24" s="8"/>
      <c r="AB24" s="34"/>
    </row>
    <row r="25" spans="1:28" x14ac:dyDescent="0.35">
      <c r="A25" s="57">
        <v>25</v>
      </c>
      <c r="B25" s="57" t="str">
        <f t="shared" si="1"/>
        <v>19</v>
      </c>
      <c r="C25" s="29">
        <v>9</v>
      </c>
      <c r="D25" s="4" t="s">
        <v>124</v>
      </c>
      <c r="E25" s="2" t="s">
        <v>125</v>
      </c>
      <c r="F25" s="3" t="s">
        <v>140</v>
      </c>
      <c r="G25" s="34" t="s">
        <v>25</v>
      </c>
      <c r="H25" s="29">
        <v>9</v>
      </c>
      <c r="I25" s="9"/>
      <c r="J25" s="8"/>
      <c r="K25" s="8"/>
      <c r="L25" s="8"/>
      <c r="M25" s="8"/>
      <c r="N25" s="8"/>
      <c r="O25" s="8"/>
      <c r="P25" s="8"/>
      <c r="Q25" s="8" t="s">
        <v>31</v>
      </c>
      <c r="R25" s="8" t="s">
        <v>32</v>
      </c>
      <c r="S25" s="8" t="s">
        <v>33</v>
      </c>
      <c r="T25" s="8" t="s">
        <v>34</v>
      </c>
      <c r="U25" s="8" t="s">
        <v>35</v>
      </c>
      <c r="V25" s="8"/>
      <c r="W25" s="8"/>
      <c r="X25" s="8"/>
      <c r="Y25" s="8"/>
      <c r="Z25" s="8"/>
      <c r="AA25" s="8"/>
      <c r="AB25" s="34"/>
    </row>
    <row r="26" spans="1:28" x14ac:dyDescent="0.35">
      <c r="A26" s="57">
        <v>26</v>
      </c>
      <c r="B26" s="57" t="str">
        <f t="shared" si="1"/>
        <v>1A</v>
      </c>
      <c r="C26" s="29">
        <v>10</v>
      </c>
      <c r="D26" s="4" t="s">
        <v>126</v>
      </c>
      <c r="E26" s="2" t="s">
        <v>127</v>
      </c>
      <c r="F26" s="3" t="s">
        <v>151</v>
      </c>
      <c r="G26" s="34" t="s">
        <v>25</v>
      </c>
      <c r="H26" s="29">
        <v>10</v>
      </c>
      <c r="I26" s="9"/>
      <c r="J26" s="8"/>
      <c r="K26" s="8"/>
      <c r="L26" s="8"/>
      <c r="M26" s="8"/>
      <c r="N26" s="8"/>
      <c r="O26" s="8"/>
      <c r="P26" s="8"/>
      <c r="Q26" s="8"/>
      <c r="R26" s="8" t="s">
        <v>31</v>
      </c>
      <c r="S26" s="8" t="s">
        <v>32</v>
      </c>
      <c r="T26" s="8" t="s">
        <v>33</v>
      </c>
      <c r="U26" s="8" t="s">
        <v>34</v>
      </c>
      <c r="V26" s="42" t="s">
        <v>35</v>
      </c>
      <c r="W26" s="8"/>
      <c r="X26" s="8"/>
      <c r="Y26" s="8"/>
      <c r="Z26" s="8"/>
      <c r="AA26" s="8"/>
      <c r="AB26" s="34"/>
    </row>
    <row r="27" spans="1:28" x14ac:dyDescent="0.35">
      <c r="A27" s="57">
        <v>27</v>
      </c>
      <c r="B27" s="57" t="str">
        <f t="shared" si="1"/>
        <v>1B</v>
      </c>
      <c r="C27" s="29">
        <v>11</v>
      </c>
      <c r="D27" s="4" t="s">
        <v>11</v>
      </c>
      <c r="E27" s="73" t="s">
        <v>11</v>
      </c>
      <c r="F27" s="69"/>
      <c r="G27" s="70"/>
      <c r="H27" s="29">
        <v>11</v>
      </c>
      <c r="I27" s="9"/>
      <c r="J27" s="8"/>
      <c r="K27" s="8"/>
      <c r="L27" s="8"/>
      <c r="M27" s="8"/>
      <c r="N27" s="8"/>
      <c r="O27" s="8"/>
      <c r="P27" s="8"/>
      <c r="Q27" s="8"/>
      <c r="R27" s="8"/>
      <c r="S27" s="24" t="s">
        <v>31</v>
      </c>
      <c r="T27" s="24" t="s">
        <v>32</v>
      </c>
      <c r="U27" s="24" t="s">
        <v>33</v>
      </c>
      <c r="V27" s="24" t="s">
        <v>34</v>
      </c>
      <c r="W27" s="24" t="s">
        <v>35</v>
      </c>
      <c r="X27" s="8"/>
      <c r="Y27" s="8"/>
      <c r="Z27" s="8"/>
      <c r="AA27" s="8"/>
      <c r="AB27" s="34"/>
    </row>
    <row r="28" spans="1:28" x14ac:dyDescent="0.35">
      <c r="A28" s="57">
        <v>28</v>
      </c>
      <c r="B28" s="57" t="str">
        <f t="shared" si="1"/>
        <v>1C</v>
      </c>
      <c r="C28" s="29">
        <v>12</v>
      </c>
      <c r="D28" s="4" t="s">
        <v>11</v>
      </c>
      <c r="E28" s="73" t="s">
        <v>11</v>
      </c>
      <c r="F28" s="69"/>
      <c r="G28" s="70"/>
      <c r="H28" s="29">
        <v>12</v>
      </c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T28" s="24" t="s">
        <v>31</v>
      </c>
      <c r="U28" s="24" t="s">
        <v>32</v>
      </c>
      <c r="V28" s="24" t="s">
        <v>33</v>
      </c>
      <c r="W28" s="24" t="s">
        <v>34</v>
      </c>
      <c r="X28" s="24" t="s">
        <v>35</v>
      </c>
      <c r="Y28" s="8"/>
      <c r="Z28" s="8"/>
      <c r="AA28" s="8"/>
      <c r="AB28" s="34"/>
    </row>
    <row r="29" spans="1:28" x14ac:dyDescent="0.35">
      <c r="A29" s="57">
        <v>29</v>
      </c>
      <c r="B29" s="57" t="str">
        <f t="shared" si="1"/>
        <v>1D</v>
      </c>
      <c r="C29" s="29">
        <v>13</v>
      </c>
      <c r="D29" s="4" t="s">
        <v>128</v>
      </c>
      <c r="E29" s="2" t="s">
        <v>129</v>
      </c>
      <c r="F29" s="3" t="s">
        <v>152</v>
      </c>
      <c r="G29" s="34" t="s">
        <v>28</v>
      </c>
      <c r="H29" s="29">
        <v>13</v>
      </c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31</v>
      </c>
      <c r="V29" s="42" t="s">
        <v>32</v>
      </c>
      <c r="W29" s="8" t="s">
        <v>33</v>
      </c>
      <c r="X29" s="8" t="s">
        <v>34</v>
      </c>
      <c r="Y29" s="8" t="s">
        <v>35</v>
      </c>
      <c r="Z29" s="8"/>
      <c r="AA29" s="8"/>
      <c r="AB29" s="34"/>
    </row>
    <row r="30" spans="1:28" x14ac:dyDescent="0.35">
      <c r="A30" s="57">
        <v>31</v>
      </c>
      <c r="B30" s="57" t="str">
        <f t="shared" si="1"/>
        <v>1F</v>
      </c>
      <c r="C30" s="29">
        <v>14</v>
      </c>
      <c r="D30" s="4" t="s">
        <v>130</v>
      </c>
      <c r="E30" s="8" t="s">
        <v>131</v>
      </c>
      <c r="F30" s="3" t="s">
        <v>142</v>
      </c>
      <c r="G30" s="34" t="s">
        <v>25</v>
      </c>
      <c r="H30" s="29">
        <v>14</v>
      </c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 t="s">
        <v>31</v>
      </c>
      <c r="W30" s="8" t="s">
        <v>32</v>
      </c>
      <c r="X30" s="8" t="s">
        <v>33</v>
      </c>
      <c r="Y30" s="8" t="s">
        <v>34</v>
      </c>
      <c r="Z30" s="8" t="s">
        <v>35</v>
      </c>
      <c r="AA30" s="8"/>
      <c r="AB30" s="34"/>
    </row>
    <row r="31" spans="1:28" x14ac:dyDescent="0.35">
      <c r="A31" s="57">
        <v>33</v>
      </c>
      <c r="B31" s="57" t="str">
        <f t="shared" si="1"/>
        <v>21</v>
      </c>
      <c r="C31" s="29">
        <v>15</v>
      </c>
      <c r="D31" s="4" t="s">
        <v>132</v>
      </c>
      <c r="E31" s="8" t="s">
        <v>133</v>
      </c>
      <c r="F31" s="3" t="s">
        <v>144</v>
      </c>
      <c r="G31" s="34" t="s">
        <v>25</v>
      </c>
      <c r="H31" s="29">
        <v>15</v>
      </c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 t="s">
        <v>31</v>
      </c>
      <c r="X31" s="8" t="s">
        <v>32</v>
      </c>
      <c r="Y31" s="8" t="s">
        <v>33</v>
      </c>
      <c r="Z31" s="8" t="s">
        <v>34</v>
      </c>
      <c r="AA31" s="8" t="s">
        <v>35</v>
      </c>
      <c r="AB31" s="34"/>
    </row>
    <row r="32" spans="1:28" ht="15" thickBot="1" x14ac:dyDescent="0.4">
      <c r="A32" s="59">
        <v>35</v>
      </c>
      <c r="B32" s="59" t="str">
        <f t="shared" si="1"/>
        <v>23</v>
      </c>
      <c r="C32" s="30">
        <v>16</v>
      </c>
      <c r="D32" s="7" t="s">
        <v>134</v>
      </c>
      <c r="E32" s="22" t="s">
        <v>146</v>
      </c>
      <c r="F32" s="6" t="s">
        <v>138</v>
      </c>
      <c r="G32" s="35" t="s">
        <v>25</v>
      </c>
      <c r="H32" s="30">
        <v>16</v>
      </c>
      <c r="I32" s="1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 t="s">
        <v>31</v>
      </c>
      <c r="Y32" s="22" t="s">
        <v>32</v>
      </c>
      <c r="Z32" s="22" t="s">
        <v>33</v>
      </c>
      <c r="AA32" s="22" t="s">
        <v>34</v>
      </c>
      <c r="AB32" s="35" t="s">
        <v>35</v>
      </c>
    </row>
    <row r="33" spans="1:2" x14ac:dyDescent="0.35">
      <c r="A33" s="8"/>
      <c r="B33" s="8"/>
    </row>
    <row r="34" spans="1:2" x14ac:dyDescent="0.35">
      <c r="A34" s="8"/>
      <c r="B34" s="8"/>
    </row>
    <row r="35" spans="1:2" x14ac:dyDescent="0.35">
      <c r="A35" s="8"/>
      <c r="B35" s="8"/>
    </row>
    <row r="36" spans="1:2" x14ac:dyDescent="0.35">
      <c r="A36" s="8"/>
      <c r="B36" s="8"/>
    </row>
    <row r="37" spans="1:2" x14ac:dyDescent="0.35">
      <c r="A37" s="8"/>
      <c r="B37" s="8"/>
    </row>
    <row r="38" spans="1:2" x14ac:dyDescent="0.35">
      <c r="A38" s="8"/>
      <c r="B38" s="8"/>
    </row>
    <row r="39" spans="1:2" x14ac:dyDescent="0.35">
      <c r="A39" s="8"/>
      <c r="B39" s="8"/>
    </row>
    <row r="40" spans="1:2" x14ac:dyDescent="0.35">
      <c r="A40" s="8"/>
      <c r="B40" s="8"/>
    </row>
  </sheetData>
  <mergeCells count="8">
    <mergeCell ref="H1:H2"/>
    <mergeCell ref="C15:G15"/>
    <mergeCell ref="H15:H16"/>
    <mergeCell ref="E21:G21"/>
    <mergeCell ref="E22:G22"/>
    <mergeCell ref="E27:G27"/>
    <mergeCell ref="E28:G28"/>
    <mergeCell ref="C1:G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A270-71F0-453C-888C-57FEFB595D14}">
  <dimension ref="A1:IF143"/>
  <sheetViews>
    <sheetView tabSelected="1" topLeftCell="A82" zoomScale="53" zoomScaleNormal="53" workbookViewId="0">
      <selection activeCell="F110" sqref="F110"/>
    </sheetView>
  </sheetViews>
  <sheetFormatPr defaultRowHeight="14.5" x14ac:dyDescent="0.35"/>
  <cols>
    <col min="1" max="1" width="4.90625" bestFit="1" customWidth="1"/>
    <col min="2" max="2" width="4.26953125" bestFit="1" customWidth="1"/>
    <col min="3" max="3" width="4.54296875" customWidth="1"/>
    <col min="4" max="4" width="12.1796875" bestFit="1" customWidth="1"/>
    <col min="5" max="5" width="75.6328125" customWidth="1"/>
    <col min="6" max="6" width="30" bestFit="1" customWidth="1"/>
    <col min="7" max="7" width="16" bestFit="1" customWidth="1"/>
    <col min="8" max="8" width="10.453125" style="1" bestFit="1" customWidth="1"/>
    <col min="9" max="9" width="3.81640625" bestFit="1" customWidth="1"/>
    <col min="10" max="10" width="4.1796875" bestFit="1" customWidth="1"/>
    <col min="11" max="11" width="13.08984375" bestFit="1" customWidth="1"/>
    <col min="12" max="12" width="75.6328125" customWidth="1"/>
    <col min="13" max="13" width="27.1796875" bestFit="1" customWidth="1"/>
    <col min="14" max="14" width="15" customWidth="1"/>
    <col min="16" max="16" width="9.54296875" bestFit="1" customWidth="1"/>
    <col min="17" max="17" width="9.54296875" customWidth="1"/>
  </cols>
  <sheetData>
    <row r="1" spans="1:13" ht="15" thickBot="1" x14ac:dyDescent="0.4">
      <c r="A1" t="s">
        <v>101</v>
      </c>
      <c r="B1" s="80" t="s">
        <v>101</v>
      </c>
      <c r="C1" s="71" t="s">
        <v>204</v>
      </c>
      <c r="D1" s="72"/>
      <c r="E1" s="76"/>
      <c r="F1" s="21"/>
      <c r="G1" s="21"/>
    </row>
    <row r="2" spans="1:13" ht="15" thickBot="1" x14ac:dyDescent="0.4">
      <c r="A2" t="s">
        <v>209</v>
      </c>
      <c r="B2" s="81"/>
      <c r="C2" s="18" t="s">
        <v>25</v>
      </c>
      <c r="D2" s="10" t="s">
        <v>1</v>
      </c>
      <c r="E2" s="11" t="s">
        <v>2</v>
      </c>
      <c r="F2" s="19"/>
      <c r="G2" s="3"/>
      <c r="H2"/>
    </row>
    <row r="3" spans="1:13" x14ac:dyDescent="0.35">
      <c r="A3">
        <f>HEX2DEC(B3)</f>
        <v>16</v>
      </c>
      <c r="B3" s="28">
        <v>10</v>
      </c>
      <c r="C3" s="28">
        <v>1</v>
      </c>
      <c r="D3" s="12" t="s">
        <v>5</v>
      </c>
      <c r="E3" s="12" t="s">
        <v>154</v>
      </c>
      <c r="F3" s="19"/>
      <c r="G3" s="3"/>
      <c r="H3"/>
    </row>
    <row r="4" spans="1:13" x14ac:dyDescent="0.35">
      <c r="A4">
        <f t="shared" ref="A4:A34" si="0">HEX2DEC(B4)</f>
        <v>17</v>
      </c>
      <c r="B4" s="29">
        <v>11</v>
      </c>
      <c r="C4" s="29">
        <v>2</v>
      </c>
      <c r="D4" s="4" t="s">
        <v>17</v>
      </c>
      <c r="E4" s="4" t="s">
        <v>155</v>
      </c>
      <c r="F4" s="19"/>
      <c r="G4" s="3"/>
      <c r="H4"/>
    </row>
    <row r="5" spans="1:13" x14ac:dyDescent="0.35">
      <c r="A5">
        <f t="shared" si="0"/>
        <v>18</v>
      </c>
      <c r="B5" s="29">
        <v>12</v>
      </c>
      <c r="C5" s="29">
        <v>3</v>
      </c>
      <c r="D5" s="4" t="s">
        <v>114</v>
      </c>
      <c r="E5" s="34" t="s">
        <v>156</v>
      </c>
      <c r="F5" s="19"/>
      <c r="G5" s="3"/>
      <c r="H5"/>
    </row>
    <row r="6" spans="1:13" x14ac:dyDescent="0.35">
      <c r="A6">
        <f t="shared" si="0"/>
        <v>19</v>
      </c>
      <c r="B6" s="29">
        <v>13</v>
      </c>
      <c r="C6" s="29">
        <v>4</v>
      </c>
      <c r="D6" s="4" t="s">
        <v>116</v>
      </c>
      <c r="E6" s="34" t="s">
        <v>157</v>
      </c>
      <c r="F6" s="19"/>
      <c r="G6" s="3"/>
      <c r="H6"/>
    </row>
    <row r="7" spans="1:13" x14ac:dyDescent="0.35">
      <c r="A7">
        <f t="shared" si="0"/>
        <v>20</v>
      </c>
      <c r="B7" s="29">
        <v>14</v>
      </c>
      <c r="C7" s="29">
        <v>5</v>
      </c>
      <c r="D7" s="4" t="s">
        <v>158</v>
      </c>
      <c r="E7" s="34" t="s">
        <v>159</v>
      </c>
      <c r="F7" s="19"/>
      <c r="G7" s="3"/>
      <c r="H7"/>
    </row>
    <row r="8" spans="1:13" x14ac:dyDescent="0.35">
      <c r="A8">
        <f t="shared" si="0"/>
        <v>21</v>
      </c>
      <c r="B8" s="29">
        <v>15</v>
      </c>
      <c r="C8" s="29">
        <v>6</v>
      </c>
      <c r="D8" s="4" t="s">
        <v>160</v>
      </c>
      <c r="E8" s="29" t="s">
        <v>161</v>
      </c>
      <c r="F8" s="19"/>
      <c r="G8" s="3"/>
      <c r="H8"/>
    </row>
    <row r="9" spans="1:13" x14ac:dyDescent="0.35">
      <c r="A9">
        <f t="shared" si="0"/>
        <v>22</v>
      </c>
      <c r="B9" s="29">
        <v>16</v>
      </c>
      <c r="C9" s="29">
        <v>7</v>
      </c>
      <c r="D9" s="4" t="s">
        <v>162</v>
      </c>
      <c r="E9" s="29"/>
      <c r="F9" s="19"/>
      <c r="G9" s="3"/>
      <c r="H9"/>
    </row>
    <row r="10" spans="1:13" ht="15" thickBot="1" x14ac:dyDescent="0.4">
      <c r="A10">
        <f t="shared" si="0"/>
        <v>23</v>
      </c>
      <c r="B10" s="43">
        <v>17</v>
      </c>
      <c r="C10" s="43">
        <v>8</v>
      </c>
      <c r="D10" s="44" t="s">
        <v>163</v>
      </c>
      <c r="E10" s="43" t="s">
        <v>164</v>
      </c>
      <c r="F10" s="19"/>
      <c r="G10" s="3"/>
      <c r="H10"/>
    </row>
    <row r="11" spans="1:13" ht="15" thickTop="1" x14ac:dyDescent="0.35">
      <c r="A11">
        <f t="shared" si="0"/>
        <v>48</v>
      </c>
      <c r="B11" s="29">
        <v>30</v>
      </c>
      <c r="C11" s="29">
        <v>9</v>
      </c>
      <c r="D11" s="4" t="s">
        <v>165</v>
      </c>
      <c r="E11" s="29" t="s">
        <v>167</v>
      </c>
      <c r="F11" s="19"/>
      <c r="G11" s="3"/>
      <c r="H11"/>
    </row>
    <row r="12" spans="1:13" x14ac:dyDescent="0.35">
      <c r="A12">
        <f t="shared" si="0"/>
        <v>49</v>
      </c>
      <c r="B12" s="29">
        <v>31</v>
      </c>
      <c r="C12" s="29">
        <v>10</v>
      </c>
      <c r="D12" s="4" t="s">
        <v>166</v>
      </c>
      <c r="E12" s="34" t="s">
        <v>168</v>
      </c>
      <c r="F12" s="19"/>
      <c r="G12" s="3"/>
      <c r="H12"/>
    </row>
    <row r="13" spans="1:13" ht="15" thickBot="1" x14ac:dyDescent="0.4">
      <c r="A13">
        <f t="shared" si="0"/>
        <v>50</v>
      </c>
      <c r="B13" s="43">
        <v>32</v>
      </c>
      <c r="C13" s="43">
        <v>11</v>
      </c>
      <c r="D13" s="44" t="s">
        <v>163</v>
      </c>
      <c r="E13" s="47" t="s">
        <v>169</v>
      </c>
      <c r="F13" s="19"/>
      <c r="G13" s="3"/>
      <c r="H13"/>
    </row>
    <row r="14" spans="1:13" ht="15" thickTop="1" x14ac:dyDescent="0.35">
      <c r="A14">
        <f t="shared" si="0"/>
        <v>80</v>
      </c>
      <c r="B14" s="29">
        <v>50</v>
      </c>
      <c r="C14" s="29">
        <v>12</v>
      </c>
      <c r="D14" s="4" t="s">
        <v>170</v>
      </c>
      <c r="E14" s="34" t="s">
        <v>186</v>
      </c>
      <c r="F14" s="19"/>
      <c r="G14" s="3"/>
      <c r="H14"/>
    </row>
    <row r="15" spans="1:13" x14ac:dyDescent="0.35">
      <c r="A15">
        <f t="shared" si="0"/>
        <v>81</v>
      </c>
      <c r="B15" s="29">
        <v>51</v>
      </c>
      <c r="C15" s="29">
        <v>13</v>
      </c>
      <c r="D15" s="4" t="s">
        <v>171</v>
      </c>
      <c r="E15" s="34" t="s">
        <v>187</v>
      </c>
      <c r="F15" s="19"/>
      <c r="G15" s="3"/>
      <c r="H15"/>
    </row>
    <row r="16" spans="1:13" x14ac:dyDescent="0.35">
      <c r="A16">
        <f t="shared" si="0"/>
        <v>82</v>
      </c>
      <c r="B16" s="29">
        <v>52</v>
      </c>
      <c r="C16" s="29">
        <v>14</v>
      </c>
      <c r="D16" s="4" t="s">
        <v>172</v>
      </c>
      <c r="E16" s="34" t="s">
        <v>188</v>
      </c>
      <c r="F16" s="19"/>
      <c r="G16" s="3"/>
      <c r="H16" s="3"/>
      <c r="I16" s="3"/>
      <c r="J16" s="3"/>
      <c r="K16" s="3"/>
      <c r="L16" s="3"/>
      <c r="M16" s="3"/>
    </row>
    <row r="17" spans="1:240" x14ac:dyDescent="0.35">
      <c r="A17">
        <f t="shared" si="0"/>
        <v>83</v>
      </c>
      <c r="B17" s="29">
        <v>53</v>
      </c>
      <c r="C17" s="29">
        <v>15</v>
      </c>
      <c r="D17" s="4" t="s">
        <v>173</v>
      </c>
      <c r="E17" s="34" t="s">
        <v>189</v>
      </c>
      <c r="F17" s="19"/>
      <c r="G17" s="3"/>
      <c r="H17" s="3"/>
      <c r="I17" s="3"/>
      <c r="J17" s="3"/>
      <c r="K17" s="3"/>
      <c r="L17" s="3"/>
      <c r="M17" s="3"/>
    </row>
    <row r="18" spans="1:240" x14ac:dyDescent="0.35">
      <c r="A18">
        <f t="shared" si="0"/>
        <v>84</v>
      </c>
      <c r="B18" s="29">
        <v>54</v>
      </c>
      <c r="C18" s="29">
        <v>16</v>
      </c>
      <c r="D18" s="4" t="s">
        <v>174</v>
      </c>
      <c r="E18" s="34" t="s">
        <v>190</v>
      </c>
      <c r="F18" s="19"/>
      <c r="G18" s="3"/>
      <c r="H18" s="3"/>
      <c r="I18" s="3"/>
      <c r="J18" s="3"/>
      <c r="K18" s="3"/>
      <c r="L18" s="3"/>
      <c r="M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</row>
    <row r="19" spans="1:240" s="46" customFormat="1" ht="15" thickBot="1" x14ac:dyDescent="0.4">
      <c r="A19">
        <f t="shared" si="0"/>
        <v>85</v>
      </c>
      <c r="B19" s="43">
        <v>55</v>
      </c>
      <c r="C19" s="43">
        <v>17</v>
      </c>
      <c r="D19" s="44" t="s">
        <v>175</v>
      </c>
      <c r="E19" s="47" t="s">
        <v>169</v>
      </c>
      <c r="F19" s="1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</row>
    <row r="20" spans="1:240" ht="15" thickTop="1" x14ac:dyDescent="0.35">
      <c r="A20">
        <f t="shared" si="0"/>
        <v>256</v>
      </c>
      <c r="B20" s="29">
        <v>100</v>
      </c>
      <c r="C20" s="29" t="s">
        <v>200</v>
      </c>
      <c r="D20" s="4" t="s">
        <v>176</v>
      </c>
      <c r="E20" s="34" t="s">
        <v>191</v>
      </c>
      <c r="F20" s="1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HX20" s="3"/>
      <c r="HY20" s="3"/>
      <c r="HZ20" s="3"/>
      <c r="IA20" s="3"/>
      <c r="IB20" s="3"/>
    </row>
    <row r="21" spans="1:240" x14ac:dyDescent="0.35">
      <c r="A21">
        <f t="shared" si="0"/>
        <v>257</v>
      </c>
      <c r="B21" s="29">
        <v>101</v>
      </c>
      <c r="C21" s="29" t="s">
        <v>201</v>
      </c>
      <c r="D21" s="4" t="s">
        <v>177</v>
      </c>
      <c r="E21" s="34" t="s">
        <v>193</v>
      </c>
      <c r="F21" s="19"/>
      <c r="G21" s="3"/>
      <c r="H21" s="3"/>
      <c r="I21" s="3"/>
      <c r="J21" s="3"/>
      <c r="K21" s="3"/>
      <c r="L21" s="3"/>
      <c r="M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</row>
    <row r="22" spans="1:240" x14ac:dyDescent="0.35">
      <c r="A22">
        <f t="shared" si="0"/>
        <v>258</v>
      </c>
      <c r="B22" s="29">
        <v>102</v>
      </c>
      <c r="C22" s="29" t="s">
        <v>202</v>
      </c>
      <c r="D22" s="4" t="s">
        <v>178</v>
      </c>
      <c r="E22" s="34"/>
      <c r="F22" s="19"/>
      <c r="G22" s="3"/>
      <c r="H22" s="3"/>
      <c r="I22" s="3"/>
      <c r="J22" s="3"/>
      <c r="K22" s="3"/>
      <c r="L22" s="3"/>
      <c r="M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</row>
    <row r="23" spans="1:240" ht="15" thickBot="1" x14ac:dyDescent="0.4">
      <c r="A23">
        <f t="shared" si="0"/>
        <v>259</v>
      </c>
      <c r="B23" s="43">
        <v>103</v>
      </c>
      <c r="C23" s="43" t="s">
        <v>203</v>
      </c>
      <c r="D23" s="44" t="s">
        <v>179</v>
      </c>
      <c r="E23" s="47" t="s">
        <v>192</v>
      </c>
      <c r="F23" s="19"/>
      <c r="G23" s="3"/>
      <c r="H23" s="3"/>
      <c r="I23" s="3"/>
      <c r="J23" s="3"/>
      <c r="K23" s="3"/>
      <c r="L23" s="3"/>
      <c r="M23" s="3"/>
    </row>
    <row r="24" spans="1:240" ht="15" thickTop="1" x14ac:dyDescent="0.35">
      <c r="A24">
        <f t="shared" si="0"/>
        <v>512</v>
      </c>
      <c r="B24" s="29">
        <v>200</v>
      </c>
      <c r="C24" s="29">
        <v>18</v>
      </c>
      <c r="D24" s="4" t="s">
        <v>180</v>
      </c>
      <c r="E24" s="34" t="s">
        <v>194</v>
      </c>
      <c r="F24" s="19"/>
      <c r="G24" s="3"/>
      <c r="H24"/>
    </row>
    <row r="25" spans="1:240" x14ac:dyDescent="0.35">
      <c r="A25">
        <f t="shared" si="0"/>
        <v>513</v>
      </c>
      <c r="B25" s="29">
        <v>201</v>
      </c>
      <c r="C25" s="29">
        <v>19</v>
      </c>
      <c r="D25" s="4" t="s">
        <v>181</v>
      </c>
      <c r="E25" s="34" t="s">
        <v>196</v>
      </c>
      <c r="F25" s="19"/>
      <c r="G25" s="3"/>
      <c r="H25"/>
    </row>
    <row r="26" spans="1:240" x14ac:dyDescent="0.35">
      <c r="A26">
        <f t="shared" si="0"/>
        <v>514</v>
      </c>
      <c r="B26" s="29">
        <v>202</v>
      </c>
      <c r="C26" s="29">
        <v>20</v>
      </c>
      <c r="D26" s="4" t="s">
        <v>182</v>
      </c>
      <c r="E26" s="34" t="s">
        <v>195</v>
      </c>
      <c r="F26" s="19"/>
      <c r="G26" s="3"/>
      <c r="H26"/>
    </row>
    <row r="27" spans="1:240" x14ac:dyDescent="0.35">
      <c r="A27">
        <f t="shared" si="0"/>
        <v>515</v>
      </c>
      <c r="B27" s="29">
        <v>203</v>
      </c>
      <c r="C27" s="29">
        <v>21</v>
      </c>
      <c r="D27" s="4" t="s">
        <v>11</v>
      </c>
      <c r="E27" s="34"/>
      <c r="F27" s="19"/>
      <c r="G27" s="3"/>
      <c r="H27"/>
    </row>
    <row r="28" spans="1:240" ht="15" thickBot="1" x14ac:dyDescent="0.4">
      <c r="A28">
        <f t="shared" si="0"/>
        <v>516</v>
      </c>
      <c r="B28" s="43">
        <v>204</v>
      </c>
      <c r="C28" s="43">
        <v>22</v>
      </c>
      <c r="D28" s="44" t="s">
        <v>11</v>
      </c>
      <c r="E28" s="47"/>
      <c r="F28" s="19"/>
      <c r="G28" s="3"/>
      <c r="H28"/>
    </row>
    <row r="29" spans="1:240" ht="15" thickTop="1" x14ac:dyDescent="0.35">
      <c r="A29">
        <f t="shared" si="0"/>
        <v>768</v>
      </c>
      <c r="B29" s="29">
        <v>300</v>
      </c>
      <c r="C29" s="29">
        <v>23</v>
      </c>
      <c r="D29" s="4" t="s">
        <v>183</v>
      </c>
      <c r="E29" s="34" t="s">
        <v>197</v>
      </c>
      <c r="F29" s="19"/>
      <c r="G29" s="3"/>
      <c r="H29"/>
    </row>
    <row r="30" spans="1:240" x14ac:dyDescent="0.35">
      <c r="A30">
        <f t="shared" si="0"/>
        <v>769</v>
      </c>
      <c r="B30" s="29">
        <v>301</v>
      </c>
      <c r="C30" s="29">
        <v>24</v>
      </c>
      <c r="D30" s="4" t="s">
        <v>184</v>
      </c>
      <c r="E30" s="34" t="s">
        <v>198</v>
      </c>
      <c r="F30" s="19"/>
      <c r="G30" s="3"/>
      <c r="H30"/>
    </row>
    <row r="31" spans="1:240" x14ac:dyDescent="0.35">
      <c r="A31">
        <f t="shared" si="0"/>
        <v>770</v>
      </c>
      <c r="B31" s="29">
        <v>302</v>
      </c>
      <c r="C31" s="29">
        <v>25</v>
      </c>
      <c r="D31" s="4" t="s">
        <v>185</v>
      </c>
      <c r="E31" s="34"/>
      <c r="F31" s="19"/>
      <c r="G31" s="3"/>
      <c r="H31"/>
    </row>
    <row r="32" spans="1:240" ht="15" thickBot="1" x14ac:dyDescent="0.4">
      <c r="A32">
        <f t="shared" si="0"/>
        <v>771</v>
      </c>
      <c r="B32" s="43">
        <v>303</v>
      </c>
      <c r="C32" s="43">
        <v>26</v>
      </c>
      <c r="D32" s="44" t="s">
        <v>163</v>
      </c>
      <c r="E32" s="47" t="s">
        <v>199</v>
      </c>
      <c r="F32" s="19"/>
      <c r="G32" s="3"/>
      <c r="H32"/>
    </row>
    <row r="33" spans="1:8" ht="15" thickTop="1" x14ac:dyDescent="0.35">
      <c r="A33">
        <f t="shared" si="0"/>
        <v>1280</v>
      </c>
      <c r="B33" s="29">
        <v>500</v>
      </c>
      <c r="C33" s="29">
        <v>27</v>
      </c>
      <c r="D33" s="4" t="s">
        <v>11</v>
      </c>
      <c r="E33" s="34"/>
      <c r="F33" s="19"/>
      <c r="G33" s="3"/>
      <c r="H33"/>
    </row>
    <row r="34" spans="1:8" ht="15" thickBot="1" x14ac:dyDescent="0.4">
      <c r="A34">
        <f t="shared" si="0"/>
        <v>1281</v>
      </c>
      <c r="B34" s="30">
        <v>501</v>
      </c>
      <c r="C34" s="30">
        <v>28</v>
      </c>
      <c r="D34" s="7" t="s">
        <v>11</v>
      </c>
      <c r="E34" s="35"/>
      <c r="F34" s="19"/>
      <c r="G34" s="3"/>
      <c r="H34"/>
    </row>
    <row r="35" spans="1:8" ht="15" thickBot="1" x14ac:dyDescent="0.4"/>
    <row r="36" spans="1:8" ht="15" thickBot="1" x14ac:dyDescent="0.4">
      <c r="A36" t="s">
        <v>101</v>
      </c>
      <c r="B36" s="80" t="s">
        <v>101</v>
      </c>
      <c r="C36" s="71" t="s">
        <v>205</v>
      </c>
      <c r="D36" s="72"/>
      <c r="E36" s="72"/>
      <c r="F36" s="72"/>
      <c r="G36" s="76"/>
    </row>
    <row r="37" spans="1:8" ht="15" thickBot="1" x14ac:dyDescent="0.4">
      <c r="A37" t="s">
        <v>209</v>
      </c>
      <c r="B37" s="81"/>
      <c r="C37" s="18" t="s">
        <v>25</v>
      </c>
      <c r="D37" s="10" t="s">
        <v>1</v>
      </c>
      <c r="E37" s="10" t="s">
        <v>2</v>
      </c>
      <c r="F37" s="10" t="s">
        <v>38</v>
      </c>
      <c r="G37" s="18" t="s">
        <v>3</v>
      </c>
    </row>
    <row r="38" spans="1:8" x14ac:dyDescent="0.35">
      <c r="A38">
        <f>HEX2DEC(B38)</f>
        <v>16</v>
      </c>
      <c r="B38" s="28">
        <v>10</v>
      </c>
      <c r="C38" s="28">
        <v>1</v>
      </c>
      <c r="D38" s="12" t="s">
        <v>5</v>
      </c>
      <c r="E38" s="20" t="s">
        <v>154</v>
      </c>
      <c r="F38" s="3" t="s">
        <v>221</v>
      </c>
      <c r="G38" s="34" t="s">
        <v>25</v>
      </c>
    </row>
    <row r="39" spans="1:8" x14ac:dyDescent="0.35">
      <c r="A39">
        <f t="shared" ref="A39:A71" si="1">HEX2DEC(B39)</f>
        <v>17</v>
      </c>
      <c r="B39" s="29">
        <v>11</v>
      </c>
      <c r="C39" s="29">
        <v>2</v>
      </c>
      <c r="D39" s="4" t="s">
        <v>17</v>
      </c>
      <c r="E39" s="3" t="s">
        <v>155</v>
      </c>
      <c r="F39" s="3" t="s">
        <v>222</v>
      </c>
      <c r="G39" s="34" t="s">
        <v>25</v>
      </c>
    </row>
    <row r="40" spans="1:8" x14ac:dyDescent="0.35">
      <c r="A40">
        <f t="shared" si="1"/>
        <v>18</v>
      </c>
      <c r="B40" s="29">
        <v>12</v>
      </c>
      <c r="C40" s="29">
        <v>3</v>
      </c>
      <c r="D40" s="4" t="s">
        <v>114</v>
      </c>
      <c r="E40" s="8" t="s">
        <v>156</v>
      </c>
      <c r="F40" s="3" t="s">
        <v>223</v>
      </c>
      <c r="G40" s="34" t="s">
        <v>25</v>
      </c>
    </row>
    <row r="41" spans="1:8" x14ac:dyDescent="0.35">
      <c r="A41">
        <f t="shared" si="1"/>
        <v>19</v>
      </c>
      <c r="B41" s="29">
        <v>13</v>
      </c>
      <c r="C41" s="29">
        <v>4</v>
      </c>
      <c r="D41" s="4" t="s">
        <v>116</v>
      </c>
      <c r="E41" s="8" t="s">
        <v>157</v>
      </c>
      <c r="F41" s="3" t="s">
        <v>224</v>
      </c>
      <c r="G41" s="34" t="s">
        <v>25</v>
      </c>
    </row>
    <row r="42" spans="1:8" x14ac:dyDescent="0.35">
      <c r="A42">
        <f t="shared" si="1"/>
        <v>20</v>
      </c>
      <c r="B42" s="29">
        <v>14</v>
      </c>
      <c r="C42" s="29">
        <v>5</v>
      </c>
      <c r="D42" s="4" t="s">
        <v>158</v>
      </c>
      <c r="E42" s="8" t="s">
        <v>159</v>
      </c>
      <c r="F42" s="3" t="s">
        <v>225</v>
      </c>
      <c r="G42" s="34" t="s">
        <v>25</v>
      </c>
    </row>
    <row r="43" spans="1:8" x14ac:dyDescent="0.35">
      <c r="A43">
        <f t="shared" si="1"/>
        <v>21</v>
      </c>
      <c r="B43" s="29">
        <v>15</v>
      </c>
      <c r="C43" s="29">
        <v>6</v>
      </c>
      <c r="D43" s="4" t="s">
        <v>160</v>
      </c>
      <c r="E43" s="2" t="s">
        <v>161</v>
      </c>
      <c r="F43" s="8" t="s">
        <v>226</v>
      </c>
      <c r="G43" s="34" t="s">
        <v>25</v>
      </c>
    </row>
    <row r="44" spans="1:8" x14ac:dyDescent="0.35">
      <c r="A44">
        <f t="shared" si="1"/>
        <v>22</v>
      </c>
      <c r="B44" s="29">
        <v>16</v>
      </c>
      <c r="C44" s="29">
        <v>7</v>
      </c>
      <c r="D44" s="4" t="s">
        <v>162</v>
      </c>
      <c r="E44" s="2" t="s">
        <v>227</v>
      </c>
      <c r="F44" s="8" t="s">
        <v>229</v>
      </c>
      <c r="G44" s="34" t="s">
        <v>25</v>
      </c>
    </row>
    <row r="45" spans="1:8" ht="15" thickBot="1" x14ac:dyDescent="0.4">
      <c r="A45">
        <f t="shared" si="1"/>
        <v>23</v>
      </c>
      <c r="B45" s="43">
        <v>17</v>
      </c>
      <c r="C45" s="43" t="s">
        <v>206</v>
      </c>
      <c r="D45" s="44" t="s">
        <v>163</v>
      </c>
      <c r="E45" s="45" t="s">
        <v>228</v>
      </c>
      <c r="F45" s="46" t="s">
        <v>230</v>
      </c>
      <c r="G45" s="47" t="s">
        <v>231</v>
      </c>
    </row>
    <row r="46" spans="1:8" ht="15" thickTop="1" x14ac:dyDescent="0.35">
      <c r="A46">
        <f t="shared" si="1"/>
        <v>48</v>
      </c>
      <c r="B46" s="29">
        <v>30</v>
      </c>
      <c r="C46" s="29">
        <v>9</v>
      </c>
      <c r="D46" s="4" t="s">
        <v>165</v>
      </c>
      <c r="E46" s="2" t="s">
        <v>167</v>
      </c>
      <c r="F46" s="8" t="s">
        <v>232</v>
      </c>
      <c r="G46" s="34" t="s">
        <v>25</v>
      </c>
    </row>
    <row r="47" spans="1:8" ht="15" thickBot="1" x14ac:dyDescent="0.4">
      <c r="A47">
        <f t="shared" si="1"/>
        <v>49</v>
      </c>
      <c r="B47" s="43">
        <v>31</v>
      </c>
      <c r="C47" s="43" t="s">
        <v>206</v>
      </c>
      <c r="D47" s="44" t="s">
        <v>166</v>
      </c>
      <c r="E47" s="48" t="s">
        <v>168</v>
      </c>
      <c r="F47" s="46" t="s">
        <v>230</v>
      </c>
      <c r="G47" s="34" t="s">
        <v>231</v>
      </c>
    </row>
    <row r="48" spans="1:8" ht="15" thickTop="1" x14ac:dyDescent="0.35">
      <c r="A48">
        <f t="shared" si="1"/>
        <v>256</v>
      </c>
      <c r="B48" s="29">
        <v>100</v>
      </c>
      <c r="C48" s="29" t="s">
        <v>200</v>
      </c>
      <c r="D48" s="4" t="s">
        <v>176</v>
      </c>
      <c r="E48" s="8" t="s">
        <v>191</v>
      </c>
      <c r="F48" s="8" t="s">
        <v>233</v>
      </c>
      <c r="G48" s="49" t="s">
        <v>25</v>
      </c>
    </row>
    <row r="49" spans="1:7" x14ac:dyDescent="0.35">
      <c r="A49">
        <f t="shared" si="1"/>
        <v>257</v>
      </c>
      <c r="B49" s="29">
        <v>101</v>
      </c>
      <c r="C49" s="29" t="s">
        <v>201</v>
      </c>
      <c r="D49" s="4" t="s">
        <v>177</v>
      </c>
      <c r="E49" s="8" t="s">
        <v>193</v>
      </c>
      <c r="F49" s="8" t="s">
        <v>233</v>
      </c>
      <c r="G49" s="34" t="s">
        <v>25</v>
      </c>
    </row>
    <row r="50" spans="1:7" x14ac:dyDescent="0.35">
      <c r="A50">
        <f t="shared" si="1"/>
        <v>258</v>
      </c>
      <c r="B50" s="29">
        <v>102</v>
      </c>
      <c r="C50" s="29" t="s">
        <v>202</v>
      </c>
      <c r="D50" s="4" t="s">
        <v>178</v>
      </c>
      <c r="E50" s="8"/>
      <c r="F50" s="8" t="s">
        <v>234</v>
      </c>
      <c r="G50" s="34" t="s">
        <v>25</v>
      </c>
    </row>
    <row r="51" spans="1:7" x14ac:dyDescent="0.35">
      <c r="A51">
        <f t="shared" si="1"/>
        <v>259</v>
      </c>
      <c r="B51" s="29">
        <v>103</v>
      </c>
      <c r="C51" s="29" t="s">
        <v>203</v>
      </c>
      <c r="D51" s="4" t="s">
        <v>179</v>
      </c>
      <c r="E51" s="8" t="s">
        <v>192</v>
      </c>
      <c r="F51" s="3" t="s">
        <v>235</v>
      </c>
      <c r="G51" s="34" t="s">
        <v>25</v>
      </c>
    </row>
    <row r="52" spans="1:7" ht="15" thickBot="1" x14ac:dyDescent="0.4">
      <c r="A52">
        <f t="shared" si="1"/>
        <v>260</v>
      </c>
      <c r="B52" s="43">
        <v>104</v>
      </c>
      <c r="C52" s="43" t="s">
        <v>237</v>
      </c>
      <c r="D52" s="44" t="s">
        <v>238</v>
      </c>
      <c r="E52" s="48" t="s">
        <v>239</v>
      </c>
      <c r="F52" s="46" t="s">
        <v>230</v>
      </c>
      <c r="G52" s="47" t="s">
        <v>231</v>
      </c>
    </row>
    <row r="53" spans="1:7" ht="15" thickTop="1" x14ac:dyDescent="0.35">
      <c r="A53">
        <f t="shared" si="1"/>
        <v>49</v>
      </c>
      <c r="B53" s="29">
        <v>31</v>
      </c>
      <c r="C53" s="29">
        <v>10</v>
      </c>
      <c r="D53" s="4" t="s">
        <v>166</v>
      </c>
      <c r="E53" s="8" t="s">
        <v>168</v>
      </c>
      <c r="F53" s="8" t="s">
        <v>236</v>
      </c>
      <c r="G53" s="34" t="s">
        <v>25</v>
      </c>
    </row>
    <row r="54" spans="1:7" ht="15" thickBot="1" x14ac:dyDescent="0.4">
      <c r="A54">
        <f t="shared" si="1"/>
        <v>50</v>
      </c>
      <c r="B54" s="43">
        <v>32</v>
      </c>
      <c r="C54" s="43" t="s">
        <v>206</v>
      </c>
      <c r="D54" s="44" t="s">
        <v>163</v>
      </c>
      <c r="E54" s="48" t="s">
        <v>169</v>
      </c>
      <c r="F54" s="46" t="s">
        <v>230</v>
      </c>
      <c r="G54" s="47" t="s">
        <v>231</v>
      </c>
    </row>
    <row r="55" spans="1:7" ht="15" thickTop="1" x14ac:dyDescent="0.35">
      <c r="A55">
        <f t="shared" si="1"/>
        <v>80</v>
      </c>
      <c r="B55" s="29">
        <v>50</v>
      </c>
      <c r="C55" s="29">
        <v>12</v>
      </c>
      <c r="D55" s="4" t="s">
        <v>170</v>
      </c>
      <c r="E55" s="8" t="s">
        <v>186</v>
      </c>
      <c r="F55" s="8" t="s">
        <v>240</v>
      </c>
      <c r="G55" s="34" t="s">
        <v>25</v>
      </c>
    </row>
    <row r="56" spans="1:7" x14ac:dyDescent="0.35">
      <c r="A56">
        <f t="shared" si="1"/>
        <v>81</v>
      </c>
      <c r="B56" s="29">
        <v>51</v>
      </c>
      <c r="C56" s="29">
        <v>13</v>
      </c>
      <c r="D56" s="4" t="s">
        <v>171</v>
      </c>
      <c r="E56" s="8" t="s">
        <v>187</v>
      </c>
      <c r="F56" s="8" t="s">
        <v>240</v>
      </c>
      <c r="G56" s="34" t="s">
        <v>25</v>
      </c>
    </row>
    <row r="57" spans="1:7" x14ac:dyDescent="0.35">
      <c r="A57">
        <f t="shared" si="1"/>
        <v>82</v>
      </c>
      <c r="B57" s="29">
        <v>52</v>
      </c>
      <c r="C57" s="29">
        <v>14</v>
      </c>
      <c r="D57" s="4" t="s">
        <v>172</v>
      </c>
      <c r="E57" s="8" t="s">
        <v>188</v>
      </c>
      <c r="F57" s="3" t="s">
        <v>244</v>
      </c>
      <c r="G57" s="34" t="s">
        <v>25</v>
      </c>
    </row>
    <row r="58" spans="1:7" x14ac:dyDescent="0.35">
      <c r="A58">
        <f t="shared" si="1"/>
        <v>83</v>
      </c>
      <c r="B58" s="29">
        <v>53</v>
      </c>
      <c r="C58" s="29">
        <v>15</v>
      </c>
      <c r="D58" s="4" t="s">
        <v>173</v>
      </c>
      <c r="E58" s="8" t="s">
        <v>189</v>
      </c>
      <c r="F58" s="8" t="s">
        <v>241</v>
      </c>
      <c r="G58" s="34" t="s">
        <v>25</v>
      </c>
    </row>
    <row r="59" spans="1:7" x14ac:dyDescent="0.35">
      <c r="A59">
        <f t="shared" si="1"/>
        <v>84</v>
      </c>
      <c r="B59" s="29">
        <v>54</v>
      </c>
      <c r="C59" s="29">
        <v>16</v>
      </c>
      <c r="D59" s="4" t="s">
        <v>174</v>
      </c>
      <c r="E59" s="8" t="s">
        <v>190</v>
      </c>
      <c r="F59" s="8" t="s">
        <v>242</v>
      </c>
      <c r="G59" s="34" t="s">
        <v>243</v>
      </c>
    </row>
    <row r="60" spans="1:7" ht="15" thickBot="1" x14ac:dyDescent="0.4">
      <c r="A60">
        <f t="shared" si="1"/>
        <v>85</v>
      </c>
      <c r="B60" s="43">
        <v>55</v>
      </c>
      <c r="C60" s="43" t="s">
        <v>207</v>
      </c>
      <c r="D60" s="44" t="s">
        <v>175</v>
      </c>
      <c r="E60" s="48" t="s">
        <v>169</v>
      </c>
      <c r="F60" s="82" t="s">
        <v>245</v>
      </c>
      <c r="G60" s="83"/>
    </row>
    <row r="61" spans="1:7" ht="15" thickTop="1" x14ac:dyDescent="0.35">
      <c r="A61">
        <f t="shared" si="1"/>
        <v>512</v>
      </c>
      <c r="B61" s="29">
        <v>200</v>
      </c>
      <c r="C61" s="29">
        <v>18</v>
      </c>
      <c r="D61" s="4" t="s">
        <v>180</v>
      </c>
      <c r="E61" s="8" t="s">
        <v>194</v>
      </c>
      <c r="F61" s="82"/>
      <c r="G61" s="83"/>
    </row>
    <row r="62" spans="1:7" x14ac:dyDescent="0.35">
      <c r="A62">
        <f t="shared" si="1"/>
        <v>513</v>
      </c>
      <c r="B62" s="29">
        <v>201</v>
      </c>
      <c r="C62" s="29">
        <v>19</v>
      </c>
      <c r="D62" s="4" t="s">
        <v>181</v>
      </c>
      <c r="E62" s="8" t="s">
        <v>196</v>
      </c>
      <c r="F62" s="82"/>
      <c r="G62" s="83"/>
    </row>
    <row r="63" spans="1:7" ht="15" thickBot="1" x14ac:dyDescent="0.4">
      <c r="A63">
        <f t="shared" si="1"/>
        <v>514</v>
      </c>
      <c r="B63" s="43">
        <v>202</v>
      </c>
      <c r="C63" s="43" t="s">
        <v>207</v>
      </c>
      <c r="D63" s="44" t="s">
        <v>182</v>
      </c>
      <c r="E63" s="48" t="s">
        <v>195</v>
      </c>
      <c r="F63" s="82"/>
      <c r="G63" s="83"/>
    </row>
    <row r="64" spans="1:7" ht="15" thickTop="1" x14ac:dyDescent="0.35">
      <c r="A64">
        <f t="shared" si="1"/>
        <v>256</v>
      </c>
      <c r="B64" s="29">
        <v>100</v>
      </c>
      <c r="C64" s="29" t="s">
        <v>200</v>
      </c>
      <c r="D64" s="4" t="s">
        <v>176</v>
      </c>
      <c r="E64" s="8" t="s">
        <v>191</v>
      </c>
      <c r="F64" s="82"/>
      <c r="G64" s="83"/>
    </row>
    <row r="65" spans="1:8" x14ac:dyDescent="0.35">
      <c r="A65">
        <f t="shared" si="1"/>
        <v>257</v>
      </c>
      <c r="B65" s="29">
        <v>101</v>
      </c>
      <c r="C65" s="29" t="s">
        <v>201</v>
      </c>
      <c r="D65" s="4" t="s">
        <v>177</v>
      </c>
      <c r="E65" s="8" t="s">
        <v>193</v>
      </c>
      <c r="F65" s="82"/>
      <c r="G65" s="83"/>
    </row>
    <row r="66" spans="1:8" x14ac:dyDescent="0.35">
      <c r="A66">
        <f t="shared" si="1"/>
        <v>258</v>
      </c>
      <c r="B66" s="29">
        <v>102</v>
      </c>
      <c r="C66" s="29" t="s">
        <v>202</v>
      </c>
      <c r="D66" s="4" t="s">
        <v>178</v>
      </c>
      <c r="E66" s="8"/>
      <c r="F66" s="82"/>
      <c r="G66" s="83"/>
    </row>
    <row r="67" spans="1:8" ht="15" thickBot="1" x14ac:dyDescent="0.4">
      <c r="A67">
        <f t="shared" si="1"/>
        <v>259</v>
      </c>
      <c r="B67" s="43">
        <v>103</v>
      </c>
      <c r="C67" s="43" t="s">
        <v>203</v>
      </c>
      <c r="D67" s="44" t="s">
        <v>179</v>
      </c>
      <c r="E67" s="48" t="s">
        <v>192</v>
      </c>
      <c r="F67" s="82"/>
      <c r="G67" s="83"/>
    </row>
    <row r="68" spans="1:8" ht="15" thickTop="1" x14ac:dyDescent="0.35">
      <c r="A68">
        <f t="shared" si="1"/>
        <v>768</v>
      </c>
      <c r="B68" s="29">
        <v>300</v>
      </c>
      <c r="C68" s="29">
        <v>23</v>
      </c>
      <c r="D68" s="4" t="s">
        <v>183</v>
      </c>
      <c r="E68" s="8" t="s">
        <v>197</v>
      </c>
      <c r="F68" s="82"/>
      <c r="G68" s="83"/>
    </row>
    <row r="69" spans="1:8" x14ac:dyDescent="0.35">
      <c r="A69">
        <f t="shared" si="1"/>
        <v>769</v>
      </c>
      <c r="B69" s="29">
        <v>301</v>
      </c>
      <c r="C69" s="29">
        <v>24</v>
      </c>
      <c r="D69" s="4" t="s">
        <v>184</v>
      </c>
      <c r="E69" s="8" t="s">
        <v>198</v>
      </c>
      <c r="F69" s="82"/>
      <c r="G69" s="83"/>
    </row>
    <row r="70" spans="1:8" x14ac:dyDescent="0.35">
      <c r="A70">
        <f>HEX2DEC(B70)</f>
        <v>770</v>
      </c>
      <c r="B70" s="29">
        <v>302</v>
      </c>
      <c r="C70" s="29">
        <v>25</v>
      </c>
      <c r="D70" s="4" t="s">
        <v>185</v>
      </c>
      <c r="E70" s="8"/>
      <c r="F70" s="82"/>
      <c r="G70" s="83"/>
    </row>
    <row r="71" spans="1:8" ht="15" thickBot="1" x14ac:dyDescent="0.4">
      <c r="A71">
        <f t="shared" si="1"/>
        <v>514</v>
      </c>
      <c r="B71" s="30">
        <v>202</v>
      </c>
      <c r="C71" s="30">
        <v>20</v>
      </c>
      <c r="D71" s="7" t="s">
        <v>182</v>
      </c>
      <c r="E71" s="22" t="s">
        <v>195</v>
      </c>
      <c r="F71" s="84"/>
      <c r="G71" s="85"/>
    </row>
    <row r="72" spans="1:8" ht="15" thickBot="1" x14ac:dyDescent="0.4"/>
    <row r="73" spans="1:8" ht="15" thickBot="1" x14ac:dyDescent="0.4">
      <c r="A73" t="s">
        <v>101</v>
      </c>
      <c r="B73" s="80" t="s">
        <v>101</v>
      </c>
      <c r="C73" s="71" t="s">
        <v>246</v>
      </c>
      <c r="D73" s="72"/>
      <c r="E73" s="72"/>
      <c r="F73" s="72"/>
      <c r="G73" s="76"/>
    </row>
    <row r="74" spans="1:8" ht="15" thickBot="1" x14ac:dyDescent="0.4">
      <c r="A74" t="s">
        <v>209</v>
      </c>
      <c r="B74" s="81"/>
      <c r="C74" s="18" t="s">
        <v>25</v>
      </c>
      <c r="D74" s="10" t="s">
        <v>1</v>
      </c>
      <c r="E74" s="10" t="s">
        <v>2</v>
      </c>
      <c r="F74" s="10" t="s">
        <v>38</v>
      </c>
      <c r="G74" s="18" t="s">
        <v>3</v>
      </c>
      <c r="H74" s="1" t="s">
        <v>257</v>
      </c>
    </row>
    <row r="75" spans="1:8" x14ac:dyDescent="0.35">
      <c r="A75">
        <f>HEX2DEC(B75)</f>
        <v>16</v>
      </c>
      <c r="B75" s="28">
        <v>10</v>
      </c>
      <c r="C75" s="28">
        <v>1</v>
      </c>
      <c r="D75" s="12" t="s">
        <v>5</v>
      </c>
      <c r="E75" s="20" t="s">
        <v>154</v>
      </c>
      <c r="F75" s="3" t="s">
        <v>221</v>
      </c>
      <c r="G75" s="34" t="s">
        <v>25</v>
      </c>
    </row>
    <row r="76" spans="1:8" x14ac:dyDescent="0.35">
      <c r="A76">
        <f t="shared" ref="A76:A139" si="2">HEX2DEC(B76)</f>
        <v>17</v>
      </c>
      <c r="B76" s="29">
        <v>11</v>
      </c>
      <c r="C76" s="29">
        <v>2</v>
      </c>
      <c r="D76" s="4" t="s">
        <v>17</v>
      </c>
      <c r="E76" s="3" t="s">
        <v>155</v>
      </c>
      <c r="F76" s="3" t="s">
        <v>222</v>
      </c>
      <c r="G76" s="34" t="s">
        <v>25</v>
      </c>
    </row>
    <row r="77" spans="1:8" x14ac:dyDescent="0.35">
      <c r="A77">
        <f t="shared" si="2"/>
        <v>18</v>
      </c>
      <c r="B77" s="29">
        <v>12</v>
      </c>
      <c r="C77" s="29">
        <v>3</v>
      </c>
      <c r="D77" s="4" t="s">
        <v>114</v>
      </c>
      <c r="E77" s="8" t="s">
        <v>156</v>
      </c>
      <c r="F77" s="3" t="s">
        <v>223</v>
      </c>
      <c r="G77" s="34" t="s">
        <v>25</v>
      </c>
    </row>
    <row r="78" spans="1:8" x14ac:dyDescent="0.35">
      <c r="A78">
        <f t="shared" si="2"/>
        <v>19</v>
      </c>
      <c r="B78" s="29">
        <v>13</v>
      </c>
      <c r="C78" s="29">
        <v>4</v>
      </c>
      <c r="D78" s="4" t="s">
        <v>116</v>
      </c>
      <c r="E78" s="8" t="s">
        <v>157</v>
      </c>
      <c r="F78" s="3" t="s">
        <v>224</v>
      </c>
      <c r="G78" s="34" t="s">
        <v>25</v>
      </c>
    </row>
    <row r="79" spans="1:8" x14ac:dyDescent="0.35">
      <c r="A79">
        <f t="shared" si="2"/>
        <v>20</v>
      </c>
      <c r="B79" s="29">
        <v>14</v>
      </c>
      <c r="C79" s="29">
        <v>5</v>
      </c>
      <c r="D79" s="4" t="s">
        <v>158</v>
      </c>
      <c r="E79" s="8" t="s">
        <v>159</v>
      </c>
      <c r="F79" s="3" t="s">
        <v>225</v>
      </c>
      <c r="G79" s="34" t="s">
        <v>25</v>
      </c>
    </row>
    <row r="80" spans="1:8" x14ac:dyDescent="0.35">
      <c r="A80">
        <f t="shared" si="2"/>
        <v>21</v>
      </c>
      <c r="B80" s="29">
        <v>15</v>
      </c>
      <c r="C80" s="29">
        <v>6</v>
      </c>
      <c r="D80" s="4" t="s">
        <v>11</v>
      </c>
      <c r="E80" s="77" t="s">
        <v>11</v>
      </c>
      <c r="F80" s="78"/>
      <c r="G80" s="79"/>
    </row>
    <row r="81" spans="1:225" x14ac:dyDescent="0.35">
      <c r="A81">
        <f t="shared" si="2"/>
        <v>22</v>
      </c>
      <c r="B81" s="29">
        <v>16</v>
      </c>
      <c r="C81" s="29">
        <v>7</v>
      </c>
      <c r="D81" s="4" t="s">
        <v>160</v>
      </c>
      <c r="E81" s="2" t="s">
        <v>161</v>
      </c>
      <c r="F81" s="8" t="s">
        <v>226</v>
      </c>
      <c r="G81" s="34" t="s">
        <v>25</v>
      </c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</row>
    <row r="82" spans="1:225" x14ac:dyDescent="0.35">
      <c r="A82">
        <f t="shared" si="2"/>
        <v>23</v>
      </c>
      <c r="B82" s="29">
        <v>17</v>
      </c>
      <c r="C82" s="29">
        <v>8</v>
      </c>
      <c r="D82" s="4" t="s">
        <v>162</v>
      </c>
      <c r="E82" s="2" t="s">
        <v>227</v>
      </c>
      <c r="F82" s="8" t="s">
        <v>229</v>
      </c>
      <c r="G82" s="34" t="s">
        <v>25</v>
      </c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</row>
    <row r="83" spans="1:225" x14ac:dyDescent="0.35">
      <c r="A83">
        <f t="shared" si="2"/>
        <v>24</v>
      </c>
      <c r="B83" s="29">
        <v>18</v>
      </c>
      <c r="C83" s="29">
        <v>9</v>
      </c>
      <c r="D83" s="4" t="s">
        <v>11</v>
      </c>
      <c r="E83" s="77" t="s">
        <v>11</v>
      </c>
      <c r="F83" s="78"/>
      <c r="G83" s="79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</row>
    <row r="84" spans="1:225" ht="15" thickBot="1" x14ac:dyDescent="0.4">
      <c r="A84" s="95">
        <f t="shared" si="2"/>
        <v>25</v>
      </c>
      <c r="B84" s="96">
        <v>19</v>
      </c>
      <c r="C84" s="97" t="s">
        <v>253</v>
      </c>
      <c r="D84" s="98" t="s">
        <v>163</v>
      </c>
      <c r="E84" s="99" t="s">
        <v>228</v>
      </c>
      <c r="F84" s="95" t="s">
        <v>247</v>
      </c>
      <c r="G84" s="98" t="s">
        <v>231</v>
      </c>
    </row>
    <row r="85" spans="1:225" ht="15" thickTop="1" x14ac:dyDescent="0.35">
      <c r="A85">
        <f t="shared" si="2"/>
        <v>48</v>
      </c>
      <c r="B85" s="29">
        <v>30</v>
      </c>
      <c r="C85" s="29">
        <v>10</v>
      </c>
      <c r="D85" s="4" t="s">
        <v>165</v>
      </c>
      <c r="E85" s="2" t="s">
        <v>255</v>
      </c>
      <c r="F85" s="8" t="s">
        <v>256</v>
      </c>
      <c r="G85" s="34" t="s">
        <v>25</v>
      </c>
      <c r="H85" s="1" t="s">
        <v>258</v>
      </c>
    </row>
    <row r="86" spans="1:225" x14ac:dyDescent="0.35">
      <c r="A86">
        <f t="shared" si="2"/>
        <v>49</v>
      </c>
      <c r="B86" s="29">
        <v>31</v>
      </c>
      <c r="C86" s="29">
        <v>11</v>
      </c>
      <c r="D86" s="4" t="s">
        <v>11</v>
      </c>
      <c r="E86" s="77" t="s">
        <v>11</v>
      </c>
      <c r="F86" s="78"/>
      <c r="G86" s="79"/>
      <c r="H86" s="1" t="s">
        <v>259</v>
      </c>
    </row>
    <row r="87" spans="1:225" x14ac:dyDescent="0.35">
      <c r="A87">
        <f t="shared" si="2"/>
        <v>50</v>
      </c>
      <c r="B87" s="29">
        <v>32</v>
      </c>
      <c r="C87" s="29">
        <v>12</v>
      </c>
      <c r="D87" s="4" t="s">
        <v>166</v>
      </c>
      <c r="E87" s="8" t="s">
        <v>168</v>
      </c>
      <c r="F87" s="3" t="s">
        <v>254</v>
      </c>
      <c r="G87" s="34" t="s">
        <v>231</v>
      </c>
      <c r="H87" s="1" t="s">
        <v>260</v>
      </c>
    </row>
    <row r="88" spans="1:225" x14ac:dyDescent="0.35">
      <c r="A88">
        <f t="shared" si="2"/>
        <v>51</v>
      </c>
      <c r="B88" s="29">
        <v>33</v>
      </c>
      <c r="C88" s="29">
        <v>13</v>
      </c>
      <c r="D88" s="4" t="s">
        <v>11</v>
      </c>
      <c r="E88" s="77" t="s">
        <v>11</v>
      </c>
      <c r="F88" s="78"/>
      <c r="G88" s="79"/>
    </row>
    <row r="89" spans="1:225" ht="15" thickBot="1" x14ac:dyDescent="0.4">
      <c r="A89" s="46">
        <f t="shared" si="2"/>
        <v>52</v>
      </c>
      <c r="B89" s="43">
        <v>34</v>
      </c>
      <c r="C89" s="43">
        <v>14</v>
      </c>
      <c r="D89" s="44" t="s">
        <v>11</v>
      </c>
      <c r="E89" s="86" t="s">
        <v>11</v>
      </c>
      <c r="F89" s="87"/>
      <c r="G89" s="88"/>
    </row>
    <row r="90" spans="1:225" ht="15" thickTop="1" x14ac:dyDescent="0.35">
      <c r="A90">
        <f t="shared" si="2"/>
        <v>256</v>
      </c>
      <c r="B90" s="29">
        <v>100</v>
      </c>
      <c r="C90" s="29">
        <v>15</v>
      </c>
      <c r="D90" s="4" t="s">
        <v>176</v>
      </c>
      <c r="E90" s="8" t="s">
        <v>191</v>
      </c>
      <c r="F90" s="8" t="s">
        <v>261</v>
      </c>
      <c r="G90" s="34" t="s">
        <v>25</v>
      </c>
    </row>
    <row r="91" spans="1:225" x14ac:dyDescent="0.35">
      <c r="A91">
        <f t="shared" si="2"/>
        <v>257</v>
      </c>
      <c r="B91" s="29">
        <v>101</v>
      </c>
      <c r="C91" s="29">
        <v>16</v>
      </c>
      <c r="D91" s="4" t="s">
        <v>177</v>
      </c>
      <c r="E91" s="8" t="s">
        <v>193</v>
      </c>
      <c r="F91" s="8" t="s">
        <v>233</v>
      </c>
      <c r="G91" s="34" t="s">
        <v>25</v>
      </c>
    </row>
    <row r="92" spans="1:225" x14ac:dyDescent="0.35">
      <c r="A92">
        <f t="shared" si="2"/>
        <v>258</v>
      </c>
      <c r="B92" s="29">
        <v>102</v>
      </c>
      <c r="C92" s="29">
        <v>17</v>
      </c>
      <c r="D92" s="4" t="s">
        <v>178</v>
      </c>
      <c r="E92" s="8"/>
      <c r="F92" s="8" t="s">
        <v>234</v>
      </c>
      <c r="G92" s="34" t="s">
        <v>25</v>
      </c>
    </row>
    <row r="93" spans="1:225" x14ac:dyDescent="0.35">
      <c r="A93">
        <f t="shared" si="2"/>
        <v>259</v>
      </c>
      <c r="B93" s="29">
        <v>103</v>
      </c>
      <c r="C93" s="29">
        <v>18</v>
      </c>
      <c r="D93" s="4" t="s">
        <v>179</v>
      </c>
      <c r="E93" s="8" t="s">
        <v>192</v>
      </c>
      <c r="F93" s="3" t="s">
        <v>262</v>
      </c>
      <c r="G93" s="34" t="s">
        <v>25</v>
      </c>
      <c r="H93" s="1" t="s">
        <v>263</v>
      </c>
    </row>
    <row r="94" spans="1:225" x14ac:dyDescent="0.35">
      <c r="A94">
        <f t="shared" si="2"/>
        <v>260</v>
      </c>
      <c r="B94" s="29">
        <v>104</v>
      </c>
      <c r="C94" s="29">
        <v>19</v>
      </c>
      <c r="D94" s="4" t="s">
        <v>11</v>
      </c>
      <c r="E94" s="77" t="s">
        <v>11</v>
      </c>
      <c r="F94" s="78"/>
      <c r="G94" s="79"/>
      <c r="H94" s="1" t="s">
        <v>264</v>
      </c>
    </row>
    <row r="95" spans="1:225" x14ac:dyDescent="0.35">
      <c r="A95">
        <f t="shared" si="2"/>
        <v>261</v>
      </c>
      <c r="B95" s="29">
        <v>105</v>
      </c>
      <c r="C95" s="29">
        <v>20</v>
      </c>
      <c r="D95" s="4" t="s">
        <v>11</v>
      </c>
      <c r="E95" s="77" t="s">
        <v>11</v>
      </c>
      <c r="F95" s="78"/>
      <c r="G95" s="79"/>
      <c r="H95" s="1" t="s">
        <v>265</v>
      </c>
    </row>
    <row r="96" spans="1:225" x14ac:dyDescent="0.35">
      <c r="A96">
        <f t="shared" si="2"/>
        <v>262</v>
      </c>
      <c r="B96" s="29">
        <v>106</v>
      </c>
      <c r="C96" s="29">
        <v>21</v>
      </c>
      <c r="D96" s="4" t="s">
        <v>11</v>
      </c>
      <c r="E96" s="77" t="s">
        <v>11</v>
      </c>
      <c r="F96" s="78"/>
      <c r="G96" s="79"/>
    </row>
    <row r="97" spans="1:7" ht="15" thickBot="1" x14ac:dyDescent="0.4">
      <c r="A97" s="46">
        <f t="shared" si="2"/>
        <v>263</v>
      </c>
      <c r="B97" s="43">
        <v>107</v>
      </c>
      <c r="C97" s="43">
        <v>22</v>
      </c>
      <c r="D97" s="44" t="s">
        <v>11</v>
      </c>
      <c r="E97" s="86" t="s">
        <v>11</v>
      </c>
      <c r="F97" s="87"/>
      <c r="G97" s="88"/>
    </row>
    <row r="98" spans="1:7" ht="15" thickTop="1" x14ac:dyDescent="0.35">
      <c r="A98">
        <f t="shared" si="2"/>
        <v>48</v>
      </c>
      <c r="B98" s="29">
        <v>30</v>
      </c>
      <c r="C98" s="29">
        <v>23</v>
      </c>
      <c r="D98" s="4" t="s">
        <v>165</v>
      </c>
      <c r="E98" s="2" t="s">
        <v>255</v>
      </c>
      <c r="F98" s="108" t="s">
        <v>266</v>
      </c>
      <c r="G98" s="109" t="s">
        <v>25</v>
      </c>
    </row>
    <row r="99" spans="1:7" x14ac:dyDescent="0.35">
      <c r="A99">
        <f t="shared" si="2"/>
        <v>49</v>
      </c>
      <c r="B99" s="29">
        <v>31</v>
      </c>
      <c r="C99" s="29">
        <v>24</v>
      </c>
      <c r="D99" s="4" t="s">
        <v>11</v>
      </c>
      <c r="E99" s="77" t="s">
        <v>11</v>
      </c>
      <c r="F99" s="78"/>
      <c r="G99" s="79"/>
    </row>
    <row r="100" spans="1:7" x14ac:dyDescent="0.35">
      <c r="A100">
        <f t="shared" si="2"/>
        <v>50</v>
      </c>
      <c r="B100" s="29">
        <v>32</v>
      </c>
      <c r="C100" s="29">
        <v>25</v>
      </c>
      <c r="D100" s="4" t="s">
        <v>166</v>
      </c>
      <c r="E100" s="8" t="s">
        <v>168</v>
      </c>
      <c r="F100" s="8" t="s">
        <v>267</v>
      </c>
      <c r="G100" s="34" t="s">
        <v>25</v>
      </c>
    </row>
    <row r="101" spans="1:7" x14ac:dyDescent="0.35">
      <c r="A101">
        <f t="shared" si="2"/>
        <v>51</v>
      </c>
      <c r="B101" s="29">
        <v>33</v>
      </c>
      <c r="C101" s="29">
        <v>26</v>
      </c>
      <c r="D101" s="4" t="s">
        <v>11</v>
      </c>
      <c r="E101" s="77" t="s">
        <v>11</v>
      </c>
      <c r="F101" s="78"/>
      <c r="G101" s="79"/>
    </row>
    <row r="102" spans="1:7" x14ac:dyDescent="0.35">
      <c r="A102" s="100">
        <f t="shared" si="2"/>
        <v>52</v>
      </c>
      <c r="B102" s="101">
        <v>34</v>
      </c>
      <c r="C102" s="101" t="s">
        <v>253</v>
      </c>
      <c r="D102" s="102" t="s">
        <v>11</v>
      </c>
      <c r="E102" s="103" t="s">
        <v>11</v>
      </c>
      <c r="F102" s="104"/>
      <c r="G102" s="105"/>
    </row>
    <row r="103" spans="1:7" ht="15" thickBot="1" x14ac:dyDescent="0.4">
      <c r="A103" s="95">
        <f t="shared" si="2"/>
        <v>53</v>
      </c>
      <c r="B103" s="96">
        <v>35</v>
      </c>
      <c r="C103" s="96" t="s">
        <v>253</v>
      </c>
      <c r="D103" s="98" t="s">
        <v>163</v>
      </c>
      <c r="E103" s="95" t="s">
        <v>169</v>
      </c>
      <c r="F103" s="95" t="s">
        <v>247</v>
      </c>
      <c r="G103" s="98" t="s">
        <v>231</v>
      </c>
    </row>
    <row r="104" spans="1:7" ht="15" thickTop="1" x14ac:dyDescent="0.35">
      <c r="A104">
        <f t="shared" si="2"/>
        <v>80</v>
      </c>
      <c r="B104" s="29">
        <v>50</v>
      </c>
      <c r="C104" s="29">
        <v>12</v>
      </c>
      <c r="D104" s="4" t="s">
        <v>170</v>
      </c>
      <c r="E104" s="8" t="s">
        <v>186</v>
      </c>
      <c r="F104" s="8" t="s">
        <v>268</v>
      </c>
      <c r="G104" s="34" t="s">
        <v>25</v>
      </c>
    </row>
    <row r="105" spans="1:7" x14ac:dyDescent="0.35">
      <c r="A105">
        <f t="shared" si="2"/>
        <v>81</v>
      </c>
      <c r="B105" s="29">
        <v>51</v>
      </c>
      <c r="C105" s="29">
        <v>13</v>
      </c>
      <c r="D105" s="4" t="s">
        <v>171</v>
      </c>
      <c r="E105" s="8" t="s">
        <v>187</v>
      </c>
      <c r="F105" s="8" t="s">
        <v>268</v>
      </c>
      <c r="G105" s="34" t="s">
        <v>25</v>
      </c>
    </row>
    <row r="106" spans="1:7" x14ac:dyDescent="0.35">
      <c r="A106">
        <f t="shared" si="2"/>
        <v>82</v>
      </c>
      <c r="B106" s="29">
        <v>52</v>
      </c>
      <c r="C106" s="29">
        <v>14</v>
      </c>
      <c r="D106" s="4" t="s">
        <v>172</v>
      </c>
      <c r="E106" s="8" t="s">
        <v>188</v>
      </c>
      <c r="F106" s="3" t="s">
        <v>269</v>
      </c>
      <c r="G106" s="34" t="s">
        <v>25</v>
      </c>
    </row>
    <row r="107" spans="1:7" x14ac:dyDescent="0.35">
      <c r="A107">
        <f t="shared" si="2"/>
        <v>83</v>
      </c>
      <c r="B107" s="29">
        <v>53</v>
      </c>
      <c r="C107" s="29">
        <v>15</v>
      </c>
      <c r="D107" s="4" t="s">
        <v>173</v>
      </c>
      <c r="E107" s="8" t="s">
        <v>189</v>
      </c>
      <c r="F107" s="8" t="s">
        <v>270</v>
      </c>
      <c r="G107" s="34" t="s">
        <v>25</v>
      </c>
    </row>
    <row r="108" spans="1:7" ht="15" customHeight="1" x14ac:dyDescent="0.35">
      <c r="A108">
        <f t="shared" si="2"/>
        <v>84</v>
      </c>
      <c r="B108" s="29">
        <v>54</v>
      </c>
      <c r="C108" s="29">
        <v>16</v>
      </c>
      <c r="D108" s="4" t="s">
        <v>11</v>
      </c>
      <c r="E108" s="77" t="s">
        <v>11</v>
      </c>
      <c r="F108" s="78"/>
      <c r="G108" s="79"/>
    </row>
    <row r="109" spans="1:7" x14ac:dyDescent="0.35">
      <c r="A109">
        <f t="shared" si="2"/>
        <v>85</v>
      </c>
      <c r="B109" s="29">
        <v>55</v>
      </c>
      <c r="C109" s="29">
        <v>17</v>
      </c>
      <c r="D109" s="4" t="s">
        <v>11</v>
      </c>
      <c r="E109" s="77" t="s">
        <v>11</v>
      </c>
      <c r="F109" s="78"/>
      <c r="G109" s="79"/>
    </row>
    <row r="110" spans="1:7" x14ac:dyDescent="0.35">
      <c r="A110">
        <f t="shared" si="2"/>
        <v>86</v>
      </c>
      <c r="B110" s="29">
        <v>56</v>
      </c>
      <c r="C110" s="29">
        <v>18</v>
      </c>
      <c r="D110" s="4" t="s">
        <v>174</v>
      </c>
      <c r="E110" s="8" t="s">
        <v>190</v>
      </c>
      <c r="F110" s="8" t="s">
        <v>271</v>
      </c>
      <c r="G110" s="34" t="s">
        <v>243</v>
      </c>
    </row>
    <row r="111" spans="1:7" x14ac:dyDescent="0.35">
      <c r="A111">
        <f t="shared" si="2"/>
        <v>87</v>
      </c>
      <c r="B111" s="29">
        <v>57</v>
      </c>
      <c r="C111" s="29">
        <v>19</v>
      </c>
      <c r="D111" s="4" t="s">
        <v>11</v>
      </c>
      <c r="E111" s="77" t="s">
        <v>11</v>
      </c>
      <c r="F111" s="78"/>
      <c r="G111" s="79"/>
    </row>
    <row r="112" spans="1:7" ht="15" thickBot="1" x14ac:dyDescent="0.4">
      <c r="A112" s="95">
        <f t="shared" si="2"/>
        <v>88</v>
      </c>
      <c r="B112" s="96">
        <v>58</v>
      </c>
      <c r="C112" s="96" t="s">
        <v>253</v>
      </c>
      <c r="D112" s="98" t="s">
        <v>175</v>
      </c>
      <c r="E112" s="95" t="s">
        <v>169</v>
      </c>
      <c r="F112" s="95" t="s">
        <v>247</v>
      </c>
      <c r="G112" s="98" t="s">
        <v>231</v>
      </c>
    </row>
    <row r="113" spans="1:7" ht="15" thickTop="1" x14ac:dyDescent="0.35">
      <c r="A113">
        <f t="shared" si="2"/>
        <v>512</v>
      </c>
      <c r="B113" s="29">
        <v>200</v>
      </c>
      <c r="C113" s="29">
        <v>19</v>
      </c>
      <c r="D113" s="4" t="s">
        <v>180</v>
      </c>
      <c r="E113" s="8" t="s">
        <v>194</v>
      </c>
      <c r="F113" s="65" t="s">
        <v>248</v>
      </c>
      <c r="G113" s="66" t="s">
        <v>25</v>
      </c>
    </row>
    <row r="114" spans="1:7" x14ac:dyDescent="0.35">
      <c r="A114">
        <f t="shared" si="2"/>
        <v>513</v>
      </c>
      <c r="B114" s="29">
        <v>201</v>
      </c>
      <c r="C114" s="29">
        <v>20</v>
      </c>
      <c r="D114" s="4" t="s">
        <v>11</v>
      </c>
      <c r="E114" s="77" t="s">
        <v>11</v>
      </c>
      <c r="F114" s="78"/>
      <c r="G114" s="79"/>
    </row>
    <row r="115" spans="1:7" x14ac:dyDescent="0.35">
      <c r="A115">
        <f t="shared" si="2"/>
        <v>514</v>
      </c>
      <c r="B115" s="29">
        <v>202</v>
      </c>
      <c r="C115" s="29">
        <v>21</v>
      </c>
      <c r="D115" s="4" t="s">
        <v>11</v>
      </c>
      <c r="E115" s="77" t="s">
        <v>11</v>
      </c>
      <c r="F115" s="78"/>
      <c r="G115" s="79"/>
    </row>
    <row r="116" spans="1:7" x14ac:dyDescent="0.35">
      <c r="A116">
        <f t="shared" si="2"/>
        <v>515</v>
      </c>
      <c r="B116" s="29">
        <v>203</v>
      </c>
      <c r="C116" s="29">
        <v>22</v>
      </c>
      <c r="D116" s="4" t="s">
        <v>181</v>
      </c>
      <c r="E116" s="8" t="s">
        <v>196</v>
      </c>
      <c r="F116" s="65" t="s">
        <v>249</v>
      </c>
      <c r="G116" s="66" t="s">
        <v>243</v>
      </c>
    </row>
    <row r="117" spans="1:7" x14ac:dyDescent="0.35">
      <c r="A117">
        <f t="shared" si="2"/>
        <v>516</v>
      </c>
      <c r="B117" s="29">
        <v>204</v>
      </c>
      <c r="C117" s="29">
        <v>23</v>
      </c>
      <c r="D117" s="4" t="s">
        <v>11</v>
      </c>
      <c r="E117" s="77" t="s">
        <v>11</v>
      </c>
      <c r="F117" s="78"/>
      <c r="G117" s="79"/>
    </row>
    <row r="118" spans="1:7" x14ac:dyDescent="0.35">
      <c r="A118">
        <f t="shared" si="2"/>
        <v>517</v>
      </c>
      <c r="B118" s="29">
        <v>205</v>
      </c>
      <c r="C118" s="29">
        <v>24</v>
      </c>
      <c r="D118" s="4" t="s">
        <v>182</v>
      </c>
      <c r="E118" s="8" t="s">
        <v>195</v>
      </c>
      <c r="F118" s="65" t="s">
        <v>247</v>
      </c>
      <c r="G118" s="66" t="s">
        <v>231</v>
      </c>
    </row>
    <row r="119" spans="1:7" x14ac:dyDescent="0.35">
      <c r="A119">
        <f t="shared" si="2"/>
        <v>518</v>
      </c>
      <c r="B119" s="29">
        <v>206</v>
      </c>
      <c r="C119" s="29">
        <v>25</v>
      </c>
      <c r="D119" s="4" t="s">
        <v>11</v>
      </c>
      <c r="E119" s="77" t="s">
        <v>11</v>
      </c>
      <c r="F119" s="78"/>
      <c r="G119" s="79"/>
    </row>
    <row r="120" spans="1:7" ht="15" thickBot="1" x14ac:dyDescent="0.4">
      <c r="A120" s="46">
        <f t="shared" si="2"/>
        <v>519</v>
      </c>
      <c r="B120" s="43">
        <v>207</v>
      </c>
      <c r="C120" s="43">
        <v>26</v>
      </c>
      <c r="D120" s="44" t="s">
        <v>11</v>
      </c>
      <c r="E120" s="86" t="s">
        <v>11</v>
      </c>
      <c r="F120" s="87"/>
      <c r="G120" s="88"/>
    </row>
    <row r="121" spans="1:7" ht="15" thickTop="1" x14ac:dyDescent="0.35">
      <c r="A121">
        <f t="shared" si="2"/>
        <v>256</v>
      </c>
      <c r="B121" s="29">
        <v>100</v>
      </c>
      <c r="C121" s="29">
        <v>27</v>
      </c>
      <c r="D121" s="4" t="s">
        <v>176</v>
      </c>
      <c r="E121" s="8" t="s">
        <v>191</v>
      </c>
      <c r="F121" s="8" t="s">
        <v>233</v>
      </c>
      <c r="G121" s="34" t="s">
        <v>25</v>
      </c>
    </row>
    <row r="122" spans="1:7" x14ac:dyDescent="0.35">
      <c r="A122">
        <f t="shared" si="2"/>
        <v>257</v>
      </c>
      <c r="B122" s="29">
        <v>101</v>
      </c>
      <c r="C122" s="29">
        <v>28</v>
      </c>
      <c r="D122" s="4" t="s">
        <v>177</v>
      </c>
      <c r="E122" s="8" t="s">
        <v>193</v>
      </c>
      <c r="F122" s="8" t="s">
        <v>233</v>
      </c>
      <c r="G122" s="34" t="s">
        <v>25</v>
      </c>
    </row>
    <row r="123" spans="1:7" x14ac:dyDescent="0.35">
      <c r="A123">
        <f t="shared" si="2"/>
        <v>258</v>
      </c>
      <c r="B123" s="29">
        <v>102</v>
      </c>
      <c r="C123" s="29">
        <v>29</v>
      </c>
      <c r="D123" s="4" t="s">
        <v>178</v>
      </c>
      <c r="E123" s="8"/>
      <c r="F123" s="8" t="s">
        <v>234</v>
      </c>
      <c r="G123" s="34" t="s">
        <v>25</v>
      </c>
    </row>
    <row r="124" spans="1:7" x14ac:dyDescent="0.35">
      <c r="A124">
        <f t="shared" si="2"/>
        <v>259</v>
      </c>
      <c r="B124" s="29">
        <v>103</v>
      </c>
      <c r="C124" s="29">
        <v>30</v>
      </c>
      <c r="D124" s="4" t="s">
        <v>179</v>
      </c>
      <c r="E124" s="8" t="s">
        <v>192</v>
      </c>
      <c r="F124" s="3" t="s">
        <v>235</v>
      </c>
      <c r="G124" s="34" t="s">
        <v>25</v>
      </c>
    </row>
    <row r="125" spans="1:7" x14ac:dyDescent="0.35">
      <c r="A125">
        <f t="shared" si="2"/>
        <v>260</v>
      </c>
      <c r="B125" s="29">
        <v>104</v>
      </c>
      <c r="C125" s="29">
        <v>31</v>
      </c>
      <c r="D125" s="4" t="s">
        <v>11</v>
      </c>
      <c r="E125" s="77" t="s">
        <v>11</v>
      </c>
      <c r="F125" s="78"/>
      <c r="G125" s="79"/>
    </row>
    <row r="126" spans="1:7" x14ac:dyDescent="0.35">
      <c r="A126">
        <f t="shared" si="2"/>
        <v>261</v>
      </c>
      <c r="B126" s="29">
        <v>105</v>
      </c>
      <c r="C126" s="29">
        <v>32</v>
      </c>
      <c r="D126" s="4" t="s">
        <v>11</v>
      </c>
      <c r="E126" s="77" t="s">
        <v>11</v>
      </c>
      <c r="F126" s="78"/>
      <c r="G126" s="79"/>
    </row>
    <row r="127" spans="1:7" x14ac:dyDescent="0.35">
      <c r="A127">
        <f t="shared" si="2"/>
        <v>262</v>
      </c>
      <c r="B127" s="29">
        <v>106</v>
      </c>
      <c r="C127" s="29">
        <v>33</v>
      </c>
      <c r="D127" s="4" t="s">
        <v>11</v>
      </c>
      <c r="E127" s="77" t="s">
        <v>11</v>
      </c>
      <c r="F127" s="78"/>
      <c r="G127" s="79"/>
    </row>
    <row r="128" spans="1:7" ht="15" thickBot="1" x14ac:dyDescent="0.4">
      <c r="A128" s="46">
        <f t="shared" si="2"/>
        <v>263</v>
      </c>
      <c r="B128" s="43">
        <v>107</v>
      </c>
      <c r="C128" s="43">
        <v>34</v>
      </c>
      <c r="D128" s="44" t="s">
        <v>11</v>
      </c>
      <c r="E128" s="86" t="s">
        <v>11</v>
      </c>
      <c r="F128" s="87"/>
      <c r="G128" s="88"/>
    </row>
    <row r="129" spans="1:7" ht="15" thickTop="1" x14ac:dyDescent="0.35">
      <c r="A129" s="89">
        <f t="shared" si="2"/>
        <v>515</v>
      </c>
      <c r="B129" s="90">
        <v>203</v>
      </c>
      <c r="C129" s="90">
        <v>35</v>
      </c>
      <c r="D129" s="91" t="s">
        <v>181</v>
      </c>
      <c r="E129" s="92" t="s">
        <v>196</v>
      </c>
      <c r="F129" s="93" t="s">
        <v>249</v>
      </c>
      <c r="G129" s="94" t="s">
        <v>243</v>
      </c>
    </row>
    <row r="130" spans="1:7" x14ac:dyDescent="0.35">
      <c r="A130" s="3">
        <f t="shared" si="2"/>
        <v>516</v>
      </c>
      <c r="B130" s="29">
        <v>204</v>
      </c>
      <c r="C130" s="29">
        <v>36</v>
      </c>
      <c r="D130" s="4" t="s">
        <v>11</v>
      </c>
      <c r="E130" s="77" t="s">
        <v>11</v>
      </c>
      <c r="F130" s="78"/>
      <c r="G130" s="79"/>
    </row>
    <row r="131" spans="1:7" ht="15" thickBot="1" x14ac:dyDescent="0.4">
      <c r="A131" s="95">
        <f t="shared" si="2"/>
        <v>517</v>
      </c>
      <c r="B131" s="96">
        <v>205</v>
      </c>
      <c r="C131" s="96" t="s">
        <v>253</v>
      </c>
      <c r="D131" s="98" t="s">
        <v>182</v>
      </c>
      <c r="E131" s="95" t="s">
        <v>195</v>
      </c>
      <c r="F131" s="106" t="s">
        <v>247</v>
      </c>
      <c r="G131" s="107" t="s">
        <v>231</v>
      </c>
    </row>
    <row r="132" spans="1:7" ht="15" thickTop="1" x14ac:dyDescent="0.35">
      <c r="A132">
        <f t="shared" si="2"/>
        <v>768</v>
      </c>
      <c r="B132" s="29">
        <v>300</v>
      </c>
      <c r="C132" s="29">
        <v>37</v>
      </c>
      <c r="D132" s="4" t="s">
        <v>183</v>
      </c>
      <c r="E132" s="8" t="s">
        <v>197</v>
      </c>
      <c r="F132" s="65" t="s">
        <v>250</v>
      </c>
      <c r="G132" s="66" t="s">
        <v>25</v>
      </c>
    </row>
    <row r="133" spans="1:7" x14ac:dyDescent="0.35">
      <c r="A133">
        <f t="shared" si="2"/>
        <v>769</v>
      </c>
      <c r="B133" s="29">
        <v>301</v>
      </c>
      <c r="C133" s="29">
        <v>38</v>
      </c>
      <c r="D133" s="4" t="s">
        <v>184</v>
      </c>
      <c r="E133" s="8" t="s">
        <v>198</v>
      </c>
      <c r="F133" s="65" t="s">
        <v>251</v>
      </c>
      <c r="G133" s="66" t="s">
        <v>25</v>
      </c>
    </row>
    <row r="134" spans="1:7" x14ac:dyDescent="0.35">
      <c r="A134">
        <f t="shared" si="2"/>
        <v>770</v>
      </c>
      <c r="B134" s="29">
        <v>302</v>
      </c>
      <c r="C134" s="29">
        <v>39</v>
      </c>
      <c r="D134" s="4" t="s">
        <v>185</v>
      </c>
      <c r="E134" s="8"/>
      <c r="F134" s="65" t="s">
        <v>252</v>
      </c>
      <c r="G134" s="66"/>
    </row>
    <row r="135" spans="1:7" x14ac:dyDescent="0.35">
      <c r="A135">
        <f t="shared" si="2"/>
        <v>771</v>
      </c>
      <c r="B135" s="29">
        <v>303</v>
      </c>
      <c r="C135" s="29">
        <v>40</v>
      </c>
      <c r="D135" s="4" t="s">
        <v>11</v>
      </c>
      <c r="E135" s="77" t="s">
        <v>11</v>
      </c>
      <c r="F135" s="78"/>
      <c r="G135" s="79"/>
    </row>
    <row r="136" spans="1:7" x14ac:dyDescent="0.35">
      <c r="A136">
        <f t="shared" si="2"/>
        <v>772</v>
      </c>
      <c r="B136" s="29">
        <v>304</v>
      </c>
      <c r="C136" s="29">
        <v>41</v>
      </c>
      <c r="D136" s="4" t="s">
        <v>11</v>
      </c>
      <c r="E136" s="77" t="s">
        <v>11</v>
      </c>
      <c r="F136" s="78"/>
      <c r="G136" s="79"/>
    </row>
    <row r="137" spans="1:7" x14ac:dyDescent="0.35">
      <c r="A137">
        <f t="shared" si="2"/>
        <v>773</v>
      </c>
      <c r="B137" s="29">
        <v>305</v>
      </c>
      <c r="C137" s="29">
        <v>42</v>
      </c>
      <c r="D137" s="4" t="s">
        <v>11</v>
      </c>
      <c r="E137" s="77" t="s">
        <v>11</v>
      </c>
      <c r="F137" s="78"/>
      <c r="G137" s="79"/>
    </row>
    <row r="138" spans="1:7" ht="15" thickBot="1" x14ac:dyDescent="0.4">
      <c r="A138" s="46">
        <f t="shared" si="2"/>
        <v>774</v>
      </c>
      <c r="B138" s="43">
        <v>306</v>
      </c>
      <c r="C138" s="43">
        <v>43</v>
      </c>
      <c r="D138" s="44" t="s">
        <v>11</v>
      </c>
      <c r="E138" s="86" t="s">
        <v>11</v>
      </c>
      <c r="F138" s="87"/>
      <c r="G138" s="88"/>
    </row>
    <row r="139" spans="1:7" ht="15" thickTop="1" x14ac:dyDescent="0.35">
      <c r="A139">
        <f t="shared" si="2"/>
        <v>516</v>
      </c>
      <c r="B139" s="29">
        <v>204</v>
      </c>
      <c r="C139" s="29">
        <v>44</v>
      </c>
      <c r="D139" s="4" t="s">
        <v>11</v>
      </c>
      <c r="E139" s="77" t="s">
        <v>11</v>
      </c>
      <c r="F139" s="78"/>
      <c r="G139" s="79"/>
    </row>
    <row r="140" spans="1:7" x14ac:dyDescent="0.35">
      <c r="A140">
        <f t="shared" ref="A140:A142" si="3">HEX2DEC(B140)</f>
        <v>517</v>
      </c>
      <c r="B140" s="29">
        <v>205</v>
      </c>
      <c r="C140" s="29">
        <v>45</v>
      </c>
      <c r="D140" s="4" t="s">
        <v>182</v>
      </c>
      <c r="E140" s="8" t="s">
        <v>195</v>
      </c>
      <c r="F140" s="65" t="s">
        <v>247</v>
      </c>
      <c r="G140" s="66" t="s">
        <v>231</v>
      </c>
    </row>
    <row r="141" spans="1:7" x14ac:dyDescent="0.35">
      <c r="A141">
        <f t="shared" si="3"/>
        <v>518</v>
      </c>
      <c r="B141" s="29">
        <v>206</v>
      </c>
      <c r="C141" s="29">
        <v>46</v>
      </c>
      <c r="D141" s="4" t="s">
        <v>11</v>
      </c>
      <c r="E141" s="77" t="s">
        <v>11</v>
      </c>
      <c r="F141" s="78"/>
      <c r="G141" s="79"/>
    </row>
    <row r="142" spans="1:7" ht="15" thickBot="1" x14ac:dyDescent="0.4">
      <c r="A142" s="46">
        <f t="shared" si="3"/>
        <v>519</v>
      </c>
      <c r="B142" s="43">
        <v>207</v>
      </c>
      <c r="C142" s="43">
        <v>47</v>
      </c>
      <c r="D142" s="44" t="s">
        <v>11</v>
      </c>
      <c r="E142" s="86" t="s">
        <v>11</v>
      </c>
      <c r="F142" s="87"/>
      <c r="G142" s="88"/>
    </row>
    <row r="143" spans="1:7" ht="15" thickTop="1" x14ac:dyDescent="0.35"/>
  </sheetData>
  <mergeCells count="39">
    <mergeCell ref="E139:G139"/>
    <mergeCell ref="E141:G141"/>
    <mergeCell ref="E142:G142"/>
    <mergeCell ref="E135:G135"/>
    <mergeCell ref="E136:G136"/>
    <mergeCell ref="E137:G137"/>
    <mergeCell ref="E138:G138"/>
    <mergeCell ref="E125:G125"/>
    <mergeCell ref="E126:G126"/>
    <mergeCell ref="E127:G127"/>
    <mergeCell ref="E128:G128"/>
    <mergeCell ref="E130:G130"/>
    <mergeCell ref="B1:B2"/>
    <mergeCell ref="B36:B37"/>
    <mergeCell ref="C36:G36"/>
    <mergeCell ref="F60:G71"/>
    <mergeCell ref="C1:E1"/>
    <mergeCell ref="B73:B74"/>
    <mergeCell ref="C73:G73"/>
    <mergeCell ref="E83:G83"/>
    <mergeCell ref="E86:G86"/>
    <mergeCell ref="E94:G94"/>
    <mergeCell ref="E88:G88"/>
    <mergeCell ref="E89:G89"/>
    <mergeCell ref="E114:G114"/>
    <mergeCell ref="E115:G115"/>
    <mergeCell ref="E120:G120"/>
    <mergeCell ref="E80:G80"/>
    <mergeCell ref="E102:G102"/>
    <mergeCell ref="E108:G108"/>
    <mergeCell ref="E109:G109"/>
    <mergeCell ref="E111:G111"/>
    <mergeCell ref="E95:G95"/>
    <mergeCell ref="E96:G96"/>
    <mergeCell ref="E97:G97"/>
    <mergeCell ref="E99:G99"/>
    <mergeCell ref="E101:G101"/>
    <mergeCell ref="E117:G117"/>
    <mergeCell ref="E119:G119"/>
  </mergeCells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0070-C441-406A-8182-593D94D57785}">
  <dimension ref="A1"/>
  <sheetViews>
    <sheetView workbookViewId="0"/>
  </sheetViews>
  <sheetFormatPr defaultRowHeight="14.5" x14ac:dyDescent="0.35"/>
  <sheetData>
    <row r="1" spans="1:1" x14ac:dyDescent="0.35">
      <c r="A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OP</vt:lpstr>
      <vt:lpstr>TWO OP</vt:lpstr>
      <vt:lpstr>MEM OP</vt:lpstr>
      <vt:lpstr>Branch OP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abdulkader</dc:creator>
  <cp:lastModifiedBy>ahmed abdulkader</cp:lastModifiedBy>
  <dcterms:created xsi:type="dcterms:W3CDTF">2020-05-19T04:57:34Z</dcterms:created>
  <dcterms:modified xsi:type="dcterms:W3CDTF">2020-05-22T13:58:11Z</dcterms:modified>
</cp:coreProperties>
</file>