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"/>
    </mc:Choice>
  </mc:AlternateContent>
  <bookViews>
    <workbookView xWindow="0" yWindow="0" windowWidth="20490" windowHeight="7530" activeTab="5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5" i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<sst xmlns="http://schemas.openxmlformats.org/spreadsheetml/2006/main" count="331" uniqueCount="144">
  <si>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</si>
  <si>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</si>
  <si>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</si>
  <si>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</si>
  <si>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</si>
  <si>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</si>
  <si>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</si>
  <si>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</si>
  <si>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</si>
  <si>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</si>
  <si>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</si>
  <si>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</si>
  <si>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</si>
  <si>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</si>
  <si>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</si>
  <si>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</si>
  <si>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</si>
  <si>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</si>
  <si>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</si>
  <si>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</si>
  <si>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</si>
  <si>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</si>
  <si>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</si>
  <si>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</si>
  <si>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</si>
  <si>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</si>
  <si>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</si>
  <si>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</si>
  <si>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</si>
  <si>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</si>
  <si>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</si>
  <si>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</si>
  <si>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</si>
  <si>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</si>
  <si>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</si>
  <si>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</si>
  <si>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</si>
  <si>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</si>
  <si>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</si>
  <si>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</si>
  <si>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</si>
  <si>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</si>
  <si>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</si>
  <si>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</si>
  <si>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</si>
  <si>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</si>
  <si>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</si>
  <si>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</si>
  <si>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</si>
  <si>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</si>
  <si>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</si>
  <si>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</si>
  <si>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</si>
  <si>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</si>
  <si>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</si>
  <si>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</si>
  <si>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</si>
  <si>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</si>
  <si>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</si>
  <si>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</si>
  <si>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</si>
  <si>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</si>
  <si>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</si>
  <si>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</si>
  <si>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</si>
  <si>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</si>
  <si>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</si>
  <si>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</si>
  <si>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</si>
  <si>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</si>
  <si>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</si>
  <si>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</si>
  <si>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</si>
  <si>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</si>
  <si>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</si>
  <si>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</si>
  <si>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</si>
  <si>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</si>
  <si>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</si>
  <si>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</si>
  <si>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</si>
  <si>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</si>
  <si>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</si>
  <si>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</si>
  <si>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</si>
  <si>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</si>
  <si>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</si>
  <si>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</si>
  <si>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</si>
  <si>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</si>
  <si>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</si>
  <si>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</si>
  <si>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</si>
  <si>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</si>
  <si>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</si>
  <si>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</si>
  <si>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</si>
  <si>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</si>
  <si>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</si>
  <si>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</si>
  <si>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</si>
  <si>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</si>
  <si>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</si>
  <si>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</si>
  <si>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</si>
  <si>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</si>
  <si>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</si>
  <si>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</si>
  <si>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</si>
  <si>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</si>
  <si>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</si>
  <si>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</si>
  <si>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</si>
  <si>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</si>
  <si>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</si>
  <si>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</si>
  <si>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</si>
  <si>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</si>
  <si>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</si>
  <si>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</si>
  <si>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</si>
  <si>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</si>
  <si>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</si>
  <si>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</si>
  <si>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</si>
  <si>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</si>
  <si>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</si>
  <si>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</si>
  <si>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</si>
  <si>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</si>
  <si>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</si>
  <si>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</si>
  <si>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</si>
  <si>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</si>
  <si>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</si>
  <si>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</si>
  <si>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</si>
  <si>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</si>
  <si>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r>
      <t xml:space="preserve">(b) The sail area, excluding spinnaker, shall not exceed </t>
    </r>
    <r>
      <rPr>
        <sz val="12"/>
        <color rgb="FFFF0000"/>
        <rFont val="Calibri"/>
        <family val="2"/>
        <scheme val="minor"/>
      </rPr>
      <t>21. 5</t>
    </r>
    <r>
      <rPr>
        <sz val="12"/>
        <color theme="1"/>
        <rFont val="Calibri"/>
        <family val="2"/>
        <scheme val="minor"/>
      </rPr>
      <t xml:space="preserve"> square metres</t>
    </r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</si>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</sst>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workbookViewId="0">
      <selection activeCell="L13" sqref="L13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24" t="s">
        <v>138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tabSelected="1" workbookViewId="0">
      <selection activeCell="M30" sqref="M30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.75" thickBot="1" x14ac:dyDescent="0.3"/>
    <row r="4" spans="2:10" ht="22.5" customHeight="1" x14ac:dyDescent="0.35">
      <c r="B4" s="34" t="s">
        <v>0</v>
      </c>
      <c r="C4" s="38"/>
    </row>
    <row r="5" spans="2:10" ht="22.5" customHeight="1" thickBot="1" x14ac:dyDescent="0.4">
      <c r="B5" s="35" t="s">
        <v>4</v>
      </c>
      <c r="C5" s="39"/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139</v>
      </c>
      <c r="C8" s="38"/>
    </row>
    <row r="9" spans="2:10" x14ac:dyDescent="0.25">
      <c r="B9" s="9" t="s">
        <v>140</v>
      </c>
      <c r="C9" s="40"/>
    </row>
    <row r="10" spans="2:10" ht="15.75" thickBot="1" x14ac:dyDescent="0.3">
      <c r="B10" s="10" t="s">
        <v>141</v>
      </c>
      <c r="C10" s="41"/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142</v>
      </c>
      <c r="H11" s="32"/>
      <c r="I11" s="31" t="s">
        <v>132</v>
      </c>
      <c r="J11" s="29" t="s">
        <v>133</v>
      </c>
    </row>
    <row r="12" spans="2:10" ht="15.75" thickBot="1" x14ac:dyDescent="0.3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25">
      <c r="B13" s="43"/>
      <c r="C13" s="36"/>
      <c r="D13" s="6" t="s">
        <v>2</v>
      </c>
      <c r="E13" s="36"/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0</v>
      </c>
      <c r="J13" s="27" t="s">
        <v>128</v>
      </c>
    </row>
    <row r="14" spans="2:10" x14ac:dyDescent="0.25">
      <c r="B14" s="43"/>
      <c r="C14" s="37"/>
      <c r="D14" s="1" t="s">
        <v>2</v>
      </c>
      <c r="E14" s="37"/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0</v>
      </c>
      <c r="J14" s="27" t="s">
        <v>128</v>
      </c>
    </row>
    <row r="15" spans="2:10" x14ac:dyDescent="0.25">
      <c r="B15" s="43"/>
      <c r="C15" s="37"/>
      <c r="D15" s="1" t="s">
        <v>2</v>
      </c>
      <c r="E15" s="37"/>
      <c r="F15" s="1" t="s">
        <v>2</v>
      </c>
      <c r="G15" s="6" t="str">
        <f t="shared" si="0"/>
        <v>0.5</v>
      </c>
      <c r="H15" s="2" t="s">
        <v>3</v>
      </c>
      <c r="I15" s="6">
        <f t="shared" si="1"/>
        <v>0</v>
      </c>
      <c r="J15" s="27" t="s">
        <v>128</v>
      </c>
    </row>
    <row r="16" spans="2:10" x14ac:dyDescent="0.25">
      <c r="B16" s="43"/>
      <c r="C16" s="37"/>
      <c r="D16" s="1" t="s">
        <v>2</v>
      </c>
      <c r="E16" s="37"/>
      <c r="F16" s="1" t="s">
        <v>2</v>
      </c>
      <c r="G16" s="6" t="str">
        <f t="shared" si="0"/>
        <v>0.5</v>
      </c>
      <c r="H16" s="2" t="s">
        <v>3</v>
      </c>
      <c r="I16" s="6">
        <f t="shared" si="1"/>
        <v>0</v>
      </c>
      <c r="J16" s="27" t="s">
        <v>128</v>
      </c>
    </row>
    <row r="17" spans="2:10" x14ac:dyDescent="0.25">
      <c r="B17" s="43"/>
      <c r="C17" s="37"/>
      <c r="D17" s="1" t="s">
        <v>2</v>
      </c>
      <c r="E17" s="37"/>
      <c r="F17" s="1" t="s">
        <v>2</v>
      </c>
      <c r="G17" s="6" t="str">
        <f t="shared" si="0"/>
        <v>0.5</v>
      </c>
      <c r="H17" s="2" t="s">
        <v>3</v>
      </c>
      <c r="I17" s="6">
        <f t="shared" si="1"/>
        <v>0</v>
      </c>
      <c r="J17" s="27" t="s">
        <v>128</v>
      </c>
    </row>
    <row r="18" spans="2:10" x14ac:dyDescent="0.25">
      <c r="B18" s="43"/>
      <c r="C18" s="37"/>
      <c r="D18" s="1" t="s">
        <v>2</v>
      </c>
      <c r="E18" s="37"/>
      <c r="F18" s="1" t="s">
        <v>2</v>
      </c>
      <c r="G18" s="6" t="str">
        <f t="shared" si="0"/>
        <v>0.5</v>
      </c>
      <c r="H18" s="2" t="s">
        <v>3</v>
      </c>
      <c r="I18" s="6">
        <f t="shared" si="1"/>
        <v>0</v>
      </c>
      <c r="J18" s="27" t="s">
        <v>128</v>
      </c>
    </row>
    <row r="19" spans="2:10" x14ac:dyDescent="0.25">
      <c r="B19" s="43"/>
      <c r="C19" s="37"/>
      <c r="D19" s="1" t="s">
        <v>2</v>
      </c>
      <c r="E19" s="37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3"/>
      <c r="C20" s="37"/>
      <c r="D20" s="1" t="s">
        <v>2</v>
      </c>
      <c r="E20" s="37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3"/>
      <c r="C21" s="37"/>
      <c r="D21" s="1" t="s">
        <v>2</v>
      </c>
      <c r="E21" s="37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3"/>
      <c r="C22" s="37"/>
      <c r="D22" s="1" t="s">
        <v>2</v>
      </c>
      <c r="E22" s="37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3"/>
      <c r="C23" s="37"/>
      <c r="D23" s="1" t="s">
        <v>2</v>
      </c>
      <c r="E23" s="37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3"/>
      <c r="C24" s="37"/>
      <c r="D24" s="1" t="s">
        <v>2</v>
      </c>
      <c r="E24" s="37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3"/>
      <c r="C25" s="37"/>
      <c r="D25" s="1" t="s">
        <v>2</v>
      </c>
      <c r="E25" s="37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3"/>
      <c r="C26" s="37"/>
      <c r="D26" s="1" t="s">
        <v>2</v>
      </c>
      <c r="E26" s="37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3"/>
      <c r="C27" s="37"/>
      <c r="D27" s="1" t="s">
        <v>2</v>
      </c>
      <c r="E27" s="37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3"/>
      <c r="C28" s="37"/>
      <c r="D28" s="1" t="s">
        <v>2</v>
      </c>
      <c r="E28" s="37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3"/>
      <c r="C29" s="37"/>
      <c r="D29" s="1" t="s">
        <v>2</v>
      </c>
      <c r="E29" s="37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3"/>
      <c r="C30" s="37"/>
      <c r="D30" s="1" t="s">
        <v>2</v>
      </c>
      <c r="E30" s="37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3"/>
      <c r="C31" s="37"/>
      <c r="D31" s="1" t="s">
        <v>2</v>
      </c>
      <c r="E31" s="37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3"/>
      <c r="C32" s="37"/>
      <c r="D32" s="1" t="s">
        <v>2</v>
      </c>
      <c r="E32" s="37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25">
      <c r="B34" s="43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3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3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3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3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3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3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3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3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3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7"/>
      <c r="D44" s="48"/>
      <c r="E44" s="48"/>
      <c r="F44" s="48"/>
      <c r="G44" s="49"/>
      <c r="H44" s="15" t="s">
        <v>3</v>
      </c>
      <c r="I44" s="13">
        <f>I13+I14+I15+I16+I17+I18+I19+I20+I21+I22+I23+I24+I25+I26+I27+I28+I29+I30+I31+I32-I34-I35-I36-I37-I38-I39-I40-I41-I42-I43</f>
        <v>0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139</v>
      </c>
      <c r="C47" s="38"/>
    </row>
    <row r="48" spans="2:10" x14ac:dyDescent="0.25">
      <c r="B48" s="9" t="s">
        <v>140</v>
      </c>
      <c r="C48" s="40"/>
    </row>
    <row r="49" spans="2:10" ht="15.75" thickBot="1" x14ac:dyDescent="0.3">
      <c r="B49" s="10" t="s">
        <v>141</v>
      </c>
      <c r="C49" s="41"/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142</v>
      </c>
      <c r="H50" s="32"/>
      <c r="I50" s="31" t="s">
        <v>132</v>
      </c>
      <c r="J50" s="29" t="s">
        <v>133</v>
      </c>
    </row>
    <row r="51" spans="2:10" ht="15.75" thickBot="1" x14ac:dyDescent="0.3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25">
      <c r="B52" s="43"/>
      <c r="C52" s="37"/>
      <c r="D52" s="1" t="s">
        <v>2</v>
      </c>
      <c r="E52" s="37"/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0</v>
      </c>
      <c r="J52" s="28" t="s">
        <v>128</v>
      </c>
    </row>
    <row r="53" spans="2:10" x14ac:dyDescent="0.25">
      <c r="B53" s="43"/>
      <c r="C53" s="37"/>
      <c r="D53" s="1" t="s">
        <v>2</v>
      </c>
      <c r="E53" s="37"/>
      <c r="F53" s="1" t="s">
        <v>2</v>
      </c>
      <c r="G53" s="6" t="str">
        <f t="shared" si="10"/>
        <v>0.5</v>
      </c>
      <c r="H53" s="2" t="s">
        <v>3</v>
      </c>
      <c r="I53" s="6">
        <f t="shared" si="11"/>
        <v>0</v>
      </c>
      <c r="J53" s="28" t="s">
        <v>128</v>
      </c>
    </row>
    <row r="54" spans="2:10" x14ac:dyDescent="0.25">
      <c r="B54" s="43"/>
      <c r="C54" s="37"/>
      <c r="D54" s="1" t="s">
        <v>2</v>
      </c>
      <c r="E54" s="37"/>
      <c r="F54" s="1" t="s">
        <v>2</v>
      </c>
      <c r="G54" s="6" t="str">
        <f t="shared" si="10"/>
        <v>0.5</v>
      </c>
      <c r="H54" s="2" t="s">
        <v>3</v>
      </c>
      <c r="I54" s="6">
        <f t="shared" si="11"/>
        <v>0</v>
      </c>
      <c r="J54" s="28" t="s">
        <v>128</v>
      </c>
    </row>
    <row r="55" spans="2:10" x14ac:dyDescent="0.25">
      <c r="B55" s="43"/>
      <c r="C55" s="37"/>
      <c r="D55" s="1" t="s">
        <v>2</v>
      </c>
      <c r="E55" s="37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3"/>
      <c r="C56" s="37"/>
      <c r="D56" s="1" t="s">
        <v>2</v>
      </c>
      <c r="E56" s="37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3"/>
      <c r="C57" s="37"/>
      <c r="D57" s="1" t="s">
        <v>2</v>
      </c>
      <c r="E57" s="37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3"/>
      <c r="C58" s="37"/>
      <c r="D58" s="1" t="s">
        <v>2</v>
      </c>
      <c r="E58" s="37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3"/>
      <c r="C59" s="37"/>
      <c r="D59" s="1" t="s">
        <v>2</v>
      </c>
      <c r="E59" s="37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3"/>
      <c r="C60" s="37"/>
      <c r="D60" s="1" t="s">
        <v>2</v>
      </c>
      <c r="E60" s="37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25">
      <c r="B62" s="43"/>
      <c r="C62" s="37"/>
      <c r="D62" s="1" t="s">
        <v>2</v>
      </c>
      <c r="E62" s="37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3"/>
      <c r="C63" s="37"/>
      <c r="D63" s="1" t="s">
        <v>2</v>
      </c>
      <c r="E63" s="37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3"/>
      <c r="C64" s="37"/>
      <c r="D64" s="1" t="s">
        <v>2</v>
      </c>
      <c r="E64" s="37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3"/>
      <c r="C65" s="37"/>
      <c r="D65" s="1" t="s">
        <v>2</v>
      </c>
      <c r="E65" s="37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3"/>
      <c r="C66" s="42"/>
      <c r="D66" s="3" t="s">
        <v>2</v>
      </c>
      <c r="E66" s="42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7"/>
      <c r="D67" s="48"/>
      <c r="E67" s="48"/>
      <c r="F67" s="48"/>
      <c r="G67" s="49"/>
      <c r="H67" s="15" t="s">
        <v>3</v>
      </c>
      <c r="I67" s="13">
        <f>I52+I53+I54+I55+I56+I57+I58+I59+I60-I62-I63-I64-I65-I66</f>
        <v>0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0</v>
      </c>
    </row>
    <row r="70" spans="2:10" ht="15.75" thickBot="1" x14ac:dyDescent="0.3">
      <c r="B70" s="10" t="s">
        <v>9</v>
      </c>
      <c r="C70" s="19">
        <f>I67/1000000</f>
        <v>0</v>
      </c>
    </row>
    <row r="71" spans="2:10" ht="22.5" customHeight="1" thickBot="1" x14ac:dyDescent="0.4">
      <c r="B71" s="17" t="s">
        <v>10</v>
      </c>
      <c r="C71" s="25">
        <f>C69+C70</f>
        <v>0</v>
      </c>
    </row>
    <row r="72" spans="2:10" ht="22.5" customHeight="1" thickBot="1" x14ac:dyDescent="0.4">
      <c r="B72" s="17" t="s">
        <v>137</v>
      </c>
      <c r="C72" s="33">
        <v>21.5</v>
      </c>
    </row>
    <row r="78" spans="2:10" x14ac:dyDescent="0.25">
      <c r="B78" t="s">
        <v>143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2017-02-12T11:43:05Z</dcterms:modified>
</cp:coreProperties>
</file>