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Completed Forms\"/>
    </mc:Choice>
  </mc:AlternateContent>
  <xr:revisionPtr revIDLastSave="0" documentId="13_ncr:1_{584CC633-F428-4421-B94B-A0333D5E6CBC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<sst xmlns="http://schemas.openxmlformats.org/spreadsheetml/2006/main" count="345" uniqueCount="145">
  <si>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</si>
  <si>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</si>
  <si>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</si>
  <si>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</si>
  <si>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</si>
  <si>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</si>
  <si>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</si>
  <si>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</si>
  <si>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</si>
  <si>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</si>
  <si>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</si>
  <si>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</si>
  <si>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</si>
  <si>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</si>
  <si>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</si>
  <si>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</si>
  <si>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</si>
  <si>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</si>
  <si>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</si>
  <si>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</si>
  <si>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</si>
  <si>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</si>
  <si>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</si>
  <si>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</si>
  <si>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</si>
  <si>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</si>
  <si>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</si>
  <si>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</si>
  <si>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</si>
  <si>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</si>
  <si>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</si>
  <si>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</si>
  <si>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</si>
  <si>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</si>
  <si>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</si>
  <si>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</si>
  <si>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</si>
  <si>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</si>
  <si>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</si>
  <si>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</si>
  <si>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</si>
  <si>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</si>
  <si>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</si>
  <si>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</si>
  <si>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</si>
  <si>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</si>
  <si>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</si>
  <si>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</si>
  <si>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</si>
  <si>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</si>
  <si>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</si>
  <si>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</si>
  <si>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</si>
  <si>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</si>
  <si>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</si>
  <si>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</si>
  <si>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</si>
  <si>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</si>
  <si>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</si>
  <si>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</si>
  <si>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</si>
  <si>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</si>
  <si>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</si>
  <si>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</si>
  <si>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</si>
  <si>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</si>
  <si>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</si>
  <si>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</si>
  <si>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</si>
  <si>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</si>
  <si>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</si>
  <si>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</si>
  <si>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</si>
  <si>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</si>
  <si>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</si>
  <si>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</si>
  <si>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</si>
  <si>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</si>
  <si>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</si>
  <si>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</si>
  <si>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</si>
  <si>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</si>
  <si>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</si>
  <si>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</si>
  <si>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</si>
  <si>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</si>
  <si>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</si>
  <si>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</si>
  <si>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</si>
  <si>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</si>
  <si>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</si>
  <si>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</si>
  <si>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</si>
  <si>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</si>
  <si>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</si>
  <si>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</si>
  <si>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</si>
  <si>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</si>
  <si>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</si>
  <si>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</si>
  <si>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</si>
  <si>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</si>
  <si>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</si>
  <si>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</si>
  <si>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</si>
  <si>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</si>
  <si>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</si>
  <si>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</si>
  <si>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</si>
  <si>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</si>
  <si>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</si>
  <si>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</si>
  <si>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</si>
  <si>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</si>
  <si>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</si>
  <si>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</si>
  <si>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</si>
  <si>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</si>
  <si>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</si>
  <si>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</si>
  <si>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</si>
  <si>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</si>
  <si>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</si>
  <si>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</si>
  <si>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</si>
  <si>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</si>
  <si>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</si>
  <si>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</si>
  <si>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</si>
  <si>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</si>
  <si>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</si>
  <si>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</si>
  <si>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</si>
  <si>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</si>
  <si>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</si>
  <si>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</si>
  <si>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</si>
  <si>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</si>
  <si>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</si>
  <si>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</si>
  <si>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</si>
  <si>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</si>
  <si>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</si>
  <si>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</si>
  <si>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Cavendar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</si>
</sst>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C4" sqref="C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32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7030</v>
      </c>
    </row>
    <row r="9" spans="2:10" x14ac:dyDescent="0.25">
      <c r="B9" s="9" t="s">
        <v>139</v>
      </c>
      <c r="C9" s="39">
        <v>2820</v>
      </c>
    </row>
    <row r="10" spans="2:10" ht="15.75" thickBot="1" x14ac:dyDescent="0.3">
      <c r="B10" s="10" t="s">
        <v>140</v>
      </c>
      <c r="C10" s="40">
        <v>7585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7585</v>
      </c>
      <c r="D13" s="6" t="s">
        <v>2</v>
      </c>
      <c r="E13" s="35">
        <v>2625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9955312.5</v>
      </c>
      <c r="J13" s="27" t="s">
        <v>128</v>
      </c>
    </row>
    <row r="14" spans="2:10" x14ac:dyDescent="0.25">
      <c r="B14" s="42" t="s">
        <v>6</v>
      </c>
      <c r="C14" s="36">
        <v>7585</v>
      </c>
      <c r="D14" s="1" t="s">
        <v>2</v>
      </c>
      <c r="E14" s="36">
        <v>721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2734392.5</v>
      </c>
      <c r="J14" s="27" t="s">
        <v>128</v>
      </c>
    </row>
    <row r="15" spans="2:10" x14ac:dyDescent="0.25">
      <c r="B15" s="42" t="s">
        <v>6</v>
      </c>
      <c r="C15" s="36">
        <v>4350</v>
      </c>
      <c r="D15" s="1" t="s">
        <v>2</v>
      </c>
      <c r="E15" s="36">
        <v>135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293625</v>
      </c>
      <c r="J15" s="27" t="s">
        <v>128</v>
      </c>
    </row>
    <row r="16" spans="2:10" x14ac:dyDescent="0.25">
      <c r="B16" s="42" t="s">
        <v>6</v>
      </c>
      <c r="C16" s="36">
        <v>2135</v>
      </c>
      <c r="D16" s="1" t="s">
        <v>2</v>
      </c>
      <c r="E16" s="36">
        <v>30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32025</v>
      </c>
      <c r="J16" s="27" t="s">
        <v>128</v>
      </c>
    </row>
    <row r="17" spans="2:10" x14ac:dyDescent="0.25">
      <c r="B17" s="42" t="s">
        <v>6</v>
      </c>
      <c r="C17" s="36">
        <v>3360</v>
      </c>
      <c r="D17" s="1" t="s">
        <v>2</v>
      </c>
      <c r="E17" s="36">
        <v>290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487200</v>
      </c>
      <c r="J17" s="27" t="s">
        <v>128</v>
      </c>
    </row>
    <row r="18" spans="2:10" x14ac:dyDescent="0.25">
      <c r="B18" s="42" t="s">
        <v>7</v>
      </c>
      <c r="C18" s="36">
        <v>2600</v>
      </c>
      <c r="D18" s="1" t="s">
        <v>2</v>
      </c>
      <c r="E18" s="36">
        <v>90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156000.78</v>
      </c>
      <c r="J18" s="27" t="s">
        <v>128</v>
      </c>
    </row>
    <row r="19" spans="2:10" x14ac:dyDescent="0.25">
      <c r="B19" s="42" t="s">
        <v>6</v>
      </c>
      <c r="C19" s="36">
        <v>840</v>
      </c>
      <c r="D19" s="1" t="s">
        <v>2</v>
      </c>
      <c r="E19" s="36">
        <v>63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26460</v>
      </c>
      <c r="J19" s="27" t="s">
        <v>128</v>
      </c>
    </row>
    <row r="20" spans="2:10" x14ac:dyDescent="0.25">
      <c r="B20" s="42" t="s">
        <v>7</v>
      </c>
      <c r="C20" s="36">
        <v>2820</v>
      </c>
      <c r="D20" s="1" t="s">
        <v>2</v>
      </c>
      <c r="E20" s="36">
        <v>215</v>
      </c>
      <c r="F20" s="1" t="s">
        <v>2</v>
      </c>
      <c r="G20" s="6" t="str">
        <f t="shared" ref="G20:G24" si="2">IF(B20="segment","0.66667","0.5")</f>
        <v>0.66667</v>
      </c>
      <c r="H20" s="2" t="s">
        <v>3</v>
      </c>
      <c r="I20" s="6">
        <f t="shared" ref="I20:I24" si="3">C20*E20*G20</f>
        <v>404202.02100000001</v>
      </c>
      <c r="J20" s="27" t="s">
        <v>128</v>
      </c>
    </row>
    <row r="21" spans="2:10" x14ac:dyDescent="0.25">
      <c r="B21" s="42" t="s">
        <v>7</v>
      </c>
      <c r="C21" s="36">
        <v>7030</v>
      </c>
      <c r="D21" s="1" t="s">
        <v>2</v>
      </c>
      <c r="E21" s="36">
        <v>162</v>
      </c>
      <c r="F21" s="1" t="s">
        <v>2</v>
      </c>
      <c r="G21" s="6" t="str">
        <f t="shared" si="2"/>
        <v>0.66667</v>
      </c>
      <c r="H21" s="2" t="s">
        <v>3</v>
      </c>
      <c r="I21" s="6">
        <f t="shared" si="3"/>
        <v>759243.79619999998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14848461.597199999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5804</v>
      </c>
    </row>
    <row r="48" spans="2:10" x14ac:dyDescent="0.25">
      <c r="B48" s="9" t="s">
        <v>139</v>
      </c>
      <c r="C48" s="39">
        <v>1905</v>
      </c>
    </row>
    <row r="49" spans="2:10" ht="15.75" thickBot="1" x14ac:dyDescent="0.3">
      <c r="B49" s="10" t="s">
        <v>140</v>
      </c>
      <c r="C49" s="40">
        <v>5502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5804</v>
      </c>
      <c r="D52" s="1" t="s">
        <v>2</v>
      </c>
      <c r="E52" s="36">
        <v>1804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5235208</v>
      </c>
      <c r="J52" s="28" t="s">
        <v>128</v>
      </c>
    </row>
    <row r="53" spans="2:10" x14ac:dyDescent="0.25">
      <c r="B53" s="42" t="s">
        <v>7</v>
      </c>
      <c r="C53" s="36">
        <v>5804</v>
      </c>
      <c r="D53" s="1" t="s">
        <v>2</v>
      </c>
      <c r="E53" s="36">
        <v>30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116080.58039999999</v>
      </c>
      <c r="J53" s="28" t="s">
        <v>128</v>
      </c>
    </row>
    <row r="54" spans="2:10" x14ac:dyDescent="0.25">
      <c r="B54" s="42" t="s">
        <v>7</v>
      </c>
      <c r="C54" s="36">
        <v>1905</v>
      </c>
      <c r="D54" s="1" t="s">
        <v>2</v>
      </c>
      <c r="E54" s="36">
        <v>192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243841.21919999999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5502</v>
      </c>
      <c r="D62" s="1" t="s">
        <v>2</v>
      </c>
      <c r="E62" s="36">
        <v>15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55020.275099999999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5540109.5245000003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14.848461597199998</v>
      </c>
    </row>
    <row r="70" spans="2:10" ht="15.75" thickBot="1" x14ac:dyDescent="0.3">
      <c r="B70" s="10" t="s">
        <v>9</v>
      </c>
      <c r="C70" s="19">
        <f>I67/1000000</f>
        <v>5.5401095245</v>
      </c>
    </row>
    <row r="71" spans="2:10" ht="22.5" customHeight="1" thickBot="1" x14ac:dyDescent="0.4">
      <c r="B71" s="17" t="s">
        <v>10</v>
      </c>
      <c r="C71" s="25">
        <f>C69+C70</f>
        <v>20.388571121699997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2020-10-06T20:05:39Z</dcterms:modified>
</cp:coreProperties>
</file>