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ССП\На 3-х языках\"/>
    </mc:Choice>
  </mc:AlternateContent>
  <xr:revisionPtr revIDLastSave="0" documentId="13_ncr:1_{E662CFAE-6914-410B-AEF3-D741659241F8}" xr6:coauthVersionLast="47" xr6:coauthVersionMax="47" xr10:uidLastSave="{00000000-0000-0000-0000-000000000000}"/>
  <bookViews>
    <workbookView xWindow="-210" yWindow="0" windowWidth="15405" windowHeight="15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" i="1" l="1"/>
  <c r="AF8" i="1" l="1"/>
</calcChain>
</file>

<file path=xl/sharedStrings.xml><?xml version="1.0" encoding="utf-8"?>
<sst xmlns="http://schemas.openxmlformats.org/spreadsheetml/2006/main" count="2762" uniqueCount="373">
  <si>
    <t>Всего</t>
  </si>
  <si>
    <t>ЕС</t>
  </si>
  <si>
    <t>СНГ</t>
  </si>
  <si>
    <t>ШОС</t>
  </si>
  <si>
    <t>ЕАЭС</t>
  </si>
  <si>
    <t>Европа</t>
  </si>
  <si>
    <t>Австрия</t>
  </si>
  <si>
    <t>Албания</t>
  </si>
  <si>
    <t>-</t>
  </si>
  <si>
    <t>Андорра</t>
  </si>
  <si>
    <t>Беларусь</t>
  </si>
  <si>
    <t>Бельгия</t>
  </si>
  <si>
    <t>Болгария</t>
  </si>
  <si>
    <t>Босния и Герцеговина</t>
  </si>
  <si>
    <t>Великобритания (Соединенное Королевство)</t>
  </si>
  <si>
    <t>Венгрия</t>
  </si>
  <si>
    <t>Германия</t>
  </si>
  <si>
    <t>Греция</t>
  </si>
  <si>
    <t>Дания</t>
  </si>
  <si>
    <t>Ирландия</t>
  </si>
  <si>
    <t>Испания</t>
  </si>
  <si>
    <t>Италия</t>
  </si>
  <si>
    <t>Латвия</t>
  </si>
  <si>
    <t>Литва</t>
  </si>
  <si>
    <t>Люксембург</t>
  </si>
  <si>
    <t>Молдова</t>
  </si>
  <si>
    <t>Мальта</t>
  </si>
  <si>
    <t>Монако</t>
  </si>
  <si>
    <t>Нидерланды</t>
  </si>
  <si>
    <t>Норвегия</t>
  </si>
  <si>
    <t>Польша</t>
  </si>
  <si>
    <t>Португалия</t>
  </si>
  <si>
    <t>Россия</t>
  </si>
  <si>
    <t>Румыния</t>
  </si>
  <si>
    <t>Сейшельские Острова</t>
  </si>
  <si>
    <t>Сербия</t>
  </si>
  <si>
    <t>Словакия</t>
  </si>
  <si>
    <t>Словения</t>
  </si>
  <si>
    <t>Республика Македония</t>
  </si>
  <si>
    <t>Украина</t>
  </si>
  <si>
    <t>Финляндия</t>
  </si>
  <si>
    <t>Франция</t>
  </si>
  <si>
    <t>Хорватия</t>
  </si>
  <si>
    <t>Черногория</t>
  </si>
  <si>
    <t>Чехия</t>
  </si>
  <si>
    <t>Швейцария</t>
  </si>
  <si>
    <t>Швеция</t>
  </si>
  <si>
    <t>Эстония</t>
  </si>
  <si>
    <t>Азия</t>
  </si>
  <si>
    <t>Азербайджан</t>
  </si>
  <si>
    <t>Армения</t>
  </si>
  <si>
    <t>Афганистан</t>
  </si>
  <si>
    <t>Бангладеш</t>
  </si>
  <si>
    <t>Бахрейн</t>
  </si>
  <si>
    <t>Буве</t>
  </si>
  <si>
    <t>Бутан</t>
  </si>
  <si>
    <t>Вьетнам</t>
  </si>
  <si>
    <t>Грузия</t>
  </si>
  <si>
    <t>Израиль</t>
  </si>
  <si>
    <t>Индия</t>
  </si>
  <si>
    <t>Индонезия</t>
  </si>
  <si>
    <t>Иордания</t>
  </si>
  <si>
    <t>Ирак</t>
  </si>
  <si>
    <t>Иран</t>
  </si>
  <si>
    <t>Йемен</t>
  </si>
  <si>
    <t>Казахстан</t>
  </si>
  <si>
    <t>Камбоджа</t>
  </si>
  <si>
    <t>Катар</t>
  </si>
  <si>
    <t>Кипр</t>
  </si>
  <si>
    <t>Китай</t>
  </si>
  <si>
    <t>Китай (Сар Гонконг)</t>
  </si>
  <si>
    <t>Корея (КНДР)</t>
  </si>
  <si>
    <t>Кувейт</t>
  </si>
  <si>
    <t>Ливан</t>
  </si>
  <si>
    <t>Малайзия</t>
  </si>
  <si>
    <t>Мальдивы</t>
  </si>
  <si>
    <t>Монголия</t>
  </si>
  <si>
    <t>Мьянма</t>
  </si>
  <si>
    <t>Непал</t>
  </si>
  <si>
    <t>Объединенные Арабские Эмираты</t>
  </si>
  <si>
    <t>Оман</t>
  </si>
  <si>
    <t>Пакистан</t>
  </si>
  <si>
    <t>Республика Корея</t>
  </si>
  <si>
    <t>Саудовская Аравия</t>
  </si>
  <si>
    <t>Сингапур</t>
  </si>
  <si>
    <t>Сирия</t>
  </si>
  <si>
    <t>Таджикистан</t>
  </si>
  <si>
    <t>Таиланд</t>
  </si>
  <si>
    <t>Тайвань. Китайская провинция </t>
  </si>
  <si>
    <t>Туркменистан</t>
  </si>
  <si>
    <t>Турция</t>
  </si>
  <si>
    <t>Узбекистан</t>
  </si>
  <si>
    <t>Филиппины</t>
  </si>
  <si>
    <t>Япония</t>
  </si>
  <si>
    <t>Америка</t>
  </si>
  <si>
    <t>Ангилья</t>
  </si>
  <si>
    <t>Аргентина</t>
  </si>
  <si>
    <t>Бермудские острова</t>
  </si>
  <si>
    <t>Белиз</t>
  </si>
  <si>
    <t>Боливия</t>
  </si>
  <si>
    <t>Бразилия</t>
  </si>
  <si>
    <t>Венесуэла</t>
  </si>
  <si>
    <t>Гондурас</t>
  </si>
  <si>
    <t>Доминика</t>
  </si>
  <si>
    <t>Доминиканская Республика</t>
  </si>
  <si>
    <t>Канада</t>
  </si>
  <si>
    <t>Колумбия</t>
  </si>
  <si>
    <t>Куба</t>
  </si>
  <si>
    <t>Мексика</t>
  </si>
  <si>
    <t>Панама</t>
  </si>
  <si>
    <t>Парагвай</t>
  </si>
  <si>
    <t>Соединенные Штаты Америки</t>
  </si>
  <si>
    <t>Уругвай</t>
  </si>
  <si>
    <t>Чили</t>
  </si>
  <si>
    <t>Эквадор</t>
  </si>
  <si>
    <t>Ямайка</t>
  </si>
  <si>
    <t>Африка</t>
  </si>
  <si>
    <t>Алжир</t>
  </si>
  <si>
    <t>Ангола</t>
  </si>
  <si>
    <t>Боствана</t>
  </si>
  <si>
    <t>Бенин</t>
  </si>
  <si>
    <t>Габон</t>
  </si>
  <si>
    <t>Гана</t>
  </si>
  <si>
    <t>Гвинея</t>
  </si>
  <si>
    <t>Джибути</t>
  </si>
  <si>
    <t>Египет</t>
  </si>
  <si>
    <t>Замбия</t>
  </si>
  <si>
    <t>Зимбабве</t>
  </si>
  <si>
    <t>Кения</t>
  </si>
  <si>
    <t>Конго</t>
  </si>
  <si>
    <t>Котд Ивуар</t>
  </si>
  <si>
    <t>Либерия</t>
  </si>
  <si>
    <t>Ливия</t>
  </si>
  <si>
    <t>Мавритания</t>
  </si>
  <si>
    <t>Мали</t>
  </si>
  <si>
    <t>Мозамбик</t>
  </si>
  <si>
    <t>Нигерия</t>
  </si>
  <si>
    <t>Сомали</t>
  </si>
  <si>
    <t>Судан</t>
  </si>
  <si>
    <t>Тунис</t>
  </si>
  <si>
    <t>Того</t>
  </si>
  <si>
    <t>Уганда</t>
  </si>
  <si>
    <t>ЦАР</t>
  </si>
  <si>
    <t>Чад</t>
  </si>
  <si>
    <t>Эритрея</t>
  </si>
  <si>
    <t>Эфиопия</t>
  </si>
  <si>
    <t>ЮАР</t>
  </si>
  <si>
    <t>Австралия и Океания</t>
  </si>
  <si>
    <t>Австралия</t>
  </si>
  <si>
    <t>Восточное САМОА</t>
  </si>
  <si>
    <t>Науру</t>
  </si>
  <si>
    <t>Новая Зеландия</t>
  </si>
  <si>
    <t>Соломоновы Острова</t>
  </si>
  <si>
    <t>Токелау</t>
  </si>
  <si>
    <t>Неопределенная страна</t>
  </si>
  <si>
    <t>Британско-Виргинские острова</t>
  </si>
  <si>
    <t>Бруней-Даруссалам</t>
  </si>
  <si>
    <t>Лаосская Народно-Демократическая Республика</t>
  </si>
  <si>
    <t>Шри-Ланка</t>
  </si>
  <si>
    <t>Сьерра-Леоне</t>
  </si>
  <si>
    <t>Папуа-Новая Гвинея</t>
  </si>
  <si>
    <r>
      <t xml:space="preserve">  </t>
    </r>
    <r>
      <rPr>
        <i/>
        <sz val="9"/>
        <rFont val="Times New Roman"/>
        <family val="1"/>
        <charset val="204"/>
      </rPr>
      <t>(тыс. долларов США)</t>
    </r>
  </si>
  <si>
    <t>Total</t>
  </si>
  <si>
    <t>The EU</t>
  </si>
  <si>
    <t>CIS</t>
  </si>
  <si>
    <t>SCO</t>
  </si>
  <si>
    <t>EAEU</t>
  </si>
  <si>
    <t>Europe</t>
  </si>
  <si>
    <t>Austria</t>
  </si>
  <si>
    <t>Albania</t>
  </si>
  <si>
    <t>Andorra</t>
  </si>
  <si>
    <t>Belarus</t>
  </si>
  <si>
    <t>Belgium</t>
  </si>
  <si>
    <t>Bulgaria</t>
  </si>
  <si>
    <t>Bosnia and Herzegovina</t>
  </si>
  <si>
    <t>British virgin islands</t>
  </si>
  <si>
    <t>Great Britain (United Kingdom)</t>
  </si>
  <si>
    <t>Hungary</t>
  </si>
  <si>
    <t>Germany</t>
  </si>
  <si>
    <t>Greece</t>
  </si>
  <si>
    <t>Denmark</t>
  </si>
  <si>
    <t>Ireland</t>
  </si>
  <si>
    <t>Spain</t>
  </si>
  <si>
    <t>Italy</t>
  </si>
  <si>
    <t>Latvia</t>
  </si>
  <si>
    <t>Lithuania</t>
  </si>
  <si>
    <t>Luxembourg</t>
  </si>
  <si>
    <t>Moldova</t>
  </si>
  <si>
    <t>Malta</t>
  </si>
  <si>
    <t>Monaco</t>
  </si>
  <si>
    <t>Netherlands</t>
  </si>
  <si>
    <t>Norway</t>
  </si>
  <si>
    <t>Poland</t>
  </si>
  <si>
    <t>Portugal</t>
  </si>
  <si>
    <t>Russia</t>
  </si>
  <si>
    <t>Romania</t>
  </si>
  <si>
    <t>Seychelles</t>
  </si>
  <si>
    <t>Serbia</t>
  </si>
  <si>
    <t>Slovakia</t>
  </si>
  <si>
    <t>Slovenia</t>
  </si>
  <si>
    <t>Republic of Macedonia</t>
  </si>
  <si>
    <t>Ukraine</t>
  </si>
  <si>
    <t>Finland</t>
  </si>
  <si>
    <t>France</t>
  </si>
  <si>
    <t>Croatia</t>
  </si>
  <si>
    <t>Montenegro</t>
  </si>
  <si>
    <t>Czech Republic</t>
  </si>
  <si>
    <t>Switzerland</t>
  </si>
  <si>
    <t>Sweden</t>
  </si>
  <si>
    <t>Estonia</t>
  </si>
  <si>
    <t>Asia</t>
  </si>
  <si>
    <t>Azerbaijan</t>
  </si>
  <si>
    <t>Armenia</t>
  </si>
  <si>
    <t>Afghanistan</t>
  </si>
  <si>
    <t>Bangladesh</t>
  </si>
  <si>
    <t>Bahrain</t>
  </si>
  <si>
    <t>Brunei Darussalam</t>
  </si>
  <si>
    <t>Bouvet</t>
  </si>
  <si>
    <t>Butane</t>
  </si>
  <si>
    <t>Vietnam</t>
  </si>
  <si>
    <t>Georgia</t>
  </si>
  <si>
    <t>Israel</t>
  </si>
  <si>
    <t>India</t>
  </si>
  <si>
    <t>Indonesia</t>
  </si>
  <si>
    <t>Jordan</t>
  </si>
  <si>
    <t>Iraq</t>
  </si>
  <si>
    <t>Iran</t>
  </si>
  <si>
    <t>Yemen</t>
  </si>
  <si>
    <t>Kazakhstan</t>
  </si>
  <si>
    <t>Cambodia</t>
  </si>
  <si>
    <t>Qatar</t>
  </si>
  <si>
    <t>Cyprus</t>
  </si>
  <si>
    <t>China</t>
  </si>
  <si>
    <t>China (Sar Hong Kong)</t>
  </si>
  <si>
    <t>Korea (DPRK)</t>
  </si>
  <si>
    <t>Kuwait</t>
  </si>
  <si>
    <t>Lao People's Democratic Republic</t>
  </si>
  <si>
    <t>Lebanon</t>
  </si>
  <si>
    <t>Malaysia</t>
  </si>
  <si>
    <t>Maldives</t>
  </si>
  <si>
    <t>Mongolia</t>
  </si>
  <si>
    <t>Myanmar</t>
  </si>
  <si>
    <t>Nepal</t>
  </si>
  <si>
    <t>United Arab Emirates</t>
  </si>
  <si>
    <t>Oman</t>
  </si>
  <si>
    <t>Pakistan</t>
  </si>
  <si>
    <t>The Republic of Korea</t>
  </si>
  <si>
    <t>Saudi Arabia</t>
  </si>
  <si>
    <t>Singapore</t>
  </si>
  <si>
    <t>Syria</t>
  </si>
  <si>
    <t>Tajikistan</t>
  </si>
  <si>
    <t>Thailand</t>
  </si>
  <si>
    <t>Taiwan. China province</t>
  </si>
  <si>
    <t>Turkmenistan</t>
  </si>
  <si>
    <t>Turkey</t>
  </si>
  <si>
    <t>Uzbekistan</t>
  </si>
  <si>
    <t>Philippines</t>
  </si>
  <si>
    <t>Sri Lanka</t>
  </si>
  <si>
    <t>Japan</t>
  </si>
  <si>
    <t>America</t>
  </si>
  <si>
    <t>Anguilla</t>
  </si>
  <si>
    <t>Argentina</t>
  </si>
  <si>
    <t>Bermuda</t>
  </si>
  <si>
    <t>Belize</t>
  </si>
  <si>
    <t>Bolivia</t>
  </si>
  <si>
    <t>Brazil</t>
  </si>
  <si>
    <t>Venezuela</t>
  </si>
  <si>
    <t>Honduras</t>
  </si>
  <si>
    <t>Dominica</t>
  </si>
  <si>
    <t>Dominican Republic</t>
  </si>
  <si>
    <t>Canada</t>
  </si>
  <si>
    <t>Colombia</t>
  </si>
  <si>
    <t>Cuba</t>
  </si>
  <si>
    <t>Mexico</t>
  </si>
  <si>
    <t>Panama</t>
  </si>
  <si>
    <t>Paraguay</t>
  </si>
  <si>
    <t>USA</t>
  </si>
  <si>
    <t>Uruguay</t>
  </si>
  <si>
    <t>Chile</t>
  </si>
  <si>
    <t>Ecuador</t>
  </si>
  <si>
    <t>Jamaica</t>
  </si>
  <si>
    <t>Africa</t>
  </si>
  <si>
    <t>Algeria</t>
  </si>
  <si>
    <t>Angola</t>
  </si>
  <si>
    <t>Bostwana</t>
  </si>
  <si>
    <t>Benin</t>
  </si>
  <si>
    <t>Gabon</t>
  </si>
  <si>
    <t>Ghana</t>
  </si>
  <si>
    <t>Guinea</t>
  </si>
  <si>
    <t>Djibouti</t>
  </si>
  <si>
    <t>Egypt</t>
  </si>
  <si>
    <t>Zambia</t>
  </si>
  <si>
    <t>Zimbabwe</t>
  </si>
  <si>
    <t>Kenya</t>
  </si>
  <si>
    <t>Congo</t>
  </si>
  <si>
    <t>Cote d'Ivoire</t>
  </si>
  <si>
    <t>Liberia</t>
  </si>
  <si>
    <t>Libya</t>
  </si>
  <si>
    <t>Mauritania</t>
  </si>
  <si>
    <t>Mali</t>
  </si>
  <si>
    <t>Mozambique</t>
  </si>
  <si>
    <t>Nigeria</t>
  </si>
  <si>
    <t>Somalia</t>
  </si>
  <si>
    <t>Sudan</t>
  </si>
  <si>
    <t>Sierra Leone</t>
  </si>
  <si>
    <t>Tunisia</t>
  </si>
  <si>
    <t>Togo</t>
  </si>
  <si>
    <t>Uganda</t>
  </si>
  <si>
    <t>CAR</t>
  </si>
  <si>
    <t>Chad</t>
  </si>
  <si>
    <t>Eritrea</t>
  </si>
  <si>
    <t>Ethiopia</t>
  </si>
  <si>
    <t>South Africa</t>
  </si>
  <si>
    <t>Australia and Oceania</t>
  </si>
  <si>
    <t>Australia</t>
  </si>
  <si>
    <t>Eastern SAMOA</t>
  </si>
  <si>
    <t>Nauru</t>
  </si>
  <si>
    <t>New Zealand</t>
  </si>
  <si>
    <t>Papua New Guinea</t>
  </si>
  <si>
    <t>Solomon islands</t>
  </si>
  <si>
    <t>Tokelau</t>
  </si>
  <si>
    <t>Undefined country</t>
  </si>
  <si>
    <t>(thousand US dollars)</t>
  </si>
  <si>
    <t xml:space="preserve">  (миң АКШ доллары)</t>
  </si>
  <si>
    <t>Бардыгы</t>
  </si>
  <si>
    <t>КМШ</t>
  </si>
  <si>
    <t>ЕАЭБ</t>
  </si>
  <si>
    <t>Белгия</t>
  </si>
  <si>
    <t>Босния жана Герцеговина</t>
  </si>
  <si>
    <t>Британиянын Виргин аралдары</t>
  </si>
  <si>
    <t>Орусия</t>
  </si>
  <si>
    <t>Сейшел аралдары</t>
  </si>
  <si>
    <t>Македония Республикасы</t>
  </si>
  <si>
    <t>Монтенегро</t>
  </si>
  <si>
    <t>Чех Республикасы</t>
  </si>
  <si>
    <t>Азербайжан</t>
  </si>
  <si>
    <t>Букет</t>
  </si>
  <si>
    <t>Казакстан</t>
  </si>
  <si>
    <t>Кытай</t>
  </si>
  <si>
    <t>Кытай (Сар Гонконг)</t>
  </si>
  <si>
    <t>Лаос Элдик Демократиялык Республикасы</t>
  </si>
  <si>
    <t>Малдивдер</t>
  </si>
  <si>
    <t>Бириккен Араб Эмираттары</t>
  </si>
  <si>
    <t>Корея Республикасы</t>
  </si>
  <si>
    <t>Сауд Арабия</t>
  </si>
  <si>
    <t>Тажикистан</t>
  </si>
  <si>
    <t>Тайланд</t>
  </si>
  <si>
    <t>Тайвань. Кытай провинциясы</t>
  </si>
  <si>
    <t>Түркмөнстан</t>
  </si>
  <si>
    <t>Туркия</t>
  </si>
  <si>
    <t>Өзбекстан</t>
  </si>
  <si>
    <t>Шри Ланка</t>
  </si>
  <si>
    <t>Жапония</t>
  </si>
  <si>
    <t>Америка Кошмо Штаттары</t>
  </si>
  <si>
    <t>Жибути</t>
  </si>
  <si>
    <t>Сомалия</t>
  </si>
  <si>
    <t>Түштүк Африка</t>
  </si>
  <si>
    <t>Австралия жана Океания</t>
  </si>
  <si>
    <t>Жаңы Зеландия</t>
  </si>
  <si>
    <t>Папуа Жаңы Гвинея</t>
  </si>
  <si>
    <t>Соломон аралдары</t>
  </si>
  <si>
    <t>Такталбаган өлкө</t>
  </si>
  <si>
    <t>Доминикан Республикасы</t>
  </si>
  <si>
    <t>Чыгыш САМОА</t>
  </si>
  <si>
    <t>Беларусия</t>
  </si>
  <si>
    <t xml:space="preserve">Улуу Британия </t>
  </si>
  <si>
    <t xml:space="preserve">4.03.00.18:  Географическое распределение экспорта товаров     </t>
  </si>
  <si>
    <t>Ооганистан</t>
  </si>
  <si>
    <t>Филиппин</t>
  </si>
  <si>
    <t>Бермуд аралдары</t>
  </si>
  <si>
    <t>4.03.00.18: Geographic distribution of exports of goods</t>
  </si>
  <si>
    <t>4.03.00.18: Товарларды экспортунун географиялык бөлүштүрүлүүсү</t>
  </si>
  <si>
    <t>(Корея) КНДР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</si>
</sst>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 Cyr"/>
      <family val="1"/>
      <charset val="204"/>
    </font>
    <font>
      <b/>
      <sz val="9"/>
      <color rgb="FFFF0000"/>
      <name val="Times New Roman"/>
      <family val="1"/>
      <charset val="204"/>
    </font>
    <font>
      <sz val="7.8"/>
      <name val="Kyrghyz 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1" fontId="2" fillId="0" borderId="0" xfId="0" applyNumberFormat="1" applyFont="1"/>
    <xf numFmtId="164" fontId="2" fillId="0" borderId="0" xfId="0" applyNumberFormat="1" applyFont="1" applyAlignment="1">
      <alignment horizontal="right" wrapText="1"/>
    </xf>
    <xf numFmtId="164" fontId="2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5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/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vertical="center" wrapText="1"/>
    </xf>
    <xf numFmtId="164" fontId="2" fillId="0" borderId="0" xfId="0" applyNumberFormat="1" applyFont="1"/>
    <xf numFmtId="164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/>
    </xf>
    <xf numFmtId="164" fontId="9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9"/>
  <sheetViews>
    <sheetView tabSelected="1" zoomScaleNormal="100" workbookViewId="0">
      <pane xSplit="2" topLeftCell="C1" activePane="topRight" state="frozen"/>
      <selection pane="topRight" activeCell="AJ9" sqref="AJ9"/>
    </sheetView>
  </sheetViews>
  <sheetFormatPr defaultRowHeight="12"/>
  <cols>
    <col min="1" max="1" width="29.28515625" style="17" customWidth="1"/>
    <col min="2" max="2" width="27.28515625" style="17" customWidth="1"/>
    <col min="3" max="3" width="25.28515625" style="17" customWidth="1"/>
    <col min="4" max="21" width="9.7109375" style="1" customWidth="1"/>
    <col min="22" max="28" width="9.140625" style="1" customWidth="1"/>
    <col min="29" max="31" width="9.140625" style="2" customWidth="1"/>
    <col min="32" max="32" width="9.140625" style="17"/>
    <col min="33" max="33" width="10.5703125" style="17" customWidth="1"/>
    <col min="34" max="249" width="9.140625" style="17"/>
    <col min="250" max="250" width="33.5703125" style="17" customWidth="1"/>
    <col min="251" max="268" width="9.7109375" style="17" customWidth="1"/>
    <col min="269" max="279" width="9.140625" style="17" customWidth="1"/>
    <col min="280" max="505" width="9.140625" style="17"/>
    <col min="506" max="506" width="33.5703125" style="17" customWidth="1"/>
    <col min="507" max="524" width="9.7109375" style="17" customWidth="1"/>
    <col min="525" max="535" width="9.140625" style="17" customWidth="1"/>
    <col min="536" max="761" width="9.140625" style="17"/>
    <col min="762" max="762" width="33.5703125" style="17" customWidth="1"/>
    <col min="763" max="780" width="9.7109375" style="17" customWidth="1"/>
    <col min="781" max="791" width="9.140625" style="17" customWidth="1"/>
    <col min="792" max="1017" width="9.140625" style="17"/>
    <col min="1018" max="1018" width="33.5703125" style="17" customWidth="1"/>
    <col min="1019" max="1036" width="9.7109375" style="17" customWidth="1"/>
    <col min="1037" max="1047" width="9.140625" style="17" customWidth="1"/>
    <col min="1048" max="1273" width="9.140625" style="17"/>
    <col min="1274" max="1274" width="33.5703125" style="17" customWidth="1"/>
    <col min="1275" max="1292" width="9.7109375" style="17" customWidth="1"/>
    <col min="1293" max="1303" width="9.140625" style="17" customWidth="1"/>
    <col min="1304" max="1529" width="9.140625" style="17"/>
    <col min="1530" max="1530" width="33.5703125" style="17" customWidth="1"/>
    <col min="1531" max="1548" width="9.7109375" style="17" customWidth="1"/>
    <col min="1549" max="1559" width="9.140625" style="17" customWidth="1"/>
    <col min="1560" max="1785" width="9.140625" style="17"/>
    <col min="1786" max="1786" width="33.5703125" style="17" customWidth="1"/>
    <col min="1787" max="1804" width="9.7109375" style="17" customWidth="1"/>
    <col min="1805" max="1815" width="9.140625" style="17" customWidth="1"/>
    <col min="1816" max="2041" width="9.140625" style="17"/>
    <col min="2042" max="2042" width="33.5703125" style="17" customWidth="1"/>
    <col min="2043" max="2060" width="9.7109375" style="17" customWidth="1"/>
    <col min="2061" max="2071" width="9.140625" style="17" customWidth="1"/>
    <col min="2072" max="2297" width="9.140625" style="17"/>
    <col min="2298" max="2298" width="33.5703125" style="17" customWidth="1"/>
    <col min="2299" max="2316" width="9.7109375" style="17" customWidth="1"/>
    <col min="2317" max="2327" width="9.140625" style="17" customWidth="1"/>
    <col min="2328" max="2553" width="9.140625" style="17"/>
    <col min="2554" max="2554" width="33.5703125" style="17" customWidth="1"/>
    <col min="2555" max="2572" width="9.7109375" style="17" customWidth="1"/>
    <col min="2573" max="2583" width="9.140625" style="17" customWidth="1"/>
    <col min="2584" max="2809" width="9.140625" style="17"/>
    <col min="2810" max="2810" width="33.5703125" style="17" customWidth="1"/>
    <col min="2811" max="2828" width="9.7109375" style="17" customWidth="1"/>
    <col min="2829" max="2839" width="9.140625" style="17" customWidth="1"/>
    <col min="2840" max="3065" width="9.140625" style="17"/>
    <col min="3066" max="3066" width="33.5703125" style="17" customWidth="1"/>
    <col min="3067" max="3084" width="9.7109375" style="17" customWidth="1"/>
    <col min="3085" max="3095" width="9.140625" style="17" customWidth="1"/>
    <col min="3096" max="3321" width="9.140625" style="17"/>
    <col min="3322" max="3322" width="33.5703125" style="17" customWidth="1"/>
    <col min="3323" max="3340" width="9.7109375" style="17" customWidth="1"/>
    <col min="3341" max="3351" width="9.140625" style="17" customWidth="1"/>
    <col min="3352" max="3577" width="9.140625" style="17"/>
    <col min="3578" max="3578" width="33.5703125" style="17" customWidth="1"/>
    <col min="3579" max="3596" width="9.7109375" style="17" customWidth="1"/>
    <col min="3597" max="3607" width="9.140625" style="17" customWidth="1"/>
    <col min="3608" max="3833" width="9.140625" style="17"/>
    <col min="3834" max="3834" width="33.5703125" style="17" customWidth="1"/>
    <col min="3835" max="3852" width="9.7109375" style="17" customWidth="1"/>
    <col min="3853" max="3863" width="9.140625" style="17" customWidth="1"/>
    <col min="3864" max="4089" width="9.140625" style="17"/>
    <col min="4090" max="4090" width="33.5703125" style="17" customWidth="1"/>
    <col min="4091" max="4108" width="9.7109375" style="17" customWidth="1"/>
    <col min="4109" max="4119" width="9.140625" style="17" customWidth="1"/>
    <col min="4120" max="4345" width="9.140625" style="17"/>
    <col min="4346" max="4346" width="33.5703125" style="17" customWidth="1"/>
    <col min="4347" max="4364" width="9.7109375" style="17" customWidth="1"/>
    <col min="4365" max="4375" width="9.140625" style="17" customWidth="1"/>
    <col min="4376" max="4601" width="9.140625" style="17"/>
    <col min="4602" max="4602" width="33.5703125" style="17" customWidth="1"/>
    <col min="4603" max="4620" width="9.7109375" style="17" customWidth="1"/>
    <col min="4621" max="4631" width="9.140625" style="17" customWidth="1"/>
    <col min="4632" max="4857" width="9.140625" style="17"/>
    <col min="4858" max="4858" width="33.5703125" style="17" customWidth="1"/>
    <col min="4859" max="4876" width="9.7109375" style="17" customWidth="1"/>
    <col min="4877" max="4887" width="9.140625" style="17" customWidth="1"/>
    <col min="4888" max="5113" width="9.140625" style="17"/>
    <col min="5114" max="5114" width="33.5703125" style="17" customWidth="1"/>
    <col min="5115" max="5132" width="9.7109375" style="17" customWidth="1"/>
    <col min="5133" max="5143" width="9.140625" style="17" customWidth="1"/>
    <col min="5144" max="5369" width="9.140625" style="17"/>
    <col min="5370" max="5370" width="33.5703125" style="17" customWidth="1"/>
    <col min="5371" max="5388" width="9.7109375" style="17" customWidth="1"/>
    <col min="5389" max="5399" width="9.140625" style="17" customWidth="1"/>
    <col min="5400" max="5625" width="9.140625" style="17"/>
    <col min="5626" max="5626" width="33.5703125" style="17" customWidth="1"/>
    <col min="5627" max="5644" width="9.7109375" style="17" customWidth="1"/>
    <col min="5645" max="5655" width="9.140625" style="17" customWidth="1"/>
    <col min="5656" max="5881" width="9.140625" style="17"/>
    <col min="5882" max="5882" width="33.5703125" style="17" customWidth="1"/>
    <col min="5883" max="5900" width="9.7109375" style="17" customWidth="1"/>
    <col min="5901" max="5911" width="9.140625" style="17" customWidth="1"/>
    <col min="5912" max="6137" width="9.140625" style="17"/>
    <col min="6138" max="6138" width="33.5703125" style="17" customWidth="1"/>
    <col min="6139" max="6156" width="9.7109375" style="17" customWidth="1"/>
    <col min="6157" max="6167" width="9.140625" style="17" customWidth="1"/>
    <col min="6168" max="6393" width="9.140625" style="17"/>
    <col min="6394" max="6394" width="33.5703125" style="17" customWidth="1"/>
    <col min="6395" max="6412" width="9.7109375" style="17" customWidth="1"/>
    <col min="6413" max="6423" width="9.140625" style="17" customWidth="1"/>
    <col min="6424" max="6649" width="9.140625" style="17"/>
    <col min="6650" max="6650" width="33.5703125" style="17" customWidth="1"/>
    <col min="6651" max="6668" width="9.7109375" style="17" customWidth="1"/>
    <col min="6669" max="6679" width="9.140625" style="17" customWidth="1"/>
    <col min="6680" max="6905" width="9.140625" style="17"/>
    <col min="6906" max="6906" width="33.5703125" style="17" customWidth="1"/>
    <col min="6907" max="6924" width="9.7109375" style="17" customWidth="1"/>
    <col min="6925" max="6935" width="9.140625" style="17" customWidth="1"/>
    <col min="6936" max="7161" width="9.140625" style="17"/>
    <col min="7162" max="7162" width="33.5703125" style="17" customWidth="1"/>
    <col min="7163" max="7180" width="9.7109375" style="17" customWidth="1"/>
    <col min="7181" max="7191" width="9.140625" style="17" customWidth="1"/>
    <col min="7192" max="7417" width="9.140625" style="17"/>
    <col min="7418" max="7418" width="33.5703125" style="17" customWidth="1"/>
    <col min="7419" max="7436" width="9.7109375" style="17" customWidth="1"/>
    <col min="7437" max="7447" width="9.140625" style="17" customWidth="1"/>
    <col min="7448" max="7673" width="9.140625" style="17"/>
    <col min="7674" max="7674" width="33.5703125" style="17" customWidth="1"/>
    <col min="7675" max="7692" width="9.7109375" style="17" customWidth="1"/>
    <col min="7693" max="7703" width="9.140625" style="17" customWidth="1"/>
    <col min="7704" max="7929" width="9.140625" style="17"/>
    <col min="7930" max="7930" width="33.5703125" style="17" customWidth="1"/>
    <col min="7931" max="7948" width="9.7109375" style="17" customWidth="1"/>
    <col min="7949" max="7959" width="9.140625" style="17" customWidth="1"/>
    <col min="7960" max="8185" width="9.140625" style="17"/>
    <col min="8186" max="8186" width="33.5703125" style="17" customWidth="1"/>
    <col min="8187" max="8204" width="9.7109375" style="17" customWidth="1"/>
    <col min="8205" max="8215" width="9.140625" style="17" customWidth="1"/>
    <col min="8216" max="8441" width="9.140625" style="17"/>
    <col min="8442" max="8442" width="33.5703125" style="17" customWidth="1"/>
    <col min="8443" max="8460" width="9.7109375" style="17" customWidth="1"/>
    <col min="8461" max="8471" width="9.140625" style="17" customWidth="1"/>
    <col min="8472" max="8697" width="9.140625" style="17"/>
    <col min="8698" max="8698" width="33.5703125" style="17" customWidth="1"/>
    <col min="8699" max="8716" width="9.7109375" style="17" customWidth="1"/>
    <col min="8717" max="8727" width="9.140625" style="17" customWidth="1"/>
    <col min="8728" max="8953" width="9.140625" style="17"/>
    <col min="8954" max="8954" width="33.5703125" style="17" customWidth="1"/>
    <col min="8955" max="8972" width="9.7109375" style="17" customWidth="1"/>
    <col min="8973" max="8983" width="9.140625" style="17" customWidth="1"/>
    <col min="8984" max="9209" width="9.140625" style="17"/>
    <col min="9210" max="9210" width="33.5703125" style="17" customWidth="1"/>
    <col min="9211" max="9228" width="9.7109375" style="17" customWidth="1"/>
    <col min="9229" max="9239" width="9.140625" style="17" customWidth="1"/>
    <col min="9240" max="9465" width="9.140625" style="17"/>
    <col min="9466" max="9466" width="33.5703125" style="17" customWidth="1"/>
    <col min="9467" max="9484" width="9.7109375" style="17" customWidth="1"/>
    <col min="9485" max="9495" width="9.140625" style="17" customWidth="1"/>
    <col min="9496" max="9721" width="9.140625" style="17"/>
    <col min="9722" max="9722" width="33.5703125" style="17" customWidth="1"/>
    <col min="9723" max="9740" width="9.7109375" style="17" customWidth="1"/>
    <col min="9741" max="9751" width="9.140625" style="17" customWidth="1"/>
    <col min="9752" max="9977" width="9.140625" style="17"/>
    <col min="9978" max="9978" width="33.5703125" style="17" customWidth="1"/>
    <col min="9979" max="9996" width="9.7109375" style="17" customWidth="1"/>
    <col min="9997" max="10007" width="9.140625" style="17" customWidth="1"/>
    <col min="10008" max="10233" width="9.140625" style="17"/>
    <col min="10234" max="10234" width="33.5703125" style="17" customWidth="1"/>
    <col min="10235" max="10252" width="9.7109375" style="17" customWidth="1"/>
    <col min="10253" max="10263" width="9.140625" style="17" customWidth="1"/>
    <col min="10264" max="10489" width="9.140625" style="17"/>
    <col min="10490" max="10490" width="33.5703125" style="17" customWidth="1"/>
    <col min="10491" max="10508" width="9.7109375" style="17" customWidth="1"/>
    <col min="10509" max="10519" width="9.140625" style="17" customWidth="1"/>
    <col min="10520" max="10745" width="9.140625" style="17"/>
    <col min="10746" max="10746" width="33.5703125" style="17" customWidth="1"/>
    <col min="10747" max="10764" width="9.7109375" style="17" customWidth="1"/>
    <col min="10765" max="10775" width="9.140625" style="17" customWidth="1"/>
    <col min="10776" max="11001" width="9.140625" style="17"/>
    <col min="11002" max="11002" width="33.5703125" style="17" customWidth="1"/>
    <col min="11003" max="11020" width="9.7109375" style="17" customWidth="1"/>
    <col min="11021" max="11031" width="9.140625" style="17" customWidth="1"/>
    <col min="11032" max="11257" width="9.140625" style="17"/>
    <col min="11258" max="11258" width="33.5703125" style="17" customWidth="1"/>
    <col min="11259" max="11276" width="9.7109375" style="17" customWidth="1"/>
    <col min="11277" max="11287" width="9.140625" style="17" customWidth="1"/>
    <col min="11288" max="11513" width="9.140625" style="17"/>
    <col min="11514" max="11514" width="33.5703125" style="17" customWidth="1"/>
    <col min="11515" max="11532" width="9.7109375" style="17" customWidth="1"/>
    <col min="11533" max="11543" width="9.140625" style="17" customWidth="1"/>
    <col min="11544" max="11769" width="9.140625" style="17"/>
    <col min="11770" max="11770" width="33.5703125" style="17" customWidth="1"/>
    <col min="11771" max="11788" width="9.7109375" style="17" customWidth="1"/>
    <col min="11789" max="11799" width="9.140625" style="17" customWidth="1"/>
    <col min="11800" max="12025" width="9.140625" style="17"/>
    <col min="12026" max="12026" width="33.5703125" style="17" customWidth="1"/>
    <col min="12027" max="12044" width="9.7109375" style="17" customWidth="1"/>
    <col min="12045" max="12055" width="9.140625" style="17" customWidth="1"/>
    <col min="12056" max="12281" width="9.140625" style="17"/>
    <col min="12282" max="12282" width="33.5703125" style="17" customWidth="1"/>
    <col min="12283" max="12300" width="9.7109375" style="17" customWidth="1"/>
    <col min="12301" max="12311" width="9.140625" style="17" customWidth="1"/>
    <col min="12312" max="12537" width="9.140625" style="17"/>
    <col min="12538" max="12538" width="33.5703125" style="17" customWidth="1"/>
    <col min="12539" max="12556" width="9.7109375" style="17" customWidth="1"/>
    <col min="12557" max="12567" width="9.140625" style="17" customWidth="1"/>
    <col min="12568" max="12793" width="9.140625" style="17"/>
    <col min="12794" max="12794" width="33.5703125" style="17" customWidth="1"/>
    <col min="12795" max="12812" width="9.7109375" style="17" customWidth="1"/>
    <col min="12813" max="12823" width="9.140625" style="17" customWidth="1"/>
    <col min="12824" max="13049" width="9.140625" style="17"/>
    <col min="13050" max="13050" width="33.5703125" style="17" customWidth="1"/>
    <col min="13051" max="13068" width="9.7109375" style="17" customWidth="1"/>
    <col min="13069" max="13079" width="9.140625" style="17" customWidth="1"/>
    <col min="13080" max="13305" width="9.140625" style="17"/>
    <col min="13306" max="13306" width="33.5703125" style="17" customWidth="1"/>
    <col min="13307" max="13324" width="9.7109375" style="17" customWidth="1"/>
    <col min="13325" max="13335" width="9.140625" style="17" customWidth="1"/>
    <col min="13336" max="13561" width="9.140625" style="17"/>
    <col min="13562" max="13562" width="33.5703125" style="17" customWidth="1"/>
    <col min="13563" max="13580" width="9.7109375" style="17" customWidth="1"/>
    <col min="13581" max="13591" width="9.140625" style="17" customWidth="1"/>
    <col min="13592" max="13817" width="9.140625" style="17"/>
    <col min="13818" max="13818" width="33.5703125" style="17" customWidth="1"/>
    <col min="13819" max="13836" width="9.7109375" style="17" customWidth="1"/>
    <col min="13837" max="13847" width="9.140625" style="17" customWidth="1"/>
    <col min="13848" max="14073" width="9.140625" style="17"/>
    <col min="14074" max="14074" width="33.5703125" style="17" customWidth="1"/>
    <col min="14075" max="14092" width="9.7109375" style="17" customWidth="1"/>
    <col min="14093" max="14103" width="9.140625" style="17" customWidth="1"/>
    <col min="14104" max="14329" width="9.140625" style="17"/>
    <col min="14330" max="14330" width="33.5703125" style="17" customWidth="1"/>
    <col min="14331" max="14348" width="9.7109375" style="17" customWidth="1"/>
    <col min="14349" max="14359" width="9.140625" style="17" customWidth="1"/>
    <col min="14360" max="14585" width="9.140625" style="17"/>
    <col min="14586" max="14586" width="33.5703125" style="17" customWidth="1"/>
    <col min="14587" max="14604" width="9.7109375" style="17" customWidth="1"/>
    <col min="14605" max="14615" width="9.140625" style="17" customWidth="1"/>
    <col min="14616" max="14841" width="9.140625" style="17"/>
    <col min="14842" max="14842" width="33.5703125" style="17" customWidth="1"/>
    <col min="14843" max="14860" width="9.7109375" style="17" customWidth="1"/>
    <col min="14861" max="14871" width="9.140625" style="17" customWidth="1"/>
    <col min="14872" max="15097" width="9.140625" style="17"/>
    <col min="15098" max="15098" width="33.5703125" style="17" customWidth="1"/>
    <col min="15099" max="15116" width="9.7109375" style="17" customWidth="1"/>
    <col min="15117" max="15127" width="9.140625" style="17" customWidth="1"/>
    <col min="15128" max="15353" width="9.140625" style="17"/>
    <col min="15354" max="15354" width="33.5703125" style="17" customWidth="1"/>
    <col min="15355" max="15372" width="9.7109375" style="17" customWidth="1"/>
    <col min="15373" max="15383" width="9.140625" style="17" customWidth="1"/>
    <col min="15384" max="15609" width="9.140625" style="17"/>
    <col min="15610" max="15610" width="33.5703125" style="17" customWidth="1"/>
    <col min="15611" max="15628" width="9.7109375" style="17" customWidth="1"/>
    <col min="15629" max="15639" width="9.140625" style="17" customWidth="1"/>
    <col min="15640" max="15865" width="9.140625" style="17"/>
    <col min="15866" max="15866" width="33.5703125" style="17" customWidth="1"/>
    <col min="15867" max="15884" width="9.7109375" style="17" customWidth="1"/>
    <col min="15885" max="15895" width="9.140625" style="17" customWidth="1"/>
    <col min="15896" max="16121" width="9.140625" style="17"/>
    <col min="16122" max="16122" width="33.5703125" style="17" customWidth="1"/>
    <col min="16123" max="16140" width="9.7109375" style="17" customWidth="1"/>
    <col min="16141" max="16151" width="9.140625" style="17" customWidth="1"/>
    <col min="16152" max="16384" width="9.140625" style="17"/>
  </cols>
  <sheetData>
    <row r="1" spans="1:39" s="29" customFormat="1" ht="66" customHeight="1">
      <c r="A1" s="27" t="s">
        <v>371</v>
      </c>
      <c r="B1" s="27" t="s">
        <v>366</v>
      </c>
      <c r="C1" s="27" t="s">
        <v>370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9" ht="13.5" customHeight="1">
      <c r="A2" s="15" t="s">
        <v>323</v>
      </c>
      <c r="B2" s="16" t="s">
        <v>161</v>
      </c>
      <c r="C2" s="15" t="s">
        <v>322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"/>
    </row>
    <row r="3" spans="1:39" ht="12.75" thickBot="1">
      <c r="A3" s="18"/>
      <c r="B3" s="18"/>
      <c r="C3" s="1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9" s="6" customFormat="1" ht="21.75" customHeight="1" thickBot="1">
      <c r="A4" s="4"/>
      <c r="B4" s="4"/>
      <c r="C4" s="4"/>
      <c r="D4" s="5">
        <v>1994</v>
      </c>
      <c r="E4" s="5">
        <v>1995</v>
      </c>
      <c r="F4" s="5">
        <v>1996</v>
      </c>
      <c r="G4" s="5">
        <v>1997</v>
      </c>
      <c r="H4" s="5">
        <v>1998</v>
      </c>
      <c r="I4" s="5">
        <v>1999</v>
      </c>
      <c r="J4" s="5">
        <v>2000</v>
      </c>
      <c r="K4" s="5">
        <v>2001</v>
      </c>
      <c r="L4" s="5">
        <v>2002</v>
      </c>
      <c r="M4" s="5">
        <v>2003</v>
      </c>
      <c r="N4" s="5">
        <v>2004</v>
      </c>
      <c r="O4" s="5">
        <v>2005</v>
      </c>
      <c r="P4" s="5">
        <v>2006</v>
      </c>
      <c r="Q4" s="5">
        <v>2007</v>
      </c>
      <c r="R4" s="5">
        <v>2008</v>
      </c>
      <c r="S4" s="5">
        <v>2009</v>
      </c>
      <c r="T4" s="5">
        <v>2010</v>
      </c>
      <c r="U4" s="5">
        <v>2011</v>
      </c>
      <c r="V4" s="5">
        <v>2012</v>
      </c>
      <c r="W4" s="5">
        <v>2013</v>
      </c>
      <c r="X4" s="5">
        <v>2014</v>
      </c>
      <c r="Y4" s="5">
        <v>2015</v>
      </c>
      <c r="Z4" s="5">
        <v>2016</v>
      </c>
      <c r="AA4" s="5">
        <v>2017</v>
      </c>
      <c r="AB4" s="5">
        <v>2018</v>
      </c>
      <c r="AC4" s="5">
        <v>2019</v>
      </c>
      <c r="AD4" s="5">
        <v>2020</v>
      </c>
      <c r="AE4" s="5">
        <v>2021</v>
      </c>
      <c r="AF4" s="5">
        <v>2022</v>
      </c>
      <c r="AG4" s="5">
        <v>2023</v>
      </c>
    </row>
    <row r="5" spans="1:39" s="19" customFormat="1" ht="15" customHeight="1">
      <c r="A5" s="19" t="s">
        <v>324</v>
      </c>
      <c r="B5" s="19" t="s">
        <v>0</v>
      </c>
      <c r="C5" s="19" t="s">
        <v>162</v>
      </c>
      <c r="D5" s="7">
        <v>341091.4</v>
      </c>
      <c r="E5" s="7">
        <v>408938.6</v>
      </c>
      <c r="F5" s="7">
        <v>505396.6</v>
      </c>
      <c r="G5" s="7">
        <v>603808</v>
      </c>
      <c r="H5" s="7">
        <v>513635.8</v>
      </c>
      <c r="I5" s="7">
        <v>453835.6</v>
      </c>
      <c r="J5" s="7">
        <v>504489.2</v>
      </c>
      <c r="K5" s="7">
        <v>476151.6</v>
      </c>
      <c r="L5" s="7">
        <v>485544</v>
      </c>
      <c r="M5" s="7">
        <v>581728.9</v>
      </c>
      <c r="N5" s="7">
        <v>718840.5</v>
      </c>
      <c r="O5" s="7">
        <v>672013.7</v>
      </c>
      <c r="P5" s="7">
        <v>794067.4</v>
      </c>
      <c r="Q5" s="7">
        <v>1134196.5</v>
      </c>
      <c r="R5" s="7">
        <v>1855566.3</v>
      </c>
      <c r="S5" s="7">
        <v>1673040.4</v>
      </c>
      <c r="T5" s="7">
        <v>1755924.5</v>
      </c>
      <c r="U5" s="7">
        <v>2242166.5</v>
      </c>
      <c r="V5" s="7">
        <v>1927623.2464447129</v>
      </c>
      <c r="W5" s="7">
        <v>2006849.6540000001</v>
      </c>
      <c r="X5" s="7">
        <v>1883733.456</v>
      </c>
      <c r="Y5" s="7">
        <v>1482942.034</v>
      </c>
      <c r="Z5" s="7">
        <v>1573214.93</v>
      </c>
      <c r="AA5" s="7">
        <v>1764254.6440000001</v>
      </c>
      <c r="AB5" s="7">
        <v>1836838.696</v>
      </c>
      <c r="AC5" s="7">
        <v>1986109.963</v>
      </c>
      <c r="AD5" s="7">
        <v>1973190.595</v>
      </c>
      <c r="AE5" s="7">
        <v>2752163.747</v>
      </c>
      <c r="AF5" s="7">
        <v>2254702.932</v>
      </c>
      <c r="AG5" s="7">
        <v>3384856.0929999999</v>
      </c>
    </row>
    <row r="6" spans="1:39" s="19" customFormat="1" ht="14.25" customHeight="1">
      <c r="A6" s="8" t="s">
        <v>1</v>
      </c>
      <c r="B6" s="8" t="s">
        <v>1</v>
      </c>
      <c r="C6" s="8" t="s">
        <v>163</v>
      </c>
      <c r="D6" s="7">
        <v>17045.21</v>
      </c>
      <c r="E6" s="7">
        <v>22221.200000000004</v>
      </c>
      <c r="F6" s="7">
        <v>28279.119999999995</v>
      </c>
      <c r="G6" s="7">
        <v>46928.229999999996</v>
      </c>
      <c r="H6" s="7">
        <v>236147.00000000003</v>
      </c>
      <c r="I6" s="7">
        <v>178517.5400000001</v>
      </c>
      <c r="J6" s="7">
        <v>170510.26800000001</v>
      </c>
      <c r="K6" s="7">
        <v>113103.16699999997</v>
      </c>
      <c r="L6" s="7">
        <v>33687.800000000003</v>
      </c>
      <c r="M6" s="7">
        <v>34204.719000000005</v>
      </c>
      <c r="N6" s="7">
        <v>33715.181999999993</v>
      </c>
      <c r="O6" s="7">
        <v>26337.822999999997</v>
      </c>
      <c r="P6" s="7">
        <v>29366.599999999995</v>
      </c>
      <c r="Q6" s="7">
        <v>65143.991999999998</v>
      </c>
      <c r="R6" s="7">
        <v>185496.30000000002</v>
      </c>
      <c r="S6" s="7">
        <v>214571.4</v>
      </c>
      <c r="T6" s="7">
        <v>69616.5</v>
      </c>
      <c r="U6" s="7">
        <v>37310.349000000002</v>
      </c>
      <c r="V6" s="7">
        <v>51728.633000000009</v>
      </c>
      <c r="W6" s="7">
        <v>65759.852999999974</v>
      </c>
      <c r="X6" s="7">
        <v>58633.18700000002</v>
      </c>
      <c r="Y6" s="7">
        <v>50433.534999999996</v>
      </c>
      <c r="Z6" s="7">
        <v>72364.309000000008</v>
      </c>
      <c r="AA6" s="7">
        <v>246375.90500000003</v>
      </c>
      <c r="AB6" s="7">
        <v>758924.71299999999</v>
      </c>
      <c r="AC6" s="7">
        <v>884864.31900000002</v>
      </c>
      <c r="AD6" s="7">
        <v>50270.928000000007</v>
      </c>
      <c r="AE6" s="7">
        <v>47545.425999999999</v>
      </c>
      <c r="AF6" s="12">
        <v>75862.134999999995</v>
      </c>
      <c r="AG6" s="12">
        <v>44690.391000000003</v>
      </c>
      <c r="AH6" s="12"/>
      <c r="AI6" s="12"/>
      <c r="AJ6" s="12"/>
      <c r="AK6" s="12"/>
      <c r="AL6" s="12"/>
      <c r="AM6" s="12"/>
    </row>
    <row r="7" spans="1:39" s="19" customFormat="1" ht="14.25" customHeight="1">
      <c r="A7" s="8" t="s">
        <v>325</v>
      </c>
      <c r="B7" s="8" t="s">
        <v>2</v>
      </c>
      <c r="C7" s="8" t="s">
        <v>164</v>
      </c>
      <c r="D7" s="7">
        <v>223758.48299999998</v>
      </c>
      <c r="E7" s="7">
        <v>268541.3</v>
      </c>
      <c r="F7" s="7">
        <v>393328.8</v>
      </c>
      <c r="G7" s="7">
        <v>318697.33999999997</v>
      </c>
      <c r="H7" s="7">
        <v>230095</v>
      </c>
      <c r="I7" s="7">
        <v>182929.19899999999</v>
      </c>
      <c r="J7" s="7">
        <v>207185.234</v>
      </c>
      <c r="K7" s="7">
        <v>168371.55599999998</v>
      </c>
      <c r="L7" s="7">
        <v>168613.59999999998</v>
      </c>
      <c r="M7" s="7">
        <v>201043.60500000001</v>
      </c>
      <c r="N7" s="7">
        <v>275149.2</v>
      </c>
      <c r="O7" s="7">
        <v>302830.33700000006</v>
      </c>
      <c r="P7" s="7">
        <v>378939.5</v>
      </c>
      <c r="Q7" s="7">
        <v>566697.13899999997</v>
      </c>
      <c r="R7" s="7">
        <v>772543.29999999993</v>
      </c>
      <c r="S7" s="7">
        <v>523267.6</v>
      </c>
      <c r="T7" s="7">
        <v>784193.78999999992</v>
      </c>
      <c r="U7" s="7">
        <v>756357.65899999999</v>
      </c>
      <c r="V7" s="7">
        <v>871511.81200000003</v>
      </c>
      <c r="W7" s="7">
        <v>771946.73300000001</v>
      </c>
      <c r="X7" s="7">
        <v>893386.80799999996</v>
      </c>
      <c r="Y7" s="7">
        <v>575502.23800000001</v>
      </c>
      <c r="Z7" s="7">
        <v>603827.06400000001</v>
      </c>
      <c r="AA7" s="7">
        <v>722088.60200000007</v>
      </c>
      <c r="AB7" s="7">
        <v>858883.55799999996</v>
      </c>
      <c r="AC7" s="7">
        <v>859232.64500000002</v>
      </c>
      <c r="AD7" s="7">
        <v>754016.973</v>
      </c>
      <c r="AE7" s="7">
        <v>1012336.825</v>
      </c>
      <c r="AF7" s="7">
        <v>1761360.4539999999</v>
      </c>
      <c r="AG7" s="7">
        <v>1609641.9580000001</v>
      </c>
    </row>
    <row r="8" spans="1:39" s="19" customFormat="1" ht="13.5" customHeight="1">
      <c r="A8" s="8" t="s">
        <v>3</v>
      </c>
      <c r="B8" s="8" t="s">
        <v>3</v>
      </c>
      <c r="C8" s="8" t="s">
        <v>165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>
        <v>179078.30100000001</v>
      </c>
      <c r="L8" s="7">
        <v>202093.99999999997</v>
      </c>
      <c r="M8" s="7">
        <v>213295.68199999997</v>
      </c>
      <c r="N8" s="7">
        <v>301729.59999999998</v>
      </c>
      <c r="O8" s="7">
        <v>327313.72200000007</v>
      </c>
      <c r="P8" s="7">
        <v>410147.2</v>
      </c>
      <c r="Q8" s="7">
        <v>615634.87800000003</v>
      </c>
      <c r="R8" s="7">
        <v>798511.1</v>
      </c>
      <c r="S8" s="7">
        <v>533135.99800000002</v>
      </c>
      <c r="T8" s="7">
        <v>791801.42699999991</v>
      </c>
      <c r="U8" s="7">
        <v>795783.04100000008</v>
      </c>
      <c r="V8" s="7">
        <v>905518.87599999993</v>
      </c>
      <c r="W8" s="7">
        <v>781539.97200000007</v>
      </c>
      <c r="X8" s="7">
        <v>905569.48899999983</v>
      </c>
      <c r="Y8" s="7">
        <v>588967.28599999996</v>
      </c>
      <c r="Z8" s="7">
        <v>673526.96199999994</v>
      </c>
      <c r="AA8" s="7">
        <v>805960.37999999989</v>
      </c>
      <c r="AB8" s="7">
        <v>901429.38199999998</v>
      </c>
      <c r="AC8" s="7">
        <v>910629.9040000001</v>
      </c>
      <c r="AD8" s="7">
        <v>776150.39500000002</v>
      </c>
      <c r="AE8" s="7">
        <v>1049934.4979999999</v>
      </c>
      <c r="AF8" s="7">
        <f>AF38+AF66+AF70+AF72+AF76+AF89+AF94+AF99</f>
        <v>1806563.8720000002</v>
      </c>
      <c r="AG8" s="7">
        <f>AG38+AG66+AG70+AG72+AG76+AG89+AG94+AG99</f>
        <v>1679614.753</v>
      </c>
    </row>
    <row r="9" spans="1:39" s="19" customFormat="1" ht="14.25" customHeight="1">
      <c r="A9" s="8" t="s">
        <v>326</v>
      </c>
      <c r="B9" s="8" t="s">
        <v>4</v>
      </c>
      <c r="C9" s="8" t="s">
        <v>166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7">
        <v>410178.98700000002</v>
      </c>
      <c r="Z9" s="7">
        <v>447173.16200000001</v>
      </c>
      <c r="AA9" s="7">
        <v>541498.36100000003</v>
      </c>
      <c r="AB9" s="7">
        <v>640649.924</v>
      </c>
      <c r="AC9" s="7">
        <v>641696.49199999997</v>
      </c>
      <c r="AD9" s="7">
        <v>554501.28899999999</v>
      </c>
      <c r="AE9" s="7">
        <v>791483.22</v>
      </c>
      <c r="AF9" s="7">
        <v>1505809.2220000001</v>
      </c>
      <c r="AG9" s="7">
        <v>1307112.051</v>
      </c>
    </row>
    <row r="10" spans="1:39" s="19" customFormat="1" ht="14.25" customHeight="1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9" s="19" customFormat="1">
      <c r="A11" s="19" t="s">
        <v>5</v>
      </c>
      <c r="B11" s="19" t="s">
        <v>5</v>
      </c>
      <c r="C11" s="19" t="s">
        <v>167</v>
      </c>
      <c r="D11" s="7">
        <v>116786.6</v>
      </c>
      <c r="E11" s="7">
        <v>169148.9</v>
      </c>
      <c r="F11" s="7">
        <v>183575.7</v>
      </c>
      <c r="G11" s="7">
        <v>322553.09999999998</v>
      </c>
      <c r="H11" s="7">
        <v>332507.7</v>
      </c>
      <c r="I11" s="7">
        <v>286700.3</v>
      </c>
      <c r="J11" s="7">
        <v>292647.8</v>
      </c>
      <c r="K11" s="7">
        <v>322328.09999999998</v>
      </c>
      <c r="L11" s="7">
        <v>216725.2</v>
      </c>
      <c r="M11" s="7">
        <v>256624</v>
      </c>
      <c r="N11" s="7">
        <v>280353.3</v>
      </c>
      <c r="O11" s="7">
        <v>235907.7</v>
      </c>
      <c r="P11" s="7">
        <v>401697.1</v>
      </c>
      <c r="Q11" s="7">
        <v>544659.9</v>
      </c>
      <c r="R11" s="7">
        <v>952672.5</v>
      </c>
      <c r="S11" s="7">
        <v>865517.4</v>
      </c>
      <c r="T11" s="7">
        <v>739676.2</v>
      </c>
      <c r="U11" s="7">
        <v>1212779.7</v>
      </c>
      <c r="V11" s="7">
        <v>856468.8</v>
      </c>
      <c r="W11" s="7">
        <v>773792</v>
      </c>
      <c r="X11" s="7">
        <v>787562</v>
      </c>
      <c r="Y11" s="7">
        <v>822110.7</v>
      </c>
      <c r="Z11" s="7">
        <v>912808.06799999997</v>
      </c>
      <c r="AA11" s="7">
        <v>1022205.7</v>
      </c>
      <c r="AB11" s="7">
        <v>1143665.8999999999</v>
      </c>
      <c r="AC11" s="7">
        <v>894015.20799999998</v>
      </c>
      <c r="AD11" s="7">
        <v>1056291.7760000001</v>
      </c>
      <c r="AE11" s="7">
        <v>349684.071</v>
      </c>
      <c r="AF11" s="7">
        <v>88412.762000000002</v>
      </c>
      <c r="AG11" s="7">
        <v>1148706.7819999999</v>
      </c>
    </row>
    <row r="12" spans="1:39">
      <c r="A12" s="17" t="s">
        <v>6</v>
      </c>
      <c r="B12" s="17" t="s">
        <v>6</v>
      </c>
      <c r="C12" s="17" t="s">
        <v>168</v>
      </c>
      <c r="D12" s="1">
        <v>220.1</v>
      </c>
      <c r="E12" s="1">
        <v>1718.8</v>
      </c>
      <c r="F12" s="1">
        <v>1163.2</v>
      </c>
      <c r="G12" s="1">
        <v>1438.9</v>
      </c>
      <c r="H12" s="1">
        <v>953.7</v>
      </c>
      <c r="I12" s="1">
        <v>88.5</v>
      </c>
      <c r="J12" s="1">
        <v>125.648</v>
      </c>
      <c r="K12" s="1">
        <v>1440.6</v>
      </c>
      <c r="L12" s="1">
        <v>1486.2</v>
      </c>
      <c r="M12" s="1">
        <v>1845.518</v>
      </c>
      <c r="N12" s="1">
        <v>2850.3820000000001</v>
      </c>
      <c r="O12" s="1">
        <v>228.297</v>
      </c>
      <c r="P12" s="1">
        <v>20.5</v>
      </c>
      <c r="Q12" s="1">
        <v>142.88499999999999</v>
      </c>
      <c r="R12" s="1">
        <v>36.299999999999997</v>
      </c>
      <c r="S12" s="1">
        <v>664.3</v>
      </c>
      <c r="T12" s="1">
        <v>42.7</v>
      </c>
      <c r="U12" s="1">
        <v>51.223999999999997</v>
      </c>
      <c r="V12" s="1">
        <v>1.7589999999999999</v>
      </c>
      <c r="W12" s="1">
        <v>55.712000000000003</v>
      </c>
      <c r="X12" s="1">
        <v>4.6219999999999999</v>
      </c>
      <c r="Y12" s="1">
        <v>92.085999999999999</v>
      </c>
      <c r="Z12" s="1">
        <v>46.215000000000003</v>
      </c>
      <c r="AA12" s="1">
        <v>1318.326</v>
      </c>
      <c r="AB12" s="1">
        <v>20.57</v>
      </c>
      <c r="AC12" s="1">
        <v>56.122999999999998</v>
      </c>
      <c r="AD12" s="1">
        <v>30.654</v>
      </c>
      <c r="AE12" s="1">
        <v>17.491</v>
      </c>
      <c r="AF12" s="1">
        <v>575.94299999999998</v>
      </c>
      <c r="AG12" s="1">
        <v>369.81299999999999</v>
      </c>
    </row>
    <row r="13" spans="1:39">
      <c r="A13" s="17" t="s">
        <v>7</v>
      </c>
      <c r="B13" s="17" t="s">
        <v>7</v>
      </c>
      <c r="C13" s="17" t="s">
        <v>169</v>
      </c>
      <c r="D13" s="1" t="s">
        <v>8</v>
      </c>
      <c r="E13" s="1" t="s">
        <v>8</v>
      </c>
      <c r="F13" s="1" t="s">
        <v>8</v>
      </c>
      <c r="G13" s="1" t="s">
        <v>8</v>
      </c>
      <c r="H13" s="1" t="s">
        <v>8</v>
      </c>
      <c r="I13" s="1" t="s">
        <v>8</v>
      </c>
      <c r="J13" s="1" t="s">
        <v>8</v>
      </c>
      <c r="K13" s="1">
        <v>6.9269999999999996</v>
      </c>
      <c r="L13" s="1" t="s">
        <v>8</v>
      </c>
      <c r="M13" s="1">
        <v>5.569</v>
      </c>
      <c r="N13" s="1" t="s">
        <v>8</v>
      </c>
      <c r="O13" s="1">
        <v>0.20200000000000001</v>
      </c>
      <c r="P13" s="1" t="s">
        <v>8</v>
      </c>
      <c r="Q13" s="1">
        <v>24.06</v>
      </c>
      <c r="R13" s="1" t="s">
        <v>8</v>
      </c>
      <c r="S13" s="1" t="s">
        <v>8</v>
      </c>
      <c r="T13" s="1" t="s">
        <v>8</v>
      </c>
      <c r="U13" s="1" t="s">
        <v>8</v>
      </c>
      <c r="V13" s="1">
        <v>404.2</v>
      </c>
      <c r="W13" s="1">
        <v>162.5</v>
      </c>
      <c r="X13" s="1">
        <v>42.8</v>
      </c>
      <c r="Y13" s="1">
        <v>0</v>
      </c>
      <c r="Z13" s="1">
        <v>0</v>
      </c>
      <c r="AA13" s="1">
        <v>186.01499999999999</v>
      </c>
      <c r="AB13" s="1">
        <v>156.34200000000001</v>
      </c>
      <c r="AC13" s="1">
        <v>556.93600000000004</v>
      </c>
      <c r="AD13" s="1">
        <v>278.04000000000002</v>
      </c>
      <c r="AE13" s="1">
        <v>172.92</v>
      </c>
      <c r="AF13" s="1" t="s">
        <v>8</v>
      </c>
      <c r="AG13" s="1">
        <v>145.202</v>
      </c>
    </row>
    <row r="14" spans="1:39">
      <c r="A14" s="9" t="s">
        <v>9</v>
      </c>
      <c r="B14" s="9" t="s">
        <v>9</v>
      </c>
      <c r="C14" s="9" t="s">
        <v>170</v>
      </c>
      <c r="D14" s="1" t="s">
        <v>8</v>
      </c>
      <c r="E14" s="1" t="s">
        <v>8</v>
      </c>
      <c r="F14" s="1" t="s">
        <v>8</v>
      </c>
      <c r="G14" s="1" t="s">
        <v>8</v>
      </c>
      <c r="H14" s="1" t="s">
        <v>8</v>
      </c>
      <c r="I14" s="1" t="s">
        <v>8</v>
      </c>
      <c r="J14" s="1" t="s">
        <v>8</v>
      </c>
      <c r="K14" s="1" t="s">
        <v>8</v>
      </c>
      <c r="L14" s="1" t="s">
        <v>8</v>
      </c>
      <c r="M14" s="1" t="s">
        <v>8</v>
      </c>
      <c r="N14" s="1" t="s">
        <v>8</v>
      </c>
      <c r="O14" s="1" t="s">
        <v>8</v>
      </c>
      <c r="P14" s="1" t="s">
        <v>8</v>
      </c>
      <c r="Q14" s="1" t="s">
        <v>8</v>
      </c>
      <c r="R14" s="1" t="s">
        <v>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 s="1" t="s">
        <v>8</v>
      </c>
      <c r="Y14" s="1" t="s">
        <v>8</v>
      </c>
      <c r="Z14" s="1" t="s">
        <v>8</v>
      </c>
      <c r="AA14" s="1" t="s">
        <v>8</v>
      </c>
      <c r="AB14" s="1" t="s">
        <v>8</v>
      </c>
      <c r="AC14" s="1" t="s">
        <v>8</v>
      </c>
      <c r="AD14" s="1">
        <v>73.39</v>
      </c>
      <c r="AE14" s="1" t="s">
        <v>8</v>
      </c>
      <c r="AF14" s="1" t="s">
        <v>8</v>
      </c>
      <c r="AG14" s="1" t="s">
        <v>8</v>
      </c>
    </row>
    <row r="15" spans="1:39">
      <c r="A15" s="17" t="s">
        <v>364</v>
      </c>
      <c r="B15" s="17" t="s">
        <v>10</v>
      </c>
      <c r="C15" s="17" t="s">
        <v>171</v>
      </c>
      <c r="D15" s="1">
        <v>3763</v>
      </c>
      <c r="E15" s="1">
        <v>5034.5</v>
      </c>
      <c r="F15" s="1">
        <v>5601.8</v>
      </c>
      <c r="G15" s="1">
        <v>8613.5499999999993</v>
      </c>
      <c r="H15" s="1">
        <v>5324.7</v>
      </c>
      <c r="I15" s="1">
        <v>4949.1000000000004</v>
      </c>
      <c r="J15" s="1">
        <v>3015.0309999999999</v>
      </c>
      <c r="K15" s="1">
        <v>3202.4490000000001</v>
      </c>
      <c r="L15" s="1">
        <v>1338.5</v>
      </c>
      <c r="M15" s="1">
        <v>1505.1610000000001</v>
      </c>
      <c r="N15" s="1">
        <v>1972.3</v>
      </c>
      <c r="O15" s="1">
        <v>1409.6510000000001</v>
      </c>
      <c r="P15" s="1">
        <v>878.4</v>
      </c>
      <c r="Q15" s="1">
        <v>1801.943</v>
      </c>
      <c r="R15" s="1">
        <v>5268.6</v>
      </c>
      <c r="S15" s="1">
        <v>3506.4</v>
      </c>
      <c r="T15" s="1">
        <v>6361.9</v>
      </c>
      <c r="U15" s="1">
        <v>7692.9549999999999</v>
      </c>
      <c r="V15" s="1">
        <v>11332.602999999999</v>
      </c>
      <c r="W15" s="1">
        <v>12579.706</v>
      </c>
      <c r="X15" s="1">
        <v>6504.5110000000004</v>
      </c>
      <c r="Y15" s="1">
        <v>5612.9579999999996</v>
      </c>
      <c r="Z15" s="1">
        <v>3283.6570000000002</v>
      </c>
      <c r="AA15" s="1">
        <v>7083.9350000000004</v>
      </c>
      <c r="AB15" s="1">
        <v>12051.776</v>
      </c>
      <c r="AC15" s="1">
        <v>13135.342000000001</v>
      </c>
      <c r="AD15" s="1">
        <v>10710.819</v>
      </c>
      <c r="AE15" s="1">
        <v>15847.106</v>
      </c>
      <c r="AF15" s="1">
        <v>24395.636999999999</v>
      </c>
      <c r="AG15" s="1">
        <v>33965.798000000003</v>
      </c>
    </row>
    <row r="16" spans="1:39">
      <c r="A16" s="17" t="s">
        <v>327</v>
      </c>
      <c r="B16" s="17" t="s">
        <v>11</v>
      </c>
      <c r="C16" s="17" t="s">
        <v>172</v>
      </c>
      <c r="D16" s="1" t="s">
        <v>8</v>
      </c>
      <c r="E16" s="1">
        <v>217.3</v>
      </c>
      <c r="F16" s="1">
        <v>3655.3</v>
      </c>
      <c r="G16" s="1">
        <v>4471.2</v>
      </c>
      <c r="H16" s="1">
        <v>6118.3</v>
      </c>
      <c r="I16" s="1">
        <v>2412.1</v>
      </c>
      <c r="J16" s="1">
        <v>733.36800000000005</v>
      </c>
      <c r="K16" s="1">
        <v>839.5</v>
      </c>
      <c r="L16" s="1">
        <v>3220.3</v>
      </c>
      <c r="M16" s="1">
        <v>4914.41</v>
      </c>
      <c r="N16" s="1">
        <v>3890</v>
      </c>
      <c r="O16" s="1">
        <v>2952.7750000000001</v>
      </c>
      <c r="P16" s="1">
        <v>5158.2</v>
      </c>
      <c r="Q16" s="1">
        <v>11499.63</v>
      </c>
      <c r="R16" s="1">
        <v>11881</v>
      </c>
      <c r="S16" s="1">
        <v>11285.6</v>
      </c>
      <c r="T16" s="1">
        <v>9315.2999999999993</v>
      </c>
      <c r="U16" s="1">
        <v>9411.4580000000005</v>
      </c>
      <c r="V16" s="1">
        <v>12807.004000000001</v>
      </c>
      <c r="W16" s="1">
        <v>18280.010999999999</v>
      </c>
      <c r="X16" s="1">
        <v>22882.014999999999</v>
      </c>
      <c r="Y16" s="1">
        <v>22501.346000000001</v>
      </c>
      <c r="Z16" s="1">
        <v>10883.325999999999</v>
      </c>
      <c r="AA16" s="1">
        <v>21162.698</v>
      </c>
      <c r="AB16" s="1">
        <v>14094.582</v>
      </c>
      <c r="AC16" s="1">
        <v>6617.12</v>
      </c>
      <c r="AD16" s="1">
        <v>12581.335999999999</v>
      </c>
      <c r="AE16" s="1">
        <v>7566.1480000000001</v>
      </c>
      <c r="AF16" s="1">
        <v>14772.263000000001</v>
      </c>
      <c r="AG16" s="1">
        <v>9173.1350000000002</v>
      </c>
    </row>
    <row r="17" spans="1:33">
      <c r="A17" s="17" t="s">
        <v>12</v>
      </c>
      <c r="B17" s="17" t="s">
        <v>12</v>
      </c>
      <c r="C17" s="17" t="s">
        <v>173</v>
      </c>
      <c r="D17" s="1">
        <v>270.8</v>
      </c>
      <c r="E17" s="1">
        <v>2852.9</v>
      </c>
      <c r="F17" s="1">
        <v>701</v>
      </c>
      <c r="G17" s="1">
        <v>689.6</v>
      </c>
      <c r="H17" s="1">
        <v>683.3</v>
      </c>
      <c r="I17" s="1">
        <v>195.4</v>
      </c>
      <c r="J17" s="1">
        <v>218.72399999999999</v>
      </c>
      <c r="K17" s="1">
        <v>140.80000000000001</v>
      </c>
      <c r="L17" s="1">
        <v>109.3</v>
      </c>
      <c r="M17" s="1">
        <v>394.85</v>
      </c>
      <c r="N17" s="1">
        <v>3146.6</v>
      </c>
      <c r="O17" s="1">
        <v>2451.1860000000001</v>
      </c>
      <c r="P17" s="1">
        <v>1947.2</v>
      </c>
      <c r="Q17" s="1">
        <v>7989.5039999999999</v>
      </c>
      <c r="R17" s="1">
        <v>3142.5</v>
      </c>
      <c r="S17" s="1">
        <v>3565.8</v>
      </c>
      <c r="T17" s="1">
        <v>4951.3999999999996</v>
      </c>
      <c r="U17" s="1">
        <v>6717.616</v>
      </c>
      <c r="V17" s="1">
        <v>7708.9369999999999</v>
      </c>
      <c r="W17" s="1">
        <v>8677.5540000000001</v>
      </c>
      <c r="X17" s="1">
        <v>5147.442</v>
      </c>
      <c r="Y17" s="1">
        <v>5475.1360000000004</v>
      </c>
      <c r="Z17" s="1">
        <v>4547.8980000000001</v>
      </c>
      <c r="AA17" s="1">
        <v>3731.93</v>
      </c>
      <c r="AB17" s="1">
        <v>7628.3860000000004</v>
      </c>
      <c r="AC17" s="1">
        <v>6418.9530000000004</v>
      </c>
      <c r="AD17" s="1">
        <v>5238.7179999999998</v>
      </c>
      <c r="AE17" s="1">
        <v>5139.4660000000003</v>
      </c>
      <c r="AF17" s="1">
        <v>1476.9880000000001</v>
      </c>
      <c r="AG17" s="1">
        <v>618.67499999999995</v>
      </c>
    </row>
    <row r="18" spans="1:33">
      <c r="A18" s="17" t="s">
        <v>328</v>
      </c>
      <c r="B18" s="17" t="s">
        <v>13</v>
      </c>
      <c r="C18" s="17" t="s">
        <v>174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8</v>
      </c>
      <c r="I18" s="1">
        <v>63.7</v>
      </c>
      <c r="J18" s="1" t="s">
        <v>8</v>
      </c>
      <c r="K18" s="1" t="s">
        <v>8</v>
      </c>
      <c r="L18" s="1" t="s">
        <v>8</v>
      </c>
      <c r="M18" s="1" t="s">
        <v>8</v>
      </c>
      <c r="N18" s="1">
        <v>46.7</v>
      </c>
      <c r="O18" s="1">
        <v>0.21199999999999999</v>
      </c>
      <c r="P18" s="1">
        <v>193.5</v>
      </c>
      <c r="Q18" s="1">
        <v>48.829000000000001</v>
      </c>
      <c r="R18" s="1">
        <v>32</v>
      </c>
      <c r="S18" s="1">
        <v>27.5</v>
      </c>
      <c r="T18" s="1" t="s">
        <v>8</v>
      </c>
      <c r="U18" s="1">
        <v>0.115</v>
      </c>
      <c r="V18" s="1">
        <v>36.033999999999999</v>
      </c>
      <c r="W18" s="1">
        <v>342.96</v>
      </c>
      <c r="X18" s="1">
        <v>271</v>
      </c>
      <c r="Y18" s="1">
        <v>270.55099999999999</v>
      </c>
      <c r="Z18" s="1">
        <v>374.19200000000001</v>
      </c>
      <c r="AA18" s="1">
        <v>339.25700000000001</v>
      </c>
      <c r="AB18" s="1">
        <v>380.048</v>
      </c>
      <c r="AC18" s="1">
        <v>477.34300000000002</v>
      </c>
      <c r="AD18" s="1">
        <v>681.40200000000004</v>
      </c>
      <c r="AE18" s="1">
        <v>552.13300000000004</v>
      </c>
      <c r="AF18" s="1">
        <v>381.66399999999999</v>
      </c>
      <c r="AG18" s="1">
        <v>297.03800000000001</v>
      </c>
    </row>
    <row r="19" spans="1:33">
      <c r="A19" s="9" t="s">
        <v>329</v>
      </c>
      <c r="B19" s="9" t="s">
        <v>155</v>
      </c>
      <c r="C19" s="9" t="s">
        <v>175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8</v>
      </c>
      <c r="N19" s="1" t="s">
        <v>8</v>
      </c>
      <c r="O19" s="1" t="s">
        <v>8</v>
      </c>
      <c r="P19" s="1" t="s">
        <v>8</v>
      </c>
      <c r="Q19" s="1">
        <v>59.154000000000003</v>
      </c>
      <c r="R19" s="1" t="s">
        <v>8</v>
      </c>
      <c r="S19" s="1" t="s">
        <v>8</v>
      </c>
      <c r="T19" s="1" t="s">
        <v>8</v>
      </c>
      <c r="U19" s="1" t="s">
        <v>8</v>
      </c>
      <c r="V19" s="1">
        <v>13231.021000000001</v>
      </c>
      <c r="W19" s="1">
        <v>11372.953</v>
      </c>
      <c r="X19" s="1">
        <v>11794.058000000001</v>
      </c>
      <c r="Y19" s="1">
        <v>20023.303</v>
      </c>
      <c r="Z19" s="1" t="s">
        <v>8</v>
      </c>
      <c r="AA19" s="1" t="s">
        <v>8</v>
      </c>
      <c r="AB19" s="1" t="s">
        <v>8</v>
      </c>
      <c r="AC19" s="1" t="s">
        <v>8</v>
      </c>
      <c r="AD19" s="1" t="s">
        <v>8</v>
      </c>
      <c r="AE19" s="1" t="s">
        <v>8</v>
      </c>
      <c r="AF19" s="1" t="s">
        <v>8</v>
      </c>
      <c r="AG19" s="1" t="s">
        <v>8</v>
      </c>
    </row>
    <row r="20" spans="1:33">
      <c r="A20" s="17" t="s">
        <v>365</v>
      </c>
      <c r="B20" s="17" t="s">
        <v>14</v>
      </c>
      <c r="C20" s="17" t="s">
        <v>176</v>
      </c>
      <c r="D20" s="1">
        <v>29492.7</v>
      </c>
      <c r="E20" s="1">
        <v>27370</v>
      </c>
      <c r="F20" s="1">
        <v>5315.2</v>
      </c>
      <c r="G20" s="1">
        <v>1400.6</v>
      </c>
      <c r="H20" s="1">
        <v>1603.6</v>
      </c>
      <c r="I20" s="1">
        <v>12418.9</v>
      </c>
      <c r="J20" s="1">
        <v>18757.23</v>
      </c>
      <c r="K20" s="1">
        <v>14064.5</v>
      </c>
      <c r="L20" s="1">
        <v>862.2</v>
      </c>
      <c r="M20" s="1">
        <v>80.942999999999998</v>
      </c>
      <c r="N20" s="1">
        <v>282.39999999999998</v>
      </c>
      <c r="O20" s="1">
        <v>2298.277</v>
      </c>
      <c r="P20" s="1">
        <v>5186.8</v>
      </c>
      <c r="Q20" s="1">
        <v>8951.2860000000001</v>
      </c>
      <c r="R20" s="1">
        <v>3487.5</v>
      </c>
      <c r="S20" s="1">
        <v>10657.5</v>
      </c>
      <c r="T20" s="1">
        <v>9349.2000000000007</v>
      </c>
      <c r="U20" s="1">
        <v>2454.5970000000002</v>
      </c>
      <c r="V20" s="1">
        <v>1731.8140000000001</v>
      </c>
      <c r="W20" s="1">
        <v>789.62</v>
      </c>
      <c r="X20" s="1">
        <v>3076.0010000000002</v>
      </c>
      <c r="Y20" s="1">
        <v>1809.441</v>
      </c>
      <c r="Z20" s="1">
        <v>32009.499</v>
      </c>
      <c r="AA20" s="1">
        <v>191218.05300000001</v>
      </c>
      <c r="AB20" s="1">
        <v>669985.39300000004</v>
      </c>
      <c r="AC20" s="1">
        <v>833229.81099999999</v>
      </c>
      <c r="AD20" s="1">
        <v>989957.31900000002</v>
      </c>
      <c r="AE20" s="1">
        <v>234232.56</v>
      </c>
      <c r="AF20" s="1">
        <v>431.58</v>
      </c>
      <c r="AG20" s="1">
        <v>776.52099999999996</v>
      </c>
    </row>
    <row r="21" spans="1:33">
      <c r="A21" s="17" t="s">
        <v>15</v>
      </c>
      <c r="B21" s="17" t="s">
        <v>15</v>
      </c>
      <c r="C21" s="17" t="s">
        <v>177</v>
      </c>
      <c r="D21" s="1">
        <v>560.1</v>
      </c>
      <c r="E21" s="1">
        <v>177</v>
      </c>
      <c r="F21" s="1">
        <v>954</v>
      </c>
      <c r="G21" s="1">
        <v>706.2</v>
      </c>
      <c r="H21" s="1">
        <v>562</v>
      </c>
      <c r="I21" s="1">
        <v>799.5</v>
      </c>
      <c r="J21" s="1">
        <v>105.03</v>
      </c>
      <c r="K21" s="1">
        <v>1169</v>
      </c>
      <c r="L21" s="1">
        <v>1369.5</v>
      </c>
      <c r="M21" s="1">
        <v>254.20099999999999</v>
      </c>
      <c r="N21" s="1">
        <v>205.4</v>
      </c>
      <c r="O21" s="1">
        <v>29.702000000000002</v>
      </c>
      <c r="P21" s="1" t="s">
        <v>8</v>
      </c>
      <c r="Q21" s="1" t="s">
        <v>8</v>
      </c>
      <c r="R21" s="1">
        <v>8.4</v>
      </c>
      <c r="S21" s="1">
        <v>215.3</v>
      </c>
      <c r="T21" s="1">
        <v>96.6</v>
      </c>
      <c r="U21" s="1">
        <v>60.662999999999997</v>
      </c>
      <c r="V21" s="1">
        <v>70.260000000000005</v>
      </c>
      <c r="W21" s="1">
        <v>98.259</v>
      </c>
      <c r="X21" s="1">
        <v>93.397000000000006</v>
      </c>
      <c r="Y21" s="1">
        <v>108.251</v>
      </c>
      <c r="Z21" s="1">
        <v>216.03299999999999</v>
      </c>
      <c r="AA21" s="1">
        <v>27.99</v>
      </c>
      <c r="AB21" s="1">
        <v>149.03899999999999</v>
      </c>
      <c r="AC21" s="1">
        <v>74.474999999999994</v>
      </c>
      <c r="AD21" s="1">
        <v>293.21100000000001</v>
      </c>
      <c r="AE21" s="1">
        <v>199.59299999999999</v>
      </c>
      <c r="AF21" s="1">
        <v>962.95899999999995</v>
      </c>
      <c r="AG21" s="1">
        <v>1657.1</v>
      </c>
    </row>
    <row r="22" spans="1:33">
      <c r="A22" s="17" t="s">
        <v>16</v>
      </c>
      <c r="B22" s="17" t="s">
        <v>16</v>
      </c>
      <c r="C22" s="17" t="s">
        <v>178</v>
      </c>
      <c r="D22" s="1">
        <v>6603.7</v>
      </c>
      <c r="E22" s="1">
        <v>2067.1999999999998</v>
      </c>
      <c r="F22" s="1">
        <v>2876.2</v>
      </c>
      <c r="G22" s="1">
        <v>18053.3</v>
      </c>
      <c r="H22" s="1">
        <v>192150.6</v>
      </c>
      <c r="I22" s="1">
        <v>148184</v>
      </c>
      <c r="J22" s="1">
        <v>144576.95800000001</v>
      </c>
      <c r="K22" s="1">
        <v>94403.199999999997</v>
      </c>
      <c r="L22" s="1">
        <v>1756.7</v>
      </c>
      <c r="M22" s="1">
        <v>3011.326</v>
      </c>
      <c r="N22" s="1">
        <v>3099.7</v>
      </c>
      <c r="O22" s="1">
        <v>4104.3819999999996</v>
      </c>
      <c r="P22" s="1">
        <v>2189.1</v>
      </c>
      <c r="Q22" s="1">
        <v>6412.41</v>
      </c>
      <c r="R22" s="1">
        <v>17684</v>
      </c>
      <c r="S22" s="1">
        <v>5299.8</v>
      </c>
      <c r="T22" s="1">
        <v>5776.8</v>
      </c>
      <c r="U22" s="1">
        <v>9650.9179999999997</v>
      </c>
      <c r="V22" s="1">
        <v>16363.857</v>
      </c>
      <c r="W22" s="1">
        <v>11216.357</v>
      </c>
      <c r="X22" s="1">
        <v>8232.18</v>
      </c>
      <c r="Y22" s="1">
        <v>7027.4719999999998</v>
      </c>
      <c r="Z22" s="1">
        <v>6384.89</v>
      </c>
      <c r="AA22" s="1">
        <v>4361.4840000000004</v>
      </c>
      <c r="AB22" s="1">
        <v>6168.0330000000004</v>
      </c>
      <c r="AC22" s="1">
        <v>8599.5450000000001</v>
      </c>
      <c r="AD22" s="1">
        <v>13100.293</v>
      </c>
      <c r="AE22" s="1">
        <v>12513.432000000001</v>
      </c>
      <c r="AF22" s="1">
        <v>15796.88</v>
      </c>
      <c r="AG22" s="1">
        <v>7638.8789999999999</v>
      </c>
    </row>
    <row r="23" spans="1:33">
      <c r="A23" s="17" t="s">
        <v>17</v>
      </c>
      <c r="B23" s="17" t="s">
        <v>17</v>
      </c>
      <c r="C23" s="17" t="s">
        <v>179</v>
      </c>
      <c r="D23" s="1" t="s">
        <v>8</v>
      </c>
      <c r="E23" s="1">
        <v>14.4</v>
      </c>
      <c r="F23" s="1" t="s">
        <v>8</v>
      </c>
      <c r="G23" s="1">
        <v>1.3</v>
      </c>
      <c r="H23" s="1">
        <v>2.1</v>
      </c>
      <c r="I23" s="1">
        <v>5.7</v>
      </c>
      <c r="J23" s="1">
        <v>4.3719999999999999</v>
      </c>
      <c r="K23" s="1" t="s">
        <v>8</v>
      </c>
      <c r="L23" s="1">
        <v>8.5</v>
      </c>
      <c r="M23" s="1" t="s">
        <v>8</v>
      </c>
      <c r="N23" s="1">
        <v>86.8</v>
      </c>
      <c r="O23" s="1">
        <v>109.379</v>
      </c>
      <c r="P23" s="1">
        <v>10.5</v>
      </c>
      <c r="Q23" s="1">
        <v>0.56699999999999995</v>
      </c>
      <c r="R23" s="1" t="s">
        <v>8</v>
      </c>
      <c r="S23" s="1">
        <v>50.6</v>
      </c>
      <c r="T23" s="1">
        <v>11.3</v>
      </c>
      <c r="U23" s="1" t="s">
        <v>8</v>
      </c>
      <c r="V23" s="1">
        <v>84.052999999999997</v>
      </c>
      <c r="W23" s="1">
        <v>0</v>
      </c>
      <c r="X23" s="1">
        <v>0.38300000000000001</v>
      </c>
      <c r="Y23" s="1" t="s">
        <v>8</v>
      </c>
      <c r="Z23" s="1">
        <v>3.1139999999999999</v>
      </c>
      <c r="AA23" s="1">
        <v>0</v>
      </c>
      <c r="AB23" s="1">
        <v>153.78200000000001</v>
      </c>
      <c r="AC23" s="1">
        <v>565.63699999999994</v>
      </c>
      <c r="AD23" s="1">
        <v>5191.6289999999999</v>
      </c>
      <c r="AE23" s="1">
        <v>639.31600000000003</v>
      </c>
      <c r="AF23" s="1">
        <v>2153.2420000000002</v>
      </c>
      <c r="AG23" s="1">
        <v>578.93100000000004</v>
      </c>
    </row>
    <row r="24" spans="1:33">
      <c r="A24" s="17" t="s">
        <v>18</v>
      </c>
      <c r="B24" s="17" t="s">
        <v>18</v>
      </c>
      <c r="C24" s="17" t="s">
        <v>180</v>
      </c>
      <c r="D24" s="1" t="s">
        <v>8</v>
      </c>
      <c r="E24" s="1">
        <v>1.7</v>
      </c>
      <c r="F24" s="1" t="s">
        <v>8</v>
      </c>
      <c r="G24" s="1">
        <v>367.5</v>
      </c>
      <c r="H24" s="1">
        <v>162.80000000000001</v>
      </c>
      <c r="I24" s="1">
        <v>37</v>
      </c>
      <c r="J24" s="1" t="s">
        <v>8</v>
      </c>
      <c r="K24" s="1">
        <v>4.4000000000000004</v>
      </c>
      <c r="L24" s="1" t="s">
        <v>8</v>
      </c>
      <c r="M24" s="1" t="s">
        <v>8</v>
      </c>
      <c r="N24" s="1">
        <v>45.8</v>
      </c>
      <c r="O24" s="1">
        <v>7.4349999999999996</v>
      </c>
      <c r="P24" s="1">
        <v>309.60000000000002</v>
      </c>
      <c r="Q24" s="1">
        <v>0.41599999999999998</v>
      </c>
      <c r="R24" s="1">
        <v>297.89999999999998</v>
      </c>
      <c r="S24" s="1">
        <v>2.4</v>
      </c>
      <c r="T24" s="1">
        <v>3.8</v>
      </c>
      <c r="U24" s="1">
        <v>1.5820000000000001</v>
      </c>
      <c r="V24" s="1">
        <v>36.741999999999997</v>
      </c>
      <c r="W24" s="1">
        <v>23.895</v>
      </c>
      <c r="X24" s="1">
        <v>28.042999999999999</v>
      </c>
      <c r="Y24" s="1">
        <v>17.600999999999999</v>
      </c>
      <c r="Z24" s="1">
        <v>28.780999999999999</v>
      </c>
      <c r="AA24" s="1">
        <v>10.603999999999999</v>
      </c>
      <c r="AB24" s="1">
        <v>28.881</v>
      </c>
      <c r="AC24" s="1">
        <v>32.08</v>
      </c>
      <c r="AD24" s="1">
        <v>34.743000000000002</v>
      </c>
      <c r="AE24" s="1">
        <v>2.4E-2</v>
      </c>
      <c r="AF24" s="1">
        <v>82.552999999999997</v>
      </c>
      <c r="AG24" s="1">
        <v>1411.498</v>
      </c>
    </row>
    <row r="25" spans="1:33">
      <c r="A25" s="17" t="s">
        <v>19</v>
      </c>
      <c r="B25" s="17" t="s">
        <v>19</v>
      </c>
      <c r="C25" s="17" t="s">
        <v>181</v>
      </c>
      <c r="D25" s="1" t="s">
        <v>8</v>
      </c>
      <c r="E25" s="1" t="s">
        <v>8</v>
      </c>
      <c r="F25" s="1">
        <v>131.80000000000001</v>
      </c>
      <c r="G25" s="1">
        <v>45.7</v>
      </c>
      <c r="H25" s="1" t="s">
        <v>8</v>
      </c>
      <c r="I25" s="1">
        <v>31.8</v>
      </c>
      <c r="J25" s="1">
        <v>85.3</v>
      </c>
      <c r="K25" s="1" t="s">
        <v>8</v>
      </c>
      <c r="L25" s="1" t="s">
        <v>8</v>
      </c>
      <c r="M25" s="1">
        <v>26.762</v>
      </c>
      <c r="N25" s="1">
        <v>312.39999999999998</v>
      </c>
      <c r="O25" s="1">
        <v>188.001</v>
      </c>
      <c r="P25" s="1">
        <v>28.5</v>
      </c>
      <c r="Q25" s="1">
        <v>72.072999999999993</v>
      </c>
      <c r="R25" s="1">
        <v>212.4</v>
      </c>
      <c r="S25" s="1">
        <v>172.4</v>
      </c>
      <c r="T25" s="1">
        <v>65.599999999999994</v>
      </c>
      <c r="U25" s="1">
        <v>3.5510000000000002</v>
      </c>
      <c r="V25" s="1">
        <v>36.741999999999997</v>
      </c>
      <c r="W25" s="1">
        <v>2662.4670000000001</v>
      </c>
      <c r="X25" s="1">
        <v>345.33199999999999</v>
      </c>
      <c r="Y25" s="1">
        <v>301.98599999999999</v>
      </c>
      <c r="Z25" s="1">
        <v>3.7999999999999999E-2</v>
      </c>
      <c r="AA25" s="1">
        <v>0.154</v>
      </c>
      <c r="AB25" s="1">
        <v>0.13100000000000001</v>
      </c>
      <c r="AC25" s="1">
        <v>2.4E-2</v>
      </c>
      <c r="AD25" s="1">
        <v>2.4E-2</v>
      </c>
      <c r="AE25" s="1">
        <v>2.4E-2</v>
      </c>
      <c r="AF25" s="1">
        <v>296.29199999999997</v>
      </c>
      <c r="AG25" s="1">
        <v>0.216</v>
      </c>
    </row>
    <row r="26" spans="1:33">
      <c r="A26" s="17" t="s">
        <v>20</v>
      </c>
      <c r="B26" s="17" t="s">
        <v>20</v>
      </c>
      <c r="C26" s="17" t="s">
        <v>182</v>
      </c>
      <c r="D26" s="1" t="s">
        <v>8</v>
      </c>
      <c r="E26" s="1" t="s">
        <v>8</v>
      </c>
      <c r="F26" s="1">
        <v>144.5</v>
      </c>
      <c r="G26" s="1">
        <v>483.3</v>
      </c>
      <c r="H26" s="1">
        <v>220.2</v>
      </c>
      <c r="I26" s="1">
        <v>60</v>
      </c>
      <c r="J26" s="1" t="s">
        <v>8</v>
      </c>
      <c r="K26" s="1">
        <v>135.4</v>
      </c>
      <c r="L26" s="1">
        <v>29.2</v>
      </c>
      <c r="M26" s="1">
        <v>275.34699999999998</v>
      </c>
      <c r="N26" s="1">
        <v>102.3</v>
      </c>
      <c r="O26" s="1">
        <v>131.32400000000001</v>
      </c>
      <c r="P26" s="1">
        <v>414.3</v>
      </c>
      <c r="Q26" s="1">
        <v>191.16200000000001</v>
      </c>
      <c r="R26" s="1">
        <v>169.8</v>
      </c>
      <c r="S26" s="1">
        <v>1120.5</v>
      </c>
      <c r="T26" s="1">
        <v>163.5</v>
      </c>
      <c r="U26" s="1">
        <v>270.483</v>
      </c>
      <c r="V26" s="1">
        <v>249.33799999999999</v>
      </c>
      <c r="W26" s="1">
        <v>42.021999999999998</v>
      </c>
      <c r="X26" s="1">
        <v>134.95099999999999</v>
      </c>
      <c r="Y26" s="1">
        <v>934.649</v>
      </c>
      <c r="Z26" s="1">
        <v>79.231999999999999</v>
      </c>
      <c r="AA26" s="1">
        <v>136.65100000000001</v>
      </c>
      <c r="AB26" s="1">
        <v>53.372999999999998</v>
      </c>
      <c r="AC26" s="1">
        <v>27.625</v>
      </c>
      <c r="AD26" s="1">
        <v>21.678999999999998</v>
      </c>
      <c r="AE26" s="1">
        <v>65.123000000000005</v>
      </c>
      <c r="AF26" s="1">
        <v>5463.2240000000002</v>
      </c>
      <c r="AG26" s="1">
        <v>587.88</v>
      </c>
    </row>
    <row r="27" spans="1:33">
      <c r="A27" s="17" t="s">
        <v>21</v>
      </c>
      <c r="B27" s="17" t="s">
        <v>21</v>
      </c>
      <c r="C27" s="17" t="s">
        <v>183</v>
      </c>
      <c r="D27" s="1">
        <v>1774.7</v>
      </c>
      <c r="E27" s="1">
        <v>2925</v>
      </c>
      <c r="F27" s="1">
        <v>2511.3000000000002</v>
      </c>
      <c r="G27" s="1">
        <v>2577.8000000000002</v>
      </c>
      <c r="H27" s="1">
        <v>2635.3</v>
      </c>
      <c r="I27" s="1">
        <v>337.4</v>
      </c>
      <c r="J27" s="1">
        <v>981.13800000000003</v>
      </c>
      <c r="K27" s="1">
        <v>1379.1</v>
      </c>
      <c r="L27" s="1">
        <v>1003.3</v>
      </c>
      <c r="M27" s="1">
        <v>426.95600000000002</v>
      </c>
      <c r="N27" s="1">
        <v>85.3</v>
      </c>
      <c r="O27" s="1">
        <v>898.31100000000004</v>
      </c>
      <c r="P27" s="1">
        <v>6457.6</v>
      </c>
      <c r="Q27" s="1">
        <v>6660.598</v>
      </c>
      <c r="R27" s="1">
        <v>3036.7</v>
      </c>
      <c r="S27" s="1">
        <v>177.6</v>
      </c>
      <c r="T27" s="1">
        <v>1137</v>
      </c>
      <c r="U27" s="1">
        <v>386.22800000000001</v>
      </c>
      <c r="V27" s="1">
        <v>462.947</v>
      </c>
      <c r="W27" s="1">
        <v>380.33</v>
      </c>
      <c r="X27" s="1">
        <v>352.93599999999998</v>
      </c>
      <c r="Y27" s="1">
        <v>231.96100000000001</v>
      </c>
      <c r="Z27" s="1">
        <v>390.14</v>
      </c>
      <c r="AA27" s="1">
        <v>475.90100000000001</v>
      </c>
      <c r="AB27" s="1">
        <v>1222.431</v>
      </c>
      <c r="AC27" s="1">
        <v>381.447</v>
      </c>
      <c r="AD27" s="1">
        <v>850.85599999999999</v>
      </c>
      <c r="AE27" s="1">
        <v>9700.6360000000004</v>
      </c>
      <c r="AF27" s="1">
        <v>228.37700000000001</v>
      </c>
      <c r="AG27" s="1">
        <v>1815.3219999999999</v>
      </c>
    </row>
    <row r="28" spans="1:33">
      <c r="A28" s="17" t="s">
        <v>22</v>
      </c>
      <c r="B28" s="17" t="s">
        <v>22</v>
      </c>
      <c r="C28" s="17" t="s">
        <v>184</v>
      </c>
      <c r="D28" s="1">
        <v>273.89999999999998</v>
      </c>
      <c r="E28" s="1">
        <v>2254.8000000000002</v>
      </c>
      <c r="F28" s="1">
        <v>348.9</v>
      </c>
      <c r="G28" s="1">
        <v>447.6</v>
      </c>
      <c r="H28" s="1">
        <v>2883.5</v>
      </c>
      <c r="I28" s="1">
        <v>2215.1</v>
      </c>
      <c r="J28" s="1">
        <v>10497.264999999999</v>
      </c>
      <c r="K28" s="1">
        <v>3441.6</v>
      </c>
      <c r="L28" s="1">
        <v>8659.2999999999993</v>
      </c>
      <c r="M28" s="1">
        <v>9378.125</v>
      </c>
      <c r="N28" s="1">
        <v>9036.1</v>
      </c>
      <c r="O28" s="1">
        <v>4214.6589999999997</v>
      </c>
      <c r="P28" s="1">
        <v>1963.7</v>
      </c>
      <c r="Q28" s="1">
        <v>16547.544999999998</v>
      </c>
      <c r="R28" s="1">
        <v>30664.1</v>
      </c>
      <c r="S28" s="1">
        <v>634.6</v>
      </c>
      <c r="T28" s="1">
        <v>846.4</v>
      </c>
      <c r="U28" s="1">
        <v>1735.4359999999999</v>
      </c>
      <c r="V28" s="1">
        <v>527.97</v>
      </c>
      <c r="W28" s="1">
        <v>1411.9459999999999</v>
      </c>
      <c r="X28" s="1">
        <v>3862.8339999999998</v>
      </c>
      <c r="Y28" s="1">
        <v>1969.421</v>
      </c>
      <c r="Z28" s="1">
        <v>2950.0189999999998</v>
      </c>
      <c r="AA28" s="1">
        <v>2648.797</v>
      </c>
      <c r="AB28" s="1">
        <v>5564.4859999999999</v>
      </c>
      <c r="AC28" s="1">
        <v>3001.3420000000001</v>
      </c>
      <c r="AD28" s="1">
        <v>2862.5079999999998</v>
      </c>
      <c r="AE28" s="1">
        <v>1838.67</v>
      </c>
      <c r="AF28" s="1">
        <v>1934.0039999999999</v>
      </c>
      <c r="AG28" s="1">
        <v>2091.1860000000001</v>
      </c>
    </row>
    <row r="29" spans="1:33">
      <c r="A29" s="17" t="s">
        <v>23</v>
      </c>
      <c r="B29" s="17" t="s">
        <v>23</v>
      </c>
      <c r="C29" s="17" t="s">
        <v>185</v>
      </c>
      <c r="D29" s="1">
        <v>563.5</v>
      </c>
      <c r="E29" s="1">
        <v>427.7</v>
      </c>
      <c r="F29" s="1">
        <v>490.6</v>
      </c>
      <c r="G29" s="1">
        <v>3030.1</v>
      </c>
      <c r="H29" s="1">
        <v>6256.7</v>
      </c>
      <c r="I29" s="1">
        <v>4995.5</v>
      </c>
      <c r="J29" s="1">
        <v>1223.0319999999999</v>
      </c>
      <c r="K29" s="1">
        <v>779.4</v>
      </c>
      <c r="L29" s="1">
        <v>62.5</v>
      </c>
      <c r="M29" s="1">
        <v>148.279</v>
      </c>
      <c r="N29" s="1">
        <v>83.4</v>
      </c>
      <c r="O29" s="1">
        <v>120.496</v>
      </c>
      <c r="P29" s="1">
        <v>1228.2</v>
      </c>
      <c r="Q29" s="1">
        <v>4219.7030000000004</v>
      </c>
      <c r="R29" s="1">
        <v>3768.1</v>
      </c>
      <c r="S29" s="1">
        <v>303</v>
      </c>
      <c r="T29" s="1">
        <v>1645.9</v>
      </c>
      <c r="U29" s="1">
        <v>1811.6659999999999</v>
      </c>
      <c r="V29" s="1">
        <v>1971.2</v>
      </c>
      <c r="W29" s="1">
        <v>3431.7570000000001</v>
      </c>
      <c r="X29" s="1">
        <v>4913.0420000000004</v>
      </c>
      <c r="Y29" s="1">
        <v>3794.4650000000001</v>
      </c>
      <c r="Z29" s="1">
        <v>7545.9179999999997</v>
      </c>
      <c r="AA29" s="1">
        <v>15400.540999999999</v>
      </c>
      <c r="AB29" s="1">
        <v>46225.671000000002</v>
      </c>
      <c r="AC29" s="1">
        <v>17133.575000000001</v>
      </c>
      <c r="AD29" s="1">
        <v>3894.6460000000002</v>
      </c>
      <c r="AE29" s="1">
        <v>2101.6840000000002</v>
      </c>
      <c r="AF29" s="1">
        <v>5850.2510000000002</v>
      </c>
      <c r="AG29" s="1">
        <v>1017.347</v>
      </c>
    </row>
    <row r="30" spans="1:33">
      <c r="A30" s="17" t="s">
        <v>24</v>
      </c>
      <c r="B30" s="17" t="s">
        <v>24</v>
      </c>
      <c r="C30" s="17" t="s">
        <v>186</v>
      </c>
      <c r="D30" s="1" t="s">
        <v>8</v>
      </c>
      <c r="E30" s="1" t="s">
        <v>8</v>
      </c>
      <c r="F30" s="1" t="s">
        <v>8</v>
      </c>
      <c r="G30" s="1" t="s">
        <v>8</v>
      </c>
      <c r="H30" s="1" t="s">
        <v>8</v>
      </c>
      <c r="I30" s="1">
        <v>51.1</v>
      </c>
      <c r="J30" s="1">
        <v>11.45</v>
      </c>
      <c r="K30" s="1">
        <v>1.6</v>
      </c>
      <c r="L30" s="1">
        <v>7.2</v>
      </c>
      <c r="M30" s="1">
        <v>668.09799999999996</v>
      </c>
      <c r="N30" s="1">
        <v>794.8</v>
      </c>
      <c r="O30" s="1">
        <v>4.0750000000000002</v>
      </c>
      <c r="P30" s="1">
        <v>2.8</v>
      </c>
      <c r="Q30" s="1">
        <v>85.712999999999994</v>
      </c>
      <c r="R30" s="1">
        <v>18</v>
      </c>
      <c r="S30" s="1" t="s">
        <v>8</v>
      </c>
      <c r="T30" s="1">
        <v>61.8</v>
      </c>
      <c r="U30" s="1">
        <v>198.61099999999999</v>
      </c>
      <c r="V30" s="1">
        <v>66.058999999999997</v>
      </c>
      <c r="W30" s="1">
        <v>0</v>
      </c>
      <c r="X30" s="1">
        <v>8.75</v>
      </c>
      <c r="Y30" s="1">
        <v>31.294</v>
      </c>
      <c r="Z30" s="1">
        <v>0</v>
      </c>
      <c r="AA30" s="1">
        <v>0.59</v>
      </c>
      <c r="AB30" s="1">
        <v>16.001000000000001</v>
      </c>
      <c r="AC30" s="1">
        <v>4.4740000000000002</v>
      </c>
      <c r="AD30" s="1">
        <v>0</v>
      </c>
      <c r="AE30" s="1">
        <v>0</v>
      </c>
      <c r="AF30" s="1">
        <v>17.779</v>
      </c>
      <c r="AG30" s="1" t="s">
        <v>8</v>
      </c>
    </row>
    <row r="31" spans="1:33">
      <c r="A31" s="17" t="s">
        <v>25</v>
      </c>
      <c r="B31" s="17" t="s">
        <v>25</v>
      </c>
      <c r="C31" s="17" t="s">
        <v>187</v>
      </c>
      <c r="D31" s="1">
        <v>466.4</v>
      </c>
      <c r="E31" s="1">
        <v>978.4</v>
      </c>
      <c r="F31" s="1">
        <v>763.9</v>
      </c>
      <c r="G31" s="1">
        <v>32.43</v>
      </c>
      <c r="H31" s="1">
        <v>183.9</v>
      </c>
      <c r="I31" s="1">
        <v>475.7</v>
      </c>
      <c r="J31" s="1">
        <v>24.093</v>
      </c>
      <c r="K31" s="1">
        <v>340.154</v>
      </c>
      <c r="L31" s="1">
        <v>98.5</v>
      </c>
      <c r="M31" s="1">
        <v>462.98399999999998</v>
      </c>
      <c r="N31" s="1">
        <v>462.9</v>
      </c>
      <c r="O31" s="1">
        <v>139.83099999999999</v>
      </c>
      <c r="P31" s="1">
        <v>355.6</v>
      </c>
      <c r="Q31" s="1">
        <v>898.11199999999997</v>
      </c>
      <c r="R31" s="1">
        <v>690.8</v>
      </c>
      <c r="S31" s="1">
        <v>1253</v>
      </c>
      <c r="T31" s="1">
        <v>949.5</v>
      </c>
      <c r="U31" s="1">
        <v>264.46899999999999</v>
      </c>
      <c r="V31" s="1">
        <v>572.78700000000003</v>
      </c>
      <c r="W31" s="1">
        <v>268.041</v>
      </c>
      <c r="X31" s="1">
        <v>894.40599999999995</v>
      </c>
      <c r="Y31" s="1">
        <v>147.315</v>
      </c>
      <c r="Z31" s="1">
        <v>148.04499999999999</v>
      </c>
      <c r="AA31" s="1">
        <v>457.97800000000001</v>
      </c>
      <c r="AB31" s="1">
        <v>1039.366</v>
      </c>
      <c r="AC31" s="1">
        <v>850.17899999999997</v>
      </c>
      <c r="AD31" s="1">
        <v>341.77</v>
      </c>
      <c r="AE31" s="1">
        <v>1085.356</v>
      </c>
      <c r="AF31" s="1">
        <v>3896.8620000000001</v>
      </c>
      <c r="AG31" s="1">
        <v>368.82299999999998</v>
      </c>
    </row>
    <row r="32" spans="1:33">
      <c r="A32" s="17" t="s">
        <v>26</v>
      </c>
      <c r="B32" s="17" t="s">
        <v>26</v>
      </c>
      <c r="C32" s="17" t="s">
        <v>188</v>
      </c>
      <c r="D32" s="1" t="s">
        <v>8</v>
      </c>
      <c r="E32" s="1" t="s">
        <v>8</v>
      </c>
      <c r="F32" s="1" t="s">
        <v>8</v>
      </c>
      <c r="G32" s="1" t="s">
        <v>8</v>
      </c>
      <c r="H32" s="1" t="s">
        <v>8</v>
      </c>
      <c r="I32" s="1">
        <v>1.8</v>
      </c>
      <c r="J32" s="1" t="s">
        <v>8</v>
      </c>
      <c r="K32" s="1" t="s">
        <v>8</v>
      </c>
      <c r="L32" s="1" t="s">
        <v>8</v>
      </c>
      <c r="M32" s="1" t="s">
        <v>8</v>
      </c>
      <c r="N32" s="1" t="s">
        <v>8</v>
      </c>
      <c r="O32" s="1" t="s">
        <v>8</v>
      </c>
      <c r="P32" s="1" t="s">
        <v>8</v>
      </c>
      <c r="Q32" s="1" t="s">
        <v>8</v>
      </c>
      <c r="R32" s="1" t="s">
        <v>8</v>
      </c>
      <c r="S32" s="1" t="s">
        <v>8</v>
      </c>
      <c r="T32" s="1" t="s">
        <v>8</v>
      </c>
      <c r="U32" s="1" t="s">
        <v>8</v>
      </c>
      <c r="V32" s="1" t="s">
        <v>8</v>
      </c>
      <c r="W32" s="1" t="s">
        <v>8</v>
      </c>
      <c r="X32" s="1">
        <v>14.788</v>
      </c>
      <c r="Y32" s="1" t="s">
        <v>8</v>
      </c>
      <c r="Z32" s="1" t="s">
        <v>8</v>
      </c>
      <c r="AA32" s="1" t="s">
        <v>8</v>
      </c>
      <c r="AB32" s="1" t="s">
        <v>8</v>
      </c>
      <c r="AC32" s="1" t="s">
        <v>8</v>
      </c>
      <c r="AD32" s="1">
        <v>577.66999999999996</v>
      </c>
      <c r="AE32" s="1">
        <v>1271.5260000000001</v>
      </c>
      <c r="AF32" s="1">
        <v>8165.8469999999998</v>
      </c>
      <c r="AG32" s="1">
        <v>0.04</v>
      </c>
    </row>
    <row r="33" spans="1:33">
      <c r="A33" s="9" t="s">
        <v>27</v>
      </c>
      <c r="B33" s="9" t="s">
        <v>27</v>
      </c>
      <c r="C33" s="9" t="s">
        <v>189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8</v>
      </c>
      <c r="J33" s="1" t="s">
        <v>8</v>
      </c>
      <c r="K33" s="1" t="s">
        <v>8</v>
      </c>
      <c r="L33" s="1" t="s">
        <v>8</v>
      </c>
      <c r="M33" s="1" t="s">
        <v>8</v>
      </c>
      <c r="N33" s="1" t="s">
        <v>8</v>
      </c>
      <c r="O33" s="1" t="s">
        <v>8</v>
      </c>
      <c r="P33" s="1" t="s">
        <v>8</v>
      </c>
      <c r="Q33" s="1" t="s">
        <v>8</v>
      </c>
      <c r="R33" s="1" t="s">
        <v>8</v>
      </c>
      <c r="S33" s="1" t="s">
        <v>8</v>
      </c>
      <c r="T33" s="1" t="s">
        <v>8</v>
      </c>
      <c r="U33" s="1" t="s">
        <v>8</v>
      </c>
      <c r="V33" s="1" t="s">
        <v>8</v>
      </c>
      <c r="W33" s="1" t="s">
        <v>8</v>
      </c>
      <c r="X33" s="1" t="s">
        <v>8</v>
      </c>
      <c r="Y33" s="1">
        <v>0.14099999999999999</v>
      </c>
      <c r="Z33" s="1" t="s">
        <v>8</v>
      </c>
      <c r="AA33" s="1" t="s">
        <v>8</v>
      </c>
      <c r="AB33" s="1" t="s">
        <v>8</v>
      </c>
      <c r="AC33" s="1" t="s">
        <v>8</v>
      </c>
      <c r="AD33" s="1" t="s">
        <v>8</v>
      </c>
      <c r="AE33" s="1" t="s">
        <v>8</v>
      </c>
      <c r="AF33" s="1" t="s">
        <v>8</v>
      </c>
      <c r="AG33" s="1" t="s">
        <v>8</v>
      </c>
    </row>
    <row r="34" spans="1:33">
      <c r="A34" s="17" t="s">
        <v>28</v>
      </c>
      <c r="B34" s="17" t="s">
        <v>28</v>
      </c>
      <c r="C34" s="17" t="s">
        <v>190</v>
      </c>
      <c r="D34" s="1">
        <v>571.9</v>
      </c>
      <c r="E34" s="1">
        <v>860.5</v>
      </c>
      <c r="F34" s="1">
        <v>2056.5</v>
      </c>
      <c r="G34" s="1">
        <v>665.5</v>
      </c>
      <c r="H34" s="1">
        <v>1442</v>
      </c>
      <c r="I34" s="1">
        <v>1073.0999999999999</v>
      </c>
      <c r="J34" s="1">
        <v>1822.65</v>
      </c>
      <c r="K34" s="1">
        <v>1596.6</v>
      </c>
      <c r="L34" s="1">
        <v>4184.6000000000004</v>
      </c>
      <c r="M34" s="1">
        <v>5278.9690000000001</v>
      </c>
      <c r="N34" s="1">
        <v>1312.1</v>
      </c>
      <c r="O34" s="1">
        <v>3202.5149999999999</v>
      </c>
      <c r="P34" s="1">
        <v>3224.8</v>
      </c>
      <c r="Q34" s="1">
        <v>3438.268</v>
      </c>
      <c r="R34" s="1">
        <v>928</v>
      </c>
      <c r="S34" s="1">
        <v>2718.3</v>
      </c>
      <c r="T34" s="1">
        <v>1807.7</v>
      </c>
      <c r="U34" s="1">
        <v>2177.424</v>
      </c>
      <c r="V34" s="1">
        <v>3801.08</v>
      </c>
      <c r="W34" s="1">
        <v>13290.883</v>
      </c>
      <c r="X34" s="1">
        <v>760.077</v>
      </c>
      <c r="Y34" s="1">
        <v>834.31100000000004</v>
      </c>
      <c r="Z34" s="1">
        <v>1240.9259999999999</v>
      </c>
      <c r="AA34" s="1">
        <v>1310.7850000000001</v>
      </c>
      <c r="AB34" s="1">
        <v>1138.8869999999999</v>
      </c>
      <c r="AC34" s="1">
        <v>1136.078</v>
      </c>
      <c r="AD34" s="1">
        <v>556.19899999999996</v>
      </c>
      <c r="AE34" s="1">
        <v>715.31100000000004</v>
      </c>
      <c r="AF34" s="1">
        <v>4876.1369999999997</v>
      </c>
      <c r="AG34" s="1">
        <v>3071.105</v>
      </c>
    </row>
    <row r="35" spans="1:33">
      <c r="A35" s="17" t="s">
        <v>29</v>
      </c>
      <c r="B35" s="17" t="s">
        <v>29</v>
      </c>
      <c r="C35" s="17" t="s">
        <v>191</v>
      </c>
      <c r="D35" s="1" t="s">
        <v>8</v>
      </c>
      <c r="E35" s="1" t="s">
        <v>8</v>
      </c>
      <c r="F35" s="1" t="s">
        <v>8</v>
      </c>
      <c r="G35" s="1">
        <v>134</v>
      </c>
      <c r="H35" s="1">
        <v>0.9</v>
      </c>
      <c r="I35" s="1">
        <v>19.100000000000001</v>
      </c>
      <c r="J35" s="1" t="s">
        <v>8</v>
      </c>
      <c r="K35" s="1">
        <v>0.4</v>
      </c>
      <c r="L35" s="1">
        <v>36.299999999999997</v>
      </c>
      <c r="M35" s="1">
        <v>1.853</v>
      </c>
      <c r="N35" s="1" t="s">
        <v>8</v>
      </c>
      <c r="O35" s="1">
        <v>0.88100000000000001</v>
      </c>
      <c r="P35" s="1">
        <v>15.8</v>
      </c>
      <c r="Q35" s="1">
        <v>0.50900000000000001</v>
      </c>
      <c r="R35" s="1">
        <v>2.2999999999999998</v>
      </c>
      <c r="S35" s="1">
        <v>0.01</v>
      </c>
      <c r="T35" s="1">
        <v>0.2</v>
      </c>
      <c r="U35" s="1">
        <v>88.525000000000006</v>
      </c>
      <c r="V35" s="1">
        <v>6.8109999999999999</v>
      </c>
      <c r="W35" s="1" t="s">
        <v>8</v>
      </c>
      <c r="X35" s="1">
        <v>3.0449999999999999</v>
      </c>
      <c r="Y35" s="1">
        <v>8.2840000000000007</v>
      </c>
      <c r="Z35" s="1">
        <v>0</v>
      </c>
      <c r="AA35" s="1">
        <v>1.32</v>
      </c>
      <c r="AB35" s="1">
        <v>3.028</v>
      </c>
      <c r="AC35" s="1">
        <v>74.055999999999997</v>
      </c>
      <c r="AD35" s="1">
        <v>7.9420000000000002</v>
      </c>
      <c r="AE35" s="1">
        <v>83.558999999999997</v>
      </c>
      <c r="AF35" s="1">
        <v>9.5069999999999997</v>
      </c>
      <c r="AG35" s="1">
        <v>24.617000000000001</v>
      </c>
    </row>
    <row r="36" spans="1:33">
      <c r="A36" s="17" t="s">
        <v>30</v>
      </c>
      <c r="B36" s="17" t="s">
        <v>30</v>
      </c>
      <c r="C36" s="17" t="s">
        <v>192</v>
      </c>
      <c r="D36" s="1">
        <v>551</v>
      </c>
      <c r="E36" s="1">
        <v>1343.2</v>
      </c>
      <c r="F36" s="1">
        <v>535.6</v>
      </c>
      <c r="G36" s="1">
        <v>1445.6</v>
      </c>
      <c r="H36" s="1">
        <v>967.2</v>
      </c>
      <c r="I36" s="1">
        <v>477.6</v>
      </c>
      <c r="J36" s="1">
        <v>908.87</v>
      </c>
      <c r="K36" s="1">
        <v>437.6</v>
      </c>
      <c r="L36" s="1">
        <v>269.39999999999998</v>
      </c>
      <c r="M36" s="1">
        <v>196.73099999999999</v>
      </c>
      <c r="N36" s="1">
        <v>404.5</v>
      </c>
      <c r="O36" s="1">
        <v>1279.0809999999999</v>
      </c>
      <c r="P36" s="1">
        <v>1088</v>
      </c>
      <c r="Q36" s="1">
        <v>1669.087</v>
      </c>
      <c r="R36" s="1">
        <v>1119.9000000000001</v>
      </c>
      <c r="S36" s="1">
        <v>575.1</v>
      </c>
      <c r="T36" s="1">
        <v>787.8</v>
      </c>
      <c r="U36" s="1">
        <v>690.78800000000001</v>
      </c>
      <c r="V36" s="1">
        <v>425.839</v>
      </c>
      <c r="W36" s="1">
        <v>2093.877</v>
      </c>
      <c r="X36" s="1">
        <v>4326.9530000000004</v>
      </c>
      <c r="Y36" s="1">
        <v>3062.95</v>
      </c>
      <c r="Z36" s="1">
        <v>1757.9870000000001</v>
      </c>
      <c r="AA36" s="1">
        <v>1936.3589999999999</v>
      </c>
      <c r="AB36" s="1">
        <v>1760.68</v>
      </c>
      <c r="AC36" s="1">
        <v>1336.6590000000001</v>
      </c>
      <c r="AD36" s="1">
        <v>878.90499999999997</v>
      </c>
      <c r="AE36" s="1">
        <v>2212.192</v>
      </c>
      <c r="AF36" s="1">
        <v>3806.5630000000001</v>
      </c>
      <c r="AG36" s="1">
        <v>4274.692</v>
      </c>
    </row>
    <row r="37" spans="1:33">
      <c r="A37" s="17" t="s">
        <v>31</v>
      </c>
      <c r="B37" s="17" t="s">
        <v>31</v>
      </c>
      <c r="C37" s="17" t="s">
        <v>193</v>
      </c>
      <c r="D37" s="1" t="s">
        <v>8</v>
      </c>
      <c r="E37" s="1" t="s">
        <v>8</v>
      </c>
      <c r="F37" s="1" t="s">
        <v>8</v>
      </c>
      <c r="G37" s="1">
        <v>1</v>
      </c>
      <c r="H37" s="1">
        <v>74</v>
      </c>
      <c r="I37" s="1">
        <v>71.2</v>
      </c>
      <c r="J37" s="1" t="s">
        <v>8</v>
      </c>
      <c r="K37" s="1">
        <v>2</v>
      </c>
      <c r="L37" s="1">
        <v>353.8</v>
      </c>
      <c r="M37" s="1">
        <v>612.75599999999997</v>
      </c>
      <c r="N37" s="1">
        <v>1427.2</v>
      </c>
      <c r="O37" s="1">
        <v>1464.7760000000001</v>
      </c>
      <c r="P37" s="1">
        <v>1875.1</v>
      </c>
      <c r="Q37" s="1">
        <v>1024.4649999999999</v>
      </c>
      <c r="R37" s="1" t="s">
        <v>8</v>
      </c>
      <c r="S37" s="1">
        <v>0.3</v>
      </c>
      <c r="T37" s="1">
        <v>89.5</v>
      </c>
      <c r="U37" s="1" t="s">
        <v>8</v>
      </c>
      <c r="V37" s="1" t="s">
        <v>8</v>
      </c>
      <c r="W37" s="1" t="s">
        <v>8</v>
      </c>
      <c r="X37" s="1" t="s">
        <v>8</v>
      </c>
      <c r="Y37" s="1">
        <v>0</v>
      </c>
      <c r="Z37" s="1">
        <v>0.307</v>
      </c>
      <c r="AA37" s="1">
        <v>0</v>
      </c>
      <c r="AB37" s="1">
        <v>0</v>
      </c>
      <c r="AC37" s="1">
        <v>0</v>
      </c>
      <c r="AD37" s="1">
        <v>0</v>
      </c>
      <c r="AE37" s="1">
        <v>6.6980000000000004</v>
      </c>
      <c r="AF37" s="1">
        <v>3.1520000000000001</v>
      </c>
      <c r="AG37" s="1">
        <v>280.755</v>
      </c>
    </row>
    <row r="38" spans="1:33">
      <c r="A38" s="17" t="s">
        <v>330</v>
      </c>
      <c r="B38" s="17" t="s">
        <v>32</v>
      </c>
      <c r="C38" s="17" t="s">
        <v>194</v>
      </c>
      <c r="D38" s="1">
        <v>58549</v>
      </c>
      <c r="E38" s="1">
        <v>104774.9</v>
      </c>
      <c r="F38" s="1">
        <v>134599.5</v>
      </c>
      <c r="G38" s="1">
        <v>98844.86</v>
      </c>
      <c r="H38" s="1">
        <v>83679.3</v>
      </c>
      <c r="I38" s="1">
        <v>70713.100000000006</v>
      </c>
      <c r="J38" s="1">
        <v>65125.55</v>
      </c>
      <c r="K38" s="1">
        <v>64510.211000000003</v>
      </c>
      <c r="L38" s="1">
        <v>80035.8</v>
      </c>
      <c r="M38" s="1">
        <v>97016.888999999996</v>
      </c>
      <c r="N38" s="1">
        <v>137729.5</v>
      </c>
      <c r="O38" s="1">
        <v>134397.872</v>
      </c>
      <c r="P38" s="1">
        <v>153781.4</v>
      </c>
      <c r="Q38" s="1">
        <v>234626.54300000001</v>
      </c>
      <c r="R38" s="1">
        <v>310171.90000000002</v>
      </c>
      <c r="S38" s="1">
        <v>185811.8</v>
      </c>
      <c r="T38" s="1">
        <v>257758.4</v>
      </c>
      <c r="U38" s="1">
        <v>284418.90399999998</v>
      </c>
      <c r="V38" s="1">
        <v>219085.552</v>
      </c>
      <c r="W38" s="1">
        <v>152700.65599999999</v>
      </c>
      <c r="X38" s="1">
        <v>122293.004</v>
      </c>
      <c r="Y38" s="1">
        <v>166843.753</v>
      </c>
      <c r="Z38" s="1">
        <v>178406.6</v>
      </c>
      <c r="AA38" s="1">
        <v>265684.95</v>
      </c>
      <c r="AB38" s="1">
        <v>358178.29200000002</v>
      </c>
      <c r="AC38" s="1">
        <v>281252.92300000001</v>
      </c>
      <c r="AD38" s="1">
        <v>257324.185</v>
      </c>
      <c r="AE38" s="1">
        <v>393340.098</v>
      </c>
      <c r="AF38" s="1">
        <v>1069691.9129999999</v>
      </c>
      <c r="AG38" s="1">
        <v>823728.78099999996</v>
      </c>
    </row>
    <row r="39" spans="1:33">
      <c r="A39" s="17" t="s">
        <v>33</v>
      </c>
      <c r="B39" s="17" t="s">
        <v>33</v>
      </c>
      <c r="C39" s="17" t="s">
        <v>195</v>
      </c>
      <c r="D39" s="1">
        <v>313</v>
      </c>
      <c r="E39" s="1">
        <v>155.19999999999999</v>
      </c>
      <c r="F39" s="1">
        <v>981.5</v>
      </c>
      <c r="G39" s="1">
        <v>884.7</v>
      </c>
      <c r="H39" s="1">
        <v>3690.5</v>
      </c>
      <c r="I39" s="1">
        <v>334.1</v>
      </c>
      <c r="J39" s="1">
        <v>1165.19</v>
      </c>
      <c r="K39" s="1">
        <v>1288.3679999999999</v>
      </c>
      <c r="L39" s="1">
        <v>2622.6</v>
      </c>
      <c r="M39" s="1">
        <v>2631.6509999999998</v>
      </c>
      <c r="N39" s="1">
        <v>2902</v>
      </c>
      <c r="O39" s="1">
        <v>1294.799</v>
      </c>
      <c r="P39" s="1">
        <v>743.9</v>
      </c>
      <c r="Q39" s="1">
        <v>443.10899999999998</v>
      </c>
      <c r="R39" s="1">
        <v>297.2</v>
      </c>
      <c r="S39" s="1">
        <v>470.1</v>
      </c>
      <c r="T39" s="1">
        <v>717.5</v>
      </c>
      <c r="U39" s="1">
        <v>697.06200000000001</v>
      </c>
      <c r="V39" s="1">
        <v>858.82299999999998</v>
      </c>
      <c r="W39" s="1">
        <v>746.75300000000004</v>
      </c>
      <c r="X39" s="1">
        <v>768.64599999999996</v>
      </c>
      <c r="Y39" s="1">
        <v>1585.9939999999999</v>
      </c>
      <c r="Z39" s="1">
        <v>2328.9279999999999</v>
      </c>
      <c r="AA39" s="1">
        <v>374.34800000000001</v>
      </c>
      <c r="AB39" s="1">
        <v>728.29399999999998</v>
      </c>
      <c r="AC39" s="1">
        <v>968.05100000000004</v>
      </c>
      <c r="AD39" s="1">
        <v>840.279</v>
      </c>
      <c r="AE39" s="1">
        <v>463.88799999999998</v>
      </c>
      <c r="AF39" s="1">
        <v>5266.5060000000003</v>
      </c>
      <c r="AG39" s="1">
        <v>5526.9080000000004</v>
      </c>
    </row>
    <row r="40" spans="1:33">
      <c r="A40" s="9" t="s">
        <v>331</v>
      </c>
      <c r="B40" s="9" t="s">
        <v>34</v>
      </c>
      <c r="C40" s="9" t="s">
        <v>196</v>
      </c>
      <c r="D40" s="1" t="s">
        <v>8</v>
      </c>
      <c r="E40" s="1" t="s">
        <v>8</v>
      </c>
      <c r="F40" s="1" t="s">
        <v>8</v>
      </c>
      <c r="G40" s="1" t="s">
        <v>8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 t="s">
        <v>8</v>
      </c>
      <c r="N40" s="1" t="s">
        <v>8</v>
      </c>
      <c r="O40" s="1" t="s">
        <v>8</v>
      </c>
      <c r="P40" s="1" t="s">
        <v>8</v>
      </c>
      <c r="Q40" s="1" t="s">
        <v>8</v>
      </c>
      <c r="R40" s="1" t="s">
        <v>8</v>
      </c>
      <c r="S40" s="1" t="s">
        <v>8</v>
      </c>
      <c r="T40" s="1" t="s">
        <v>8</v>
      </c>
      <c r="U40" s="1" t="s">
        <v>8</v>
      </c>
      <c r="V40" s="1" t="s">
        <v>8</v>
      </c>
      <c r="W40" s="1" t="s">
        <v>8</v>
      </c>
      <c r="X40" s="1" t="s">
        <v>8</v>
      </c>
      <c r="Y40" s="1">
        <v>2.8730000000000002</v>
      </c>
      <c r="Z40" s="1" t="s">
        <v>8</v>
      </c>
      <c r="AA40" s="1" t="s">
        <v>8</v>
      </c>
      <c r="AB40" s="1" t="s">
        <v>8</v>
      </c>
      <c r="AC40" s="1" t="s">
        <v>8</v>
      </c>
      <c r="AD40" s="1" t="s">
        <v>8</v>
      </c>
      <c r="AE40" s="1" t="s">
        <v>8</v>
      </c>
      <c r="AF40" s="1" t="s">
        <v>8</v>
      </c>
      <c r="AG40" s="1" t="s">
        <v>8</v>
      </c>
    </row>
    <row r="41" spans="1:33">
      <c r="A41" s="17" t="s">
        <v>35</v>
      </c>
      <c r="B41" s="17" t="s">
        <v>35</v>
      </c>
      <c r="C41" s="17" t="s">
        <v>197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 t="s">
        <v>8</v>
      </c>
      <c r="N41" s="1" t="s">
        <v>8</v>
      </c>
      <c r="O41" s="1" t="s">
        <v>8</v>
      </c>
      <c r="P41" s="1" t="s">
        <v>8</v>
      </c>
      <c r="Q41" s="1" t="s">
        <v>8</v>
      </c>
      <c r="R41" s="1">
        <v>303.048</v>
      </c>
      <c r="S41" s="1">
        <v>50.738999999999997</v>
      </c>
      <c r="T41" s="1">
        <v>1471.086</v>
      </c>
      <c r="U41" s="1">
        <v>791.97400000000005</v>
      </c>
      <c r="V41" s="1">
        <v>309.24799999999999</v>
      </c>
      <c r="W41" s="1">
        <v>3633.4940000000001</v>
      </c>
      <c r="X41" s="1">
        <v>4975.17</v>
      </c>
      <c r="Y41" s="1">
        <v>6558.6509999999998</v>
      </c>
      <c r="Z41" s="1">
        <v>4381.549</v>
      </c>
      <c r="AA41" s="1">
        <v>5994.4470000000001</v>
      </c>
      <c r="AB41" s="1">
        <v>5735.2160000000003</v>
      </c>
      <c r="AC41" s="1">
        <v>4580.009</v>
      </c>
      <c r="AD41" s="1">
        <v>5555.192</v>
      </c>
      <c r="AE41" s="1">
        <v>8734.4609999999993</v>
      </c>
      <c r="AF41" s="1">
        <v>9608.2749999999996</v>
      </c>
      <c r="AG41" s="1">
        <v>10409.439</v>
      </c>
    </row>
    <row r="42" spans="1:33">
      <c r="A42" s="17" t="s">
        <v>36</v>
      </c>
      <c r="B42" s="17" t="s">
        <v>36</v>
      </c>
      <c r="C42" s="17" t="s">
        <v>198</v>
      </c>
      <c r="D42" s="1">
        <v>280.2</v>
      </c>
      <c r="E42" s="1">
        <v>840.4</v>
      </c>
      <c r="F42" s="1">
        <v>179.4</v>
      </c>
      <c r="G42" s="1">
        <v>928.9</v>
      </c>
      <c r="H42" s="1">
        <v>1421.9</v>
      </c>
      <c r="I42" s="1">
        <v>807.6</v>
      </c>
      <c r="J42" s="1">
        <v>670.17200000000003</v>
      </c>
      <c r="K42" s="1">
        <v>2.9</v>
      </c>
      <c r="L42" s="1">
        <v>640.20000000000005</v>
      </c>
      <c r="M42" s="1">
        <v>534.72500000000002</v>
      </c>
      <c r="N42" s="1">
        <v>651.70000000000005</v>
      </c>
      <c r="O42" s="1">
        <v>169.02799999999999</v>
      </c>
      <c r="P42" s="1">
        <v>1205.0999999999999</v>
      </c>
      <c r="Q42" s="1">
        <v>398.57499999999999</v>
      </c>
      <c r="R42" s="1" t="s">
        <v>8</v>
      </c>
      <c r="S42" s="1" t="s">
        <v>8</v>
      </c>
      <c r="T42" s="1">
        <v>13.5</v>
      </c>
      <c r="U42" s="1">
        <v>0.69599999999999995</v>
      </c>
      <c r="V42" s="1">
        <v>28.51</v>
      </c>
      <c r="W42" s="1">
        <v>108.03700000000001</v>
      </c>
      <c r="X42" s="1">
        <v>14.847</v>
      </c>
      <c r="Y42" s="1">
        <v>43.220999999999997</v>
      </c>
      <c r="Z42" s="1">
        <v>11.3</v>
      </c>
      <c r="AA42" s="1">
        <v>83.79</v>
      </c>
      <c r="AB42" s="1">
        <v>123.42</v>
      </c>
      <c r="AC42" s="1">
        <v>67.649000000000001</v>
      </c>
      <c r="AD42" s="1">
        <v>0</v>
      </c>
      <c r="AE42" s="1">
        <v>3</v>
      </c>
      <c r="AF42" s="1">
        <v>641.72299999999996</v>
      </c>
      <c r="AG42" s="1">
        <v>1010.508</v>
      </c>
    </row>
    <row r="43" spans="1:33">
      <c r="A43" s="17" t="s">
        <v>37</v>
      </c>
      <c r="B43" s="17" t="s">
        <v>37</v>
      </c>
      <c r="C43" s="17" t="s">
        <v>199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8</v>
      </c>
      <c r="I43" s="1" t="s">
        <v>8</v>
      </c>
      <c r="J43" s="1">
        <v>60.356000000000002</v>
      </c>
      <c r="K43" s="1" t="s">
        <v>8</v>
      </c>
      <c r="L43" s="1" t="s">
        <v>8</v>
      </c>
      <c r="M43" s="1" t="s">
        <v>8</v>
      </c>
      <c r="N43" s="1" t="s">
        <v>8</v>
      </c>
      <c r="O43" s="1" t="s">
        <v>8</v>
      </c>
      <c r="P43" s="1" t="s">
        <v>8</v>
      </c>
      <c r="Q43" s="1">
        <v>18.704999999999998</v>
      </c>
      <c r="R43" s="1" t="s">
        <v>8</v>
      </c>
      <c r="S43" s="1">
        <v>16.8</v>
      </c>
      <c r="T43" s="1">
        <v>28.3</v>
      </c>
      <c r="U43" s="1">
        <v>130</v>
      </c>
      <c r="V43" s="1">
        <v>39.915999999999997</v>
      </c>
      <c r="W43" s="1">
        <v>10.026999999999999</v>
      </c>
      <c r="X43" s="1">
        <v>40.152000000000001</v>
      </c>
      <c r="Y43" s="1">
        <v>50.414000000000001</v>
      </c>
      <c r="Z43" s="1">
        <v>57.23</v>
      </c>
      <c r="AA43" s="1">
        <v>78.394999999999996</v>
      </c>
      <c r="AB43" s="1">
        <v>342.75400000000002</v>
      </c>
      <c r="AC43" s="1">
        <v>377.964</v>
      </c>
      <c r="AD43" s="1">
        <v>261.23399999999998</v>
      </c>
      <c r="AE43" s="1">
        <v>396.077</v>
      </c>
      <c r="AF43" s="1">
        <v>84.069000000000003</v>
      </c>
      <c r="AG43" s="1">
        <v>270.28100000000001</v>
      </c>
    </row>
    <row r="44" spans="1:33">
      <c r="A44" s="17" t="s">
        <v>332</v>
      </c>
      <c r="B44" s="17" t="s">
        <v>38</v>
      </c>
      <c r="C44" s="17" t="s">
        <v>200</v>
      </c>
      <c r="D44" s="1">
        <v>189.1</v>
      </c>
      <c r="E44" s="1">
        <v>79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 t="s">
        <v>8</v>
      </c>
      <c r="N44" s="1" t="s">
        <v>8</v>
      </c>
      <c r="O44" s="1">
        <v>12.225</v>
      </c>
      <c r="P44" s="1">
        <v>68.400000000000006</v>
      </c>
      <c r="Q44" s="1">
        <v>747.47299999999996</v>
      </c>
      <c r="R44" s="1">
        <v>1006.5</v>
      </c>
      <c r="S44" s="1">
        <v>1965.8</v>
      </c>
      <c r="T44" s="1">
        <v>460.3</v>
      </c>
      <c r="U44" s="1">
        <v>2012.413</v>
      </c>
      <c r="V44" s="1">
        <v>5193.5510000000004</v>
      </c>
      <c r="W44" s="1">
        <v>3188.1210000000001</v>
      </c>
      <c r="X44" s="1">
        <v>1787.625</v>
      </c>
      <c r="Y44" s="1">
        <v>1851.3209999999999</v>
      </c>
      <c r="Z44" s="1">
        <v>2064.7370000000001</v>
      </c>
      <c r="AA44" s="1">
        <v>2422.5349999999999</v>
      </c>
      <c r="AB44" s="1">
        <v>2579.174</v>
      </c>
      <c r="AC44" s="1">
        <v>2413.799</v>
      </c>
      <c r="AD44" s="1">
        <v>2515.0940000000001</v>
      </c>
      <c r="AE44" s="1">
        <v>3435.4749999999999</v>
      </c>
      <c r="AF44" s="1">
        <v>1456.567</v>
      </c>
      <c r="AG44" s="1">
        <v>1556.855</v>
      </c>
    </row>
    <row r="45" spans="1:33">
      <c r="A45" s="17" t="s">
        <v>39</v>
      </c>
      <c r="B45" s="17" t="s">
        <v>39</v>
      </c>
      <c r="C45" s="17" t="s">
        <v>201</v>
      </c>
      <c r="D45" s="1">
        <v>9097.2829999999994</v>
      </c>
      <c r="E45" s="1">
        <v>8343.1</v>
      </c>
      <c r="F45" s="1">
        <v>9391.2000000000007</v>
      </c>
      <c r="G45" s="1">
        <v>4599.62</v>
      </c>
      <c r="H45" s="1">
        <v>4747.2</v>
      </c>
      <c r="I45" s="1">
        <v>1466.4</v>
      </c>
      <c r="J45" s="1">
        <v>1114.374</v>
      </c>
      <c r="K45" s="1">
        <v>2899.9189999999999</v>
      </c>
      <c r="L45" s="1">
        <v>4268.5</v>
      </c>
      <c r="M45" s="1">
        <v>5418.3710000000001</v>
      </c>
      <c r="N45" s="1">
        <v>4244.5</v>
      </c>
      <c r="O45" s="1">
        <v>6014.5829999999996</v>
      </c>
      <c r="P45" s="1">
        <v>4138.3</v>
      </c>
      <c r="Q45" s="1">
        <v>6131.1</v>
      </c>
      <c r="R45" s="1">
        <v>5736.6</v>
      </c>
      <c r="S45" s="1">
        <v>2840.5</v>
      </c>
      <c r="T45" s="1">
        <v>5733.5</v>
      </c>
      <c r="U45" s="1">
        <v>4109.5290000000005</v>
      </c>
      <c r="V45" s="1">
        <v>5195.0559999999996</v>
      </c>
      <c r="W45" s="1">
        <v>10336.009</v>
      </c>
      <c r="X45" s="1">
        <v>4587.4030000000002</v>
      </c>
      <c r="Y45" s="1">
        <v>7949.8450000000003</v>
      </c>
      <c r="Z45" s="1">
        <v>3166.56</v>
      </c>
      <c r="AA45" s="1">
        <v>3545.2379999999998</v>
      </c>
      <c r="AB45" s="1">
        <v>6425.143</v>
      </c>
      <c r="AC45" s="1">
        <v>13630.197</v>
      </c>
      <c r="AD45" s="1">
        <v>8603.2569999999996</v>
      </c>
      <c r="AE45" s="1">
        <v>6487.6940000000004</v>
      </c>
      <c r="AF45" s="1">
        <v>1259.3710000000001</v>
      </c>
      <c r="AG45" s="1">
        <v>1749.885</v>
      </c>
    </row>
    <row r="46" spans="1:33">
      <c r="A46" s="17" t="s">
        <v>40</v>
      </c>
      <c r="B46" s="17" t="s">
        <v>40</v>
      </c>
      <c r="C46" s="17" t="s">
        <v>202</v>
      </c>
      <c r="D46" s="1">
        <v>455.4</v>
      </c>
      <c r="E46" s="1">
        <v>49.4</v>
      </c>
      <c r="F46" s="1">
        <v>168.1</v>
      </c>
      <c r="G46" s="1">
        <v>160.93</v>
      </c>
      <c r="H46" s="1">
        <v>79.5</v>
      </c>
      <c r="I46" s="1">
        <v>192.6</v>
      </c>
      <c r="J46" s="1">
        <v>729.82799999999997</v>
      </c>
      <c r="K46" s="1">
        <v>156.69999999999999</v>
      </c>
      <c r="L46" s="1">
        <v>164.3</v>
      </c>
      <c r="M46" s="1">
        <v>10.055</v>
      </c>
      <c r="N46" s="1">
        <v>382.1</v>
      </c>
      <c r="O46" s="1">
        <v>285.19200000000001</v>
      </c>
      <c r="P46" s="1">
        <v>227.1</v>
      </c>
      <c r="Q46" s="1">
        <v>101.712</v>
      </c>
      <c r="R46" s="1">
        <v>76.3</v>
      </c>
      <c r="S46" s="1">
        <v>353.9</v>
      </c>
      <c r="T46" s="1">
        <v>560.29999999999995</v>
      </c>
      <c r="U46" s="1">
        <v>1424.097</v>
      </c>
      <c r="V46" s="1">
        <v>1221.7449999999999</v>
      </c>
      <c r="W46" s="1">
        <v>305.41199999999998</v>
      </c>
      <c r="X46" s="1">
        <v>51.265999999999998</v>
      </c>
      <c r="Y46" s="1">
        <v>1.365</v>
      </c>
      <c r="Z46" s="1">
        <v>66.406999999999996</v>
      </c>
      <c r="AA46" s="1">
        <v>27.292000000000002</v>
      </c>
      <c r="AB46" s="1">
        <v>21.533999999999999</v>
      </c>
      <c r="AC46" s="1">
        <v>148.97900000000001</v>
      </c>
      <c r="AD46" s="1">
        <v>19.151</v>
      </c>
      <c r="AE46" s="1">
        <v>67.266999999999996</v>
      </c>
      <c r="AF46" s="1">
        <v>111.735</v>
      </c>
      <c r="AG46" s="1">
        <v>175.13300000000001</v>
      </c>
    </row>
    <row r="47" spans="1:33">
      <c r="A47" s="17" t="s">
        <v>41</v>
      </c>
      <c r="B47" s="17" t="s">
        <v>41</v>
      </c>
      <c r="C47" s="17" t="s">
        <v>203</v>
      </c>
      <c r="D47" s="1">
        <v>2237.8000000000002</v>
      </c>
      <c r="E47" s="1">
        <v>3633.3</v>
      </c>
      <c r="F47" s="1">
        <v>1754.1</v>
      </c>
      <c r="G47" s="1">
        <v>328.3</v>
      </c>
      <c r="H47" s="1">
        <v>6966</v>
      </c>
      <c r="I47" s="1">
        <v>8200.2000000000007</v>
      </c>
      <c r="J47" s="1">
        <v>3348.027</v>
      </c>
      <c r="K47" s="1">
        <v>1768.84</v>
      </c>
      <c r="L47" s="1">
        <v>5594.7</v>
      </c>
      <c r="M47" s="1">
        <v>209.16900000000001</v>
      </c>
      <c r="N47" s="1">
        <v>254.8</v>
      </c>
      <c r="O47" s="1">
        <v>985.00300000000004</v>
      </c>
      <c r="P47" s="1">
        <v>250.1</v>
      </c>
      <c r="Q47" s="1">
        <v>367.98500000000001</v>
      </c>
      <c r="R47" s="1">
        <v>108165</v>
      </c>
      <c r="S47" s="1">
        <v>184874.5</v>
      </c>
      <c r="T47" s="1">
        <v>38181.199999999997</v>
      </c>
      <c r="U47" s="1">
        <v>1350.896</v>
      </c>
      <c r="V47" s="1">
        <v>3980.1179999999999</v>
      </c>
      <c r="W47" s="1">
        <v>1397.2059999999999</v>
      </c>
      <c r="X47" s="1">
        <v>1998.075</v>
      </c>
      <c r="Y47" s="1">
        <v>320.86099999999999</v>
      </c>
      <c r="Z47" s="1">
        <v>1431.9839999999999</v>
      </c>
      <c r="AA47" s="1">
        <v>728.53300000000002</v>
      </c>
      <c r="AB47" s="1">
        <v>116.813</v>
      </c>
      <c r="AC47" s="1">
        <v>336.14100000000002</v>
      </c>
      <c r="AD47" s="1">
        <v>175.70500000000001</v>
      </c>
      <c r="AE47" s="1">
        <v>321.30200000000002</v>
      </c>
      <c r="AF47" s="1">
        <v>810.88099999999997</v>
      </c>
      <c r="AG47" s="1">
        <v>813.71199999999999</v>
      </c>
    </row>
    <row r="48" spans="1:33">
      <c r="A48" s="17" t="s">
        <v>42</v>
      </c>
      <c r="B48" s="17" t="s">
        <v>42</v>
      </c>
      <c r="C48" s="17" t="s">
        <v>204</v>
      </c>
      <c r="D48" s="1" t="s">
        <v>8</v>
      </c>
      <c r="E48" s="1" t="s">
        <v>8</v>
      </c>
      <c r="F48" s="1">
        <v>0.02</v>
      </c>
      <c r="G48" s="1" t="s">
        <v>8</v>
      </c>
      <c r="H48" s="1" t="s">
        <v>8</v>
      </c>
      <c r="I48" s="1">
        <v>1.2</v>
      </c>
      <c r="J48" s="1">
        <v>2.9740000000000002</v>
      </c>
      <c r="K48" s="1">
        <v>34.718000000000004</v>
      </c>
      <c r="L48" s="1" t="s">
        <v>8</v>
      </c>
      <c r="M48" s="1">
        <v>1.4510000000000001</v>
      </c>
      <c r="N48" s="1">
        <v>2.9</v>
      </c>
      <c r="O48" s="1">
        <v>0.35599999999999998</v>
      </c>
      <c r="P48" s="1">
        <v>8.8000000000000007</v>
      </c>
      <c r="Q48" s="1">
        <v>99.364000000000004</v>
      </c>
      <c r="R48" s="1" t="s">
        <v>8</v>
      </c>
      <c r="S48" s="1">
        <v>6.2</v>
      </c>
      <c r="T48" s="1">
        <v>45.7</v>
      </c>
      <c r="U48" s="1">
        <v>38.625</v>
      </c>
      <c r="V48" s="1">
        <v>384.16</v>
      </c>
      <c r="W48" s="1">
        <v>106.682</v>
      </c>
      <c r="X48" s="1">
        <v>11.081</v>
      </c>
      <c r="Y48" s="1">
        <v>20.82</v>
      </c>
      <c r="Z48" s="1">
        <v>71.554000000000002</v>
      </c>
      <c r="AA48" s="1">
        <v>28.341000000000001</v>
      </c>
      <c r="AB48" s="1">
        <v>77.361999999999995</v>
      </c>
      <c r="AC48" s="1">
        <v>30.06</v>
      </c>
      <c r="AD48" s="1">
        <v>180.708</v>
      </c>
      <c r="AE48" s="1">
        <v>186.352</v>
      </c>
      <c r="AF48" s="1">
        <v>357.84899999999999</v>
      </c>
      <c r="AG48" s="1">
        <v>117.169</v>
      </c>
    </row>
    <row r="49" spans="1:33">
      <c r="A49" s="17" t="s">
        <v>333</v>
      </c>
      <c r="B49" s="17" t="s">
        <v>43</v>
      </c>
      <c r="C49" s="17" t="s">
        <v>205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</v>
      </c>
      <c r="K49" s="1" t="s">
        <v>8</v>
      </c>
      <c r="L49" s="1" t="s">
        <v>8</v>
      </c>
      <c r="M49" s="1" t="s">
        <v>8</v>
      </c>
      <c r="N49" s="1" t="s">
        <v>8</v>
      </c>
      <c r="O49" s="1" t="s">
        <v>8</v>
      </c>
      <c r="P49" s="1" t="s">
        <v>8</v>
      </c>
      <c r="Q49" s="1" t="s">
        <v>8</v>
      </c>
      <c r="R49" s="1" t="s">
        <v>8</v>
      </c>
      <c r="S49" s="1" t="s">
        <v>8</v>
      </c>
      <c r="T49" s="1">
        <v>85.981999999999999</v>
      </c>
      <c r="U49" s="1" t="s">
        <v>8</v>
      </c>
      <c r="V49" s="1" t="s">
        <v>8</v>
      </c>
      <c r="W49" s="1">
        <v>257.39999999999998</v>
      </c>
      <c r="X49" s="1">
        <v>167.61500000000001</v>
      </c>
      <c r="Y49" s="1">
        <v>313.62099999999998</v>
      </c>
      <c r="Z49" s="1">
        <v>599.27</v>
      </c>
      <c r="AA49" s="1">
        <v>460.28</v>
      </c>
      <c r="AB49" s="1">
        <v>484.02</v>
      </c>
      <c r="AC49" s="1">
        <v>473.99</v>
      </c>
      <c r="AD49" s="1">
        <v>107.8</v>
      </c>
      <c r="AE49" s="1">
        <v>663.78700000000003</v>
      </c>
      <c r="AF49" s="1">
        <v>318.334</v>
      </c>
      <c r="AG49" s="1">
        <v>2275.65</v>
      </c>
    </row>
    <row r="50" spans="1:33">
      <c r="A50" s="17" t="s">
        <v>334</v>
      </c>
      <c r="B50" s="17" t="s">
        <v>44</v>
      </c>
      <c r="C50" s="17" t="s">
        <v>206</v>
      </c>
      <c r="D50" s="1" t="s">
        <v>8</v>
      </c>
      <c r="E50" s="1">
        <v>1176.7</v>
      </c>
      <c r="F50" s="1">
        <v>8194.6</v>
      </c>
      <c r="G50" s="1">
        <v>9602.7000000000007</v>
      </c>
      <c r="H50" s="1">
        <v>8396.1</v>
      </c>
      <c r="I50" s="1">
        <v>6978.5</v>
      </c>
      <c r="J50" s="1">
        <v>2709.3760000000002</v>
      </c>
      <c r="K50" s="1">
        <v>2073.904</v>
      </c>
      <c r="L50" s="1">
        <v>1939.3</v>
      </c>
      <c r="M50" s="1">
        <v>2332.7060000000001</v>
      </c>
      <c r="N50" s="1">
        <v>1344.2</v>
      </c>
      <c r="O50" s="1">
        <v>1837.183</v>
      </c>
      <c r="P50" s="1">
        <v>562</v>
      </c>
      <c r="Q50" s="1">
        <v>83.025000000000006</v>
      </c>
      <c r="R50" s="1">
        <v>44.7</v>
      </c>
      <c r="S50" s="1">
        <v>16.3</v>
      </c>
      <c r="T50" s="1">
        <v>946.1</v>
      </c>
      <c r="U50" s="1">
        <v>346.613</v>
      </c>
      <c r="V50" s="1">
        <v>141.15600000000001</v>
      </c>
      <c r="W50" s="1">
        <v>364.16</v>
      </c>
      <c r="X50" s="1">
        <v>1550.0060000000001</v>
      </c>
      <c r="Y50" s="1">
        <v>190.37799999999999</v>
      </c>
      <c r="Z50" s="1">
        <v>66.91</v>
      </c>
      <c r="AA50" s="1">
        <v>643.202</v>
      </c>
      <c r="AB50" s="1">
        <v>397.851</v>
      </c>
      <c r="AC50" s="1">
        <v>149.14500000000001</v>
      </c>
      <c r="AD50" s="1">
        <v>158.84100000000001</v>
      </c>
      <c r="AE50" s="1">
        <v>566.029</v>
      </c>
      <c r="AF50" s="1">
        <v>1069.979</v>
      </c>
      <c r="AG50" s="1">
        <v>1114.376</v>
      </c>
    </row>
    <row r="51" spans="1:33">
      <c r="A51" s="17" t="s">
        <v>45</v>
      </c>
      <c r="B51" s="17" t="s">
        <v>45</v>
      </c>
      <c r="C51" s="17" t="s">
        <v>207</v>
      </c>
      <c r="D51" s="1">
        <v>340.3</v>
      </c>
      <c r="E51" s="1">
        <v>1766.2</v>
      </c>
      <c r="F51" s="1">
        <v>891.4</v>
      </c>
      <c r="G51" s="1">
        <v>162338.1</v>
      </c>
      <c r="H51" s="1">
        <v>1078.2</v>
      </c>
      <c r="I51" s="1">
        <v>18093.400000000001</v>
      </c>
      <c r="J51" s="1">
        <v>34101.247000000003</v>
      </c>
      <c r="K51" s="1">
        <v>124188.614</v>
      </c>
      <c r="L51" s="1">
        <v>96372.5</v>
      </c>
      <c r="M51" s="1">
        <v>117868.70600000001</v>
      </c>
      <c r="N51" s="1">
        <v>101760.5</v>
      </c>
      <c r="O51" s="1">
        <v>65273.256000000001</v>
      </c>
      <c r="P51" s="1">
        <v>207699.1</v>
      </c>
      <c r="Q51" s="1">
        <v>226129.05</v>
      </c>
      <c r="R51" s="1">
        <v>440477</v>
      </c>
      <c r="S51" s="1">
        <v>444832.8</v>
      </c>
      <c r="T51" s="1">
        <v>387889.6</v>
      </c>
      <c r="U51" s="1">
        <v>873635.86399999994</v>
      </c>
      <c r="V51" s="1">
        <v>547899.93400000001</v>
      </c>
      <c r="W51" s="1">
        <v>513196.75400000002</v>
      </c>
      <c r="X51" s="1">
        <v>575608.14500000002</v>
      </c>
      <c r="Y51" s="1">
        <v>562113.61499999999</v>
      </c>
      <c r="Z51" s="1">
        <v>648019.74699999997</v>
      </c>
      <c r="AA51" s="1">
        <v>489262.641</v>
      </c>
      <c r="AB51" s="1">
        <v>163.96600000000001</v>
      </c>
      <c r="AC51" s="1">
        <v>4096.8919999999998</v>
      </c>
      <c r="AD51" s="1">
        <v>7401.5280000000002</v>
      </c>
      <c r="AE51" s="1">
        <v>54567.286</v>
      </c>
      <c r="AF51" s="1">
        <v>447.28300000000002</v>
      </c>
      <c r="AG51" s="1">
        <v>1088559.933</v>
      </c>
    </row>
    <row r="52" spans="1:33">
      <c r="A52" s="17" t="s">
        <v>46</v>
      </c>
      <c r="B52" s="17" t="s">
        <v>46</v>
      </c>
      <c r="C52" s="17" t="s">
        <v>208</v>
      </c>
      <c r="D52" s="1" t="s">
        <v>8</v>
      </c>
      <c r="E52" s="1" t="s">
        <v>8</v>
      </c>
      <c r="F52" s="1">
        <v>48</v>
      </c>
      <c r="G52" s="1" t="s">
        <v>8</v>
      </c>
      <c r="H52" s="1">
        <v>155.6</v>
      </c>
      <c r="I52" s="1">
        <v>107.2</v>
      </c>
      <c r="J52" s="1">
        <v>0.34200000000000003</v>
      </c>
      <c r="K52" s="1">
        <v>1662.0519999999999</v>
      </c>
      <c r="L52" s="1">
        <v>40.6</v>
      </c>
      <c r="M52" s="1">
        <v>255.39</v>
      </c>
      <c r="N52" s="1">
        <v>228.8</v>
      </c>
      <c r="O52" s="1">
        <v>16.977</v>
      </c>
      <c r="P52" s="1">
        <v>363.2</v>
      </c>
      <c r="Q52" s="1">
        <v>16.838999999999999</v>
      </c>
      <c r="R52" s="1">
        <v>51.8</v>
      </c>
      <c r="S52" s="1">
        <v>14.4</v>
      </c>
      <c r="T52" s="1">
        <v>61.3</v>
      </c>
      <c r="U52" s="1">
        <v>38.406999999999996</v>
      </c>
      <c r="V52" s="1">
        <v>122.857</v>
      </c>
      <c r="W52" s="1">
        <v>132.744</v>
      </c>
      <c r="X52" s="1">
        <v>13.984</v>
      </c>
      <c r="Y52" s="1">
        <v>8.875</v>
      </c>
      <c r="Z52" s="1">
        <v>20.158999999999999</v>
      </c>
      <c r="AA52" s="1">
        <v>22.945</v>
      </c>
      <c r="AB52" s="1">
        <v>29.167000000000002</v>
      </c>
      <c r="AC52" s="13">
        <v>57.99</v>
      </c>
      <c r="AD52" s="13">
        <v>1349.87</v>
      </c>
      <c r="AE52" s="13">
        <v>48.883000000000003</v>
      </c>
      <c r="AF52" s="1">
        <v>275.18700000000001</v>
      </c>
      <c r="AG52" s="1">
        <v>56.177</v>
      </c>
    </row>
    <row r="53" spans="1:33">
      <c r="A53" s="17" t="s">
        <v>47</v>
      </c>
      <c r="B53" s="17" t="s">
        <v>47</v>
      </c>
      <c r="C53" s="17" t="s">
        <v>209</v>
      </c>
      <c r="D53" s="1">
        <v>212.7</v>
      </c>
      <c r="E53" s="1">
        <v>87.3</v>
      </c>
      <c r="F53" s="1">
        <v>118.1</v>
      </c>
      <c r="G53" s="1">
        <v>258</v>
      </c>
      <c r="H53" s="1">
        <v>68.599999999999994</v>
      </c>
      <c r="I53" s="1">
        <v>842.7</v>
      </c>
      <c r="J53" s="1">
        <v>530.19799999999998</v>
      </c>
      <c r="K53" s="1">
        <v>344.88499999999999</v>
      </c>
      <c r="L53" s="1">
        <v>166.3</v>
      </c>
      <c r="M53" s="1">
        <v>795.98699999999997</v>
      </c>
      <c r="N53" s="1">
        <v>1051.5999999999999</v>
      </c>
      <c r="O53" s="1">
        <v>362.89100000000002</v>
      </c>
      <c r="P53" s="1">
        <v>88.3</v>
      </c>
      <c r="Q53" s="1">
        <v>3659.6019999999999</v>
      </c>
      <c r="R53" s="10">
        <v>3894.2</v>
      </c>
      <c r="S53" s="10">
        <v>2033.6</v>
      </c>
      <c r="T53" s="10">
        <v>2259.5</v>
      </c>
      <c r="U53" s="1">
        <v>116.30500000000001</v>
      </c>
      <c r="V53" s="1">
        <v>79.146000000000001</v>
      </c>
      <c r="W53" s="1">
        <v>127.71</v>
      </c>
      <c r="X53" s="1">
        <v>1.3839999999999999</v>
      </c>
      <c r="Y53" s="1">
        <v>0.19700000000000001</v>
      </c>
      <c r="Z53" s="1">
        <v>224.916</v>
      </c>
      <c r="AA53" s="1">
        <v>648.19600000000003</v>
      </c>
      <c r="AB53" s="1">
        <v>422</v>
      </c>
      <c r="AC53" s="13">
        <v>591.23500000000001</v>
      </c>
      <c r="AD53" s="13">
        <v>615.21100000000001</v>
      </c>
      <c r="AE53" s="13">
        <v>1196.6320000000001</v>
      </c>
      <c r="AF53" s="1">
        <v>677.625</v>
      </c>
      <c r="AG53" s="1">
        <v>990.68899999999996</v>
      </c>
    </row>
    <row r="54" spans="1:33" s="19" customFormat="1">
      <c r="A54" s="19" t="s">
        <v>48</v>
      </c>
      <c r="B54" s="19" t="s">
        <v>48</v>
      </c>
      <c r="C54" s="19" t="s">
        <v>210</v>
      </c>
      <c r="D54" s="7">
        <v>219484.2</v>
      </c>
      <c r="E54" s="7">
        <v>234370.5</v>
      </c>
      <c r="F54" s="7">
        <v>304000</v>
      </c>
      <c r="G54" s="7">
        <v>263095.59999999998</v>
      </c>
      <c r="H54" s="7">
        <v>173413.9</v>
      </c>
      <c r="I54" s="7">
        <v>155055.70000000001</v>
      </c>
      <c r="J54" s="7">
        <v>206908</v>
      </c>
      <c r="K54" s="7">
        <v>145435.1</v>
      </c>
      <c r="L54" s="7">
        <v>227821.3</v>
      </c>
      <c r="M54" s="7">
        <v>287530.40000000002</v>
      </c>
      <c r="N54" s="7">
        <v>392178.6</v>
      </c>
      <c r="O54" s="7">
        <v>410163.9</v>
      </c>
      <c r="P54" s="7">
        <v>385811.6</v>
      </c>
      <c r="Q54" s="7">
        <v>584340.19999999995</v>
      </c>
      <c r="R54" s="7">
        <v>659244.6</v>
      </c>
      <c r="S54" s="7">
        <v>522916</v>
      </c>
      <c r="T54" s="7">
        <v>909097.5</v>
      </c>
      <c r="U54" s="7">
        <v>763458.1</v>
      </c>
      <c r="V54" s="7">
        <v>809638.7</v>
      </c>
      <c r="W54" s="7">
        <v>984351.1</v>
      </c>
      <c r="X54" s="7">
        <v>1086245.7</v>
      </c>
      <c r="Y54" s="7">
        <v>658508.4</v>
      </c>
      <c r="Z54" s="7">
        <v>657056.19999999995</v>
      </c>
      <c r="AA54" s="7">
        <v>736835.7</v>
      </c>
      <c r="AB54" s="12">
        <v>689970.7</v>
      </c>
      <c r="AC54" s="12">
        <v>225119.64499999999</v>
      </c>
      <c r="AD54" s="12">
        <v>158627.31200000001</v>
      </c>
      <c r="AE54" s="12">
        <v>277484.196</v>
      </c>
      <c r="AF54" s="7">
        <v>396336.83100000001</v>
      </c>
      <c r="AG54" s="7">
        <v>611338.071</v>
      </c>
    </row>
    <row r="55" spans="1:33">
      <c r="A55" s="17" t="s">
        <v>335</v>
      </c>
      <c r="B55" s="17" t="s">
        <v>49</v>
      </c>
      <c r="C55" s="17" t="s">
        <v>211</v>
      </c>
      <c r="D55" s="1">
        <v>1648.2</v>
      </c>
      <c r="E55" s="1">
        <v>2133.6</v>
      </c>
      <c r="F55" s="1">
        <v>3212.7</v>
      </c>
      <c r="G55" s="1">
        <v>2758.38</v>
      </c>
      <c r="H55" s="1">
        <v>2580</v>
      </c>
      <c r="I55" s="1">
        <v>1484.2860000000001</v>
      </c>
      <c r="J55" s="1">
        <v>3967.5410000000002</v>
      </c>
      <c r="K55" s="1">
        <v>2088.8069999999998</v>
      </c>
      <c r="L55" s="1">
        <v>5555.3</v>
      </c>
      <c r="M55" s="1">
        <v>2048</v>
      </c>
      <c r="N55" s="1">
        <v>1770.3</v>
      </c>
      <c r="O55" s="1">
        <v>1902.6</v>
      </c>
      <c r="P55" s="1">
        <v>1891.2</v>
      </c>
      <c r="Q55" s="1">
        <v>2695.7730000000001</v>
      </c>
      <c r="R55" s="10">
        <v>2640.3</v>
      </c>
      <c r="S55" s="10">
        <v>1295.4000000000001</v>
      </c>
      <c r="T55" s="1">
        <v>1578.6579999999999</v>
      </c>
      <c r="U55" s="1">
        <v>1865.18</v>
      </c>
      <c r="V55" s="1">
        <v>4905.6670000000004</v>
      </c>
      <c r="W55" s="1">
        <v>4210.7650000000003</v>
      </c>
      <c r="X55" s="1">
        <v>3739.8470000000002</v>
      </c>
      <c r="Y55" s="1">
        <v>3802.8159999999998</v>
      </c>
      <c r="Z55" s="1">
        <v>706.97400000000005</v>
      </c>
      <c r="AA55" s="1">
        <v>1121.961</v>
      </c>
      <c r="AB55" s="1">
        <v>1893.098</v>
      </c>
      <c r="AC55" s="1">
        <v>3965.7020000000002</v>
      </c>
      <c r="AD55" s="1">
        <v>5035.817</v>
      </c>
      <c r="AE55" s="1">
        <v>4277.4780000000001</v>
      </c>
      <c r="AF55" s="1">
        <v>5696.4620000000004</v>
      </c>
      <c r="AG55" s="1">
        <v>3821.8820000000001</v>
      </c>
    </row>
    <row r="56" spans="1:33">
      <c r="A56" s="17" t="s">
        <v>50</v>
      </c>
      <c r="B56" s="17" t="s">
        <v>50</v>
      </c>
      <c r="C56" s="17" t="s">
        <v>212</v>
      </c>
      <c r="D56" s="1">
        <v>102.3</v>
      </c>
      <c r="E56" s="1">
        <v>38.200000000000003</v>
      </c>
      <c r="F56" s="1" t="s">
        <v>8</v>
      </c>
      <c r="G56" s="1">
        <v>9.5</v>
      </c>
      <c r="H56" s="1">
        <v>1.1000000000000001</v>
      </c>
      <c r="I56" s="1">
        <v>60.058999999999997</v>
      </c>
      <c r="J56" s="1">
        <v>912.77</v>
      </c>
      <c r="K56" s="1">
        <v>10.571999999999999</v>
      </c>
      <c r="L56" s="1">
        <v>56.8</v>
      </c>
      <c r="M56" s="1">
        <v>1.8</v>
      </c>
      <c r="N56" s="1">
        <v>856.6</v>
      </c>
      <c r="O56" s="1">
        <v>0.9</v>
      </c>
      <c r="P56" s="1">
        <v>13.7</v>
      </c>
      <c r="Q56" s="1" t="s">
        <v>8</v>
      </c>
      <c r="R56" s="1">
        <v>583.79999999999995</v>
      </c>
      <c r="S56" s="1">
        <v>246.1</v>
      </c>
      <c r="T56" s="1">
        <v>2293.931</v>
      </c>
      <c r="U56" s="1">
        <v>24.626999999999999</v>
      </c>
      <c r="V56" s="1">
        <v>722.25300000000004</v>
      </c>
      <c r="W56" s="1">
        <v>60.616</v>
      </c>
      <c r="X56" s="1">
        <v>104.14400000000001</v>
      </c>
      <c r="Y56" s="1">
        <v>169.91800000000001</v>
      </c>
      <c r="Z56" s="1">
        <v>6.62</v>
      </c>
      <c r="AA56" s="1">
        <v>145.352</v>
      </c>
      <c r="AB56" s="1">
        <v>130.703</v>
      </c>
      <c r="AC56" s="1">
        <v>242.56899999999999</v>
      </c>
      <c r="AD56" s="1">
        <v>524.37599999999998</v>
      </c>
      <c r="AE56" s="1">
        <v>169.27600000000001</v>
      </c>
      <c r="AF56" s="1">
        <v>325.32400000000001</v>
      </c>
      <c r="AG56" s="1">
        <v>409.26100000000002</v>
      </c>
    </row>
    <row r="57" spans="1:33">
      <c r="A57" s="17" t="s">
        <v>367</v>
      </c>
      <c r="B57" s="17" t="s">
        <v>51</v>
      </c>
      <c r="C57" s="17" t="s">
        <v>213</v>
      </c>
      <c r="D57" s="1">
        <v>1982.02</v>
      </c>
      <c r="E57" s="1">
        <v>2998</v>
      </c>
      <c r="F57" s="1">
        <v>6498.5</v>
      </c>
      <c r="G57" s="1">
        <v>4055.7</v>
      </c>
      <c r="H57" s="1">
        <v>2865.4</v>
      </c>
      <c r="I57" s="1">
        <v>2375.1039999999998</v>
      </c>
      <c r="J57" s="1">
        <v>4492.8999999999996</v>
      </c>
      <c r="K57" s="1">
        <v>1592.2670000000001</v>
      </c>
      <c r="L57" s="1">
        <v>4405.6000000000004</v>
      </c>
      <c r="M57" s="1">
        <v>6128.1360000000004</v>
      </c>
      <c r="N57" s="1">
        <v>8023</v>
      </c>
      <c r="O57" s="1">
        <v>12389.701999999999</v>
      </c>
      <c r="P57" s="1">
        <v>74752.100000000006</v>
      </c>
      <c r="Q57" s="1">
        <v>118756.432</v>
      </c>
      <c r="R57" s="1">
        <v>45949.9</v>
      </c>
      <c r="S57" s="1">
        <v>18844.8</v>
      </c>
      <c r="T57" s="1">
        <v>9009.1170000000002</v>
      </c>
      <c r="U57" s="1">
        <v>23535.743999999999</v>
      </c>
      <c r="V57" s="1">
        <v>25780.005000000001</v>
      </c>
      <c r="W57" s="1">
        <v>12280.834999999999</v>
      </c>
      <c r="X57" s="1">
        <v>23237.256000000001</v>
      </c>
      <c r="Y57" s="1">
        <v>9000.0319999999992</v>
      </c>
      <c r="Z57" s="1">
        <v>8192.4779999999992</v>
      </c>
      <c r="AA57" s="1">
        <v>2547.3760000000002</v>
      </c>
      <c r="AB57" s="1">
        <v>1924.9190000000001</v>
      </c>
      <c r="AC57" s="1">
        <v>1881.164</v>
      </c>
      <c r="AD57" s="1">
        <v>1258.6279999999999</v>
      </c>
      <c r="AE57" s="1">
        <v>14370.200999999999</v>
      </c>
      <c r="AF57" s="1">
        <v>21572.578000000001</v>
      </c>
      <c r="AG57" s="1">
        <v>14873.124</v>
      </c>
    </row>
    <row r="58" spans="1:33">
      <c r="A58" s="9" t="s">
        <v>52</v>
      </c>
      <c r="B58" s="9" t="s">
        <v>52</v>
      </c>
      <c r="C58" s="9" t="s">
        <v>214</v>
      </c>
      <c r="D58" s="1" t="s">
        <v>8</v>
      </c>
      <c r="E58" s="1" t="s">
        <v>8</v>
      </c>
      <c r="F58" s="1" t="s">
        <v>8</v>
      </c>
      <c r="G58" s="1" t="s">
        <v>8</v>
      </c>
      <c r="H58" s="1" t="s">
        <v>8</v>
      </c>
      <c r="I58" s="1" t="s">
        <v>8</v>
      </c>
      <c r="J58" s="1" t="s">
        <v>8</v>
      </c>
      <c r="K58" s="1" t="s">
        <v>8</v>
      </c>
      <c r="L58" s="1" t="s">
        <v>8</v>
      </c>
      <c r="M58" s="1" t="s">
        <v>8</v>
      </c>
      <c r="N58" s="1" t="s">
        <v>8</v>
      </c>
      <c r="O58" s="1" t="s">
        <v>8</v>
      </c>
      <c r="P58" s="1" t="s">
        <v>8</v>
      </c>
      <c r="Q58" s="1" t="s">
        <v>8</v>
      </c>
      <c r="R58" s="1" t="s">
        <v>8</v>
      </c>
      <c r="S58" s="1">
        <v>10.46</v>
      </c>
      <c r="T58" s="1" t="s">
        <v>8</v>
      </c>
      <c r="U58" s="1" t="s">
        <v>8</v>
      </c>
      <c r="V58" s="1" t="s">
        <v>8</v>
      </c>
      <c r="W58" s="1">
        <v>218.86199999999999</v>
      </c>
      <c r="X58" s="1" t="s">
        <v>8</v>
      </c>
      <c r="Y58" s="1" t="s">
        <v>8</v>
      </c>
      <c r="Z58" s="1">
        <v>98.512</v>
      </c>
      <c r="AA58" s="1">
        <v>4.7759999999999998</v>
      </c>
      <c r="AB58" s="1">
        <v>469.16899999999998</v>
      </c>
      <c r="AC58" s="1">
        <v>0</v>
      </c>
      <c r="AD58" s="1">
        <v>25.245999999999999</v>
      </c>
      <c r="AE58" s="1">
        <v>44.567</v>
      </c>
      <c r="AF58" s="1">
        <v>243.08600000000001</v>
      </c>
      <c r="AG58" s="1">
        <v>11.781000000000001</v>
      </c>
    </row>
    <row r="59" spans="1:33">
      <c r="A59" s="9" t="s">
        <v>53</v>
      </c>
      <c r="B59" s="9" t="s">
        <v>53</v>
      </c>
      <c r="C59" s="9" t="s">
        <v>215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8</v>
      </c>
      <c r="K59" s="1" t="s">
        <v>8</v>
      </c>
      <c r="L59" s="1" t="s">
        <v>8</v>
      </c>
      <c r="M59" s="1" t="s">
        <v>8</v>
      </c>
      <c r="N59" s="1" t="s">
        <v>8</v>
      </c>
      <c r="O59" s="1" t="s">
        <v>8</v>
      </c>
      <c r="P59" s="1" t="s">
        <v>8</v>
      </c>
      <c r="Q59" s="1" t="s">
        <v>8</v>
      </c>
      <c r="R59" s="1" t="s">
        <v>8</v>
      </c>
      <c r="S59" s="1" t="s">
        <v>8</v>
      </c>
      <c r="T59" s="1">
        <v>121.72</v>
      </c>
      <c r="U59" s="1">
        <v>27.518000000000001</v>
      </c>
      <c r="V59" s="1" t="s">
        <v>8</v>
      </c>
      <c r="W59" s="1">
        <v>36.530999999999999</v>
      </c>
      <c r="X59" s="1">
        <v>24.393999999999998</v>
      </c>
      <c r="Y59" s="1">
        <v>21.614999999999998</v>
      </c>
      <c r="Z59" s="1">
        <v>0.2</v>
      </c>
      <c r="AA59" s="1" t="s">
        <v>8</v>
      </c>
      <c r="AB59" s="1">
        <v>31.16</v>
      </c>
      <c r="AC59" s="1">
        <v>51.570999999999998</v>
      </c>
      <c r="AD59" s="1">
        <v>48.463000000000001</v>
      </c>
      <c r="AE59" s="1">
        <v>15.273</v>
      </c>
      <c r="AF59" s="1">
        <v>8.6940000000000008</v>
      </c>
      <c r="AG59" s="1">
        <v>46.89</v>
      </c>
    </row>
    <row r="60" spans="1:33">
      <c r="A60" s="9" t="s">
        <v>156</v>
      </c>
      <c r="B60" s="9" t="s">
        <v>156</v>
      </c>
      <c r="C60" s="9" t="s">
        <v>216</v>
      </c>
      <c r="D60" s="1" t="s">
        <v>8</v>
      </c>
      <c r="E60" s="1" t="s">
        <v>8</v>
      </c>
      <c r="F60" s="1" t="s">
        <v>8</v>
      </c>
      <c r="G60" s="1" t="s">
        <v>8</v>
      </c>
      <c r="H60" s="1" t="s">
        <v>8</v>
      </c>
      <c r="I60" s="1" t="s">
        <v>8</v>
      </c>
      <c r="J60" s="1" t="s">
        <v>8</v>
      </c>
      <c r="K60" s="1" t="s">
        <v>8</v>
      </c>
      <c r="L60" s="1" t="s">
        <v>8</v>
      </c>
      <c r="M60" s="1" t="s">
        <v>8</v>
      </c>
      <c r="N60" s="1" t="s">
        <v>8</v>
      </c>
      <c r="O60" s="1" t="s">
        <v>8</v>
      </c>
      <c r="P60" s="1" t="s">
        <v>8</v>
      </c>
      <c r="Q60" s="1" t="s">
        <v>8</v>
      </c>
      <c r="R60" s="1" t="s">
        <v>8</v>
      </c>
      <c r="S60" s="1" t="s">
        <v>8</v>
      </c>
      <c r="T60" s="1" t="s">
        <v>8</v>
      </c>
      <c r="U60" s="1" t="s">
        <v>8</v>
      </c>
      <c r="V60" s="1" t="s">
        <v>8</v>
      </c>
      <c r="W60" s="1" t="s">
        <v>8</v>
      </c>
      <c r="X60" s="1" t="s">
        <v>8</v>
      </c>
      <c r="Y60" s="1" t="s">
        <v>8</v>
      </c>
      <c r="Z60" s="1" t="s">
        <v>8</v>
      </c>
      <c r="AA60" s="1" t="s">
        <v>8</v>
      </c>
      <c r="AB60" s="1" t="s">
        <v>8</v>
      </c>
      <c r="AC60" s="1">
        <v>3.52</v>
      </c>
      <c r="AD60" s="1" t="s">
        <v>8</v>
      </c>
      <c r="AE60" s="1" t="s">
        <v>8</v>
      </c>
      <c r="AF60" s="1" t="s">
        <v>8</v>
      </c>
      <c r="AG60" s="1" t="s">
        <v>8</v>
      </c>
    </row>
    <row r="61" spans="1:33">
      <c r="A61" s="9" t="s">
        <v>336</v>
      </c>
      <c r="B61" s="9" t="s">
        <v>54</v>
      </c>
      <c r="C61" s="9" t="s">
        <v>217</v>
      </c>
      <c r="D61" s="1" t="s">
        <v>8</v>
      </c>
      <c r="E61" s="1" t="s">
        <v>8</v>
      </c>
      <c r="F61" s="1" t="s">
        <v>8</v>
      </c>
      <c r="G61" s="1" t="s">
        <v>8</v>
      </c>
      <c r="H61" s="1" t="s">
        <v>8</v>
      </c>
      <c r="I61" s="1" t="s">
        <v>8</v>
      </c>
      <c r="J61" s="1" t="s">
        <v>8</v>
      </c>
      <c r="K61" s="1" t="s">
        <v>8</v>
      </c>
      <c r="L61" s="1" t="s">
        <v>8</v>
      </c>
      <c r="M61" s="1">
        <v>22.7</v>
      </c>
      <c r="N61" s="1" t="s">
        <v>8</v>
      </c>
      <c r="O61" s="1" t="s">
        <v>8</v>
      </c>
      <c r="P61" s="1" t="s">
        <v>8</v>
      </c>
      <c r="Q61" s="1" t="s">
        <v>8</v>
      </c>
      <c r="R61" s="1" t="s">
        <v>8</v>
      </c>
      <c r="S61" s="1" t="s">
        <v>8</v>
      </c>
      <c r="T61" s="1" t="s">
        <v>8</v>
      </c>
      <c r="U61" s="1" t="s">
        <v>8</v>
      </c>
      <c r="V61" s="1" t="s">
        <v>8</v>
      </c>
      <c r="W61" s="1" t="s">
        <v>8</v>
      </c>
      <c r="X61" s="1" t="s">
        <v>8</v>
      </c>
      <c r="Y61" s="1" t="s">
        <v>8</v>
      </c>
      <c r="Z61" s="1" t="s">
        <v>8</v>
      </c>
      <c r="AA61" s="1" t="s">
        <v>8</v>
      </c>
      <c r="AB61" s="1" t="s">
        <v>8</v>
      </c>
      <c r="AC61" s="1" t="s">
        <v>8</v>
      </c>
      <c r="AD61" s="1" t="s">
        <v>8</v>
      </c>
      <c r="AE61" s="1" t="s">
        <v>8</v>
      </c>
      <c r="AF61" s="1" t="s">
        <v>8</v>
      </c>
      <c r="AG61" s="1" t="s">
        <v>8</v>
      </c>
    </row>
    <row r="62" spans="1:33">
      <c r="A62" s="9" t="s">
        <v>55</v>
      </c>
      <c r="B62" s="9" t="s">
        <v>55</v>
      </c>
      <c r="C62" s="9" t="s">
        <v>218</v>
      </c>
      <c r="D62" s="1" t="s">
        <v>8</v>
      </c>
      <c r="E62" s="1" t="s">
        <v>8</v>
      </c>
      <c r="F62" s="1" t="s">
        <v>8</v>
      </c>
      <c r="G62" s="1">
        <v>2.2999999999999998</v>
      </c>
      <c r="H62" s="1" t="s">
        <v>8</v>
      </c>
      <c r="I62" s="1" t="s">
        <v>8</v>
      </c>
      <c r="J62" s="1" t="s">
        <v>8</v>
      </c>
      <c r="K62" s="1" t="s">
        <v>8</v>
      </c>
      <c r="L62" s="1" t="s">
        <v>8</v>
      </c>
      <c r="M62" s="1" t="s">
        <v>8</v>
      </c>
      <c r="N62" s="1" t="s">
        <v>8</v>
      </c>
      <c r="O62" s="1" t="s">
        <v>8</v>
      </c>
      <c r="P62" s="1" t="s">
        <v>8</v>
      </c>
      <c r="Q62" s="1" t="s">
        <v>8</v>
      </c>
      <c r="R62" s="1" t="s">
        <v>8</v>
      </c>
      <c r="S62" s="1" t="s">
        <v>8</v>
      </c>
      <c r="T62" s="1" t="s">
        <v>8</v>
      </c>
      <c r="U62" s="1" t="s">
        <v>8</v>
      </c>
      <c r="V62" s="1" t="s">
        <v>8</v>
      </c>
      <c r="W62" s="1" t="s">
        <v>8</v>
      </c>
      <c r="X62" s="1" t="s">
        <v>8</v>
      </c>
      <c r="Y62" s="1" t="s">
        <v>8</v>
      </c>
      <c r="Z62" s="1" t="s">
        <v>8</v>
      </c>
      <c r="AA62" s="1" t="s">
        <v>8</v>
      </c>
      <c r="AB62" s="1" t="s">
        <v>8</v>
      </c>
      <c r="AC62" s="1" t="s">
        <v>8</v>
      </c>
      <c r="AD62" s="1" t="s">
        <v>8</v>
      </c>
      <c r="AE62" s="1" t="s">
        <v>8</v>
      </c>
      <c r="AF62" s="1" t="s">
        <v>8</v>
      </c>
      <c r="AG62" s="1" t="s">
        <v>8</v>
      </c>
    </row>
    <row r="63" spans="1:33">
      <c r="A63" s="17" t="s">
        <v>56</v>
      </c>
      <c r="B63" s="17" t="s">
        <v>56</v>
      </c>
      <c r="C63" s="17" t="s">
        <v>219</v>
      </c>
      <c r="D63" s="1" t="s">
        <v>8</v>
      </c>
      <c r="E63" s="1" t="s">
        <v>8</v>
      </c>
      <c r="F63" s="1" t="s">
        <v>8</v>
      </c>
      <c r="G63" s="1" t="s">
        <v>8</v>
      </c>
      <c r="H63" s="1" t="s">
        <v>8</v>
      </c>
      <c r="I63" s="1" t="s">
        <v>8</v>
      </c>
      <c r="J63" s="1" t="s">
        <v>8</v>
      </c>
      <c r="K63" s="1" t="s">
        <v>8</v>
      </c>
      <c r="L63" s="1" t="s">
        <v>8</v>
      </c>
      <c r="M63" s="1" t="s">
        <v>8</v>
      </c>
      <c r="N63" s="1" t="s">
        <v>8</v>
      </c>
      <c r="O63" s="1">
        <v>3.27</v>
      </c>
      <c r="P63" s="1" t="s">
        <v>8</v>
      </c>
      <c r="Q63" s="1">
        <v>80.47</v>
      </c>
      <c r="R63" s="1">
        <v>82.7</v>
      </c>
      <c r="S63" s="1" t="s">
        <v>8</v>
      </c>
      <c r="T63" s="1" t="s">
        <v>8</v>
      </c>
      <c r="U63" s="1" t="s">
        <v>8</v>
      </c>
      <c r="V63" s="1" t="s">
        <v>8</v>
      </c>
      <c r="W63" s="1">
        <v>80.504999999999995</v>
      </c>
      <c r="X63" s="1">
        <v>1397.9010000000001</v>
      </c>
      <c r="Y63" s="1">
        <v>1579.9090000000001</v>
      </c>
      <c r="Z63" s="1">
        <v>224.74</v>
      </c>
      <c r="AA63" s="1">
        <v>630.79300000000001</v>
      </c>
      <c r="AB63" s="1">
        <v>997.67</v>
      </c>
      <c r="AC63" s="1">
        <v>1286.451</v>
      </c>
      <c r="AD63" s="1">
        <v>1072.9490000000001</v>
      </c>
      <c r="AE63" s="1">
        <v>4074.5949999999998</v>
      </c>
      <c r="AF63" s="1">
        <v>1345.94</v>
      </c>
      <c r="AG63" s="1">
        <v>1000.913</v>
      </c>
    </row>
    <row r="64" spans="1:33">
      <c r="A64" s="17" t="s">
        <v>57</v>
      </c>
      <c r="B64" s="17" t="s">
        <v>57</v>
      </c>
      <c r="C64" s="17" t="s">
        <v>220</v>
      </c>
      <c r="D64" s="1">
        <v>188.1</v>
      </c>
      <c r="E64" s="1">
        <v>689.3</v>
      </c>
      <c r="F64" s="1">
        <v>96.8</v>
      </c>
      <c r="G64" s="1">
        <v>566.29999999999995</v>
      </c>
      <c r="H64" s="1">
        <v>484.4</v>
      </c>
      <c r="I64" s="1">
        <v>363.30399999999997</v>
      </c>
      <c r="J64" s="1">
        <v>231.08699999999999</v>
      </c>
      <c r="K64" s="1">
        <v>173.911</v>
      </c>
      <c r="L64" s="1">
        <v>139</v>
      </c>
      <c r="M64" s="1">
        <v>337.7</v>
      </c>
      <c r="N64" s="1">
        <v>401.6</v>
      </c>
      <c r="O64" s="1">
        <v>483.7</v>
      </c>
      <c r="P64" s="1">
        <v>1312.2</v>
      </c>
      <c r="Q64" s="1">
        <v>615.96400000000006</v>
      </c>
      <c r="R64" s="1">
        <v>1160.9000000000001</v>
      </c>
      <c r="S64" s="1">
        <v>894.8</v>
      </c>
      <c r="T64" s="1">
        <v>1662.3</v>
      </c>
      <c r="U64" s="1">
        <v>1100.252</v>
      </c>
      <c r="V64" s="1">
        <v>2579.7649999999999</v>
      </c>
      <c r="W64" s="1">
        <v>2774.922</v>
      </c>
      <c r="X64" s="1">
        <v>3088.9090000000001</v>
      </c>
      <c r="Y64" s="1">
        <v>1857.74</v>
      </c>
      <c r="Z64" s="1">
        <v>2507.8319999999999</v>
      </c>
      <c r="AA64" s="1">
        <v>2153.527</v>
      </c>
      <c r="AB64" s="1">
        <v>2176.44</v>
      </c>
      <c r="AC64" s="1">
        <v>2947.5819999999999</v>
      </c>
      <c r="AD64" s="1">
        <v>4762.9709999999995</v>
      </c>
      <c r="AE64" s="1">
        <v>7061.2690000000002</v>
      </c>
      <c r="AF64" s="1">
        <v>4113.4369999999999</v>
      </c>
      <c r="AG64" s="1">
        <v>4497.7939999999999</v>
      </c>
    </row>
    <row r="65" spans="1:33">
      <c r="A65" s="17" t="s">
        <v>58</v>
      </c>
      <c r="B65" s="17" t="s">
        <v>58</v>
      </c>
      <c r="C65" s="17" t="s">
        <v>221</v>
      </c>
      <c r="D65" s="1">
        <v>0.63</v>
      </c>
      <c r="E65" s="1">
        <v>16.3</v>
      </c>
      <c r="F65" s="1">
        <v>8.8000000000000007</v>
      </c>
      <c r="G65" s="1">
        <v>199.5</v>
      </c>
      <c r="H65" s="1">
        <v>492.7</v>
      </c>
      <c r="I65" s="1">
        <v>56.814</v>
      </c>
      <c r="J65" s="1">
        <v>13.878</v>
      </c>
      <c r="K65" s="1">
        <v>246.619</v>
      </c>
      <c r="L65" s="1">
        <v>54.9</v>
      </c>
      <c r="M65" s="1">
        <v>1.107</v>
      </c>
      <c r="N65" s="1" t="s">
        <v>8</v>
      </c>
      <c r="O65" s="1" t="s">
        <v>8</v>
      </c>
      <c r="P65" s="1">
        <v>7.6</v>
      </c>
      <c r="Q65" s="1" t="s">
        <v>8</v>
      </c>
      <c r="R65" s="1">
        <v>15.4</v>
      </c>
      <c r="S65" s="1">
        <v>13.2</v>
      </c>
      <c r="T65" s="1">
        <v>430.3</v>
      </c>
      <c r="U65" s="1">
        <v>23.091999999999999</v>
      </c>
      <c r="V65" s="1">
        <v>631.82899999999995</v>
      </c>
      <c r="W65" s="1">
        <v>16.635000000000002</v>
      </c>
      <c r="X65" s="1">
        <v>224.61099999999999</v>
      </c>
      <c r="Y65" s="1">
        <v>11.776999999999999</v>
      </c>
      <c r="Z65" s="1">
        <v>6.5259999999999998</v>
      </c>
      <c r="AA65" s="1">
        <v>24.57</v>
      </c>
      <c r="AB65" s="1">
        <v>19.016999999999999</v>
      </c>
      <c r="AC65" s="1">
        <v>18.759</v>
      </c>
      <c r="AD65" s="1">
        <v>64.902000000000001</v>
      </c>
      <c r="AE65" s="1">
        <v>25.177</v>
      </c>
      <c r="AF65" s="1">
        <v>22.574999999999999</v>
      </c>
      <c r="AG65" s="1">
        <v>40.4</v>
      </c>
    </row>
    <row r="66" spans="1:33">
      <c r="A66" s="17" t="s">
        <v>59</v>
      </c>
      <c r="B66" s="17" t="s">
        <v>59</v>
      </c>
      <c r="C66" s="17" t="s">
        <v>222</v>
      </c>
      <c r="D66" s="1">
        <v>637.21</v>
      </c>
      <c r="E66" s="1">
        <v>520.79999999999995</v>
      </c>
      <c r="F66" s="1">
        <v>1024</v>
      </c>
      <c r="G66" s="1">
        <v>465.3</v>
      </c>
      <c r="H66" s="1">
        <v>1125.3</v>
      </c>
      <c r="I66" s="1">
        <v>5886.89</v>
      </c>
      <c r="J66" s="1">
        <v>838.92399999999998</v>
      </c>
      <c r="K66" s="1">
        <v>1368.3440000000001</v>
      </c>
      <c r="L66" s="1">
        <v>6111</v>
      </c>
      <c r="M66" s="1">
        <v>667.26099999999997</v>
      </c>
      <c r="N66" s="1">
        <v>581.1</v>
      </c>
      <c r="O66" s="1">
        <v>10154.511</v>
      </c>
      <c r="P66" s="1">
        <v>3741.7</v>
      </c>
      <c r="Q66" s="1">
        <v>831.38400000000001</v>
      </c>
      <c r="R66" s="1">
        <v>561.4</v>
      </c>
      <c r="S66" s="1">
        <v>3645.8</v>
      </c>
      <c r="T66" s="1">
        <v>566.4</v>
      </c>
      <c r="U66" s="1">
        <v>18295.096000000001</v>
      </c>
      <c r="V66" s="1">
        <v>498.15</v>
      </c>
      <c r="W66" s="1">
        <v>689.43600000000004</v>
      </c>
      <c r="X66" s="1">
        <v>2609.2689999999998</v>
      </c>
      <c r="Y66" s="1">
        <v>1238.9970000000001</v>
      </c>
      <c r="Z66" s="1">
        <v>2325.2640000000001</v>
      </c>
      <c r="AA66" s="1">
        <v>3478.9349999999999</v>
      </c>
      <c r="AB66" s="1">
        <v>5766.1379999999999</v>
      </c>
      <c r="AC66" s="1">
        <v>3103.8429999999998</v>
      </c>
      <c r="AD66" s="1">
        <v>6751.0519999999997</v>
      </c>
      <c r="AE66" s="1">
        <v>5169.3559999999998</v>
      </c>
      <c r="AF66" s="1">
        <v>10478.174999999999</v>
      </c>
      <c r="AG66" s="1">
        <v>7502.3879999999999</v>
      </c>
    </row>
    <row r="67" spans="1:33">
      <c r="A67" s="17" t="s">
        <v>60</v>
      </c>
      <c r="B67" s="17" t="s">
        <v>60</v>
      </c>
      <c r="C67" s="17" t="s">
        <v>223</v>
      </c>
      <c r="D67" s="1" t="s">
        <v>8</v>
      </c>
      <c r="E67" s="1" t="s">
        <v>8</v>
      </c>
      <c r="F67" s="1" t="s">
        <v>8</v>
      </c>
      <c r="G67" s="1">
        <v>169.9</v>
      </c>
      <c r="H67" s="1" t="s">
        <v>8</v>
      </c>
      <c r="I67" s="1" t="s">
        <v>8</v>
      </c>
      <c r="J67" s="1">
        <v>15.1</v>
      </c>
      <c r="K67" s="1" t="s">
        <v>8</v>
      </c>
      <c r="L67" s="1" t="s">
        <v>8</v>
      </c>
      <c r="M67" s="1" t="s">
        <v>8</v>
      </c>
      <c r="N67" s="1" t="s">
        <v>8</v>
      </c>
      <c r="O67" s="1" t="s">
        <v>8</v>
      </c>
      <c r="P67" s="1" t="s">
        <v>8</v>
      </c>
      <c r="Q67" s="1" t="s">
        <v>8</v>
      </c>
      <c r="R67" s="1" t="s">
        <v>8</v>
      </c>
      <c r="S67" s="1" t="s">
        <v>8</v>
      </c>
      <c r="T67" s="1" t="s">
        <v>8</v>
      </c>
      <c r="U67" s="1">
        <v>191.76</v>
      </c>
      <c r="V67" s="1">
        <v>0.875</v>
      </c>
      <c r="W67" s="1">
        <v>0</v>
      </c>
      <c r="X67" s="1">
        <v>9.1129999999999995</v>
      </c>
      <c r="Y67" s="1">
        <v>31.521000000000001</v>
      </c>
      <c r="Z67" s="1">
        <v>31.305</v>
      </c>
      <c r="AA67" s="1">
        <v>62.005000000000003</v>
      </c>
      <c r="AB67" s="1">
        <v>72.965000000000003</v>
      </c>
      <c r="AC67" s="1">
        <v>66.031000000000006</v>
      </c>
      <c r="AD67" s="1">
        <v>443.61700000000002</v>
      </c>
      <c r="AE67" s="1">
        <v>227.90299999999999</v>
      </c>
      <c r="AF67" s="1">
        <v>293.78399999999999</v>
      </c>
      <c r="AG67" s="1">
        <v>511.68299999999999</v>
      </c>
    </row>
    <row r="68" spans="1:33">
      <c r="A68" s="17" t="s">
        <v>61</v>
      </c>
      <c r="B68" s="17" t="s">
        <v>61</v>
      </c>
      <c r="C68" s="17" t="s">
        <v>224</v>
      </c>
      <c r="D68" s="1">
        <v>150.97</v>
      </c>
      <c r="E68" s="1" t="s">
        <v>8</v>
      </c>
      <c r="F68" s="1" t="s">
        <v>8</v>
      </c>
      <c r="G68" s="1" t="s">
        <v>8</v>
      </c>
      <c r="H68" s="1" t="s">
        <v>8</v>
      </c>
      <c r="I68" s="1">
        <v>5.8289999999999997</v>
      </c>
      <c r="J68" s="1">
        <v>5.766</v>
      </c>
      <c r="K68" s="1" t="s">
        <v>8</v>
      </c>
      <c r="L68" s="1">
        <v>21.7</v>
      </c>
      <c r="M68" s="1">
        <v>340.995</v>
      </c>
      <c r="N68" s="1">
        <v>21.3</v>
      </c>
      <c r="O68" s="1">
        <v>0.66</v>
      </c>
      <c r="P68" s="1" t="s">
        <v>8</v>
      </c>
      <c r="Q68" s="1">
        <v>23.646000000000001</v>
      </c>
      <c r="R68" s="1">
        <v>65.8</v>
      </c>
      <c r="S68" s="1" t="s">
        <v>8</v>
      </c>
      <c r="T68" s="1">
        <v>70</v>
      </c>
      <c r="U68" s="1">
        <v>7.6130000000000004</v>
      </c>
      <c r="V68" s="1">
        <v>18.527999999999999</v>
      </c>
      <c r="W68" s="1">
        <v>39.343000000000004</v>
      </c>
      <c r="X68" s="1">
        <v>73.942999999999998</v>
      </c>
      <c r="Y68" s="1">
        <v>893.18600000000004</v>
      </c>
      <c r="Z68" s="1">
        <v>553.58000000000004</v>
      </c>
      <c r="AA68" s="1">
        <v>2743.4349999999999</v>
      </c>
      <c r="AB68" s="1">
        <v>664.36500000000001</v>
      </c>
      <c r="AC68" s="1">
        <v>404.58100000000002</v>
      </c>
      <c r="AD68" s="1">
        <v>8.7449999999999992</v>
      </c>
      <c r="AE68" s="1">
        <v>795.91300000000001</v>
      </c>
      <c r="AF68" s="1">
        <v>33.487000000000002</v>
      </c>
      <c r="AG68" s="1">
        <v>578.08799999999997</v>
      </c>
    </row>
    <row r="69" spans="1:33">
      <c r="A69" s="17" t="s">
        <v>62</v>
      </c>
      <c r="B69" s="17" t="s">
        <v>62</v>
      </c>
      <c r="C69" s="17" t="s">
        <v>225</v>
      </c>
      <c r="D69" s="1">
        <v>10.9</v>
      </c>
      <c r="E69" s="1" t="s">
        <v>8</v>
      </c>
      <c r="F69" s="1" t="s">
        <v>8</v>
      </c>
      <c r="G69" s="1" t="s">
        <v>8</v>
      </c>
      <c r="H69" s="1">
        <v>3</v>
      </c>
      <c r="I69" s="1" t="s">
        <v>8</v>
      </c>
      <c r="J69" s="1" t="s">
        <v>8</v>
      </c>
      <c r="K69" s="1">
        <v>34.948</v>
      </c>
      <c r="L69" s="1">
        <v>137.6</v>
      </c>
      <c r="M69" s="1">
        <v>140.98400000000001</v>
      </c>
      <c r="N69" s="1">
        <v>255.3</v>
      </c>
      <c r="O69" s="1">
        <v>67.397999999999996</v>
      </c>
      <c r="P69" s="1">
        <v>528.70000000000005</v>
      </c>
      <c r="Q69" s="1">
        <v>1133.1300000000001</v>
      </c>
      <c r="R69" s="1">
        <v>630.1</v>
      </c>
      <c r="S69" s="1">
        <v>1187.2</v>
      </c>
      <c r="T69" s="1">
        <v>1097.04</v>
      </c>
      <c r="U69" s="1">
        <v>1276.3979999999999</v>
      </c>
      <c r="V69" s="1">
        <v>2777.672</v>
      </c>
      <c r="W69" s="1">
        <v>5603.8190000000004</v>
      </c>
      <c r="X69" s="1">
        <v>17752.616999999998</v>
      </c>
      <c r="Y69" s="1">
        <v>16084.55</v>
      </c>
      <c r="Z69" s="1">
        <v>3485.8879999999999</v>
      </c>
      <c r="AA69" s="1">
        <v>1391.107</v>
      </c>
      <c r="AB69" s="1">
        <v>1285.413</v>
      </c>
      <c r="AC69" s="1">
        <v>3745.4340000000002</v>
      </c>
      <c r="AD69" s="1">
        <v>1850.942</v>
      </c>
      <c r="AE69" s="1">
        <v>957.45100000000002</v>
      </c>
      <c r="AF69" s="1">
        <v>544.98299999999995</v>
      </c>
      <c r="AG69" s="1">
        <v>613.41600000000005</v>
      </c>
    </row>
    <row r="70" spans="1:33">
      <c r="A70" s="17" t="s">
        <v>63</v>
      </c>
      <c r="B70" s="17" t="s">
        <v>63</v>
      </c>
      <c r="C70" s="17" t="s">
        <v>226</v>
      </c>
      <c r="D70" s="1">
        <v>229.8</v>
      </c>
      <c r="E70" s="1">
        <v>4143</v>
      </c>
      <c r="F70" s="1">
        <v>6301</v>
      </c>
      <c r="G70" s="1">
        <v>6230.6</v>
      </c>
      <c r="H70" s="1">
        <v>5357.5</v>
      </c>
      <c r="I70" s="1">
        <v>7646.2749999999996</v>
      </c>
      <c r="J70" s="1">
        <v>6749.2070000000003</v>
      </c>
      <c r="K70" s="1">
        <v>8248.7039999999997</v>
      </c>
      <c r="L70" s="1">
        <v>4736</v>
      </c>
      <c r="M70" s="1">
        <v>2149.4859999999999</v>
      </c>
      <c r="N70" s="1">
        <v>3467.7</v>
      </c>
      <c r="O70" s="1">
        <v>3887.886</v>
      </c>
      <c r="P70" s="1">
        <v>7338.2</v>
      </c>
      <c r="Q70" s="1">
        <v>10973.279</v>
      </c>
      <c r="R70" s="1">
        <v>11958.7</v>
      </c>
      <c r="S70" s="1">
        <v>7423.4</v>
      </c>
      <c r="T70" s="1">
        <v>10344.712</v>
      </c>
      <c r="U70" s="1">
        <v>6982.549</v>
      </c>
      <c r="V70" s="1">
        <v>9619.0769999999993</v>
      </c>
      <c r="W70" s="1">
        <v>7736.6459999999997</v>
      </c>
      <c r="X70" s="1">
        <v>6581.72</v>
      </c>
      <c r="Y70" s="1">
        <v>3640.2739999999999</v>
      </c>
      <c r="Z70" s="1">
        <v>8147.6570000000002</v>
      </c>
      <c r="AA70" s="1">
        <v>12668.844999999999</v>
      </c>
      <c r="AB70" s="1">
        <v>13884.957</v>
      </c>
      <c r="AC70" s="1">
        <v>15428.764999999999</v>
      </c>
      <c r="AD70" s="1">
        <v>1638.4670000000001</v>
      </c>
      <c r="AE70" s="1">
        <v>959.81</v>
      </c>
      <c r="AF70" s="1">
        <v>13451.880999999999</v>
      </c>
      <c r="AG70" s="1">
        <v>25427.924999999999</v>
      </c>
    </row>
    <row r="71" spans="1:33">
      <c r="A71" s="17" t="s">
        <v>64</v>
      </c>
      <c r="B71" s="17" t="s">
        <v>64</v>
      </c>
      <c r="C71" s="17" t="s">
        <v>227</v>
      </c>
      <c r="D71" s="1" t="s">
        <v>8</v>
      </c>
      <c r="E71" s="1" t="s">
        <v>8</v>
      </c>
      <c r="F71" s="1" t="s">
        <v>8</v>
      </c>
      <c r="G71" s="1" t="s">
        <v>8</v>
      </c>
      <c r="H71" s="1" t="s">
        <v>8</v>
      </c>
      <c r="I71" s="1" t="s">
        <v>8</v>
      </c>
      <c r="J71" s="1">
        <v>1.3180000000000001</v>
      </c>
      <c r="K71" s="1" t="s">
        <v>8</v>
      </c>
      <c r="L71" s="1">
        <v>2.2999999999999998</v>
      </c>
      <c r="M71" s="1" t="s">
        <v>8</v>
      </c>
      <c r="N71" s="1" t="s">
        <v>8</v>
      </c>
      <c r="O71" s="1" t="s">
        <v>8</v>
      </c>
      <c r="P71" s="1" t="s">
        <v>8</v>
      </c>
      <c r="Q71" s="1" t="s">
        <v>8</v>
      </c>
      <c r="R71" s="1">
        <v>0.3</v>
      </c>
      <c r="S71" s="1" t="s">
        <v>8</v>
      </c>
      <c r="T71" s="1" t="s">
        <v>8</v>
      </c>
      <c r="U71" s="1" t="s">
        <v>8</v>
      </c>
      <c r="V71" s="1">
        <v>21.975000000000001</v>
      </c>
      <c r="W71" s="1" t="s">
        <v>8</v>
      </c>
      <c r="X71" s="1" t="s">
        <v>8</v>
      </c>
      <c r="Y71" s="1" t="s">
        <v>8</v>
      </c>
      <c r="Z71" s="1" t="s">
        <v>8</v>
      </c>
      <c r="AA71" s="1" t="s">
        <v>8</v>
      </c>
      <c r="AB71" s="1" t="s">
        <v>8</v>
      </c>
      <c r="AC71" s="1" t="s">
        <v>8</v>
      </c>
      <c r="AD71" s="1" t="s">
        <v>8</v>
      </c>
      <c r="AE71" s="1" t="s">
        <v>8</v>
      </c>
      <c r="AF71" s="1" t="s">
        <v>8</v>
      </c>
      <c r="AG71" s="1" t="s">
        <v>8</v>
      </c>
    </row>
    <row r="72" spans="1:33">
      <c r="A72" s="17" t="s">
        <v>337</v>
      </c>
      <c r="B72" s="17" t="s">
        <v>65</v>
      </c>
      <c r="C72" s="17" t="s">
        <v>228</v>
      </c>
      <c r="D72" s="1">
        <v>95899.199999999997</v>
      </c>
      <c r="E72" s="1">
        <v>66813.600000000006</v>
      </c>
      <c r="F72" s="1">
        <v>112519.2</v>
      </c>
      <c r="G72" s="1">
        <v>87094</v>
      </c>
      <c r="H72" s="1">
        <v>85516.4</v>
      </c>
      <c r="I72" s="1">
        <v>44960.108999999997</v>
      </c>
      <c r="J72" s="1">
        <v>33393.75</v>
      </c>
      <c r="K72" s="1">
        <v>39032.178999999996</v>
      </c>
      <c r="L72" s="1">
        <v>36826.199999999997</v>
      </c>
      <c r="M72" s="1">
        <v>57133.4</v>
      </c>
      <c r="N72" s="1">
        <v>87311</v>
      </c>
      <c r="O72" s="1">
        <v>116134.9</v>
      </c>
      <c r="P72" s="1">
        <v>162638.20000000001</v>
      </c>
      <c r="Q72" s="1">
        <v>204191.9</v>
      </c>
      <c r="R72" s="1">
        <v>184073.5</v>
      </c>
      <c r="S72" s="1">
        <v>140646.39999999999</v>
      </c>
      <c r="T72" s="1">
        <v>447046.31599999993</v>
      </c>
      <c r="U72" s="1">
        <v>289705.22600000002</v>
      </c>
      <c r="V72" s="1">
        <v>394706.44400000002</v>
      </c>
      <c r="W72" s="1">
        <v>377192.93699999998</v>
      </c>
      <c r="X72" s="1">
        <v>508657.65100000001</v>
      </c>
      <c r="Y72" s="1">
        <v>237552.35800000001</v>
      </c>
      <c r="Z72" s="1">
        <v>265476.28499999997</v>
      </c>
      <c r="AA72" s="1">
        <v>268584.12400000001</v>
      </c>
      <c r="AB72" s="1">
        <v>270289.15299999999</v>
      </c>
      <c r="AC72" s="1">
        <v>347065.658</v>
      </c>
      <c r="AD72" s="1">
        <v>285941.90899999999</v>
      </c>
      <c r="AE72" s="1">
        <v>382191.799</v>
      </c>
      <c r="AF72" s="1">
        <v>410888.08600000001</v>
      </c>
      <c r="AG72" s="1">
        <v>449009.32500000001</v>
      </c>
    </row>
    <row r="73" spans="1:33">
      <c r="A73" s="17" t="s">
        <v>66</v>
      </c>
      <c r="B73" s="17" t="s">
        <v>66</v>
      </c>
      <c r="C73" s="17" t="s">
        <v>229</v>
      </c>
      <c r="D73" s="1">
        <v>3.84</v>
      </c>
      <c r="E73" s="1" t="s">
        <v>8</v>
      </c>
      <c r="F73" s="1" t="s">
        <v>8</v>
      </c>
      <c r="G73" s="1" t="s">
        <v>8</v>
      </c>
      <c r="H73" s="1" t="s">
        <v>8</v>
      </c>
      <c r="I73" s="1" t="s">
        <v>8</v>
      </c>
      <c r="J73" s="1">
        <v>3.7</v>
      </c>
      <c r="K73" s="1" t="s">
        <v>8</v>
      </c>
      <c r="L73" s="1" t="s">
        <v>8</v>
      </c>
      <c r="M73" s="1" t="s">
        <v>8</v>
      </c>
      <c r="N73" s="1" t="s">
        <v>8</v>
      </c>
      <c r="O73" s="1" t="s">
        <v>8</v>
      </c>
      <c r="P73" s="1" t="s">
        <v>8</v>
      </c>
      <c r="Q73" s="1" t="s">
        <v>8</v>
      </c>
      <c r="R73" s="1" t="s">
        <v>8</v>
      </c>
      <c r="S73" s="1" t="s">
        <v>8</v>
      </c>
      <c r="T73" s="1" t="s">
        <v>8</v>
      </c>
      <c r="U73" s="1" t="s">
        <v>8</v>
      </c>
      <c r="V73" s="1">
        <v>13.925000000000001</v>
      </c>
      <c r="W73" s="1">
        <v>0</v>
      </c>
      <c r="X73" s="1" t="s">
        <v>8</v>
      </c>
      <c r="Y73" s="1">
        <v>14.988</v>
      </c>
      <c r="Z73" s="1">
        <v>38.125</v>
      </c>
      <c r="AA73" s="1">
        <v>0</v>
      </c>
      <c r="AB73" s="1">
        <v>32.759</v>
      </c>
      <c r="AC73" s="1" t="s">
        <v>8</v>
      </c>
      <c r="AD73" s="1">
        <v>13.337</v>
      </c>
      <c r="AE73" s="1" t="s">
        <v>8</v>
      </c>
      <c r="AF73" s="1">
        <v>23.780999999999999</v>
      </c>
      <c r="AG73" s="1">
        <v>2.8479999999999999</v>
      </c>
    </row>
    <row r="74" spans="1:33">
      <c r="A74" s="17" t="s">
        <v>67</v>
      </c>
      <c r="B74" s="17" t="s">
        <v>67</v>
      </c>
      <c r="C74" s="17" t="s">
        <v>230</v>
      </c>
      <c r="D74" s="1">
        <v>93.95</v>
      </c>
      <c r="E74" s="1" t="s">
        <v>8</v>
      </c>
      <c r="F74" s="1" t="s">
        <v>8</v>
      </c>
      <c r="G74" s="1" t="s">
        <v>8</v>
      </c>
      <c r="H74" s="1" t="s">
        <v>8</v>
      </c>
      <c r="I74" s="1" t="s">
        <v>8</v>
      </c>
      <c r="J74" s="1" t="s">
        <v>8</v>
      </c>
      <c r="K74" s="1">
        <v>0.89200000000000002</v>
      </c>
      <c r="L74" s="1" t="s">
        <v>8</v>
      </c>
      <c r="M74" s="1" t="s">
        <v>8</v>
      </c>
      <c r="N74" s="1">
        <v>6.5</v>
      </c>
      <c r="O74" s="1" t="s">
        <v>8</v>
      </c>
      <c r="P74" s="1">
        <v>7.6</v>
      </c>
      <c r="Q74" s="1" t="s">
        <v>8</v>
      </c>
      <c r="R74" s="1" t="s">
        <v>8</v>
      </c>
      <c r="S74" s="1">
        <v>10.199999999999999</v>
      </c>
      <c r="T74" s="1">
        <v>75</v>
      </c>
      <c r="U74" s="1">
        <v>57.319000000000003</v>
      </c>
      <c r="V74" s="1">
        <v>253.03899999999999</v>
      </c>
      <c r="W74" s="1">
        <v>552.29200000000003</v>
      </c>
      <c r="X74" s="1">
        <v>1682.076</v>
      </c>
      <c r="Y74" s="1">
        <v>30.058</v>
      </c>
      <c r="Z74" s="1">
        <v>24.23</v>
      </c>
      <c r="AA74" s="1">
        <v>153.989</v>
      </c>
      <c r="AB74" s="1">
        <v>41.945</v>
      </c>
      <c r="AC74" s="1">
        <v>227.857</v>
      </c>
      <c r="AD74" s="1">
        <v>57.042999999999999</v>
      </c>
      <c r="AE74" s="1">
        <v>103.236</v>
      </c>
      <c r="AF74" s="1">
        <v>53.710999999999999</v>
      </c>
      <c r="AG74" s="1">
        <v>199.43</v>
      </c>
    </row>
    <row r="75" spans="1:33">
      <c r="A75" s="17" t="s">
        <v>68</v>
      </c>
      <c r="B75" s="17" t="s">
        <v>68</v>
      </c>
      <c r="C75" s="17" t="s">
        <v>231</v>
      </c>
      <c r="D75" s="1">
        <v>2156.41</v>
      </c>
      <c r="E75" s="1">
        <v>1418.4</v>
      </c>
      <c r="F75" s="1">
        <v>1266.4000000000001</v>
      </c>
      <c r="G75" s="1">
        <v>340.1</v>
      </c>
      <c r="H75" s="1">
        <v>257.10000000000002</v>
      </c>
      <c r="I75" s="1">
        <v>16.64</v>
      </c>
      <c r="J75" s="1" t="s">
        <v>8</v>
      </c>
      <c r="K75" s="1" t="s">
        <v>8</v>
      </c>
      <c r="L75" s="1" t="s">
        <v>8</v>
      </c>
      <c r="M75" s="1">
        <v>1.2569999999999999</v>
      </c>
      <c r="N75" s="1">
        <v>14.3</v>
      </c>
      <c r="O75" s="1" t="s">
        <v>8</v>
      </c>
      <c r="P75" s="1" t="s">
        <v>8</v>
      </c>
      <c r="Q75" s="1">
        <v>1.05</v>
      </c>
      <c r="R75" s="1" t="s">
        <v>8</v>
      </c>
      <c r="S75" s="1" t="s">
        <v>8</v>
      </c>
      <c r="T75" s="1" t="s">
        <v>8</v>
      </c>
      <c r="U75" s="1" t="s">
        <v>8</v>
      </c>
      <c r="V75" s="1">
        <v>258.41500000000002</v>
      </c>
      <c r="W75" s="1">
        <v>6.4320000000000004</v>
      </c>
      <c r="X75" s="1">
        <v>0</v>
      </c>
      <c r="Y75" s="1">
        <v>19.04</v>
      </c>
      <c r="Z75" s="1">
        <v>0.59799999999999998</v>
      </c>
      <c r="AA75" s="1">
        <v>0</v>
      </c>
      <c r="AB75" s="1">
        <v>2455.192</v>
      </c>
      <c r="AC75" s="1">
        <v>3522.1370000000002</v>
      </c>
      <c r="AD75" s="1">
        <v>556.85799999999995</v>
      </c>
      <c r="AE75" s="1">
        <v>307.536</v>
      </c>
      <c r="AF75" s="1">
        <v>104.127</v>
      </c>
      <c r="AG75" s="1">
        <v>28.864000000000001</v>
      </c>
    </row>
    <row r="76" spans="1:33">
      <c r="A76" s="17" t="s">
        <v>338</v>
      </c>
      <c r="B76" s="17" t="s">
        <v>69</v>
      </c>
      <c r="C76" s="17" t="s">
        <v>232</v>
      </c>
      <c r="D76" s="1">
        <v>56114.33</v>
      </c>
      <c r="E76" s="1">
        <v>68462.7</v>
      </c>
      <c r="F76" s="1">
        <v>36428.400000000001</v>
      </c>
      <c r="G76" s="1">
        <v>31616.400000000001</v>
      </c>
      <c r="H76" s="1">
        <v>15678.7</v>
      </c>
      <c r="I76" s="1">
        <v>25323.919999999998</v>
      </c>
      <c r="J76" s="1">
        <v>44129.798999999999</v>
      </c>
      <c r="K76" s="1">
        <v>19374.131000000001</v>
      </c>
      <c r="L76" s="1">
        <v>41059.1</v>
      </c>
      <c r="M76" s="1">
        <v>23342.053</v>
      </c>
      <c r="N76" s="1">
        <v>39344.1</v>
      </c>
      <c r="O76" s="1">
        <v>26572.169000000002</v>
      </c>
      <c r="P76" s="1">
        <v>38120.400000000001</v>
      </c>
      <c r="Q76" s="1">
        <v>61876.517999999996</v>
      </c>
      <c r="R76" s="1">
        <v>44390.6</v>
      </c>
      <c r="S76" s="1">
        <v>19430.998</v>
      </c>
      <c r="T76" s="1">
        <v>28254.994999999999</v>
      </c>
      <c r="U76" s="1">
        <v>42040.3</v>
      </c>
      <c r="V76" s="1">
        <v>61374.012999999999</v>
      </c>
      <c r="W76" s="1">
        <v>38955.531000000003</v>
      </c>
      <c r="X76" s="1">
        <v>32782.722999999998</v>
      </c>
      <c r="Y76" s="1">
        <v>36155.595999999998</v>
      </c>
      <c r="Z76" s="1">
        <v>80086.434999999998</v>
      </c>
      <c r="AA76" s="1">
        <v>97473.585999999996</v>
      </c>
      <c r="AB76" s="1">
        <v>61237.830999999998</v>
      </c>
      <c r="AC76" s="1">
        <v>81469.047000000006</v>
      </c>
      <c r="AD76" s="1">
        <v>43234.974999999999</v>
      </c>
      <c r="AE76" s="1">
        <v>64090.574000000001</v>
      </c>
      <c r="AF76" s="1">
        <v>60800.135000000002</v>
      </c>
      <c r="AG76" s="1">
        <v>80446.342999999993</v>
      </c>
    </row>
    <row r="77" spans="1:33">
      <c r="A77" s="17" t="s">
        <v>339</v>
      </c>
      <c r="B77" s="17" t="s">
        <v>70</v>
      </c>
      <c r="C77" s="17" t="s">
        <v>233</v>
      </c>
      <c r="D77" s="1" t="s">
        <v>8</v>
      </c>
      <c r="E77" s="1" t="s">
        <v>8</v>
      </c>
      <c r="F77" s="1" t="s">
        <v>8</v>
      </c>
      <c r="G77" s="1" t="s">
        <v>8</v>
      </c>
      <c r="H77" s="1" t="s">
        <v>8</v>
      </c>
      <c r="I77" s="1" t="s">
        <v>8</v>
      </c>
      <c r="J77" s="1" t="s">
        <v>8</v>
      </c>
      <c r="K77" s="1" t="s">
        <v>8</v>
      </c>
      <c r="L77" s="1">
        <v>0.3</v>
      </c>
      <c r="M77" s="1">
        <v>0.40200000000000002</v>
      </c>
      <c r="N77" s="1" t="s">
        <v>8</v>
      </c>
      <c r="O77" s="1" t="s">
        <v>8</v>
      </c>
      <c r="P77" s="1" t="s">
        <v>8</v>
      </c>
      <c r="Q77" s="1" t="s">
        <v>8</v>
      </c>
      <c r="R77" s="1" t="s">
        <v>8</v>
      </c>
      <c r="S77" s="1">
        <v>53.926000000000002</v>
      </c>
      <c r="T77" s="1">
        <v>56.145000000000003</v>
      </c>
      <c r="U77" s="1">
        <v>422.9</v>
      </c>
      <c r="V77" s="1">
        <v>15.045</v>
      </c>
      <c r="W77" s="1">
        <v>662.03499999999997</v>
      </c>
      <c r="X77" s="1">
        <v>84.216999999999999</v>
      </c>
      <c r="Y77" s="1">
        <v>340.423</v>
      </c>
      <c r="Z77" s="1">
        <v>480.2</v>
      </c>
      <c r="AA77" s="1">
        <v>1877.7919999999999</v>
      </c>
      <c r="AB77" s="1">
        <v>968.37</v>
      </c>
      <c r="AC77" s="1">
        <v>910.71699999999998</v>
      </c>
      <c r="AD77" s="1">
        <v>977.39400000000001</v>
      </c>
      <c r="AE77" s="1">
        <v>22907.914000000001</v>
      </c>
      <c r="AF77" s="1">
        <v>16277.896000000001</v>
      </c>
      <c r="AG77" s="1">
        <v>117406.111</v>
      </c>
    </row>
    <row r="78" spans="1:33">
      <c r="A78" s="17" t="s">
        <v>372</v>
      </c>
      <c r="B78" s="17" t="s">
        <v>71</v>
      </c>
      <c r="C78" s="17" t="s">
        <v>234</v>
      </c>
      <c r="D78" s="1">
        <v>558.95000000000005</v>
      </c>
      <c r="E78" s="1">
        <v>514.4</v>
      </c>
      <c r="F78" s="1">
        <v>279.3</v>
      </c>
      <c r="G78" s="1">
        <v>128.5</v>
      </c>
      <c r="H78" s="1" t="s">
        <v>8</v>
      </c>
      <c r="I78" s="1" t="s">
        <v>8</v>
      </c>
      <c r="J78" s="1" t="s">
        <v>8</v>
      </c>
      <c r="K78" s="1">
        <v>1.4</v>
      </c>
      <c r="L78" s="1">
        <v>16</v>
      </c>
      <c r="M78" s="1">
        <v>269.202</v>
      </c>
      <c r="N78" s="1">
        <v>502</v>
      </c>
      <c r="O78" s="1">
        <v>714.89499999999998</v>
      </c>
      <c r="P78" s="1">
        <v>423.4</v>
      </c>
      <c r="Q78" s="1" t="s">
        <v>8</v>
      </c>
      <c r="R78" s="1" t="s">
        <v>8</v>
      </c>
      <c r="S78" s="1" t="s">
        <v>8</v>
      </c>
      <c r="T78" s="1" t="s">
        <v>8</v>
      </c>
      <c r="U78" s="1">
        <v>232</v>
      </c>
      <c r="V78" s="1" t="s">
        <v>8</v>
      </c>
      <c r="W78" s="1">
        <v>5.2409999999999997</v>
      </c>
      <c r="X78" s="1" t="s">
        <v>8</v>
      </c>
      <c r="Y78" s="1">
        <v>333.96</v>
      </c>
      <c r="Z78" s="1" t="s">
        <v>8</v>
      </c>
      <c r="AA78" s="1" t="s">
        <v>8</v>
      </c>
      <c r="AB78" s="1" t="s">
        <v>8</v>
      </c>
      <c r="AC78" s="1" t="s">
        <v>8</v>
      </c>
      <c r="AD78" s="1" t="s">
        <v>8</v>
      </c>
      <c r="AE78" s="1" t="s">
        <v>8</v>
      </c>
      <c r="AF78" s="1">
        <v>14.987</v>
      </c>
      <c r="AG78" s="1" t="s">
        <v>8</v>
      </c>
    </row>
    <row r="79" spans="1:33">
      <c r="A79" s="17" t="s">
        <v>72</v>
      </c>
      <c r="B79" s="17" t="s">
        <v>72</v>
      </c>
      <c r="C79" s="17" t="s">
        <v>235</v>
      </c>
      <c r="D79" s="1" t="s">
        <v>8</v>
      </c>
      <c r="E79" s="1" t="s">
        <v>8</v>
      </c>
      <c r="F79" s="1" t="s">
        <v>8</v>
      </c>
      <c r="G79" s="1" t="s">
        <v>8</v>
      </c>
      <c r="H79" s="1" t="s">
        <v>8</v>
      </c>
      <c r="I79" s="1" t="s">
        <v>8</v>
      </c>
      <c r="J79" s="1" t="s">
        <v>8</v>
      </c>
      <c r="K79" s="1" t="s">
        <v>8</v>
      </c>
      <c r="L79" s="1" t="s">
        <v>8</v>
      </c>
      <c r="M79" s="1" t="s">
        <v>8</v>
      </c>
      <c r="N79" s="1" t="s">
        <v>8</v>
      </c>
      <c r="O79" s="1" t="s">
        <v>8</v>
      </c>
      <c r="P79" s="1">
        <v>36.6</v>
      </c>
      <c r="Q79" s="1" t="s">
        <v>8</v>
      </c>
      <c r="R79" s="1" t="s">
        <v>8</v>
      </c>
      <c r="S79" s="1" t="s">
        <v>8</v>
      </c>
      <c r="T79" s="1">
        <v>23.706</v>
      </c>
      <c r="U79" s="1">
        <v>999.99900000000002</v>
      </c>
      <c r="V79" s="1">
        <v>388.48700000000002</v>
      </c>
      <c r="W79" s="1">
        <v>273.93400000000003</v>
      </c>
      <c r="X79" s="1">
        <v>397.44299999999998</v>
      </c>
      <c r="Y79" s="1">
        <v>27.254999999999999</v>
      </c>
      <c r="Z79" s="1">
        <v>65.346999999999994</v>
      </c>
      <c r="AA79" s="1">
        <v>22.327000000000002</v>
      </c>
      <c r="AB79" s="1">
        <v>129.05600000000001</v>
      </c>
      <c r="AC79" s="1">
        <v>225.798</v>
      </c>
      <c r="AD79" s="1">
        <v>427.32299999999998</v>
      </c>
      <c r="AE79" s="1">
        <v>642.47900000000004</v>
      </c>
      <c r="AF79" s="1">
        <v>3937.0329999999999</v>
      </c>
      <c r="AG79" s="1">
        <v>4504.0320000000002</v>
      </c>
    </row>
    <row r="80" spans="1:33" ht="24">
      <c r="A80" s="9" t="s">
        <v>340</v>
      </c>
      <c r="B80" s="14" t="s">
        <v>157</v>
      </c>
      <c r="C80" s="9" t="s">
        <v>236</v>
      </c>
      <c r="D80" s="1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8</v>
      </c>
      <c r="K80" s="1" t="s">
        <v>8</v>
      </c>
      <c r="L80" s="1" t="s">
        <v>8</v>
      </c>
      <c r="M80" s="1">
        <v>3.601</v>
      </c>
      <c r="N80" s="1" t="s">
        <v>8</v>
      </c>
      <c r="O80" s="1" t="s">
        <v>8</v>
      </c>
      <c r="P80" s="1" t="s">
        <v>8</v>
      </c>
      <c r="Q80" s="1" t="s">
        <v>8</v>
      </c>
      <c r="R80" s="1">
        <v>73.275000000000006</v>
      </c>
      <c r="S80" s="1" t="s">
        <v>8</v>
      </c>
      <c r="T80" s="1" t="s">
        <v>8</v>
      </c>
      <c r="U80" s="1" t="s">
        <v>8</v>
      </c>
      <c r="V80" s="1" t="s">
        <v>8</v>
      </c>
      <c r="W80" s="1" t="s">
        <v>8</v>
      </c>
      <c r="X80" s="1" t="s">
        <v>8</v>
      </c>
      <c r="Y80" s="1" t="s">
        <v>8</v>
      </c>
      <c r="Z80" s="1" t="s">
        <v>8</v>
      </c>
      <c r="AA80" s="1" t="s">
        <v>8</v>
      </c>
      <c r="AB80" s="1" t="s">
        <v>8</v>
      </c>
      <c r="AC80" s="1" t="s">
        <v>8</v>
      </c>
      <c r="AD80" s="1" t="s">
        <v>8</v>
      </c>
      <c r="AE80" s="1" t="s">
        <v>8</v>
      </c>
      <c r="AF80" s="1" t="s">
        <v>8</v>
      </c>
      <c r="AG80" s="1" t="s">
        <v>8</v>
      </c>
    </row>
    <row r="81" spans="1:33">
      <c r="A81" s="17" t="s">
        <v>73</v>
      </c>
      <c r="B81" s="17" t="s">
        <v>73</v>
      </c>
      <c r="C81" s="17" t="s">
        <v>237</v>
      </c>
      <c r="D81" s="1">
        <v>4.4000000000000004</v>
      </c>
      <c r="E81" s="1" t="s">
        <v>8</v>
      </c>
      <c r="F81" s="1">
        <v>22.4</v>
      </c>
      <c r="G81" s="1">
        <v>18.899999999999999</v>
      </c>
      <c r="H81" s="1">
        <v>40.299999999999997</v>
      </c>
      <c r="I81" s="1" t="s">
        <v>8</v>
      </c>
      <c r="J81" s="1">
        <v>2.0910000000000002</v>
      </c>
      <c r="K81" s="1" t="s">
        <v>8</v>
      </c>
      <c r="L81" s="1" t="s">
        <v>8</v>
      </c>
      <c r="M81" s="1">
        <v>57.305999999999997</v>
      </c>
      <c r="N81" s="1">
        <v>39</v>
      </c>
      <c r="O81" s="1" t="s">
        <v>8</v>
      </c>
      <c r="P81" s="1" t="s">
        <v>8</v>
      </c>
      <c r="Q81" s="1" t="s">
        <v>8</v>
      </c>
      <c r="R81" s="1">
        <v>119.4</v>
      </c>
      <c r="S81" s="1">
        <v>1.7</v>
      </c>
      <c r="T81" s="1" t="s">
        <v>8</v>
      </c>
      <c r="U81" s="1" t="s">
        <v>8</v>
      </c>
      <c r="V81" s="1">
        <v>51</v>
      </c>
      <c r="W81" s="1">
        <v>48.941000000000003</v>
      </c>
      <c r="X81" s="1">
        <v>89.248999999999995</v>
      </c>
      <c r="Y81" s="1">
        <v>17.667999999999999</v>
      </c>
      <c r="Z81" s="1" t="s">
        <v>8</v>
      </c>
      <c r="AA81" s="1">
        <v>5.4</v>
      </c>
      <c r="AB81" s="1" t="s">
        <v>8</v>
      </c>
      <c r="AC81" s="1" t="s">
        <v>8</v>
      </c>
      <c r="AD81" s="1">
        <v>921.74</v>
      </c>
      <c r="AE81" s="1" t="s">
        <v>8</v>
      </c>
      <c r="AF81" s="1">
        <v>6193.8</v>
      </c>
      <c r="AG81" s="1">
        <v>1704.174</v>
      </c>
    </row>
    <row r="82" spans="1:33">
      <c r="A82" s="17" t="s">
        <v>74</v>
      </c>
      <c r="B82" s="17" t="s">
        <v>74</v>
      </c>
      <c r="C82" s="17" t="s">
        <v>238</v>
      </c>
      <c r="D82" s="1" t="s">
        <v>8</v>
      </c>
      <c r="E82" s="1" t="s">
        <v>8</v>
      </c>
      <c r="F82" s="1" t="s">
        <v>8</v>
      </c>
      <c r="G82" s="1">
        <v>7.7</v>
      </c>
      <c r="H82" s="1">
        <v>8</v>
      </c>
      <c r="I82" s="1" t="s">
        <v>8</v>
      </c>
      <c r="J82" s="1">
        <v>0.58599999999999997</v>
      </c>
      <c r="K82" s="1" t="s">
        <v>8</v>
      </c>
      <c r="L82" s="1" t="s">
        <v>8</v>
      </c>
      <c r="M82" s="1" t="s">
        <v>8</v>
      </c>
      <c r="N82" s="1" t="s">
        <v>8</v>
      </c>
      <c r="O82" s="1" t="s">
        <v>8</v>
      </c>
      <c r="P82" s="1" t="s">
        <v>8</v>
      </c>
      <c r="Q82" s="1" t="s">
        <v>8</v>
      </c>
      <c r="R82" s="1" t="s">
        <v>8</v>
      </c>
      <c r="S82" s="1">
        <v>0.2</v>
      </c>
      <c r="T82" s="1">
        <v>2.3439999999999999</v>
      </c>
      <c r="U82" s="1">
        <v>32.5</v>
      </c>
      <c r="V82" s="1">
        <v>12.776</v>
      </c>
      <c r="W82" s="1">
        <v>5.3330000000000002</v>
      </c>
      <c r="X82" s="1">
        <v>0.25600000000000001</v>
      </c>
      <c r="Y82" s="1">
        <v>21.853999999999999</v>
      </c>
      <c r="Z82" s="1">
        <v>73.954999999999998</v>
      </c>
      <c r="AA82" s="1">
        <v>50.746000000000002</v>
      </c>
      <c r="AC82" s="1">
        <v>22.44</v>
      </c>
      <c r="AD82" s="1">
        <v>96.194999999999993</v>
      </c>
      <c r="AE82" s="1">
        <v>215.31299999999999</v>
      </c>
      <c r="AF82" s="1">
        <v>657.85500000000002</v>
      </c>
      <c r="AG82" s="1">
        <v>23.018000000000001</v>
      </c>
    </row>
    <row r="83" spans="1:33">
      <c r="A83" s="17" t="s">
        <v>341</v>
      </c>
      <c r="B83" s="17" t="s">
        <v>75</v>
      </c>
      <c r="C83" s="17" t="s">
        <v>239</v>
      </c>
      <c r="D83" s="1" t="s">
        <v>8</v>
      </c>
      <c r="E83" s="1" t="s">
        <v>8</v>
      </c>
      <c r="F83" s="1" t="s">
        <v>8</v>
      </c>
      <c r="G83" s="1" t="s">
        <v>8</v>
      </c>
      <c r="H83" s="1" t="s">
        <v>8</v>
      </c>
      <c r="I83" s="1" t="s">
        <v>8</v>
      </c>
      <c r="J83" s="1" t="s">
        <v>8</v>
      </c>
      <c r="K83" s="1" t="s">
        <v>8</v>
      </c>
      <c r="L83" s="1" t="s">
        <v>8</v>
      </c>
      <c r="M83" s="1" t="s">
        <v>8</v>
      </c>
      <c r="N83" s="1" t="s">
        <v>8</v>
      </c>
      <c r="O83" s="1" t="s">
        <v>8</v>
      </c>
      <c r="P83" s="1">
        <v>0.9</v>
      </c>
      <c r="Q83" s="1" t="s">
        <v>8</v>
      </c>
      <c r="R83" s="1" t="s">
        <v>8</v>
      </c>
      <c r="S83" s="1" t="s">
        <v>8</v>
      </c>
      <c r="T83" s="1" t="s">
        <v>8</v>
      </c>
      <c r="U83" s="1" t="s">
        <v>8</v>
      </c>
      <c r="V83" s="1" t="s">
        <v>8</v>
      </c>
      <c r="W83" s="1" t="s">
        <v>8</v>
      </c>
      <c r="X83" s="1" t="s">
        <v>8</v>
      </c>
      <c r="Y83" s="1" t="s">
        <v>8</v>
      </c>
      <c r="Z83" s="1" t="s">
        <v>8</v>
      </c>
      <c r="AA83" s="1">
        <v>5.9729999999999999</v>
      </c>
      <c r="AB83" s="1">
        <v>60.496000000000002</v>
      </c>
      <c r="AC83" s="1" t="s">
        <v>8</v>
      </c>
      <c r="AD83" s="1" t="s">
        <v>8</v>
      </c>
      <c r="AE83" s="1">
        <v>5.8</v>
      </c>
      <c r="AF83" s="1">
        <v>1.1080000000000001</v>
      </c>
      <c r="AG83" s="1">
        <v>24.282</v>
      </c>
    </row>
    <row r="84" spans="1:33">
      <c r="A84" s="17" t="s">
        <v>76</v>
      </c>
      <c r="B84" s="17" t="s">
        <v>76</v>
      </c>
      <c r="C84" s="17" t="s">
        <v>240</v>
      </c>
      <c r="D84" s="1">
        <v>716.76</v>
      </c>
      <c r="E84" s="1">
        <v>891.2</v>
      </c>
      <c r="F84" s="1">
        <v>1360.5</v>
      </c>
      <c r="G84" s="1">
        <v>1825.6</v>
      </c>
      <c r="H84" s="1">
        <v>1454.1</v>
      </c>
      <c r="I84" s="1">
        <v>1213.069</v>
      </c>
      <c r="J84" s="1">
        <v>2477.3000000000002</v>
      </c>
      <c r="K84" s="1">
        <v>1170.059</v>
      </c>
      <c r="L84" s="1">
        <v>1103.5999999999999</v>
      </c>
      <c r="M84" s="1">
        <v>957.93899999999996</v>
      </c>
      <c r="N84" s="1">
        <v>1210.9000000000001</v>
      </c>
      <c r="O84" s="1">
        <v>1162.9469999999999</v>
      </c>
      <c r="P84" s="1">
        <v>1196.0999999999999</v>
      </c>
      <c r="Q84" s="1">
        <v>1787.2349999999999</v>
      </c>
      <c r="R84" s="1">
        <v>1451.3</v>
      </c>
      <c r="S84" s="1">
        <v>1841.9</v>
      </c>
      <c r="T84" s="1">
        <v>1990.146</v>
      </c>
      <c r="U84" s="1">
        <v>1455.5630000000001</v>
      </c>
      <c r="V84" s="1">
        <v>1985.2660000000001</v>
      </c>
      <c r="W84" s="1">
        <v>4364.54</v>
      </c>
      <c r="X84" s="1">
        <v>4282.3999999999996</v>
      </c>
      <c r="Y84" s="1">
        <v>2785.8910000000001</v>
      </c>
      <c r="Z84" s="1">
        <v>2367.011</v>
      </c>
      <c r="AA84" s="1">
        <v>1741.4590000000001</v>
      </c>
      <c r="AB84" s="1">
        <v>2183.4029999999998</v>
      </c>
      <c r="AC84" s="1">
        <v>2321.7939999999999</v>
      </c>
      <c r="AD84" s="1">
        <v>425.14699999999999</v>
      </c>
      <c r="AE84" s="1">
        <v>1068.771</v>
      </c>
      <c r="AF84" s="1">
        <v>2398.4639999999999</v>
      </c>
      <c r="AG84" s="1">
        <v>1714.498</v>
      </c>
    </row>
    <row r="85" spans="1:33">
      <c r="A85" s="9" t="s">
        <v>77</v>
      </c>
      <c r="B85" s="9" t="s">
        <v>77</v>
      </c>
      <c r="C85" s="9" t="s">
        <v>241</v>
      </c>
      <c r="D85" s="1" t="s">
        <v>8</v>
      </c>
      <c r="E85" s="1" t="s">
        <v>8</v>
      </c>
      <c r="F85" s="1" t="s">
        <v>8</v>
      </c>
      <c r="G85" s="1" t="s">
        <v>8</v>
      </c>
      <c r="H85" s="1" t="s">
        <v>8</v>
      </c>
      <c r="I85" s="1" t="s">
        <v>8</v>
      </c>
      <c r="J85" s="1" t="s">
        <v>8</v>
      </c>
      <c r="K85" s="1" t="s">
        <v>8</v>
      </c>
      <c r="L85" s="1" t="s">
        <v>8</v>
      </c>
      <c r="M85" s="1">
        <v>0.48799999999999999</v>
      </c>
      <c r="N85" s="1" t="s">
        <v>8</v>
      </c>
      <c r="O85" s="1" t="s">
        <v>8</v>
      </c>
      <c r="P85" s="1" t="s">
        <v>8</v>
      </c>
      <c r="Q85" s="1" t="s">
        <v>8</v>
      </c>
      <c r="R85" s="1" t="s">
        <v>8</v>
      </c>
      <c r="S85" s="1" t="s">
        <v>8</v>
      </c>
      <c r="T85" s="1" t="s">
        <v>8</v>
      </c>
      <c r="U85" s="1" t="s">
        <v>8</v>
      </c>
      <c r="V85" s="1" t="s">
        <v>8</v>
      </c>
      <c r="W85" s="1" t="s">
        <v>8</v>
      </c>
      <c r="X85" s="1" t="s">
        <v>8</v>
      </c>
      <c r="Y85" s="1">
        <v>5.2130000000000001</v>
      </c>
      <c r="Z85" s="1">
        <v>1E-3</v>
      </c>
      <c r="AA85" s="1">
        <v>36.82</v>
      </c>
      <c r="AB85" s="1">
        <v>7.7839999999999998</v>
      </c>
      <c r="AC85" s="1">
        <v>11.396000000000001</v>
      </c>
      <c r="AD85" s="1">
        <v>40.521000000000001</v>
      </c>
      <c r="AE85" s="1" t="s">
        <v>8</v>
      </c>
      <c r="AF85" s="1" t="s">
        <v>8</v>
      </c>
      <c r="AG85" s="1">
        <v>0.42099999999999999</v>
      </c>
    </row>
    <row r="86" spans="1:33">
      <c r="A86" s="9" t="s">
        <v>78</v>
      </c>
      <c r="B86" s="9" t="s">
        <v>78</v>
      </c>
      <c r="C86" s="9" t="s">
        <v>242</v>
      </c>
      <c r="D86" s="1" t="s">
        <v>8</v>
      </c>
      <c r="E86" s="1" t="s">
        <v>8</v>
      </c>
      <c r="F86" s="1" t="s">
        <v>8</v>
      </c>
      <c r="G86" s="1" t="s">
        <v>8</v>
      </c>
      <c r="H86" s="1" t="s">
        <v>8</v>
      </c>
      <c r="I86" s="1" t="s">
        <v>8</v>
      </c>
      <c r="J86" s="1" t="s">
        <v>8</v>
      </c>
      <c r="K86" s="1" t="s">
        <v>8</v>
      </c>
      <c r="L86" s="1" t="s">
        <v>8</v>
      </c>
      <c r="M86" s="1" t="s">
        <v>8</v>
      </c>
      <c r="N86" s="1" t="s">
        <v>8</v>
      </c>
      <c r="O86" s="1" t="s">
        <v>8</v>
      </c>
      <c r="P86" s="1" t="s">
        <v>8</v>
      </c>
      <c r="Q86" s="1" t="s">
        <v>8</v>
      </c>
      <c r="R86" s="1" t="s">
        <v>8</v>
      </c>
      <c r="S86" s="1">
        <v>0.4</v>
      </c>
      <c r="T86" s="1" t="s">
        <v>8</v>
      </c>
      <c r="U86" s="1" t="s">
        <v>8</v>
      </c>
      <c r="V86" s="1" t="s">
        <v>8</v>
      </c>
      <c r="W86" s="1" t="s">
        <v>8</v>
      </c>
      <c r="X86" s="1" t="s">
        <v>8</v>
      </c>
      <c r="Y86" s="1">
        <v>0.501</v>
      </c>
      <c r="Z86" s="1" t="s">
        <v>8</v>
      </c>
      <c r="AA86" s="1" t="s">
        <v>8</v>
      </c>
      <c r="AB86" s="1">
        <v>1.9370000000000001</v>
      </c>
      <c r="AC86" s="1">
        <v>7.4999999999999997E-2</v>
      </c>
      <c r="AD86" s="1">
        <v>0</v>
      </c>
      <c r="AE86" s="1" t="s">
        <v>8</v>
      </c>
      <c r="AF86" s="1">
        <v>9.0999999999999998E-2</v>
      </c>
      <c r="AG86" s="1" t="s">
        <v>8</v>
      </c>
    </row>
    <row r="87" spans="1:33">
      <c r="A87" s="20" t="s">
        <v>342</v>
      </c>
      <c r="B87" s="20" t="s">
        <v>79</v>
      </c>
      <c r="C87" s="20" t="s">
        <v>243</v>
      </c>
      <c r="D87" s="10">
        <v>90.26</v>
      </c>
      <c r="E87" s="10">
        <v>79.8</v>
      </c>
      <c r="F87" s="10">
        <v>979.3</v>
      </c>
      <c r="G87" s="10">
        <v>699.8</v>
      </c>
      <c r="H87" s="10">
        <v>671.5</v>
      </c>
      <c r="I87" s="10">
        <v>1126.9949999999999</v>
      </c>
      <c r="J87" s="1">
        <v>1439.6510000000001</v>
      </c>
      <c r="K87" s="1">
        <v>549.22400000000005</v>
      </c>
      <c r="L87" s="1">
        <v>68816.800000000003</v>
      </c>
      <c r="M87" s="1">
        <v>144343.698</v>
      </c>
      <c r="N87" s="1">
        <v>189312.2</v>
      </c>
      <c r="O87" s="1">
        <v>173059.859</v>
      </c>
      <c r="P87" s="1">
        <v>8945.2999999999993</v>
      </c>
      <c r="Q87" s="1">
        <v>14370.39</v>
      </c>
      <c r="R87" s="1">
        <v>50688.5</v>
      </c>
      <c r="S87" s="1">
        <v>101684</v>
      </c>
      <c r="T87" s="1">
        <v>302193.69699999999</v>
      </c>
      <c r="U87" s="1">
        <v>149980.84700000001</v>
      </c>
      <c r="V87" s="1">
        <v>16110.651</v>
      </c>
      <c r="W87" s="1">
        <v>221952.016</v>
      </c>
      <c r="X87" s="1">
        <v>141779.26199999999</v>
      </c>
      <c r="Y87" s="1">
        <v>98981.388000000006</v>
      </c>
      <c r="Z87" s="1">
        <v>36423.684999999998</v>
      </c>
      <c r="AA87" s="1">
        <v>31461.696</v>
      </c>
      <c r="AB87" s="1">
        <v>6552.5780000000004</v>
      </c>
      <c r="AC87" s="1">
        <v>10232.971</v>
      </c>
      <c r="AD87" s="1">
        <v>9069.8559999999998</v>
      </c>
      <c r="AE87" s="1">
        <v>54760.188999999998</v>
      </c>
      <c r="AF87" s="1">
        <v>101003.06200000001</v>
      </c>
      <c r="AG87" s="1">
        <v>189423.54500000001</v>
      </c>
    </row>
    <row r="88" spans="1:33">
      <c r="A88" s="17" t="s">
        <v>80</v>
      </c>
      <c r="B88" s="17" t="s">
        <v>80</v>
      </c>
      <c r="C88" s="17" t="s">
        <v>244</v>
      </c>
      <c r="D88" s="1" t="s">
        <v>8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8</v>
      </c>
      <c r="J88" s="1">
        <v>1.8</v>
      </c>
      <c r="K88" s="1" t="s">
        <v>8</v>
      </c>
      <c r="L88" s="1" t="s">
        <v>8</v>
      </c>
      <c r="M88" s="1" t="s">
        <v>8</v>
      </c>
      <c r="N88" s="1" t="s">
        <v>8</v>
      </c>
      <c r="O88" s="1" t="s">
        <v>8</v>
      </c>
      <c r="P88" s="1" t="s">
        <v>8</v>
      </c>
      <c r="Q88" s="1">
        <v>1.3440000000000001</v>
      </c>
      <c r="R88" s="1" t="s">
        <v>8</v>
      </c>
      <c r="S88" s="1">
        <v>12</v>
      </c>
      <c r="T88" s="1">
        <v>37.64</v>
      </c>
      <c r="U88" s="1" t="s">
        <v>8</v>
      </c>
      <c r="V88" s="1">
        <v>1.276</v>
      </c>
      <c r="W88" s="1">
        <v>0.55600000000000005</v>
      </c>
      <c r="X88" s="1">
        <v>1697.98</v>
      </c>
      <c r="Y88" s="1">
        <v>954.55200000000002</v>
      </c>
      <c r="Z88" s="1">
        <v>2.1080000000000001</v>
      </c>
      <c r="AA88" s="1">
        <v>2.33</v>
      </c>
      <c r="AB88" s="1">
        <v>2.85</v>
      </c>
      <c r="AC88" s="1">
        <v>30.824000000000002</v>
      </c>
      <c r="AD88" s="1">
        <v>35.189</v>
      </c>
      <c r="AE88" s="1">
        <v>188.375</v>
      </c>
      <c r="AF88" s="1">
        <v>490.83100000000002</v>
      </c>
      <c r="AG88" s="1">
        <v>265.69299999999998</v>
      </c>
    </row>
    <row r="89" spans="1:33">
      <c r="A89" s="17" t="s">
        <v>81</v>
      </c>
      <c r="B89" s="17" t="s">
        <v>81</v>
      </c>
      <c r="C89" s="17" t="s">
        <v>245</v>
      </c>
      <c r="D89" s="1">
        <v>166.6</v>
      </c>
      <c r="E89" s="1">
        <v>605</v>
      </c>
      <c r="F89" s="1">
        <v>406.6</v>
      </c>
      <c r="G89" s="1">
        <v>1076.2</v>
      </c>
      <c r="H89" s="1">
        <v>494.1</v>
      </c>
      <c r="I89" s="1">
        <v>391.15100000000001</v>
      </c>
      <c r="J89" s="1">
        <v>53.3</v>
      </c>
      <c r="K89" s="1">
        <v>52.502000000000002</v>
      </c>
      <c r="L89" s="1">
        <v>32.200000000000003</v>
      </c>
      <c r="M89" s="1">
        <v>21.279</v>
      </c>
      <c r="N89" s="1" t="s">
        <v>8</v>
      </c>
      <c r="O89" s="1">
        <v>54.97</v>
      </c>
      <c r="P89" s="1">
        <v>74.8</v>
      </c>
      <c r="Q89" s="1">
        <v>291.25599999999997</v>
      </c>
      <c r="R89" s="1">
        <v>224</v>
      </c>
      <c r="S89" s="1">
        <v>205.1</v>
      </c>
      <c r="T89" s="1">
        <v>441.75</v>
      </c>
      <c r="U89" s="1">
        <v>625.18200000000002</v>
      </c>
      <c r="V89" s="1">
        <v>49.460999999999999</v>
      </c>
      <c r="W89" s="1">
        <v>2455.2759999999998</v>
      </c>
      <c r="X89" s="1">
        <v>474.42599999999999</v>
      </c>
      <c r="Y89" s="1">
        <v>61.540999999999997</v>
      </c>
      <c r="Z89" s="1">
        <v>313.75400000000002</v>
      </c>
      <c r="AA89" s="1">
        <v>165.35499999999999</v>
      </c>
      <c r="AB89" s="1">
        <v>388.697</v>
      </c>
      <c r="AC89" s="1">
        <v>1653.2909999999999</v>
      </c>
      <c r="AD89" s="1">
        <v>1928.547</v>
      </c>
      <c r="AE89" s="1">
        <v>1205.4749999999999</v>
      </c>
      <c r="AF89" s="1">
        <v>1292.165</v>
      </c>
      <c r="AG89" s="1">
        <v>1530.646</v>
      </c>
    </row>
    <row r="90" spans="1:33">
      <c r="A90" s="17" t="s">
        <v>343</v>
      </c>
      <c r="B90" s="17" t="s">
        <v>82</v>
      </c>
      <c r="C90" s="17" t="s">
        <v>246</v>
      </c>
      <c r="D90" s="1">
        <v>500.93</v>
      </c>
      <c r="E90" s="1">
        <v>808.5</v>
      </c>
      <c r="F90" s="1">
        <v>70.8</v>
      </c>
      <c r="G90" s="1">
        <v>64.599999999999994</v>
      </c>
      <c r="H90" s="1">
        <v>390.2</v>
      </c>
      <c r="I90" s="1">
        <v>235.6</v>
      </c>
      <c r="J90" s="1">
        <v>418.9</v>
      </c>
      <c r="K90" s="1">
        <v>623.06600000000003</v>
      </c>
      <c r="L90" s="1">
        <v>1068.5</v>
      </c>
      <c r="M90" s="1">
        <v>383.05</v>
      </c>
      <c r="N90" s="1">
        <v>479.2</v>
      </c>
      <c r="O90" s="1">
        <v>1725.4190000000001</v>
      </c>
      <c r="P90" s="1">
        <v>2052.6999999999998</v>
      </c>
      <c r="Q90" s="1">
        <v>3120.2959999999998</v>
      </c>
      <c r="R90" s="1">
        <v>994.9</v>
      </c>
      <c r="S90" s="1">
        <v>745</v>
      </c>
      <c r="T90" s="1">
        <v>681.81399999999996</v>
      </c>
      <c r="U90" s="1">
        <v>994.01599999999996</v>
      </c>
      <c r="V90" s="1">
        <v>604.37199999999996</v>
      </c>
      <c r="W90" s="1">
        <v>2251.4250000000002</v>
      </c>
      <c r="X90" s="1">
        <v>659.32899999999995</v>
      </c>
      <c r="Y90" s="1">
        <v>796.91700000000003</v>
      </c>
      <c r="Z90" s="1">
        <v>487.61799999999999</v>
      </c>
      <c r="AA90" s="1">
        <v>462.589</v>
      </c>
      <c r="AB90" s="1">
        <v>191.94200000000001</v>
      </c>
      <c r="AC90" s="1">
        <v>185.11699999999999</v>
      </c>
      <c r="AD90" s="1">
        <v>838.80799999999999</v>
      </c>
      <c r="AE90" s="1">
        <v>587.85</v>
      </c>
      <c r="AF90" s="1">
        <v>1059.434</v>
      </c>
      <c r="AG90" s="1">
        <v>3389.058</v>
      </c>
    </row>
    <row r="91" spans="1:33">
      <c r="A91" s="17" t="s">
        <v>344</v>
      </c>
      <c r="B91" s="17" t="s">
        <v>83</v>
      </c>
      <c r="C91" s="17" t="s">
        <v>247</v>
      </c>
      <c r="D91" s="1">
        <v>27</v>
      </c>
      <c r="E91" s="1">
        <v>24.3</v>
      </c>
      <c r="F91" s="1" t="s">
        <v>8</v>
      </c>
      <c r="G91" s="1">
        <v>20.399999999999999</v>
      </c>
      <c r="H91" s="1" t="s">
        <v>8</v>
      </c>
      <c r="I91" s="1">
        <v>2.1960000000000002</v>
      </c>
      <c r="J91" s="1">
        <v>225.6</v>
      </c>
      <c r="K91" s="1">
        <v>127.13500000000001</v>
      </c>
      <c r="L91" s="1">
        <v>98.7</v>
      </c>
      <c r="M91" s="1">
        <v>184.74100000000001</v>
      </c>
      <c r="N91" s="1">
        <v>33.700000000000003</v>
      </c>
      <c r="O91" s="1">
        <v>50.335999999999999</v>
      </c>
      <c r="P91" s="1">
        <v>15</v>
      </c>
      <c r="Q91" s="1">
        <v>15.714</v>
      </c>
      <c r="R91" s="1">
        <v>17.399999999999999</v>
      </c>
      <c r="S91" s="1">
        <v>219.6</v>
      </c>
      <c r="T91" s="1">
        <v>127.697</v>
      </c>
      <c r="U91" s="1">
        <v>25.178000000000001</v>
      </c>
      <c r="V91" s="1">
        <v>35.006</v>
      </c>
      <c r="W91" s="1">
        <v>63.680999999999997</v>
      </c>
      <c r="X91" s="1">
        <v>244.648</v>
      </c>
      <c r="Y91" s="1">
        <v>1260.3910000000001</v>
      </c>
      <c r="Z91" s="1">
        <v>648.59199999999998</v>
      </c>
      <c r="AA91" s="1">
        <v>590.42700000000002</v>
      </c>
      <c r="AB91" s="1">
        <v>1151.5260000000001</v>
      </c>
      <c r="AC91" s="1">
        <v>3261.0050000000001</v>
      </c>
      <c r="AD91" s="1">
        <v>734.34799999999996</v>
      </c>
      <c r="AE91" s="1">
        <v>453.90100000000001</v>
      </c>
      <c r="AF91" s="1">
        <v>1380.087</v>
      </c>
      <c r="AG91" s="1">
        <v>996.98</v>
      </c>
    </row>
    <row r="92" spans="1:33">
      <c r="A92" s="17" t="s">
        <v>84</v>
      </c>
      <c r="B92" s="17" t="s">
        <v>84</v>
      </c>
      <c r="C92" s="17" t="s">
        <v>248</v>
      </c>
      <c r="D92" s="1">
        <v>1.48</v>
      </c>
      <c r="E92" s="1" t="s">
        <v>8</v>
      </c>
      <c r="F92" s="1" t="s">
        <v>8</v>
      </c>
      <c r="G92" s="1">
        <v>2.7</v>
      </c>
      <c r="H92" s="1" t="s">
        <v>8</v>
      </c>
      <c r="I92" s="1" t="s">
        <v>8</v>
      </c>
      <c r="J92" s="1" t="s">
        <v>8</v>
      </c>
      <c r="K92" s="1" t="s">
        <v>8</v>
      </c>
      <c r="L92" s="1">
        <v>226.4</v>
      </c>
      <c r="M92" s="1" t="s">
        <v>8</v>
      </c>
      <c r="N92" s="1" t="s">
        <v>8</v>
      </c>
      <c r="O92" s="1" t="s">
        <v>8</v>
      </c>
      <c r="P92" s="1">
        <v>1.1000000000000001</v>
      </c>
      <c r="Q92" s="1">
        <v>0.191</v>
      </c>
      <c r="R92" s="1" t="s">
        <v>8</v>
      </c>
      <c r="S92" s="1" t="s">
        <v>8</v>
      </c>
      <c r="T92" s="1" t="s">
        <v>8</v>
      </c>
      <c r="U92" s="1">
        <v>422.01900000000001</v>
      </c>
      <c r="V92" s="1">
        <v>30.81</v>
      </c>
      <c r="W92" s="1">
        <v>10</v>
      </c>
      <c r="X92" s="1">
        <v>2.5110000000000001</v>
      </c>
      <c r="Y92" s="1">
        <v>1.6619999999999999</v>
      </c>
      <c r="Z92" s="1">
        <v>20.140999999999998</v>
      </c>
      <c r="AA92" s="1">
        <v>119.839</v>
      </c>
      <c r="AB92" s="1">
        <v>159.851</v>
      </c>
      <c r="AC92" s="1">
        <v>0</v>
      </c>
      <c r="AD92" s="1">
        <v>7.2640000000000002</v>
      </c>
      <c r="AE92" s="1">
        <v>39.444000000000003</v>
      </c>
      <c r="AF92" s="1">
        <v>134.762</v>
      </c>
      <c r="AG92" s="1">
        <v>127.298</v>
      </c>
    </row>
    <row r="93" spans="1:33">
      <c r="A93" s="17" t="s">
        <v>85</v>
      </c>
      <c r="B93" s="17" t="s">
        <v>85</v>
      </c>
      <c r="C93" s="17" t="s">
        <v>249</v>
      </c>
      <c r="D93" s="1">
        <v>9</v>
      </c>
      <c r="E93" s="1" t="s">
        <v>8</v>
      </c>
      <c r="F93" s="1">
        <v>2.1</v>
      </c>
      <c r="G93" s="1">
        <v>64</v>
      </c>
      <c r="H93" s="1">
        <v>17.8</v>
      </c>
      <c r="I93" s="1">
        <v>4.0000000000000001E-3</v>
      </c>
      <c r="J93" s="1">
        <v>3.6</v>
      </c>
      <c r="K93" s="1">
        <v>223.733</v>
      </c>
      <c r="L93" s="1">
        <v>328.2</v>
      </c>
      <c r="M93" s="1">
        <v>444.01499999999999</v>
      </c>
      <c r="N93" s="1">
        <v>607.1</v>
      </c>
      <c r="O93" s="1">
        <v>252.88800000000001</v>
      </c>
      <c r="P93" s="1">
        <v>241.8</v>
      </c>
      <c r="Q93" s="1">
        <v>169.24700000000001</v>
      </c>
      <c r="R93" s="1">
        <v>354.1</v>
      </c>
      <c r="S93" s="1">
        <v>138.1</v>
      </c>
      <c r="T93" s="1">
        <v>38.418999999999997</v>
      </c>
      <c r="U93" s="1">
        <v>216.21199999999999</v>
      </c>
      <c r="V93" s="1">
        <v>208.386</v>
      </c>
      <c r="W93" s="1">
        <v>340.53199999999998</v>
      </c>
      <c r="X93" s="1">
        <v>248.29300000000001</v>
      </c>
      <c r="Y93" s="1" t="s">
        <v>8</v>
      </c>
      <c r="Z93" s="1" t="s">
        <v>8</v>
      </c>
      <c r="AA93" s="1">
        <v>90.838999999999999</v>
      </c>
      <c r="AB93" s="1">
        <v>0</v>
      </c>
      <c r="AC93" s="1">
        <v>1754.49</v>
      </c>
      <c r="AD93" s="1">
        <v>5389.8209999999999</v>
      </c>
      <c r="AE93" s="1">
        <v>5572.5209999999997</v>
      </c>
      <c r="AF93" s="1">
        <v>5172.3810000000003</v>
      </c>
      <c r="AG93" s="1" t="s">
        <v>8</v>
      </c>
    </row>
    <row r="94" spans="1:33">
      <c r="A94" s="17" t="s">
        <v>345</v>
      </c>
      <c r="B94" s="17" t="s">
        <v>86</v>
      </c>
      <c r="C94" s="17" t="s">
        <v>250</v>
      </c>
      <c r="D94" s="1">
        <v>2964.5</v>
      </c>
      <c r="E94" s="1">
        <v>8262.2000000000007</v>
      </c>
      <c r="F94" s="1">
        <v>8294.2000000000007</v>
      </c>
      <c r="G94" s="1">
        <v>12666.3</v>
      </c>
      <c r="H94" s="1">
        <v>8299.2000000000007</v>
      </c>
      <c r="I94" s="1">
        <v>9463.0409999999993</v>
      </c>
      <c r="J94" s="1">
        <v>7489.241</v>
      </c>
      <c r="K94" s="1">
        <v>6743.29</v>
      </c>
      <c r="L94" s="1">
        <v>10193.9</v>
      </c>
      <c r="M94" s="1">
        <v>18855.900000000001</v>
      </c>
      <c r="N94" s="1">
        <v>22073.1</v>
      </c>
      <c r="O94" s="1">
        <v>22903.9</v>
      </c>
      <c r="P94" s="1">
        <v>23934.2</v>
      </c>
      <c r="Q94" s="1">
        <v>28145.485000000001</v>
      </c>
      <c r="R94" s="1">
        <v>26983.200000000001</v>
      </c>
      <c r="S94" s="1">
        <v>15776.8</v>
      </c>
      <c r="T94" s="1">
        <v>16481.121999999999</v>
      </c>
      <c r="U94" s="1">
        <v>36261.010999999999</v>
      </c>
      <c r="V94" s="1">
        <v>39677.529000000002</v>
      </c>
      <c r="W94" s="1">
        <v>50535.627999999997</v>
      </c>
      <c r="X94" s="1">
        <v>75053.991999999998</v>
      </c>
      <c r="Y94" s="1">
        <v>35016.813999999998</v>
      </c>
      <c r="Z94" s="1">
        <v>21840.49</v>
      </c>
      <c r="AA94" s="1">
        <v>24287.985000000001</v>
      </c>
      <c r="AB94" s="1">
        <v>47069.711000000003</v>
      </c>
      <c r="AC94" s="1">
        <v>57205.442999999999</v>
      </c>
      <c r="AD94" s="1">
        <v>28071.132000000001</v>
      </c>
      <c r="AE94" s="1">
        <v>23794.237000000001</v>
      </c>
      <c r="AF94" s="1">
        <v>3314.8470000000002</v>
      </c>
      <c r="AG94" s="1">
        <v>1202.6420000000001</v>
      </c>
    </row>
    <row r="95" spans="1:33">
      <c r="A95" s="17" t="s">
        <v>346</v>
      </c>
      <c r="B95" s="17" t="s">
        <v>87</v>
      </c>
      <c r="C95" s="17" t="s">
        <v>251</v>
      </c>
      <c r="D95" s="1" t="s">
        <v>8</v>
      </c>
      <c r="E95" s="1" t="s">
        <v>8</v>
      </c>
      <c r="F95" s="1" t="s">
        <v>8</v>
      </c>
      <c r="G95" s="1" t="s">
        <v>8</v>
      </c>
      <c r="H95" s="1" t="s">
        <v>8</v>
      </c>
      <c r="I95" s="1">
        <v>0.01</v>
      </c>
      <c r="J95" s="1">
        <v>21.7</v>
      </c>
      <c r="K95" s="1" t="s">
        <v>8</v>
      </c>
      <c r="L95" s="1">
        <v>3.7</v>
      </c>
      <c r="M95" s="1" t="s">
        <v>8</v>
      </c>
      <c r="N95" s="1">
        <v>46.2</v>
      </c>
      <c r="O95" s="1">
        <v>70.531999999999996</v>
      </c>
      <c r="P95" s="1">
        <v>178.1</v>
      </c>
      <c r="Q95" s="1">
        <v>3.2770000000000001</v>
      </c>
      <c r="R95" s="1">
        <v>30.2</v>
      </c>
      <c r="S95" s="1">
        <v>0.1</v>
      </c>
      <c r="T95" s="1" t="s">
        <v>8</v>
      </c>
      <c r="U95" s="1">
        <v>1.659</v>
      </c>
      <c r="V95" s="1">
        <v>0</v>
      </c>
      <c r="W95" s="1">
        <v>25.446999999999999</v>
      </c>
      <c r="X95" s="1">
        <v>226.32400000000001</v>
      </c>
      <c r="Y95" s="1">
        <v>99.274000000000001</v>
      </c>
      <c r="Z95" s="1">
        <v>18.783000000000001</v>
      </c>
      <c r="AA95" s="1">
        <v>15.945</v>
      </c>
      <c r="AB95" s="1">
        <v>181.858</v>
      </c>
      <c r="AC95" s="1">
        <v>144.09899999999999</v>
      </c>
      <c r="AD95" s="1">
        <v>231.32</v>
      </c>
      <c r="AE95" s="1">
        <v>1.2</v>
      </c>
      <c r="AF95" s="1">
        <v>28.927</v>
      </c>
      <c r="AG95" s="1">
        <v>131.47399999999999</v>
      </c>
    </row>
    <row r="96" spans="1:33">
      <c r="A96" s="17" t="s">
        <v>347</v>
      </c>
      <c r="B96" s="17" t="s">
        <v>88</v>
      </c>
      <c r="C96" s="17" t="s">
        <v>252</v>
      </c>
      <c r="D96" s="1">
        <v>3.6</v>
      </c>
      <c r="E96" s="1" t="s">
        <v>8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8</v>
      </c>
      <c r="K96" s="1" t="s">
        <v>8</v>
      </c>
      <c r="L96" s="1" t="s">
        <v>8</v>
      </c>
      <c r="M96" s="1">
        <v>1.0960000000000001</v>
      </c>
      <c r="N96" s="1" t="s">
        <v>8</v>
      </c>
      <c r="O96" s="1">
        <v>2.016</v>
      </c>
      <c r="P96" s="1">
        <v>14.3</v>
      </c>
      <c r="Q96" s="1">
        <v>3037.7559999999999</v>
      </c>
      <c r="R96" s="1">
        <v>1824.2</v>
      </c>
      <c r="S96" s="1">
        <v>3.9</v>
      </c>
      <c r="T96" s="1">
        <v>6.1870000000000003</v>
      </c>
      <c r="U96" s="1">
        <v>3.0990000000000002</v>
      </c>
      <c r="V96" s="1">
        <v>4.5199999999999996</v>
      </c>
      <c r="W96" s="1">
        <v>6.9470000000000001</v>
      </c>
      <c r="X96" s="1">
        <v>70.826999999999998</v>
      </c>
      <c r="Y96" s="1">
        <v>172.601</v>
      </c>
      <c r="Z96" s="1">
        <v>844.06799999999998</v>
      </c>
      <c r="AA96" s="1">
        <v>18.655000000000001</v>
      </c>
      <c r="AB96" s="1">
        <v>153.90199999999999</v>
      </c>
      <c r="AC96" s="1">
        <v>13.692</v>
      </c>
      <c r="AD96" s="1">
        <v>445.36099999999999</v>
      </c>
      <c r="AE96" s="1">
        <v>3.7850000000000001</v>
      </c>
      <c r="AF96" s="1">
        <v>251.71799999999999</v>
      </c>
      <c r="AG96" s="1">
        <v>137.92599999999999</v>
      </c>
    </row>
    <row r="97" spans="1:33">
      <c r="A97" s="17" t="s">
        <v>348</v>
      </c>
      <c r="B97" s="17" t="s">
        <v>89</v>
      </c>
      <c r="C97" s="17" t="s">
        <v>253</v>
      </c>
      <c r="D97" s="1">
        <v>7367</v>
      </c>
      <c r="E97" s="1">
        <v>2199.5</v>
      </c>
      <c r="F97" s="1">
        <v>3164.6</v>
      </c>
      <c r="G97" s="1">
        <v>2566.5</v>
      </c>
      <c r="H97" s="1">
        <v>1220.8</v>
      </c>
      <c r="I97" s="1">
        <v>2788.6550000000002</v>
      </c>
      <c r="J97" s="1">
        <v>2729.3290000000002</v>
      </c>
      <c r="K97" s="1">
        <v>1546.3309999999999</v>
      </c>
      <c r="L97" s="1">
        <v>2404.3000000000002</v>
      </c>
      <c r="M97" s="1">
        <v>2342.1999999999998</v>
      </c>
      <c r="N97" s="1">
        <v>4038.2</v>
      </c>
      <c r="O97" s="1">
        <v>2830.7</v>
      </c>
      <c r="P97" s="1">
        <v>2139.8000000000002</v>
      </c>
      <c r="Q97" s="1">
        <v>1918.527</v>
      </c>
      <c r="R97" s="1">
        <v>4288.1000000000004</v>
      </c>
      <c r="S97" s="1">
        <v>4272.1000000000004</v>
      </c>
      <c r="T97" s="1">
        <v>4738.0190000000002</v>
      </c>
      <c r="U97" s="1">
        <v>7578.4359999999997</v>
      </c>
      <c r="V97" s="1">
        <v>5186.1940000000004</v>
      </c>
      <c r="W97" s="1">
        <v>5051.8670000000002</v>
      </c>
      <c r="X97" s="1">
        <v>7853.4260000000004</v>
      </c>
      <c r="Y97" s="1">
        <v>6308.2340000000004</v>
      </c>
      <c r="Z97" s="1">
        <v>5713.6989999999996</v>
      </c>
      <c r="AA97" s="1">
        <v>4891.634</v>
      </c>
      <c r="AB97" s="1">
        <v>3306.7559999999999</v>
      </c>
      <c r="AC97" s="1">
        <v>3004.933</v>
      </c>
      <c r="AD97" s="1">
        <v>4565.1130000000003</v>
      </c>
      <c r="AE97" s="1">
        <v>5065.8810000000003</v>
      </c>
      <c r="AF97" s="1">
        <v>4737.01</v>
      </c>
      <c r="AG97" s="1">
        <v>4619.9719999999998</v>
      </c>
    </row>
    <row r="98" spans="1:33">
      <c r="A98" s="17" t="s">
        <v>349</v>
      </c>
      <c r="B98" s="17" t="s">
        <v>90</v>
      </c>
      <c r="C98" s="17" t="s">
        <v>254</v>
      </c>
      <c r="D98" s="1">
        <v>3940.38</v>
      </c>
      <c r="E98" s="1">
        <v>3219.3</v>
      </c>
      <c r="F98" s="1">
        <v>5252.1</v>
      </c>
      <c r="G98" s="1">
        <v>7961.8</v>
      </c>
      <c r="H98" s="1">
        <v>7370.6</v>
      </c>
      <c r="I98" s="1">
        <v>4606.25</v>
      </c>
      <c r="J98" s="1">
        <v>7178.3</v>
      </c>
      <c r="K98" s="1">
        <v>13772.036</v>
      </c>
      <c r="L98" s="1">
        <v>16402</v>
      </c>
      <c r="M98" s="1">
        <v>11002.468999999999</v>
      </c>
      <c r="N98" s="1">
        <v>17046.099999999999</v>
      </c>
      <c r="O98" s="1">
        <v>18177.964</v>
      </c>
      <c r="P98" s="1">
        <v>27225.599999999999</v>
      </c>
      <c r="Q98" s="1">
        <v>42956.673000000003</v>
      </c>
      <c r="R98" s="1">
        <v>44852.5</v>
      </c>
      <c r="S98" s="1">
        <v>36654.300000000003</v>
      </c>
      <c r="T98" s="1">
        <v>37208.733999999997</v>
      </c>
      <c r="U98" s="1">
        <v>54491.885999999999</v>
      </c>
      <c r="V98" s="1">
        <v>50178.082000000002</v>
      </c>
      <c r="W98" s="1">
        <v>85653.672000000006</v>
      </c>
      <c r="X98" s="1">
        <v>85998.072</v>
      </c>
      <c r="Y98" s="1">
        <v>85203.733999999997</v>
      </c>
      <c r="Z98" s="1">
        <v>90025.108999999997</v>
      </c>
      <c r="AA98" s="1">
        <v>131204.12899999999</v>
      </c>
      <c r="AB98" s="1">
        <v>104272.469</v>
      </c>
      <c r="AC98" s="1">
        <v>89854.902000000002</v>
      </c>
      <c r="AD98" s="1">
        <v>74670.320999999996</v>
      </c>
      <c r="AE98" s="1">
        <v>90641.376000000004</v>
      </c>
      <c r="AF98" s="1">
        <v>140674.15700000001</v>
      </c>
      <c r="AG98" s="1">
        <v>153106.34599999999</v>
      </c>
    </row>
    <row r="99" spans="1:33">
      <c r="A99" s="17" t="s">
        <v>350</v>
      </c>
      <c r="B99" s="17" t="s">
        <v>91</v>
      </c>
      <c r="C99" s="17" t="s">
        <v>255</v>
      </c>
      <c r="D99" s="1">
        <v>43901.599999999999</v>
      </c>
      <c r="E99" s="1">
        <v>69963.3</v>
      </c>
      <c r="F99" s="1">
        <v>115781.7</v>
      </c>
      <c r="G99" s="1">
        <v>101512.2</v>
      </c>
      <c r="H99" s="1">
        <v>38542.400000000001</v>
      </c>
      <c r="I99" s="1">
        <v>46568.749000000003</v>
      </c>
      <c r="J99" s="1">
        <v>89413.554999999993</v>
      </c>
      <c r="K99" s="1">
        <v>47997.644</v>
      </c>
      <c r="L99" s="1">
        <v>27835.8</v>
      </c>
      <c r="M99" s="1">
        <v>16258.9</v>
      </c>
      <c r="N99" s="1">
        <v>14690.8</v>
      </c>
      <c r="O99" s="1">
        <v>17095.400000000001</v>
      </c>
      <c r="P99" s="1">
        <v>27856.5</v>
      </c>
      <c r="Q99" s="1">
        <v>85671.792000000001</v>
      </c>
      <c r="R99" s="1">
        <v>232106.5</v>
      </c>
      <c r="S99" s="1">
        <v>167619.1</v>
      </c>
      <c r="T99" s="1">
        <v>41252.444000000003</v>
      </c>
      <c r="U99" s="1">
        <v>124437.322</v>
      </c>
      <c r="V99" s="1">
        <v>190127.72700000001</v>
      </c>
      <c r="W99" s="1">
        <v>159010.508</v>
      </c>
      <c r="X99" s="1">
        <v>163698.424</v>
      </c>
      <c r="Y99" s="1">
        <v>112098.227</v>
      </c>
      <c r="Z99" s="1">
        <v>125078.13400000001</v>
      </c>
      <c r="AA99" s="1">
        <v>146285.44500000001</v>
      </c>
      <c r="AB99" s="1">
        <v>158499.56</v>
      </c>
      <c r="AC99" s="1">
        <v>138879.69899999999</v>
      </c>
      <c r="AD99" s="1">
        <v>152898.595</v>
      </c>
      <c r="AE99" s="1">
        <v>180142.959</v>
      </c>
      <c r="AF99" s="1">
        <v>236646.67</v>
      </c>
      <c r="AG99" s="1">
        <v>290766.70299999998</v>
      </c>
    </row>
    <row r="100" spans="1:33">
      <c r="A100" s="17" t="s">
        <v>368</v>
      </c>
      <c r="B100" s="17" t="s">
        <v>92</v>
      </c>
      <c r="C100" s="17" t="s">
        <v>256</v>
      </c>
      <c r="D100" s="1" t="s">
        <v>8</v>
      </c>
      <c r="E100" s="1" t="s">
        <v>8</v>
      </c>
      <c r="F100" s="1" t="s">
        <v>8</v>
      </c>
      <c r="G100" s="1" t="s">
        <v>8</v>
      </c>
      <c r="H100" s="1" t="s">
        <v>8</v>
      </c>
      <c r="I100" s="1" t="s">
        <v>8</v>
      </c>
      <c r="J100" s="1" t="s">
        <v>8</v>
      </c>
      <c r="K100" s="1" t="s">
        <v>8</v>
      </c>
      <c r="L100" s="1" t="s">
        <v>8</v>
      </c>
      <c r="M100" s="1" t="s">
        <v>8</v>
      </c>
      <c r="N100" s="1">
        <v>39</v>
      </c>
      <c r="O100" s="1">
        <v>48.7</v>
      </c>
      <c r="P100" s="1" t="s">
        <v>8</v>
      </c>
      <c r="Q100" s="1" t="s">
        <v>8</v>
      </c>
      <c r="R100" s="1" t="s">
        <v>8</v>
      </c>
      <c r="S100" s="1">
        <v>10.7</v>
      </c>
      <c r="T100" s="1">
        <v>446.85</v>
      </c>
      <c r="U100" s="1">
        <v>6.0000000000000001E-3</v>
      </c>
      <c r="V100" s="1">
        <v>0</v>
      </c>
      <c r="W100" s="1">
        <v>315.154</v>
      </c>
      <c r="X100" s="1">
        <v>512.53800000000001</v>
      </c>
      <c r="Y100" s="1">
        <v>253.14400000000001</v>
      </c>
      <c r="Z100" s="1">
        <v>481.49</v>
      </c>
      <c r="AA100" s="1">
        <v>0</v>
      </c>
      <c r="AB100" s="1">
        <v>853.41499999999996</v>
      </c>
      <c r="AC100" s="1">
        <v>2.0720000000000001</v>
      </c>
      <c r="AD100" s="1">
        <v>0</v>
      </c>
      <c r="AE100" s="1">
        <v>1.101</v>
      </c>
      <c r="AF100" s="1">
        <v>126.458</v>
      </c>
      <c r="AG100" s="1">
        <v>285.66699999999997</v>
      </c>
    </row>
    <row r="101" spans="1:33">
      <c r="A101" s="17" t="s">
        <v>351</v>
      </c>
      <c r="B101" s="17" t="s">
        <v>158</v>
      </c>
      <c r="C101" s="17" t="s">
        <v>257</v>
      </c>
      <c r="D101" s="1" t="s">
        <v>8</v>
      </c>
      <c r="E101" s="1" t="s">
        <v>8</v>
      </c>
      <c r="F101" s="1" t="s">
        <v>8</v>
      </c>
      <c r="G101" s="1" t="s">
        <v>8</v>
      </c>
      <c r="H101" s="1" t="s">
        <v>8</v>
      </c>
      <c r="I101" s="1">
        <v>16.561</v>
      </c>
      <c r="J101" s="1" t="s">
        <v>8</v>
      </c>
      <c r="K101" s="1" t="s">
        <v>8</v>
      </c>
      <c r="L101" s="1" t="s">
        <v>8</v>
      </c>
      <c r="M101" s="1" t="s">
        <v>8</v>
      </c>
      <c r="N101" s="1">
        <v>1.4</v>
      </c>
      <c r="O101" s="1">
        <v>3.5999999999999997E-2</v>
      </c>
      <c r="P101" s="1" t="s">
        <v>8</v>
      </c>
      <c r="Q101" s="1" t="s">
        <v>8</v>
      </c>
      <c r="R101" s="1" t="s">
        <v>8</v>
      </c>
      <c r="S101" s="1" t="s">
        <v>8</v>
      </c>
      <c r="T101" s="1" t="s">
        <v>8</v>
      </c>
      <c r="U101" s="1" t="s">
        <v>8</v>
      </c>
      <c r="V101" s="1">
        <v>321.28100000000001</v>
      </c>
      <c r="W101" s="1">
        <v>22.452999999999999</v>
      </c>
      <c r="X101" s="1" t="s">
        <v>8</v>
      </c>
      <c r="Y101" s="1" t="s">
        <v>8</v>
      </c>
      <c r="Z101" s="1" t="s">
        <v>8</v>
      </c>
      <c r="AA101" s="1">
        <v>28.306999999999999</v>
      </c>
      <c r="AB101" s="1">
        <v>0</v>
      </c>
      <c r="AC101" s="1">
        <v>1.1850000000000001</v>
      </c>
      <c r="AD101" s="1">
        <v>0.3</v>
      </c>
      <c r="AE101" s="7" t="s">
        <v>8</v>
      </c>
      <c r="AF101" s="1" t="s">
        <v>8</v>
      </c>
      <c r="AG101" s="1">
        <v>0.25</v>
      </c>
    </row>
    <row r="102" spans="1:33">
      <c r="A102" s="17" t="s">
        <v>352</v>
      </c>
      <c r="B102" s="17" t="s">
        <v>93</v>
      </c>
      <c r="C102" s="17" t="s">
        <v>258</v>
      </c>
      <c r="D102" s="1">
        <v>13.9</v>
      </c>
      <c r="E102" s="1">
        <v>569.1</v>
      </c>
      <c r="F102" s="1">
        <v>1030.5999999999999</v>
      </c>
      <c r="G102" s="1">
        <v>972.4</v>
      </c>
      <c r="H102" s="1">
        <v>543.29999999999995</v>
      </c>
      <c r="I102" s="1">
        <v>464.20600000000002</v>
      </c>
      <c r="J102" s="1">
        <v>697.3</v>
      </c>
      <c r="K102" s="1">
        <v>457.27300000000002</v>
      </c>
      <c r="L102" s="1">
        <v>185.4</v>
      </c>
      <c r="M102" s="1">
        <v>89.256</v>
      </c>
      <c r="N102" s="1">
        <v>6.9</v>
      </c>
      <c r="O102" s="1">
        <v>415.68599999999998</v>
      </c>
      <c r="P102" s="1">
        <v>1123.8</v>
      </c>
      <c r="Q102" s="1">
        <v>1671.519</v>
      </c>
      <c r="R102" s="1">
        <v>3123.6</v>
      </c>
      <c r="S102" s="1">
        <v>28.3</v>
      </c>
      <c r="T102" s="1">
        <v>820.28300000000002</v>
      </c>
      <c r="U102" s="1">
        <v>145.572</v>
      </c>
      <c r="V102" s="1">
        <v>489.18599999999998</v>
      </c>
      <c r="W102" s="1">
        <v>839.81600000000003</v>
      </c>
      <c r="X102" s="1">
        <v>905.88800000000003</v>
      </c>
      <c r="Y102" s="1">
        <v>1662.741</v>
      </c>
      <c r="Z102" s="1">
        <v>258.791</v>
      </c>
      <c r="AA102" s="1">
        <v>285.61900000000003</v>
      </c>
      <c r="AB102" s="1">
        <v>461.66899999999998</v>
      </c>
      <c r="AC102" s="1">
        <v>337.03399999999999</v>
      </c>
      <c r="AD102" s="1">
        <v>599.66200000000003</v>
      </c>
      <c r="AE102" s="1">
        <v>488.024</v>
      </c>
      <c r="AF102" s="1">
        <v>1278.317</v>
      </c>
      <c r="AG102" s="1">
        <v>774.327</v>
      </c>
    </row>
    <row r="103" spans="1:33" s="19" customFormat="1">
      <c r="A103" s="19" t="s">
        <v>94</v>
      </c>
      <c r="B103" s="19" t="s">
        <v>94</v>
      </c>
      <c r="C103" s="19" t="s">
        <v>259</v>
      </c>
      <c r="D103" s="7">
        <v>4610.6000000000004</v>
      </c>
      <c r="E103" s="7">
        <v>5418</v>
      </c>
      <c r="F103" s="7">
        <v>17820.900000000001</v>
      </c>
      <c r="G103" s="7">
        <v>18030.8</v>
      </c>
      <c r="H103" s="7">
        <v>7689.7</v>
      </c>
      <c r="I103" s="7">
        <v>11442.6</v>
      </c>
      <c r="J103" s="7">
        <v>2937.2</v>
      </c>
      <c r="K103" s="7">
        <v>8339.7999999999993</v>
      </c>
      <c r="L103" s="7">
        <v>40969.4</v>
      </c>
      <c r="M103" s="7">
        <v>37500.199999999997</v>
      </c>
      <c r="N103" s="7">
        <v>46116.7</v>
      </c>
      <c r="O103" s="7">
        <v>25830.7</v>
      </c>
      <c r="P103" s="7">
        <v>6418.7</v>
      </c>
      <c r="Q103" s="7">
        <v>4912.8</v>
      </c>
      <c r="R103" s="7">
        <v>5256.5</v>
      </c>
      <c r="S103" s="7">
        <v>55012.3</v>
      </c>
      <c r="T103" s="7">
        <v>107064.7</v>
      </c>
      <c r="U103" s="7">
        <v>2484.7750000000001</v>
      </c>
      <c r="V103" s="7">
        <v>6099.69</v>
      </c>
      <c r="W103" s="7">
        <v>5292.8190000000004</v>
      </c>
      <c r="X103" s="7">
        <v>4222.759</v>
      </c>
      <c r="Y103" s="7">
        <v>1371.789</v>
      </c>
      <c r="Z103" s="7">
        <v>962.25400000000002</v>
      </c>
      <c r="AA103" s="7">
        <v>2702.5070000000001</v>
      </c>
      <c r="AB103" s="7">
        <v>2030.2909999999999</v>
      </c>
      <c r="AC103" s="7">
        <v>5466.4589999999998</v>
      </c>
      <c r="AD103" s="7">
        <v>3067.5259999999998</v>
      </c>
      <c r="AE103" s="7">
        <v>5197.6580000000004</v>
      </c>
      <c r="AF103" s="7">
        <v>5664.54</v>
      </c>
      <c r="AG103" s="7">
        <v>7959.5119999999997</v>
      </c>
    </row>
    <row r="104" spans="1:33" s="19" customFormat="1">
      <c r="A104" s="9" t="s">
        <v>95</v>
      </c>
      <c r="B104" s="9" t="s">
        <v>95</v>
      </c>
      <c r="C104" s="9" t="s">
        <v>260</v>
      </c>
      <c r="D104" s="7" t="s">
        <v>8</v>
      </c>
      <c r="E104" s="7" t="s">
        <v>8</v>
      </c>
      <c r="F104" s="7" t="s">
        <v>8</v>
      </c>
      <c r="G104" s="7" t="s">
        <v>8</v>
      </c>
      <c r="H104" s="7" t="s">
        <v>8</v>
      </c>
      <c r="I104" s="7" t="s">
        <v>8</v>
      </c>
      <c r="J104" s="7" t="s">
        <v>8</v>
      </c>
      <c r="K104" s="7" t="s">
        <v>8</v>
      </c>
      <c r="L104" s="7" t="s">
        <v>8</v>
      </c>
      <c r="M104" s="7" t="s">
        <v>8</v>
      </c>
      <c r="N104" s="7" t="s">
        <v>8</v>
      </c>
      <c r="O104" s="7" t="s">
        <v>8</v>
      </c>
      <c r="P104" s="7" t="s">
        <v>8</v>
      </c>
      <c r="Q104" s="7" t="s">
        <v>8</v>
      </c>
      <c r="R104" s="7" t="s">
        <v>8</v>
      </c>
      <c r="S104" s="7" t="s">
        <v>8</v>
      </c>
      <c r="T104" s="7" t="s">
        <v>8</v>
      </c>
      <c r="U104" s="7" t="s">
        <v>8</v>
      </c>
      <c r="V104" s="7" t="s">
        <v>8</v>
      </c>
      <c r="W104" s="1">
        <v>0.1</v>
      </c>
      <c r="X104" s="1">
        <v>53.874000000000002</v>
      </c>
      <c r="Y104" s="7" t="s">
        <v>8</v>
      </c>
      <c r="Z104" s="7" t="s">
        <v>8</v>
      </c>
      <c r="AA104" s="7" t="s">
        <v>8</v>
      </c>
      <c r="AB104" s="7" t="s">
        <v>8</v>
      </c>
      <c r="AC104" s="7" t="s">
        <v>8</v>
      </c>
      <c r="AD104" s="7" t="s">
        <v>8</v>
      </c>
      <c r="AE104" s="1">
        <v>2E-3</v>
      </c>
      <c r="AF104" s="1">
        <v>174.821</v>
      </c>
      <c r="AG104" s="1" t="s">
        <v>8</v>
      </c>
    </row>
    <row r="105" spans="1:33" s="19" customFormat="1">
      <c r="A105" s="17" t="s">
        <v>96</v>
      </c>
      <c r="B105" s="17" t="s">
        <v>96</v>
      </c>
      <c r="C105" s="17" t="s">
        <v>261</v>
      </c>
      <c r="D105" s="7" t="s">
        <v>8</v>
      </c>
      <c r="E105" s="7" t="s">
        <v>8</v>
      </c>
      <c r="F105" s="7" t="s">
        <v>8</v>
      </c>
      <c r="G105" s="7" t="s">
        <v>8</v>
      </c>
      <c r="H105" s="7" t="s">
        <v>8</v>
      </c>
      <c r="I105" s="1" t="s">
        <v>8</v>
      </c>
      <c r="J105" s="1" t="s">
        <v>8</v>
      </c>
      <c r="K105" s="1" t="s">
        <v>8</v>
      </c>
      <c r="L105" s="1" t="s">
        <v>8</v>
      </c>
      <c r="M105" s="1" t="s">
        <v>8</v>
      </c>
      <c r="N105" s="1" t="s">
        <v>8</v>
      </c>
      <c r="O105" s="1" t="s">
        <v>8</v>
      </c>
      <c r="P105" s="7" t="s">
        <v>8</v>
      </c>
      <c r="Q105" s="7" t="s">
        <v>8</v>
      </c>
      <c r="R105" s="1">
        <v>1.46</v>
      </c>
      <c r="S105" s="1" t="s">
        <v>8</v>
      </c>
      <c r="T105" s="1">
        <v>6.1</v>
      </c>
      <c r="U105" s="1" t="s">
        <v>8</v>
      </c>
      <c r="V105" s="1" t="s">
        <v>8</v>
      </c>
      <c r="W105" s="1" t="s">
        <v>8</v>
      </c>
      <c r="X105" s="1" t="s">
        <v>8</v>
      </c>
      <c r="Y105" s="1" t="s">
        <v>8</v>
      </c>
      <c r="Z105" s="1" t="s">
        <v>8</v>
      </c>
      <c r="AA105" s="1">
        <v>2.0750000000000002</v>
      </c>
      <c r="AB105" s="1">
        <v>6.5739999999999998</v>
      </c>
      <c r="AC105" s="1">
        <v>6.2729999999999997</v>
      </c>
      <c r="AD105" s="7" t="s">
        <v>8</v>
      </c>
      <c r="AE105" s="7" t="s">
        <v>8</v>
      </c>
      <c r="AF105" s="1">
        <v>11.698</v>
      </c>
      <c r="AG105" s="1">
        <v>7.9660000000000002</v>
      </c>
    </row>
    <row r="106" spans="1:33">
      <c r="A106" s="17" t="s">
        <v>369</v>
      </c>
      <c r="B106" s="17" t="s">
        <v>97</v>
      </c>
      <c r="C106" s="17" t="s">
        <v>262</v>
      </c>
      <c r="D106" s="1" t="s">
        <v>8</v>
      </c>
      <c r="E106" s="1" t="s">
        <v>8</v>
      </c>
      <c r="F106" s="1" t="s">
        <v>8</v>
      </c>
      <c r="G106" s="1" t="s">
        <v>8</v>
      </c>
      <c r="H106" s="1" t="s">
        <v>8</v>
      </c>
      <c r="I106" s="1" t="s">
        <v>8</v>
      </c>
      <c r="J106" s="1" t="s">
        <v>8</v>
      </c>
      <c r="K106" s="1" t="s">
        <v>8</v>
      </c>
      <c r="L106" s="1" t="s">
        <v>8</v>
      </c>
      <c r="M106" s="1" t="s">
        <v>8</v>
      </c>
      <c r="N106" s="1">
        <v>123.5</v>
      </c>
      <c r="O106" s="1">
        <v>23.007000000000001</v>
      </c>
      <c r="P106" s="1">
        <v>59</v>
      </c>
      <c r="Q106" s="1" t="s">
        <v>8</v>
      </c>
      <c r="R106" s="1" t="s">
        <v>8</v>
      </c>
      <c r="S106" s="1">
        <v>3.9</v>
      </c>
      <c r="T106" s="1" t="s">
        <v>8</v>
      </c>
      <c r="U106" s="1" t="s">
        <v>8</v>
      </c>
      <c r="V106" s="1" t="s">
        <v>8</v>
      </c>
      <c r="W106" s="1" t="s">
        <v>8</v>
      </c>
      <c r="X106" s="1" t="s">
        <v>8</v>
      </c>
      <c r="Y106" s="1" t="s">
        <v>8</v>
      </c>
      <c r="Z106" s="1" t="s">
        <v>8</v>
      </c>
      <c r="AA106" s="1" t="s">
        <v>8</v>
      </c>
      <c r="AB106" s="1" t="s">
        <v>8</v>
      </c>
      <c r="AC106" s="1" t="s">
        <v>8</v>
      </c>
      <c r="AD106" s="1" t="s">
        <v>8</v>
      </c>
      <c r="AE106" s="7" t="s">
        <v>8</v>
      </c>
      <c r="AF106" s="1" t="s">
        <v>8</v>
      </c>
      <c r="AG106" s="1" t="s">
        <v>8</v>
      </c>
    </row>
    <row r="107" spans="1:33">
      <c r="A107" s="17" t="s">
        <v>98</v>
      </c>
      <c r="B107" s="17" t="s">
        <v>98</v>
      </c>
      <c r="C107" s="17" t="s">
        <v>263</v>
      </c>
      <c r="D107" s="1" t="s">
        <v>8</v>
      </c>
      <c r="E107" s="1" t="s">
        <v>8</v>
      </c>
      <c r="F107" s="1" t="s">
        <v>8</v>
      </c>
      <c r="G107" s="1" t="s">
        <v>8</v>
      </c>
      <c r="H107" s="1" t="s">
        <v>8</v>
      </c>
      <c r="I107" s="1" t="s">
        <v>8</v>
      </c>
      <c r="J107" s="1" t="s">
        <v>8</v>
      </c>
      <c r="K107" s="1" t="s">
        <v>8</v>
      </c>
      <c r="L107" s="1" t="s">
        <v>8</v>
      </c>
      <c r="M107" s="1" t="s">
        <v>8</v>
      </c>
      <c r="N107" s="1" t="s">
        <v>8</v>
      </c>
      <c r="O107" s="1" t="s">
        <v>8</v>
      </c>
      <c r="P107" s="1">
        <v>49.7</v>
      </c>
      <c r="Q107" s="1" t="s">
        <v>8</v>
      </c>
      <c r="R107" s="1" t="s">
        <v>8</v>
      </c>
      <c r="S107" s="1" t="s">
        <v>8</v>
      </c>
      <c r="T107" s="1" t="s">
        <v>8</v>
      </c>
      <c r="U107" s="1">
        <v>784.8</v>
      </c>
      <c r="V107" s="1">
        <v>1443</v>
      </c>
      <c r="W107" s="1">
        <v>170</v>
      </c>
      <c r="X107" s="1" t="s">
        <v>8</v>
      </c>
      <c r="Y107" s="1" t="s">
        <v>8</v>
      </c>
      <c r="Z107" s="1" t="s">
        <v>8</v>
      </c>
      <c r="AA107" s="1" t="s">
        <v>8</v>
      </c>
      <c r="AB107" s="1" t="s">
        <v>8</v>
      </c>
      <c r="AC107" s="1" t="s">
        <v>8</v>
      </c>
      <c r="AD107" s="1" t="s">
        <v>8</v>
      </c>
      <c r="AE107" s="7" t="s">
        <v>8</v>
      </c>
      <c r="AF107" s="1" t="s">
        <v>8</v>
      </c>
      <c r="AG107" s="1" t="s">
        <v>8</v>
      </c>
    </row>
    <row r="108" spans="1:33">
      <c r="A108" s="17" t="s">
        <v>99</v>
      </c>
      <c r="B108" s="17" t="s">
        <v>99</v>
      </c>
      <c r="C108" s="17" t="s">
        <v>264</v>
      </c>
      <c r="D108" s="1" t="s">
        <v>8</v>
      </c>
      <c r="E108" s="1" t="s">
        <v>8</v>
      </c>
      <c r="F108" s="1" t="s">
        <v>8</v>
      </c>
      <c r="G108" s="1" t="s">
        <v>8</v>
      </c>
      <c r="H108" s="1" t="s">
        <v>8</v>
      </c>
      <c r="I108" s="1" t="s">
        <v>8</v>
      </c>
      <c r="J108" s="1" t="s">
        <v>8</v>
      </c>
      <c r="K108" s="1" t="s">
        <v>8</v>
      </c>
      <c r="L108" s="1" t="s">
        <v>8</v>
      </c>
      <c r="M108" s="1">
        <v>7.8</v>
      </c>
      <c r="N108" s="1" t="s">
        <v>8</v>
      </c>
      <c r="O108" s="1" t="s">
        <v>8</v>
      </c>
      <c r="P108" s="1" t="s">
        <v>8</v>
      </c>
      <c r="Q108" s="1" t="s">
        <v>8</v>
      </c>
      <c r="R108" s="1" t="s">
        <v>8</v>
      </c>
      <c r="S108" s="1">
        <v>5.9</v>
      </c>
      <c r="T108" s="1" t="s">
        <v>8</v>
      </c>
      <c r="U108" s="1" t="s">
        <v>8</v>
      </c>
      <c r="V108" s="1" t="s">
        <v>8</v>
      </c>
      <c r="W108" s="1" t="s">
        <v>8</v>
      </c>
      <c r="X108" s="1" t="s">
        <v>8</v>
      </c>
      <c r="Y108" s="1" t="s">
        <v>8</v>
      </c>
      <c r="Z108" s="1" t="s">
        <v>8</v>
      </c>
      <c r="AA108" s="1" t="s">
        <v>8</v>
      </c>
      <c r="AB108" s="1" t="s">
        <v>8</v>
      </c>
      <c r="AC108" s="1" t="s">
        <v>8</v>
      </c>
      <c r="AD108" s="1" t="s">
        <v>8</v>
      </c>
      <c r="AE108" s="7" t="s">
        <v>8</v>
      </c>
      <c r="AF108" s="1" t="s">
        <v>8</v>
      </c>
      <c r="AG108" s="1">
        <v>130.238</v>
      </c>
    </row>
    <row r="109" spans="1:33">
      <c r="A109" s="17" t="s">
        <v>100</v>
      </c>
      <c r="B109" s="17" t="s">
        <v>100</v>
      </c>
      <c r="C109" s="17" t="s">
        <v>265</v>
      </c>
      <c r="D109" s="1" t="s">
        <v>8</v>
      </c>
      <c r="E109" s="1" t="s">
        <v>8</v>
      </c>
      <c r="F109" s="1" t="s">
        <v>8</v>
      </c>
      <c r="G109" s="1" t="s">
        <v>8</v>
      </c>
      <c r="H109" s="1" t="s">
        <v>8</v>
      </c>
      <c r="I109" s="1" t="s">
        <v>8</v>
      </c>
      <c r="J109" s="1" t="s">
        <v>8</v>
      </c>
      <c r="K109" s="1">
        <v>0.73799999999999999</v>
      </c>
      <c r="L109" s="1" t="s">
        <v>8</v>
      </c>
      <c r="M109" s="1" t="s">
        <v>8</v>
      </c>
      <c r="N109" s="1" t="s">
        <v>8</v>
      </c>
      <c r="O109" s="1" t="s">
        <v>8</v>
      </c>
      <c r="P109" s="1" t="s">
        <v>8</v>
      </c>
      <c r="Q109" s="1" t="s">
        <v>8</v>
      </c>
      <c r="R109" s="1" t="s">
        <v>8</v>
      </c>
      <c r="S109" s="1" t="s">
        <v>8</v>
      </c>
      <c r="T109" s="1" t="s">
        <v>8</v>
      </c>
      <c r="U109" s="1" t="s">
        <v>8</v>
      </c>
      <c r="V109" s="1">
        <v>0</v>
      </c>
      <c r="W109" s="1" t="s">
        <v>8</v>
      </c>
      <c r="X109" s="1" t="s">
        <v>8</v>
      </c>
      <c r="Y109" s="1" t="s">
        <v>8</v>
      </c>
      <c r="Z109" s="1" t="s">
        <v>8</v>
      </c>
      <c r="AA109" s="1" t="s">
        <v>8</v>
      </c>
      <c r="AB109" s="1" t="s">
        <v>8</v>
      </c>
      <c r="AC109" s="1" t="s">
        <v>8</v>
      </c>
      <c r="AD109" s="1" t="s">
        <v>8</v>
      </c>
      <c r="AE109" s="7" t="s">
        <v>8</v>
      </c>
      <c r="AF109" s="1" t="s">
        <v>8</v>
      </c>
      <c r="AG109" s="1">
        <v>4.9219999999999997</v>
      </c>
    </row>
    <row r="110" spans="1:33">
      <c r="A110" s="17" t="s">
        <v>101</v>
      </c>
      <c r="B110" s="17" t="s">
        <v>101</v>
      </c>
      <c r="C110" s="17" t="s">
        <v>266</v>
      </c>
      <c r="D110" s="1" t="s">
        <v>8</v>
      </c>
      <c r="E110" s="1" t="s">
        <v>8</v>
      </c>
      <c r="F110" s="1" t="s">
        <v>8</v>
      </c>
      <c r="G110" s="1" t="s">
        <v>8</v>
      </c>
      <c r="H110" s="1" t="s">
        <v>8</v>
      </c>
      <c r="I110" s="1" t="s">
        <v>8</v>
      </c>
      <c r="J110" s="1" t="s">
        <v>8</v>
      </c>
      <c r="K110" s="1" t="s">
        <v>8</v>
      </c>
      <c r="L110" s="1" t="s">
        <v>8</v>
      </c>
      <c r="M110" s="1" t="s">
        <v>8</v>
      </c>
      <c r="N110" s="1" t="s">
        <v>8</v>
      </c>
      <c r="O110" s="1" t="s">
        <v>8</v>
      </c>
      <c r="P110" s="1">
        <v>5.4</v>
      </c>
      <c r="Q110" s="1" t="s">
        <v>8</v>
      </c>
      <c r="R110" s="1">
        <v>18.7</v>
      </c>
      <c r="S110" s="1" t="s">
        <v>8</v>
      </c>
      <c r="T110" s="1" t="s">
        <v>8</v>
      </c>
      <c r="U110" s="1" t="s">
        <v>8</v>
      </c>
      <c r="V110" s="1" t="s">
        <v>8</v>
      </c>
      <c r="W110" s="1" t="s">
        <v>8</v>
      </c>
      <c r="X110" s="1" t="s">
        <v>8</v>
      </c>
      <c r="Y110" s="1" t="s">
        <v>8</v>
      </c>
      <c r="Z110" s="1" t="s">
        <v>8</v>
      </c>
      <c r="AA110" s="1" t="s">
        <v>8</v>
      </c>
      <c r="AB110" s="1" t="s">
        <v>8</v>
      </c>
      <c r="AC110" s="1" t="s">
        <v>8</v>
      </c>
      <c r="AD110" s="1">
        <v>5.5</v>
      </c>
      <c r="AE110" s="7" t="s">
        <v>8</v>
      </c>
      <c r="AF110" s="1" t="s">
        <v>8</v>
      </c>
      <c r="AG110" s="1" t="s">
        <v>8</v>
      </c>
    </row>
    <row r="111" spans="1:33">
      <c r="A111" s="9" t="s">
        <v>102</v>
      </c>
      <c r="B111" s="9" t="s">
        <v>102</v>
      </c>
      <c r="C111" s="9" t="s">
        <v>267</v>
      </c>
      <c r="D111" s="1" t="s">
        <v>8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8</v>
      </c>
      <c r="K111" s="1" t="s">
        <v>8</v>
      </c>
      <c r="L111" s="1" t="s">
        <v>8</v>
      </c>
      <c r="M111" s="1" t="s">
        <v>8</v>
      </c>
      <c r="N111" s="1" t="s">
        <v>8</v>
      </c>
      <c r="O111" s="1" t="s">
        <v>8</v>
      </c>
      <c r="P111" s="1" t="s">
        <v>8</v>
      </c>
      <c r="Q111" s="1" t="s">
        <v>8</v>
      </c>
      <c r="R111" s="1">
        <v>3</v>
      </c>
      <c r="S111" s="1" t="s">
        <v>8</v>
      </c>
      <c r="T111" s="1" t="s">
        <v>8</v>
      </c>
      <c r="U111" s="1" t="s">
        <v>8</v>
      </c>
      <c r="V111" s="1" t="s">
        <v>8</v>
      </c>
      <c r="W111" s="1" t="s">
        <v>8</v>
      </c>
      <c r="X111" s="1" t="s">
        <v>8</v>
      </c>
      <c r="Y111" s="1" t="s">
        <v>8</v>
      </c>
      <c r="Z111" s="1" t="s">
        <v>8</v>
      </c>
      <c r="AA111" s="1" t="s">
        <v>8</v>
      </c>
      <c r="AB111" s="1" t="s">
        <v>8</v>
      </c>
      <c r="AC111" s="1" t="s">
        <v>8</v>
      </c>
      <c r="AD111" s="1" t="s">
        <v>8</v>
      </c>
      <c r="AE111" s="7" t="s">
        <v>8</v>
      </c>
      <c r="AF111" s="1" t="s">
        <v>8</v>
      </c>
      <c r="AG111" s="1" t="s">
        <v>8</v>
      </c>
    </row>
    <row r="112" spans="1:33">
      <c r="A112" s="9" t="s">
        <v>103</v>
      </c>
      <c r="B112" s="9" t="s">
        <v>103</v>
      </c>
      <c r="C112" s="9" t="s">
        <v>268</v>
      </c>
      <c r="D112" s="1" t="s">
        <v>8</v>
      </c>
      <c r="E112" s="1" t="s">
        <v>8</v>
      </c>
      <c r="F112" s="1" t="s">
        <v>8</v>
      </c>
      <c r="G112" s="1" t="s">
        <v>8</v>
      </c>
      <c r="H112" s="1" t="s">
        <v>8</v>
      </c>
      <c r="I112" s="1" t="s">
        <v>8</v>
      </c>
      <c r="J112" s="1" t="s">
        <v>8</v>
      </c>
      <c r="K112" s="1" t="s">
        <v>8</v>
      </c>
      <c r="L112" s="1" t="s">
        <v>8</v>
      </c>
      <c r="M112" s="1" t="s">
        <v>8</v>
      </c>
      <c r="N112" s="1" t="s">
        <v>8</v>
      </c>
      <c r="O112" s="1" t="s">
        <v>8</v>
      </c>
      <c r="P112" s="1" t="s">
        <v>8</v>
      </c>
      <c r="Q112" s="1" t="s">
        <v>8</v>
      </c>
      <c r="R112" s="1" t="s">
        <v>8</v>
      </c>
      <c r="S112" s="1" t="s">
        <v>8</v>
      </c>
      <c r="T112" s="1" t="s">
        <v>8</v>
      </c>
      <c r="U112" s="1" t="s">
        <v>8</v>
      </c>
      <c r="V112" s="1" t="s">
        <v>8</v>
      </c>
      <c r="W112" s="1" t="s">
        <v>8</v>
      </c>
      <c r="X112" s="1" t="s">
        <v>8</v>
      </c>
      <c r="Y112" s="1" t="s">
        <v>8</v>
      </c>
      <c r="Z112" s="1">
        <v>22.41</v>
      </c>
      <c r="AA112" s="1">
        <v>9.25</v>
      </c>
      <c r="AB112" s="1" t="s">
        <v>8</v>
      </c>
      <c r="AC112" s="1" t="s">
        <v>8</v>
      </c>
      <c r="AD112" s="1" t="s">
        <v>8</v>
      </c>
      <c r="AE112" s="7" t="s">
        <v>8</v>
      </c>
      <c r="AF112" s="1" t="s">
        <v>8</v>
      </c>
      <c r="AG112" s="1" t="s">
        <v>8</v>
      </c>
    </row>
    <row r="113" spans="1:33">
      <c r="A113" s="9" t="s">
        <v>362</v>
      </c>
      <c r="B113" s="9" t="s">
        <v>104</v>
      </c>
      <c r="C113" s="9" t="s">
        <v>269</v>
      </c>
      <c r="D113" s="1" t="s">
        <v>8</v>
      </c>
      <c r="E113" s="1" t="s">
        <v>8</v>
      </c>
      <c r="F113" s="1" t="s">
        <v>8</v>
      </c>
      <c r="G113" s="1" t="s">
        <v>8</v>
      </c>
      <c r="H113" s="1" t="s">
        <v>8</v>
      </c>
      <c r="I113" s="1" t="s">
        <v>8</v>
      </c>
      <c r="J113" s="1" t="s">
        <v>8</v>
      </c>
      <c r="K113" s="1" t="s">
        <v>8</v>
      </c>
      <c r="L113" s="1" t="s">
        <v>8</v>
      </c>
      <c r="M113" s="1" t="s">
        <v>8</v>
      </c>
      <c r="N113" s="1" t="s">
        <v>8</v>
      </c>
      <c r="O113" s="1" t="s">
        <v>8</v>
      </c>
      <c r="P113" s="1" t="s">
        <v>8</v>
      </c>
      <c r="Q113" s="1" t="s">
        <v>8</v>
      </c>
      <c r="R113" s="1" t="s">
        <v>8</v>
      </c>
      <c r="S113" s="1" t="s">
        <v>8</v>
      </c>
      <c r="T113" s="1" t="s">
        <v>8</v>
      </c>
      <c r="U113" s="1" t="s">
        <v>8</v>
      </c>
      <c r="V113" s="1" t="s">
        <v>8</v>
      </c>
      <c r="W113" s="1" t="s">
        <v>8</v>
      </c>
      <c r="X113" s="1" t="s">
        <v>8</v>
      </c>
      <c r="Y113" s="1" t="s">
        <v>8</v>
      </c>
      <c r="Z113" s="1" t="s">
        <v>8</v>
      </c>
      <c r="AA113" s="1" t="s">
        <v>8</v>
      </c>
      <c r="AB113" s="1" t="s">
        <v>8</v>
      </c>
      <c r="AC113" s="1" t="s">
        <v>8</v>
      </c>
      <c r="AD113" s="1" t="s">
        <v>8</v>
      </c>
      <c r="AE113" s="7" t="s">
        <v>8</v>
      </c>
      <c r="AF113" s="1" t="s">
        <v>8</v>
      </c>
      <c r="AG113" s="1" t="s">
        <v>8</v>
      </c>
    </row>
    <row r="114" spans="1:33">
      <c r="A114" s="17" t="s">
        <v>105</v>
      </c>
      <c r="B114" s="17" t="s">
        <v>105</v>
      </c>
      <c r="C114" s="17" t="s">
        <v>270</v>
      </c>
      <c r="D114" s="1">
        <v>4033.1</v>
      </c>
      <c r="E114" s="1">
        <v>1408.6</v>
      </c>
      <c r="F114" s="1">
        <v>210.9</v>
      </c>
      <c r="G114" s="1">
        <v>119</v>
      </c>
      <c r="H114" s="1">
        <v>48.8</v>
      </c>
      <c r="I114" s="1">
        <v>258.2</v>
      </c>
      <c r="J114" s="1">
        <v>122.5</v>
      </c>
      <c r="K114" s="1">
        <v>1177.954</v>
      </c>
      <c r="L114" s="1">
        <v>4905.7</v>
      </c>
      <c r="M114" s="1">
        <v>30977.3</v>
      </c>
      <c r="N114" s="1">
        <v>42743.5</v>
      </c>
      <c r="O114" s="1">
        <v>22509.667000000001</v>
      </c>
      <c r="P114" s="1">
        <v>217.7</v>
      </c>
      <c r="Q114" s="1">
        <v>804.94500000000005</v>
      </c>
      <c r="R114" s="1">
        <v>895.4</v>
      </c>
      <c r="S114" s="1">
        <v>16861</v>
      </c>
      <c r="T114" s="1">
        <v>16713.400000000001</v>
      </c>
      <c r="U114" s="1">
        <v>1064.183</v>
      </c>
      <c r="V114" s="1">
        <v>1666.7560000000001</v>
      </c>
      <c r="W114" s="1">
        <v>642.36099999999999</v>
      </c>
      <c r="X114" s="1">
        <v>1686.0450000000001</v>
      </c>
      <c r="Y114" s="1">
        <v>225.16200000000001</v>
      </c>
      <c r="Z114" s="1">
        <v>470.11099999999999</v>
      </c>
      <c r="AA114" s="1">
        <v>1700.5630000000001</v>
      </c>
      <c r="AB114" s="1">
        <v>94.451999999999998</v>
      </c>
      <c r="AC114" s="1">
        <v>2776.895</v>
      </c>
      <c r="AD114" s="1">
        <v>251.92500000000001</v>
      </c>
      <c r="AE114" s="1">
        <v>654.12599999999998</v>
      </c>
      <c r="AF114" s="1">
        <v>258.31299999999999</v>
      </c>
      <c r="AG114" s="1">
        <v>372.41199999999998</v>
      </c>
    </row>
    <row r="115" spans="1:33">
      <c r="A115" s="9" t="s">
        <v>106</v>
      </c>
      <c r="B115" s="9" t="s">
        <v>106</v>
      </c>
      <c r="C115" s="9" t="s">
        <v>271</v>
      </c>
      <c r="D115" s="1" t="s">
        <v>8</v>
      </c>
      <c r="E115" s="1" t="s">
        <v>8</v>
      </c>
      <c r="F115" s="1" t="s">
        <v>8</v>
      </c>
      <c r="G115" s="1" t="s">
        <v>8</v>
      </c>
      <c r="H115" s="1" t="s">
        <v>8</v>
      </c>
      <c r="I115" s="1" t="s">
        <v>8</v>
      </c>
      <c r="J115" s="1" t="s">
        <v>8</v>
      </c>
      <c r="K115" s="1" t="s">
        <v>8</v>
      </c>
      <c r="L115" s="1" t="s">
        <v>8</v>
      </c>
      <c r="M115" s="1" t="s">
        <v>8</v>
      </c>
      <c r="N115" s="1" t="s">
        <v>8</v>
      </c>
      <c r="O115" s="1" t="s">
        <v>8</v>
      </c>
      <c r="P115" s="1" t="s">
        <v>8</v>
      </c>
      <c r="Q115" s="1" t="s">
        <v>8</v>
      </c>
      <c r="R115" s="1" t="s">
        <v>8</v>
      </c>
      <c r="S115" s="1" t="s">
        <v>8</v>
      </c>
      <c r="T115" s="1" t="s">
        <v>8</v>
      </c>
      <c r="U115" s="1" t="s">
        <v>8</v>
      </c>
      <c r="V115" s="1" t="s">
        <v>8</v>
      </c>
      <c r="W115" s="1" t="s">
        <v>8</v>
      </c>
      <c r="X115" s="1" t="s">
        <v>8</v>
      </c>
      <c r="Y115" s="1" t="s">
        <v>8</v>
      </c>
      <c r="Z115" s="1" t="s">
        <v>8</v>
      </c>
      <c r="AA115" s="1">
        <v>0.4</v>
      </c>
      <c r="AB115" s="1">
        <v>0</v>
      </c>
      <c r="AC115" s="1" t="s">
        <v>8</v>
      </c>
      <c r="AD115" s="1" t="s">
        <v>8</v>
      </c>
      <c r="AE115" s="1" t="s">
        <v>8</v>
      </c>
      <c r="AF115" s="1">
        <v>72.477999999999994</v>
      </c>
      <c r="AG115" s="1">
        <v>12.917999999999999</v>
      </c>
    </row>
    <row r="116" spans="1:33">
      <c r="A116" s="9" t="s">
        <v>107</v>
      </c>
      <c r="B116" s="9" t="s">
        <v>107</v>
      </c>
      <c r="C116" s="9" t="s">
        <v>272</v>
      </c>
      <c r="D116" s="1" t="s">
        <v>8</v>
      </c>
      <c r="E116" s="1" t="s">
        <v>8</v>
      </c>
      <c r="F116" s="1" t="s">
        <v>8</v>
      </c>
      <c r="G116" s="1" t="s">
        <v>8</v>
      </c>
      <c r="H116" s="1" t="s">
        <v>8</v>
      </c>
      <c r="I116" s="1" t="s">
        <v>8</v>
      </c>
      <c r="J116" s="1" t="s">
        <v>8</v>
      </c>
      <c r="K116" s="1" t="s">
        <v>8</v>
      </c>
      <c r="L116" s="1" t="s">
        <v>8</v>
      </c>
      <c r="M116" s="1" t="s">
        <v>8</v>
      </c>
      <c r="N116" s="1" t="s">
        <v>8</v>
      </c>
      <c r="O116" s="1" t="s">
        <v>8</v>
      </c>
      <c r="P116" s="1" t="s">
        <v>8</v>
      </c>
      <c r="Q116" s="1" t="s">
        <v>8</v>
      </c>
      <c r="R116" s="1" t="s">
        <v>8</v>
      </c>
      <c r="S116" s="1" t="s">
        <v>8</v>
      </c>
      <c r="T116" s="1" t="s">
        <v>8</v>
      </c>
      <c r="U116" s="1" t="s">
        <v>8</v>
      </c>
      <c r="V116" s="1" t="s">
        <v>8</v>
      </c>
      <c r="W116" s="1" t="s">
        <v>8</v>
      </c>
      <c r="X116" s="1" t="s">
        <v>8</v>
      </c>
      <c r="Y116" s="1" t="s">
        <v>8</v>
      </c>
      <c r="Z116" s="1" t="s">
        <v>8</v>
      </c>
      <c r="AA116" s="1" t="s">
        <v>8</v>
      </c>
      <c r="AB116" s="1">
        <v>0.2</v>
      </c>
      <c r="AC116" s="1" t="s">
        <v>8</v>
      </c>
      <c r="AD116" s="1" t="s">
        <v>8</v>
      </c>
      <c r="AE116" s="1" t="s">
        <v>8</v>
      </c>
      <c r="AF116" s="1" t="s">
        <v>8</v>
      </c>
      <c r="AG116" s="1">
        <v>9.0999999999999998E-2</v>
      </c>
    </row>
    <row r="117" spans="1:33">
      <c r="A117" s="17" t="s">
        <v>108</v>
      </c>
      <c r="B117" s="17" t="s">
        <v>108</v>
      </c>
      <c r="C117" s="17" t="s">
        <v>273</v>
      </c>
      <c r="D117" s="1" t="s">
        <v>8</v>
      </c>
      <c r="E117" s="1" t="s">
        <v>8</v>
      </c>
      <c r="F117" s="1" t="s">
        <v>8</v>
      </c>
      <c r="G117" s="1">
        <v>1.5</v>
      </c>
      <c r="H117" s="1" t="s">
        <v>8</v>
      </c>
      <c r="I117" s="1" t="s">
        <v>8</v>
      </c>
      <c r="J117" s="1" t="s">
        <v>8</v>
      </c>
      <c r="K117" s="1">
        <v>11.6</v>
      </c>
      <c r="L117" s="1" t="s">
        <v>8</v>
      </c>
      <c r="M117" s="1" t="s">
        <v>8</v>
      </c>
      <c r="N117" s="1">
        <v>19.100000000000001</v>
      </c>
      <c r="O117" s="1">
        <v>8</v>
      </c>
      <c r="P117" s="1" t="s">
        <v>8</v>
      </c>
      <c r="Q117" s="1">
        <v>17.600000000000001</v>
      </c>
      <c r="R117" s="1" t="s">
        <v>8</v>
      </c>
      <c r="S117" s="1">
        <v>10.6</v>
      </c>
      <c r="T117" s="1">
        <v>31.9</v>
      </c>
      <c r="U117" s="1" t="s">
        <v>8</v>
      </c>
      <c r="V117" s="1" t="s">
        <v>8</v>
      </c>
      <c r="W117" s="1" t="s">
        <v>8</v>
      </c>
      <c r="X117" s="1">
        <v>10.6</v>
      </c>
      <c r="Y117" s="1">
        <v>5.5679999999999996</v>
      </c>
      <c r="Z117" s="1">
        <v>33.267000000000003</v>
      </c>
      <c r="AA117" s="1">
        <v>34.387999999999998</v>
      </c>
      <c r="AB117" s="1">
        <v>24.812999999999999</v>
      </c>
      <c r="AC117" s="1">
        <v>58.597999999999999</v>
      </c>
      <c r="AD117" s="1">
        <v>37.590000000000003</v>
      </c>
      <c r="AE117" s="1">
        <v>2.3580000000000001</v>
      </c>
      <c r="AF117" s="1">
        <v>64.69</v>
      </c>
      <c r="AG117" s="1">
        <v>87.808000000000007</v>
      </c>
    </row>
    <row r="118" spans="1:33">
      <c r="A118" s="17" t="s">
        <v>109</v>
      </c>
      <c r="B118" s="17" t="s">
        <v>109</v>
      </c>
      <c r="C118" s="17" t="s">
        <v>274</v>
      </c>
      <c r="D118" s="1" t="s">
        <v>8</v>
      </c>
      <c r="E118" s="1" t="s">
        <v>8</v>
      </c>
      <c r="F118" s="1" t="s">
        <v>8</v>
      </c>
      <c r="G118" s="1" t="s">
        <v>8</v>
      </c>
      <c r="H118" s="1">
        <v>0.3</v>
      </c>
      <c r="I118" s="1" t="s">
        <v>8</v>
      </c>
      <c r="J118" s="1" t="s">
        <v>8</v>
      </c>
      <c r="K118" s="1" t="s">
        <v>8</v>
      </c>
      <c r="L118" s="1" t="s">
        <v>8</v>
      </c>
      <c r="M118" s="1" t="s">
        <v>8</v>
      </c>
      <c r="N118" s="1" t="s">
        <v>8</v>
      </c>
      <c r="O118" s="1">
        <v>19.581</v>
      </c>
      <c r="P118" s="1">
        <v>45.1</v>
      </c>
      <c r="Q118" s="1" t="s">
        <v>8</v>
      </c>
      <c r="R118" s="1" t="s">
        <v>8</v>
      </c>
      <c r="S118" s="1" t="s">
        <v>8</v>
      </c>
      <c r="T118" s="1" t="s">
        <v>8</v>
      </c>
      <c r="U118" s="1" t="s">
        <v>8</v>
      </c>
      <c r="V118" s="1" t="s">
        <v>8</v>
      </c>
      <c r="W118" s="1" t="s">
        <v>8</v>
      </c>
      <c r="X118" s="1" t="s">
        <v>8</v>
      </c>
      <c r="Y118" s="1" t="s">
        <v>8</v>
      </c>
      <c r="Z118" s="1" t="s">
        <v>8</v>
      </c>
      <c r="AA118" s="1" t="s">
        <v>8</v>
      </c>
      <c r="AB118" s="1" t="s">
        <v>8</v>
      </c>
      <c r="AC118" s="1" t="s">
        <v>8</v>
      </c>
      <c r="AD118" s="1" t="s">
        <v>8</v>
      </c>
      <c r="AE118" s="1" t="s">
        <v>8</v>
      </c>
      <c r="AF118" s="1" t="s">
        <v>8</v>
      </c>
      <c r="AG118" s="1">
        <v>5.6660000000000004</v>
      </c>
    </row>
    <row r="119" spans="1:33">
      <c r="A119" s="17" t="s">
        <v>110</v>
      </c>
      <c r="B119" s="17" t="s">
        <v>110</v>
      </c>
      <c r="C119" s="17" t="s">
        <v>275</v>
      </c>
      <c r="D119" s="1" t="s">
        <v>8</v>
      </c>
      <c r="E119" s="1" t="s">
        <v>8</v>
      </c>
      <c r="F119" s="1" t="s">
        <v>8</v>
      </c>
      <c r="G119" s="1" t="s">
        <v>8</v>
      </c>
      <c r="H119" s="1" t="s">
        <v>8</v>
      </c>
      <c r="I119" s="1" t="s">
        <v>8</v>
      </c>
      <c r="J119" s="1" t="s">
        <v>8</v>
      </c>
      <c r="K119" s="1" t="s">
        <v>8</v>
      </c>
      <c r="L119" s="1" t="s">
        <v>8</v>
      </c>
      <c r="M119" s="1" t="s">
        <v>8</v>
      </c>
      <c r="N119" s="1" t="s">
        <v>8</v>
      </c>
      <c r="O119" s="1" t="s">
        <v>8</v>
      </c>
      <c r="P119" s="1" t="s">
        <v>8</v>
      </c>
      <c r="Q119" s="1" t="s">
        <v>8</v>
      </c>
      <c r="R119" s="1" t="s">
        <v>8</v>
      </c>
      <c r="S119" s="1" t="s">
        <v>8</v>
      </c>
      <c r="T119" s="1">
        <v>12</v>
      </c>
      <c r="U119" s="1" t="s">
        <v>8</v>
      </c>
      <c r="V119" s="1" t="s">
        <v>8</v>
      </c>
      <c r="W119" s="1" t="s">
        <v>8</v>
      </c>
      <c r="X119" s="1" t="s">
        <v>8</v>
      </c>
      <c r="Y119" s="1" t="s">
        <v>8</v>
      </c>
      <c r="Z119" s="1" t="s">
        <v>8</v>
      </c>
      <c r="AA119" s="1" t="s">
        <v>8</v>
      </c>
      <c r="AB119" s="1" t="s">
        <v>8</v>
      </c>
      <c r="AC119" s="1" t="s">
        <v>8</v>
      </c>
      <c r="AD119" s="1" t="s">
        <v>8</v>
      </c>
      <c r="AE119" s="1" t="s">
        <v>8</v>
      </c>
      <c r="AF119" s="1" t="s">
        <v>8</v>
      </c>
      <c r="AG119" s="1" t="s">
        <v>8</v>
      </c>
    </row>
    <row r="120" spans="1:33">
      <c r="A120" s="17" t="s">
        <v>353</v>
      </c>
      <c r="B120" s="17" t="s">
        <v>111</v>
      </c>
      <c r="C120" s="17" t="s">
        <v>276</v>
      </c>
      <c r="D120" s="1">
        <v>577.5</v>
      </c>
      <c r="E120" s="1">
        <v>4009.4</v>
      </c>
      <c r="F120" s="1">
        <v>17610</v>
      </c>
      <c r="G120" s="1">
        <v>17910.3</v>
      </c>
      <c r="H120" s="1">
        <v>7640.6</v>
      </c>
      <c r="I120" s="1">
        <v>11184.4</v>
      </c>
      <c r="J120" s="1">
        <v>2814.7</v>
      </c>
      <c r="K120" s="1">
        <v>7149.5540000000001</v>
      </c>
      <c r="L120" s="1">
        <v>36063.699999999997</v>
      </c>
      <c r="M120" s="1">
        <v>6515.1</v>
      </c>
      <c r="N120" s="1">
        <v>3230.6</v>
      </c>
      <c r="O120" s="1">
        <v>3270.482</v>
      </c>
      <c r="P120" s="1">
        <v>6041.8</v>
      </c>
      <c r="Q120" s="1">
        <v>4090.2109999999998</v>
      </c>
      <c r="R120" s="1">
        <v>4337.9080000000004</v>
      </c>
      <c r="S120" s="1">
        <v>38130.699999999997</v>
      </c>
      <c r="T120" s="1">
        <v>90301.3</v>
      </c>
      <c r="U120" s="1">
        <v>635.79200000000003</v>
      </c>
      <c r="V120" s="1">
        <v>2989.931</v>
      </c>
      <c r="W120" s="1">
        <v>4480.1899999999996</v>
      </c>
      <c r="X120" s="1">
        <v>2459.6729999999998</v>
      </c>
      <c r="Y120" s="1">
        <v>1140.895</v>
      </c>
      <c r="Z120" s="1">
        <v>436.46499999999997</v>
      </c>
      <c r="AA120" s="1">
        <v>952.73699999999997</v>
      </c>
      <c r="AB120" s="1">
        <v>1898.8779999999999</v>
      </c>
      <c r="AC120" s="1">
        <v>2624.326</v>
      </c>
      <c r="AD120" s="1">
        <v>2604.5810000000001</v>
      </c>
      <c r="AE120" s="1">
        <v>4511.4549999999999</v>
      </c>
      <c r="AF120" s="1">
        <v>4820.33</v>
      </c>
      <c r="AG120" s="1">
        <v>7220.4620000000004</v>
      </c>
    </row>
    <row r="121" spans="1:33">
      <c r="A121" s="9" t="s">
        <v>112</v>
      </c>
      <c r="B121" s="9" t="s">
        <v>112</v>
      </c>
      <c r="C121" s="9" t="s">
        <v>277</v>
      </c>
      <c r="D121" s="1" t="s">
        <v>8</v>
      </c>
      <c r="E121" s="1" t="s">
        <v>8</v>
      </c>
      <c r="F121" s="1" t="s">
        <v>8</v>
      </c>
      <c r="G121" s="1" t="s">
        <v>8</v>
      </c>
      <c r="H121" s="1" t="s">
        <v>8</v>
      </c>
      <c r="I121" s="1" t="s">
        <v>8</v>
      </c>
      <c r="J121" s="1" t="s">
        <v>8</v>
      </c>
      <c r="K121" s="1" t="s">
        <v>8</v>
      </c>
      <c r="L121" s="1" t="s">
        <v>8</v>
      </c>
      <c r="M121" s="1" t="s">
        <v>8</v>
      </c>
      <c r="N121" s="1" t="s">
        <v>8</v>
      </c>
      <c r="O121" s="1" t="s">
        <v>8</v>
      </c>
      <c r="P121" s="1" t="s">
        <v>8</v>
      </c>
      <c r="Q121" s="1" t="s">
        <v>8</v>
      </c>
      <c r="R121" s="1" t="s">
        <v>8</v>
      </c>
      <c r="S121" s="1" t="s">
        <v>8</v>
      </c>
      <c r="T121" s="1" t="s">
        <v>8</v>
      </c>
      <c r="U121" s="1" t="s">
        <v>8</v>
      </c>
      <c r="V121" s="1" t="s">
        <v>8</v>
      </c>
      <c r="W121" s="1" t="s">
        <v>8</v>
      </c>
      <c r="X121" s="1">
        <v>0.39500000000000002</v>
      </c>
      <c r="Y121" s="1" t="s">
        <v>8</v>
      </c>
      <c r="Z121" s="1" t="s">
        <v>8</v>
      </c>
      <c r="AA121" s="1" t="s">
        <v>8</v>
      </c>
      <c r="AB121" s="1" t="s">
        <v>8</v>
      </c>
      <c r="AC121" s="1" t="s">
        <v>8</v>
      </c>
      <c r="AD121" s="1" t="s">
        <v>8</v>
      </c>
      <c r="AE121" s="1" t="s">
        <v>8</v>
      </c>
      <c r="AF121" s="1" t="s">
        <v>8</v>
      </c>
      <c r="AG121" s="1" t="s">
        <v>8</v>
      </c>
    </row>
    <row r="122" spans="1:33">
      <c r="A122" s="9" t="s">
        <v>113</v>
      </c>
      <c r="B122" s="9" t="s">
        <v>113</v>
      </c>
      <c r="C122" s="9" t="s">
        <v>278</v>
      </c>
      <c r="D122" s="1" t="s">
        <v>8</v>
      </c>
      <c r="E122" s="1" t="s">
        <v>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</v>
      </c>
      <c r="K122" s="1" t="s">
        <v>8</v>
      </c>
      <c r="L122" s="1" t="s">
        <v>8</v>
      </c>
      <c r="M122" s="1" t="s">
        <v>8</v>
      </c>
      <c r="N122" s="1" t="s">
        <v>8</v>
      </c>
      <c r="O122" s="1" t="s">
        <v>8</v>
      </c>
      <c r="P122" s="1" t="s">
        <v>8</v>
      </c>
      <c r="Q122" s="1" t="s">
        <v>8</v>
      </c>
      <c r="R122" s="1" t="s">
        <v>8</v>
      </c>
      <c r="S122" s="1" t="s">
        <v>8</v>
      </c>
      <c r="T122" s="1" t="s">
        <v>8</v>
      </c>
      <c r="U122" s="1" t="s">
        <v>8</v>
      </c>
      <c r="V122" s="1" t="s">
        <v>8</v>
      </c>
      <c r="W122" s="1">
        <v>0.16800000000000001</v>
      </c>
      <c r="X122" s="1">
        <v>0.17199999999999999</v>
      </c>
      <c r="Y122" s="1">
        <v>0.16400000000000001</v>
      </c>
      <c r="Z122" s="1" t="s">
        <v>8</v>
      </c>
      <c r="AA122" s="1">
        <v>3.0939999999999999</v>
      </c>
      <c r="AB122" s="1">
        <v>0.33700000000000002</v>
      </c>
      <c r="AC122" s="1">
        <v>0.252</v>
      </c>
      <c r="AD122" s="1" t="s">
        <v>8</v>
      </c>
      <c r="AE122" s="1" t="s">
        <v>8</v>
      </c>
      <c r="AF122" s="1" t="s">
        <v>8</v>
      </c>
      <c r="AG122" s="1">
        <v>21.5</v>
      </c>
    </row>
    <row r="123" spans="1:33">
      <c r="A123" s="9" t="s">
        <v>114</v>
      </c>
      <c r="B123" s="9" t="s">
        <v>114</v>
      </c>
      <c r="C123" s="9" t="s">
        <v>279</v>
      </c>
      <c r="D123" s="1" t="s">
        <v>8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8</v>
      </c>
      <c r="K123" s="1" t="s">
        <v>8</v>
      </c>
      <c r="L123" s="1" t="s">
        <v>8</v>
      </c>
      <c r="M123" s="1" t="s">
        <v>8</v>
      </c>
      <c r="N123" s="1" t="s">
        <v>8</v>
      </c>
      <c r="O123" s="1" t="s">
        <v>8</v>
      </c>
      <c r="P123" s="1" t="s">
        <v>8</v>
      </c>
      <c r="Q123" s="1" t="s">
        <v>8</v>
      </c>
      <c r="R123" s="1" t="s">
        <v>8</v>
      </c>
      <c r="S123" s="1" t="s">
        <v>8</v>
      </c>
      <c r="T123" s="1" t="s">
        <v>8</v>
      </c>
      <c r="U123" s="1" t="s">
        <v>8</v>
      </c>
      <c r="V123" s="1" t="s">
        <v>8</v>
      </c>
      <c r="W123" s="1" t="s">
        <v>8</v>
      </c>
      <c r="X123" s="1">
        <v>12</v>
      </c>
      <c r="Y123" s="1" t="s">
        <v>8</v>
      </c>
      <c r="Z123" s="1" t="s">
        <v>8</v>
      </c>
      <c r="AA123" s="1" t="s">
        <v>8</v>
      </c>
      <c r="AB123" s="1" t="s">
        <v>8</v>
      </c>
      <c r="AC123" s="1" t="s">
        <v>8</v>
      </c>
      <c r="AD123" s="1" t="s">
        <v>8</v>
      </c>
      <c r="AE123" s="1" t="s">
        <v>8</v>
      </c>
      <c r="AF123" s="1" t="s">
        <v>8</v>
      </c>
      <c r="AG123" s="1" t="s">
        <v>8</v>
      </c>
    </row>
    <row r="124" spans="1:33">
      <c r="A124" s="9" t="s">
        <v>115</v>
      </c>
      <c r="B124" s="9" t="s">
        <v>115</v>
      </c>
      <c r="C124" s="9" t="s">
        <v>280</v>
      </c>
      <c r="D124" s="1" t="s">
        <v>8</v>
      </c>
      <c r="E124" s="1" t="s">
        <v>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</v>
      </c>
      <c r="K124" s="1" t="s">
        <v>8</v>
      </c>
      <c r="L124" s="1" t="s">
        <v>8</v>
      </c>
      <c r="M124" s="1" t="s">
        <v>8</v>
      </c>
      <c r="N124" s="1" t="s">
        <v>8</v>
      </c>
      <c r="O124" s="1" t="s">
        <v>8</v>
      </c>
      <c r="P124" s="1" t="s">
        <v>8</v>
      </c>
      <c r="Q124" s="1" t="s">
        <v>8</v>
      </c>
      <c r="R124" s="1" t="s">
        <v>8</v>
      </c>
      <c r="S124" s="1">
        <v>0.182</v>
      </c>
      <c r="T124" s="1" t="s">
        <v>8</v>
      </c>
      <c r="U124" s="1" t="s">
        <v>8</v>
      </c>
      <c r="V124" s="1" t="s">
        <v>8</v>
      </c>
      <c r="W124" s="1" t="s">
        <v>8</v>
      </c>
      <c r="X124" s="1" t="s">
        <v>8</v>
      </c>
      <c r="Y124" s="1" t="s">
        <v>8</v>
      </c>
      <c r="Z124" s="1" t="s">
        <v>8</v>
      </c>
      <c r="AA124" s="1" t="s">
        <v>8</v>
      </c>
      <c r="AB124" s="1" t="s">
        <v>8</v>
      </c>
      <c r="AC124" s="1" t="s">
        <v>8</v>
      </c>
      <c r="AD124" s="1" t="s">
        <v>8</v>
      </c>
      <c r="AE124" s="1" t="s">
        <v>8</v>
      </c>
      <c r="AF124" s="1" t="s">
        <v>8</v>
      </c>
      <c r="AG124" s="1" t="s">
        <v>8</v>
      </c>
    </row>
    <row r="125" spans="1:33" s="19" customFormat="1">
      <c r="A125" s="19" t="s">
        <v>116</v>
      </c>
      <c r="B125" s="19" t="s">
        <v>116</v>
      </c>
      <c r="C125" s="19" t="s">
        <v>281</v>
      </c>
      <c r="D125" s="7">
        <v>210</v>
      </c>
      <c r="E125" s="7" t="s">
        <v>8</v>
      </c>
      <c r="F125" s="7" t="s">
        <v>8</v>
      </c>
      <c r="G125" s="7">
        <v>6.8</v>
      </c>
      <c r="H125" s="7">
        <v>11.9</v>
      </c>
      <c r="I125" s="7">
        <v>7</v>
      </c>
      <c r="J125" s="7">
        <v>1983.5</v>
      </c>
      <c r="K125" s="7">
        <v>39</v>
      </c>
      <c r="L125" s="7">
        <v>10</v>
      </c>
      <c r="M125" s="7">
        <v>37.299999999999997</v>
      </c>
      <c r="N125" s="7">
        <v>131</v>
      </c>
      <c r="O125" s="7">
        <v>71</v>
      </c>
      <c r="P125" s="7">
        <v>33.700000000000003</v>
      </c>
      <c r="Q125" s="7">
        <v>62.1</v>
      </c>
      <c r="R125" s="7">
        <v>16.600000000000001</v>
      </c>
      <c r="S125" s="7">
        <v>1.6</v>
      </c>
      <c r="T125" s="7">
        <v>55.3</v>
      </c>
      <c r="U125" s="7">
        <v>87.126999999999995</v>
      </c>
      <c r="V125" s="7">
        <v>715.34299999999996</v>
      </c>
      <c r="W125" s="7">
        <v>4016.8490000000002</v>
      </c>
      <c r="X125" s="7">
        <v>5152.8050000000003</v>
      </c>
      <c r="Y125" s="7">
        <v>590.125</v>
      </c>
      <c r="Z125" s="7">
        <v>1981.125</v>
      </c>
      <c r="AA125" s="7">
        <v>2164.3130000000001</v>
      </c>
      <c r="AB125" s="7">
        <v>964.18299999999999</v>
      </c>
      <c r="AC125" s="7">
        <v>1410.1479999999999</v>
      </c>
      <c r="AD125" s="7">
        <v>822.48699999999997</v>
      </c>
      <c r="AE125" s="7">
        <v>2266.8139999999999</v>
      </c>
      <c r="AF125" s="7">
        <v>2510.5770000000002</v>
      </c>
      <c r="AG125" s="7">
        <v>6672.6279999999997</v>
      </c>
    </row>
    <row r="126" spans="1:33">
      <c r="A126" s="17" t="s">
        <v>117</v>
      </c>
      <c r="B126" s="17" t="s">
        <v>117</v>
      </c>
      <c r="C126" s="17" t="s">
        <v>282</v>
      </c>
      <c r="D126" s="1" t="s">
        <v>8</v>
      </c>
      <c r="E126" s="1" t="s">
        <v>8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</v>
      </c>
      <c r="K126" s="1" t="s">
        <v>8</v>
      </c>
      <c r="L126" s="1" t="s">
        <v>8</v>
      </c>
      <c r="M126" s="1" t="s">
        <v>8</v>
      </c>
      <c r="N126" s="1">
        <v>51.5</v>
      </c>
      <c r="O126" s="1">
        <v>19.117000000000001</v>
      </c>
      <c r="P126" s="1">
        <v>21.7</v>
      </c>
      <c r="Q126" s="1" t="s">
        <v>8</v>
      </c>
      <c r="R126" s="1" t="s">
        <v>8</v>
      </c>
      <c r="S126" s="1" t="s">
        <v>8</v>
      </c>
      <c r="T126" s="1" t="s">
        <v>8</v>
      </c>
      <c r="U126" s="1" t="s">
        <v>8</v>
      </c>
      <c r="V126" s="1" t="s">
        <v>8</v>
      </c>
      <c r="W126" s="1" t="s">
        <v>8</v>
      </c>
      <c r="X126" s="1" t="s">
        <v>8</v>
      </c>
      <c r="Y126" s="1">
        <v>7.6999999999999999E-2</v>
      </c>
      <c r="Z126" s="1" t="s">
        <v>8</v>
      </c>
      <c r="AA126" s="1" t="s">
        <v>8</v>
      </c>
      <c r="AB126" s="1" t="s">
        <v>8</v>
      </c>
      <c r="AC126" s="1">
        <v>32.659999999999997</v>
      </c>
      <c r="AD126" s="1">
        <v>118.175</v>
      </c>
      <c r="AE126" s="1">
        <v>13.09</v>
      </c>
      <c r="AF126" s="1">
        <v>3.1789999999999998</v>
      </c>
      <c r="AG126" s="1" t="s">
        <v>8</v>
      </c>
    </row>
    <row r="127" spans="1:33">
      <c r="A127" s="9" t="s">
        <v>118</v>
      </c>
      <c r="B127" s="9" t="s">
        <v>118</v>
      </c>
      <c r="C127" s="9" t="s">
        <v>283</v>
      </c>
      <c r="D127" s="1">
        <v>210.02</v>
      </c>
      <c r="E127" s="1" t="s">
        <v>8</v>
      </c>
      <c r="F127" s="1" t="s">
        <v>8</v>
      </c>
      <c r="G127" s="1" t="s">
        <v>8</v>
      </c>
      <c r="H127" s="1" t="s">
        <v>8</v>
      </c>
      <c r="I127" s="1" t="s">
        <v>8</v>
      </c>
      <c r="J127" s="1" t="s">
        <v>8</v>
      </c>
      <c r="K127" s="1" t="s">
        <v>8</v>
      </c>
      <c r="L127" s="1" t="s">
        <v>8</v>
      </c>
      <c r="M127" s="1" t="s">
        <v>8</v>
      </c>
      <c r="N127" s="1" t="s">
        <v>8</v>
      </c>
      <c r="O127" s="1" t="s">
        <v>8</v>
      </c>
      <c r="P127" s="1" t="s">
        <v>8</v>
      </c>
      <c r="Q127" s="1" t="s">
        <v>8</v>
      </c>
      <c r="R127" s="1" t="s">
        <v>8</v>
      </c>
      <c r="S127" s="1" t="s">
        <v>8</v>
      </c>
      <c r="T127" s="1" t="s">
        <v>8</v>
      </c>
      <c r="U127" s="1" t="s">
        <v>8</v>
      </c>
      <c r="V127" s="1" t="s">
        <v>8</v>
      </c>
      <c r="W127" s="1">
        <v>27.594000000000001</v>
      </c>
      <c r="X127" s="1" t="s">
        <v>8</v>
      </c>
      <c r="Y127" s="1">
        <v>2.66</v>
      </c>
      <c r="Z127" s="1" t="s">
        <v>8</v>
      </c>
      <c r="AA127" s="1">
        <v>1.484</v>
      </c>
      <c r="AB127" s="1" t="s">
        <v>8</v>
      </c>
      <c r="AC127" s="1" t="s">
        <v>8</v>
      </c>
      <c r="AD127" s="1" t="s">
        <v>8</v>
      </c>
      <c r="AE127" s="1" t="s">
        <v>8</v>
      </c>
      <c r="AF127" s="1" t="s">
        <v>8</v>
      </c>
      <c r="AG127" s="1" t="s">
        <v>8</v>
      </c>
    </row>
    <row r="128" spans="1:33">
      <c r="A128" s="17" t="s">
        <v>119</v>
      </c>
      <c r="B128" s="17" t="s">
        <v>119</v>
      </c>
      <c r="C128" s="17" t="s">
        <v>284</v>
      </c>
      <c r="D128" s="1" t="s">
        <v>8</v>
      </c>
      <c r="E128" s="1" t="s">
        <v>8</v>
      </c>
      <c r="F128" s="1" t="s">
        <v>8</v>
      </c>
      <c r="G128" s="1" t="s">
        <v>8</v>
      </c>
      <c r="H128" s="1" t="s">
        <v>8</v>
      </c>
      <c r="I128" s="1" t="s">
        <v>8</v>
      </c>
      <c r="J128" s="1" t="s">
        <v>8</v>
      </c>
      <c r="K128" s="1" t="s">
        <v>8</v>
      </c>
      <c r="L128" s="1" t="s">
        <v>8</v>
      </c>
      <c r="M128" s="1" t="s">
        <v>8</v>
      </c>
      <c r="N128" s="1" t="s">
        <v>8</v>
      </c>
      <c r="O128" s="1" t="s">
        <v>8</v>
      </c>
      <c r="P128" s="1" t="s">
        <v>8</v>
      </c>
      <c r="Q128" s="1" t="s">
        <v>8</v>
      </c>
      <c r="R128" s="1" t="s">
        <v>8</v>
      </c>
      <c r="S128" s="1" t="s">
        <v>8</v>
      </c>
      <c r="T128" s="1">
        <v>18</v>
      </c>
      <c r="U128" s="1" t="s">
        <v>8</v>
      </c>
      <c r="V128" s="1" t="s">
        <v>8</v>
      </c>
      <c r="W128" s="1" t="s">
        <v>8</v>
      </c>
      <c r="X128" s="1" t="s">
        <v>8</v>
      </c>
      <c r="Y128" s="1" t="s">
        <v>8</v>
      </c>
      <c r="Z128" s="1" t="s">
        <v>8</v>
      </c>
      <c r="AA128" s="1" t="s">
        <v>8</v>
      </c>
      <c r="AB128" s="1" t="s">
        <v>8</v>
      </c>
      <c r="AC128" s="1" t="s">
        <v>8</v>
      </c>
      <c r="AD128" s="1" t="s">
        <v>8</v>
      </c>
      <c r="AE128" s="1" t="s">
        <v>8</v>
      </c>
      <c r="AF128" s="1" t="s">
        <v>8</v>
      </c>
      <c r="AG128" s="1" t="s">
        <v>8</v>
      </c>
    </row>
    <row r="129" spans="1:33">
      <c r="A129" s="17" t="s">
        <v>120</v>
      </c>
      <c r="B129" s="17" t="s">
        <v>120</v>
      </c>
      <c r="C129" s="17" t="s">
        <v>285</v>
      </c>
      <c r="D129" s="1" t="s">
        <v>8</v>
      </c>
      <c r="E129" s="1" t="s">
        <v>8</v>
      </c>
      <c r="F129" s="1" t="s">
        <v>8</v>
      </c>
      <c r="G129" s="1" t="s">
        <v>8</v>
      </c>
      <c r="H129" s="1" t="s">
        <v>8</v>
      </c>
      <c r="I129" s="1" t="s">
        <v>8</v>
      </c>
      <c r="J129" s="1" t="s">
        <v>8</v>
      </c>
      <c r="K129" s="1" t="s">
        <v>8</v>
      </c>
      <c r="L129" s="1" t="s">
        <v>8</v>
      </c>
      <c r="M129" s="1" t="s">
        <v>8</v>
      </c>
      <c r="N129" s="1" t="s">
        <v>8</v>
      </c>
      <c r="O129" s="1" t="s">
        <v>8</v>
      </c>
      <c r="P129" s="1" t="s">
        <v>8</v>
      </c>
      <c r="Q129" s="1">
        <v>28.2</v>
      </c>
      <c r="R129" s="1" t="s">
        <v>8</v>
      </c>
      <c r="S129" s="1" t="s">
        <v>8</v>
      </c>
      <c r="T129" s="1" t="s">
        <v>8</v>
      </c>
      <c r="U129" s="1" t="s">
        <v>8</v>
      </c>
      <c r="V129" s="1" t="s">
        <v>8</v>
      </c>
      <c r="W129" s="1" t="s">
        <v>8</v>
      </c>
      <c r="X129" s="1" t="s">
        <v>8</v>
      </c>
      <c r="Y129" s="1" t="s">
        <v>8</v>
      </c>
      <c r="Z129" s="1">
        <v>4.29</v>
      </c>
      <c r="AA129" s="1" t="s">
        <v>8</v>
      </c>
      <c r="AB129" s="1" t="s">
        <v>8</v>
      </c>
      <c r="AC129" s="1" t="s">
        <v>8</v>
      </c>
      <c r="AD129" s="1" t="s">
        <v>8</v>
      </c>
      <c r="AE129" s="1" t="s">
        <v>8</v>
      </c>
      <c r="AF129" s="1" t="s">
        <v>8</v>
      </c>
      <c r="AG129" s="1" t="s">
        <v>8</v>
      </c>
    </row>
    <row r="130" spans="1:33">
      <c r="A130" s="17" t="s">
        <v>121</v>
      </c>
      <c r="B130" s="17" t="s">
        <v>121</v>
      </c>
      <c r="C130" s="17" t="s">
        <v>286</v>
      </c>
      <c r="D130" s="1" t="s">
        <v>8</v>
      </c>
      <c r="E130" s="1" t="s">
        <v>8</v>
      </c>
      <c r="F130" s="1" t="s">
        <v>8</v>
      </c>
      <c r="G130" s="1" t="s">
        <v>8</v>
      </c>
      <c r="H130" s="1" t="s">
        <v>8</v>
      </c>
      <c r="I130" s="1" t="s">
        <v>8</v>
      </c>
      <c r="J130" s="1" t="s">
        <v>8</v>
      </c>
      <c r="K130" s="1" t="s">
        <v>8</v>
      </c>
      <c r="L130" s="1" t="s">
        <v>8</v>
      </c>
      <c r="M130" s="1" t="s">
        <v>8</v>
      </c>
      <c r="N130" s="1">
        <v>72</v>
      </c>
      <c r="O130" s="1" t="s">
        <v>8</v>
      </c>
      <c r="P130" s="1" t="s">
        <v>8</v>
      </c>
      <c r="Q130" s="1" t="s">
        <v>8</v>
      </c>
      <c r="R130" s="1" t="s">
        <v>8</v>
      </c>
      <c r="S130" s="1" t="s">
        <v>8</v>
      </c>
      <c r="T130" s="1" t="s">
        <v>8</v>
      </c>
      <c r="U130" s="1" t="s">
        <v>8</v>
      </c>
      <c r="V130" s="1" t="s">
        <v>8</v>
      </c>
      <c r="W130" s="1" t="s">
        <v>8</v>
      </c>
      <c r="X130" s="1" t="s">
        <v>8</v>
      </c>
      <c r="Y130" s="1" t="s">
        <v>8</v>
      </c>
      <c r="Z130" s="1" t="s">
        <v>8</v>
      </c>
      <c r="AA130" s="1" t="s">
        <v>8</v>
      </c>
      <c r="AB130" s="1" t="s">
        <v>8</v>
      </c>
      <c r="AC130" s="1" t="s">
        <v>8</v>
      </c>
      <c r="AD130" s="1" t="s">
        <v>8</v>
      </c>
      <c r="AE130" s="1" t="s">
        <v>8</v>
      </c>
      <c r="AF130" s="1" t="s">
        <v>8</v>
      </c>
      <c r="AG130" s="1" t="s">
        <v>8</v>
      </c>
    </row>
    <row r="131" spans="1:33">
      <c r="A131" s="9" t="s">
        <v>122</v>
      </c>
      <c r="B131" s="9" t="s">
        <v>122</v>
      </c>
      <c r="C131" s="9" t="s">
        <v>287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8</v>
      </c>
      <c r="I131" s="1" t="s">
        <v>8</v>
      </c>
      <c r="J131" s="1" t="s">
        <v>8</v>
      </c>
      <c r="K131" s="1" t="s">
        <v>8</v>
      </c>
      <c r="L131" s="1" t="s">
        <v>8</v>
      </c>
      <c r="M131" s="1" t="s">
        <v>8</v>
      </c>
      <c r="N131" s="1" t="s">
        <v>8</v>
      </c>
      <c r="O131" s="1" t="s">
        <v>8</v>
      </c>
      <c r="P131" s="1" t="s">
        <v>8</v>
      </c>
      <c r="Q131" s="1" t="s">
        <v>8</v>
      </c>
      <c r="R131" s="1" t="s">
        <v>8</v>
      </c>
      <c r="S131" s="1" t="s">
        <v>8</v>
      </c>
      <c r="T131" s="1" t="s">
        <v>8</v>
      </c>
      <c r="U131" s="1" t="s">
        <v>8</v>
      </c>
      <c r="V131" s="1" t="s">
        <v>8</v>
      </c>
      <c r="W131" s="1" t="s">
        <v>8</v>
      </c>
      <c r="X131" s="1" t="s">
        <v>8</v>
      </c>
      <c r="Y131" s="1" t="s">
        <v>8</v>
      </c>
      <c r="Z131" s="1" t="s">
        <v>8</v>
      </c>
      <c r="AA131" s="1" t="s">
        <v>8</v>
      </c>
      <c r="AB131" s="1" t="s">
        <v>8</v>
      </c>
      <c r="AC131" s="1" t="s">
        <v>8</v>
      </c>
      <c r="AD131" s="1" t="s">
        <v>8</v>
      </c>
      <c r="AE131" s="1" t="s">
        <v>8</v>
      </c>
      <c r="AF131" s="1" t="s">
        <v>8</v>
      </c>
      <c r="AG131" s="1" t="s">
        <v>8</v>
      </c>
    </row>
    <row r="132" spans="1:33">
      <c r="A132" s="17" t="s">
        <v>123</v>
      </c>
      <c r="B132" s="17" t="s">
        <v>123</v>
      </c>
      <c r="C132" s="17" t="s">
        <v>288</v>
      </c>
      <c r="D132" s="1" t="s">
        <v>8</v>
      </c>
      <c r="E132" s="1" t="s">
        <v>8</v>
      </c>
      <c r="F132" s="1" t="s">
        <v>8</v>
      </c>
      <c r="G132" s="1" t="s">
        <v>8</v>
      </c>
      <c r="H132" s="1" t="s">
        <v>8</v>
      </c>
      <c r="I132" s="1" t="s">
        <v>8</v>
      </c>
      <c r="J132" s="1">
        <v>1903.6</v>
      </c>
      <c r="K132" s="1" t="s">
        <v>8</v>
      </c>
      <c r="L132" s="1" t="s">
        <v>8</v>
      </c>
      <c r="M132" s="1" t="s">
        <v>8</v>
      </c>
      <c r="N132" s="1" t="s">
        <v>8</v>
      </c>
      <c r="O132" s="1" t="s">
        <v>8</v>
      </c>
      <c r="P132" s="1" t="s">
        <v>8</v>
      </c>
      <c r="Q132" s="1" t="s">
        <v>8</v>
      </c>
      <c r="R132" s="1" t="s">
        <v>8</v>
      </c>
      <c r="S132" s="1" t="s">
        <v>8</v>
      </c>
      <c r="T132" s="1" t="s">
        <v>8</v>
      </c>
      <c r="U132" s="1" t="s">
        <v>8</v>
      </c>
      <c r="V132" s="1" t="s">
        <v>8</v>
      </c>
      <c r="W132" s="1" t="s">
        <v>8</v>
      </c>
      <c r="X132" s="1">
        <v>43.616999999999997</v>
      </c>
      <c r="Y132" s="1" t="s">
        <v>8</v>
      </c>
      <c r="Z132" s="1" t="s">
        <v>8</v>
      </c>
      <c r="AA132" s="1" t="s">
        <v>8</v>
      </c>
      <c r="AB132" s="1" t="s">
        <v>8</v>
      </c>
      <c r="AC132" s="1" t="s">
        <v>8</v>
      </c>
      <c r="AD132" s="1" t="s">
        <v>8</v>
      </c>
      <c r="AE132" s="1" t="s">
        <v>8</v>
      </c>
      <c r="AF132" s="1" t="s">
        <v>8</v>
      </c>
      <c r="AG132" s="1" t="s">
        <v>8</v>
      </c>
    </row>
    <row r="133" spans="1:33">
      <c r="A133" s="9" t="s">
        <v>354</v>
      </c>
      <c r="B133" s="9" t="s">
        <v>124</v>
      </c>
      <c r="C133" s="9" t="s">
        <v>289</v>
      </c>
      <c r="D133" s="1" t="s">
        <v>8</v>
      </c>
      <c r="E133" s="1" t="s">
        <v>8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  <c r="M133" s="1" t="s">
        <v>8</v>
      </c>
      <c r="N133" s="1" t="s">
        <v>8</v>
      </c>
      <c r="O133" s="1" t="s">
        <v>8</v>
      </c>
      <c r="P133" s="1" t="s">
        <v>8</v>
      </c>
      <c r="Q133" s="1" t="s">
        <v>8</v>
      </c>
      <c r="R133" s="1" t="s">
        <v>8</v>
      </c>
      <c r="S133" s="1" t="s">
        <v>8</v>
      </c>
      <c r="T133" s="1" t="s">
        <v>8</v>
      </c>
      <c r="U133" s="1" t="s">
        <v>8</v>
      </c>
      <c r="V133" s="1" t="s">
        <v>8</v>
      </c>
      <c r="W133" s="1" t="s">
        <v>8</v>
      </c>
      <c r="X133" s="1" t="s">
        <v>8</v>
      </c>
      <c r="Y133" s="1" t="s">
        <v>8</v>
      </c>
      <c r="Z133" s="1">
        <v>1033.19</v>
      </c>
      <c r="AA133" s="1">
        <v>970.28099999999995</v>
      </c>
      <c r="AB133" s="1">
        <v>327.8</v>
      </c>
      <c r="AC133" s="1" t="s">
        <v>8</v>
      </c>
      <c r="AD133" s="1" t="s">
        <v>8</v>
      </c>
      <c r="AE133" s="1" t="s">
        <v>8</v>
      </c>
      <c r="AF133" s="1" t="s">
        <v>8</v>
      </c>
      <c r="AG133" s="1" t="s">
        <v>8</v>
      </c>
    </row>
    <row r="134" spans="1:33">
      <c r="A134" s="17" t="s">
        <v>125</v>
      </c>
      <c r="B134" s="17" t="s">
        <v>125</v>
      </c>
      <c r="C134" s="17" t="s">
        <v>290</v>
      </c>
      <c r="D134" s="1" t="s">
        <v>8</v>
      </c>
      <c r="E134" s="1" t="s">
        <v>8</v>
      </c>
      <c r="F134" s="1" t="s">
        <v>8</v>
      </c>
      <c r="G134" s="1">
        <v>6.8</v>
      </c>
      <c r="H134" s="1">
        <v>11.9</v>
      </c>
      <c r="I134" s="1">
        <v>7</v>
      </c>
      <c r="J134" s="1">
        <v>39.700000000000003</v>
      </c>
      <c r="K134" s="1">
        <v>39</v>
      </c>
      <c r="L134" s="1" t="s">
        <v>8</v>
      </c>
      <c r="M134" s="1">
        <v>3.4260000000000002</v>
      </c>
      <c r="N134" s="1" t="s">
        <v>8</v>
      </c>
      <c r="O134" s="1" t="s">
        <v>8</v>
      </c>
      <c r="P134" s="1">
        <v>2.9</v>
      </c>
      <c r="Q134" s="1">
        <v>3.0550000000000002</v>
      </c>
      <c r="R134" s="1" t="s">
        <v>8</v>
      </c>
      <c r="S134" s="1" t="s">
        <v>8</v>
      </c>
      <c r="T134" s="1" t="s">
        <v>8</v>
      </c>
      <c r="U134" s="1">
        <v>0.373</v>
      </c>
      <c r="V134" s="1">
        <v>18.417999999999999</v>
      </c>
      <c r="W134" s="1" t="s">
        <v>8</v>
      </c>
      <c r="X134" s="1">
        <v>2E-3</v>
      </c>
      <c r="Y134" s="1">
        <v>16.016999999999999</v>
      </c>
      <c r="Z134" s="1">
        <v>2.6240000000000001</v>
      </c>
      <c r="AA134" s="1">
        <v>108.07</v>
      </c>
      <c r="AB134" s="1">
        <v>302.25700000000001</v>
      </c>
      <c r="AC134" s="1">
        <v>361.02300000000002</v>
      </c>
      <c r="AD134" s="1">
        <v>699.53</v>
      </c>
      <c r="AE134" s="1">
        <v>2026.087</v>
      </c>
      <c r="AF134" s="1">
        <v>1936.511</v>
      </c>
      <c r="AG134" s="1">
        <v>1617.5219999999999</v>
      </c>
    </row>
    <row r="135" spans="1:33">
      <c r="A135" s="9" t="s">
        <v>126</v>
      </c>
      <c r="B135" s="9" t="s">
        <v>126</v>
      </c>
      <c r="C135" s="9" t="s">
        <v>291</v>
      </c>
      <c r="D135" s="1" t="s">
        <v>8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</v>
      </c>
      <c r="K135" s="1" t="s">
        <v>8</v>
      </c>
      <c r="L135" s="1" t="s">
        <v>8</v>
      </c>
      <c r="M135" s="1" t="s">
        <v>8</v>
      </c>
      <c r="N135" s="1" t="s">
        <v>8</v>
      </c>
      <c r="O135" s="1" t="s">
        <v>8</v>
      </c>
      <c r="P135" s="1" t="s">
        <v>8</v>
      </c>
      <c r="Q135" s="1" t="s">
        <v>8</v>
      </c>
      <c r="R135" s="1" t="s">
        <v>8</v>
      </c>
      <c r="S135" s="1" t="s">
        <v>8</v>
      </c>
      <c r="T135" s="1" t="s">
        <v>8</v>
      </c>
      <c r="U135" s="1" t="s">
        <v>8</v>
      </c>
      <c r="V135" s="1" t="s">
        <v>8</v>
      </c>
      <c r="W135" s="1" t="s">
        <v>8</v>
      </c>
      <c r="X135" s="1" t="s">
        <v>8</v>
      </c>
      <c r="Y135" s="1" t="s">
        <v>8</v>
      </c>
      <c r="Z135" s="1" t="s">
        <v>8</v>
      </c>
      <c r="AA135" s="1" t="s">
        <v>8</v>
      </c>
      <c r="AB135" s="1">
        <v>0.7</v>
      </c>
      <c r="AC135" s="1" t="s">
        <v>8</v>
      </c>
      <c r="AD135" s="1" t="s">
        <v>8</v>
      </c>
      <c r="AE135" s="1" t="s">
        <v>8</v>
      </c>
      <c r="AF135" s="1" t="s">
        <v>8</v>
      </c>
      <c r="AG135" s="1" t="s">
        <v>8</v>
      </c>
    </row>
    <row r="136" spans="1:33">
      <c r="A136" s="17" t="s">
        <v>127</v>
      </c>
      <c r="B136" s="17" t="s">
        <v>127</v>
      </c>
      <c r="C136" s="17" t="s">
        <v>292</v>
      </c>
      <c r="D136" s="1" t="s">
        <v>8</v>
      </c>
      <c r="E136" s="1" t="s">
        <v>8</v>
      </c>
      <c r="F136" s="1" t="s">
        <v>8</v>
      </c>
      <c r="G136" s="1" t="s">
        <v>8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  <c r="M136" s="1">
        <v>15</v>
      </c>
      <c r="N136" s="1" t="s">
        <v>8</v>
      </c>
      <c r="O136" s="1" t="s">
        <v>8</v>
      </c>
      <c r="P136" s="1" t="s">
        <v>8</v>
      </c>
      <c r="Q136" s="1" t="s">
        <v>8</v>
      </c>
      <c r="R136" s="1" t="s">
        <v>8</v>
      </c>
      <c r="S136" s="1" t="s">
        <v>8</v>
      </c>
      <c r="T136" s="1">
        <v>15.2</v>
      </c>
      <c r="U136" s="1" t="s">
        <v>8</v>
      </c>
      <c r="V136" s="1" t="s">
        <v>8</v>
      </c>
      <c r="W136" s="1" t="s">
        <v>8</v>
      </c>
      <c r="X136" s="1" t="s">
        <v>8</v>
      </c>
      <c r="Y136" s="1" t="s">
        <v>8</v>
      </c>
      <c r="Z136" s="1" t="s">
        <v>8</v>
      </c>
      <c r="AA136" s="1" t="s">
        <v>8</v>
      </c>
      <c r="AB136" s="1" t="s">
        <v>8</v>
      </c>
      <c r="AC136" s="1" t="s">
        <v>8</v>
      </c>
      <c r="AD136" s="1" t="s">
        <v>8</v>
      </c>
      <c r="AE136" s="1" t="s">
        <v>8</v>
      </c>
      <c r="AF136" s="1" t="s">
        <v>8</v>
      </c>
      <c r="AG136" s="1" t="s">
        <v>8</v>
      </c>
    </row>
    <row r="137" spans="1:33">
      <c r="A137" s="17" t="s">
        <v>128</v>
      </c>
      <c r="B137" s="17" t="s">
        <v>128</v>
      </c>
      <c r="C137" s="17" t="s">
        <v>293</v>
      </c>
      <c r="D137" s="1" t="s">
        <v>8</v>
      </c>
      <c r="E137" s="1" t="s">
        <v>8</v>
      </c>
      <c r="F137" s="1" t="s">
        <v>8</v>
      </c>
      <c r="G137" s="1" t="s">
        <v>8</v>
      </c>
      <c r="H137" s="1" t="s">
        <v>8</v>
      </c>
      <c r="I137" s="1" t="s">
        <v>8</v>
      </c>
      <c r="J137" s="1" t="s">
        <v>8</v>
      </c>
      <c r="K137" s="1" t="s">
        <v>8</v>
      </c>
      <c r="L137" s="1" t="s">
        <v>8</v>
      </c>
      <c r="M137" s="1" t="s">
        <v>8</v>
      </c>
      <c r="N137" s="1" t="s">
        <v>8</v>
      </c>
      <c r="O137" s="1" t="s">
        <v>8</v>
      </c>
      <c r="P137" s="1">
        <v>0.9</v>
      </c>
      <c r="Q137" s="1" t="s">
        <v>8</v>
      </c>
      <c r="R137" s="1" t="s">
        <v>8</v>
      </c>
      <c r="S137" s="1" t="s">
        <v>8</v>
      </c>
      <c r="T137" s="1" t="s">
        <v>8</v>
      </c>
      <c r="U137" s="1" t="s">
        <v>8</v>
      </c>
      <c r="V137" s="1" t="s">
        <v>8</v>
      </c>
      <c r="W137" s="1" t="s">
        <v>8</v>
      </c>
      <c r="X137" s="1" t="s">
        <v>8</v>
      </c>
      <c r="Y137" s="1">
        <v>1.0660000000000001</v>
      </c>
      <c r="Z137" s="1" t="s">
        <v>8</v>
      </c>
      <c r="AA137" s="1" t="s">
        <v>8</v>
      </c>
      <c r="AB137" s="1" t="s">
        <v>8</v>
      </c>
      <c r="AC137" s="1">
        <v>763.5</v>
      </c>
      <c r="AD137" s="1" t="s">
        <v>8</v>
      </c>
      <c r="AE137" s="1">
        <v>0.443</v>
      </c>
      <c r="AF137" s="1">
        <v>3.45</v>
      </c>
      <c r="AG137" s="1">
        <v>89.8</v>
      </c>
    </row>
    <row r="138" spans="1:33">
      <c r="A138" s="17" t="s">
        <v>129</v>
      </c>
      <c r="B138" s="17" t="s">
        <v>129</v>
      </c>
      <c r="C138" s="17" t="s">
        <v>294</v>
      </c>
      <c r="D138" s="1" t="s">
        <v>8</v>
      </c>
      <c r="E138" s="1" t="s">
        <v>8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8</v>
      </c>
      <c r="K138" s="1" t="s">
        <v>8</v>
      </c>
      <c r="L138" s="1" t="s">
        <v>8</v>
      </c>
      <c r="M138" s="1" t="s">
        <v>8</v>
      </c>
      <c r="N138" s="1" t="s">
        <v>8</v>
      </c>
      <c r="O138" s="1">
        <v>50</v>
      </c>
      <c r="P138" s="1" t="s">
        <v>8</v>
      </c>
      <c r="Q138" s="1" t="s">
        <v>8</v>
      </c>
      <c r="R138" s="1" t="s">
        <v>8</v>
      </c>
      <c r="S138" s="1" t="s">
        <v>8</v>
      </c>
      <c r="T138" s="1" t="s">
        <v>8</v>
      </c>
      <c r="U138" s="1" t="s">
        <v>8</v>
      </c>
      <c r="V138" s="1" t="s">
        <v>8</v>
      </c>
      <c r="W138" s="1" t="s">
        <v>8</v>
      </c>
      <c r="X138" s="1" t="s">
        <v>8</v>
      </c>
      <c r="Y138" s="1" t="s">
        <v>8</v>
      </c>
      <c r="Z138" s="1" t="s">
        <v>8</v>
      </c>
      <c r="AA138" s="1" t="s">
        <v>8</v>
      </c>
      <c r="AB138" s="1" t="s">
        <v>8</v>
      </c>
      <c r="AC138" s="1" t="s">
        <v>8</v>
      </c>
      <c r="AD138" s="1" t="s">
        <v>8</v>
      </c>
      <c r="AE138" s="1" t="s">
        <v>8</v>
      </c>
      <c r="AF138" s="1" t="s">
        <v>8</v>
      </c>
      <c r="AG138" s="1" t="s">
        <v>8</v>
      </c>
    </row>
    <row r="139" spans="1:33">
      <c r="A139" s="9" t="s">
        <v>130</v>
      </c>
      <c r="B139" s="9" t="s">
        <v>130</v>
      </c>
      <c r="C139" s="9" t="s">
        <v>295</v>
      </c>
      <c r="D139" s="1" t="s">
        <v>8</v>
      </c>
      <c r="E139" s="1" t="s">
        <v>8</v>
      </c>
      <c r="F139" s="1" t="s">
        <v>8</v>
      </c>
      <c r="G139" s="1" t="s">
        <v>8</v>
      </c>
      <c r="H139" s="1" t="s">
        <v>8</v>
      </c>
      <c r="I139" s="1" t="s">
        <v>8</v>
      </c>
      <c r="J139" s="1" t="s">
        <v>8</v>
      </c>
      <c r="K139" s="1" t="s">
        <v>8</v>
      </c>
      <c r="L139" s="1" t="s">
        <v>8</v>
      </c>
      <c r="M139" s="1" t="s">
        <v>8</v>
      </c>
      <c r="N139" s="1" t="s">
        <v>8</v>
      </c>
      <c r="O139" s="1" t="s">
        <v>8</v>
      </c>
      <c r="P139" s="1" t="s">
        <v>8</v>
      </c>
      <c r="Q139" s="1" t="s">
        <v>8</v>
      </c>
      <c r="R139" s="1" t="s">
        <v>8</v>
      </c>
      <c r="S139" s="1" t="s">
        <v>8</v>
      </c>
      <c r="T139" s="1" t="s">
        <v>8</v>
      </c>
      <c r="U139" s="1" t="s">
        <v>8</v>
      </c>
      <c r="V139" s="1">
        <v>10</v>
      </c>
      <c r="W139" s="1" t="s">
        <v>8</v>
      </c>
      <c r="X139" s="1" t="s">
        <v>8</v>
      </c>
      <c r="Y139" s="1" t="s">
        <v>8</v>
      </c>
      <c r="Z139" s="1" t="s">
        <v>8</v>
      </c>
      <c r="AA139" s="1" t="s">
        <v>8</v>
      </c>
      <c r="AB139" s="1">
        <v>104.18600000000001</v>
      </c>
      <c r="AC139" s="1" t="s">
        <v>8</v>
      </c>
      <c r="AD139" s="1" t="s">
        <v>8</v>
      </c>
      <c r="AE139" s="1" t="s">
        <v>8</v>
      </c>
      <c r="AF139" s="1" t="s">
        <v>8</v>
      </c>
      <c r="AG139" s="1" t="s">
        <v>8</v>
      </c>
    </row>
    <row r="140" spans="1:33">
      <c r="A140" s="17" t="s">
        <v>131</v>
      </c>
      <c r="B140" s="17" t="s">
        <v>131</v>
      </c>
      <c r="C140" s="17" t="s">
        <v>296</v>
      </c>
      <c r="D140" s="1" t="s">
        <v>8</v>
      </c>
      <c r="E140" s="1" t="s">
        <v>8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8</v>
      </c>
      <c r="K140" s="1" t="s">
        <v>8</v>
      </c>
      <c r="L140" s="1" t="s">
        <v>8</v>
      </c>
      <c r="M140" s="1" t="s">
        <v>8</v>
      </c>
      <c r="N140" s="1" t="s">
        <v>8</v>
      </c>
      <c r="O140" s="1" t="s">
        <v>8</v>
      </c>
      <c r="P140" s="1" t="s">
        <v>8</v>
      </c>
      <c r="Q140" s="1" t="s">
        <v>8</v>
      </c>
      <c r="R140" s="1" t="s">
        <v>8</v>
      </c>
      <c r="S140" s="1" t="s">
        <v>8</v>
      </c>
      <c r="T140" s="1">
        <v>5.4</v>
      </c>
      <c r="U140" s="1" t="s">
        <v>8</v>
      </c>
      <c r="V140" s="1" t="s">
        <v>8</v>
      </c>
      <c r="W140" s="1" t="s">
        <v>8</v>
      </c>
      <c r="X140" s="1" t="s">
        <v>8</v>
      </c>
      <c r="Y140" s="1" t="s">
        <v>8</v>
      </c>
      <c r="Z140" s="1" t="s">
        <v>8</v>
      </c>
      <c r="AA140" s="1" t="s">
        <v>8</v>
      </c>
      <c r="AB140" s="1" t="s">
        <v>8</v>
      </c>
      <c r="AC140" s="1" t="s">
        <v>8</v>
      </c>
      <c r="AD140" s="1" t="s">
        <v>8</v>
      </c>
      <c r="AE140" s="1" t="s">
        <v>8</v>
      </c>
      <c r="AF140" s="1" t="s">
        <v>8</v>
      </c>
      <c r="AG140" s="1" t="s">
        <v>8</v>
      </c>
    </row>
    <row r="141" spans="1:33">
      <c r="A141" s="17" t="s">
        <v>132</v>
      </c>
      <c r="B141" s="17" t="s">
        <v>132</v>
      </c>
      <c r="C141" s="17" t="s">
        <v>297</v>
      </c>
      <c r="D141" s="1" t="s">
        <v>8</v>
      </c>
      <c r="E141" s="1" t="s">
        <v>8</v>
      </c>
      <c r="F141" s="1" t="s">
        <v>8</v>
      </c>
      <c r="G141" s="1" t="s">
        <v>8</v>
      </c>
      <c r="H141" s="1" t="s">
        <v>8</v>
      </c>
      <c r="I141" s="1" t="s">
        <v>8</v>
      </c>
      <c r="J141" s="1" t="s">
        <v>8</v>
      </c>
      <c r="K141" s="1" t="s">
        <v>8</v>
      </c>
      <c r="L141" s="1" t="s">
        <v>8</v>
      </c>
      <c r="M141" s="1">
        <v>9.7000000000000003E-2</v>
      </c>
      <c r="N141" s="1">
        <v>6.6</v>
      </c>
      <c r="O141" s="1">
        <v>0.2</v>
      </c>
      <c r="P141" s="1">
        <v>0.1</v>
      </c>
      <c r="Q141" s="1" t="s">
        <v>8</v>
      </c>
      <c r="R141" s="1" t="s">
        <v>8</v>
      </c>
      <c r="S141" s="1" t="s">
        <v>8</v>
      </c>
      <c r="T141" s="1">
        <v>6.4</v>
      </c>
      <c r="U141" s="1" t="s">
        <v>8</v>
      </c>
      <c r="V141" s="1">
        <v>176.845</v>
      </c>
      <c r="W141" s="1">
        <v>20.861999999999998</v>
      </c>
      <c r="X141" s="1" t="s">
        <v>8</v>
      </c>
      <c r="Y141" s="1" t="s">
        <v>8</v>
      </c>
      <c r="Z141" s="1" t="s">
        <v>8</v>
      </c>
      <c r="AA141" s="1" t="s">
        <v>8</v>
      </c>
      <c r="AB141" s="1" t="s">
        <v>8</v>
      </c>
      <c r="AC141" s="1" t="s">
        <v>8</v>
      </c>
      <c r="AD141" s="1" t="s">
        <v>8</v>
      </c>
      <c r="AE141" s="1" t="s">
        <v>8</v>
      </c>
      <c r="AF141" s="1" t="s">
        <v>8</v>
      </c>
      <c r="AG141" s="1" t="s">
        <v>8</v>
      </c>
    </row>
    <row r="142" spans="1:33">
      <c r="A142" s="9" t="s">
        <v>133</v>
      </c>
      <c r="B142" s="9" t="s">
        <v>133</v>
      </c>
      <c r="C142" s="9" t="s">
        <v>298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8</v>
      </c>
      <c r="K142" s="1" t="s">
        <v>8</v>
      </c>
      <c r="L142" s="1" t="s">
        <v>8</v>
      </c>
      <c r="M142" s="1" t="s">
        <v>8</v>
      </c>
      <c r="N142" s="1" t="s">
        <v>8</v>
      </c>
      <c r="O142" s="1" t="s">
        <v>8</v>
      </c>
      <c r="P142" s="1" t="s">
        <v>8</v>
      </c>
      <c r="Q142" s="1">
        <v>9.2999999999999999E-2</v>
      </c>
      <c r="R142" s="1" t="s">
        <v>8</v>
      </c>
      <c r="S142" s="1" t="s">
        <v>8</v>
      </c>
      <c r="T142" s="1" t="s">
        <v>8</v>
      </c>
      <c r="U142" s="1" t="s">
        <v>8</v>
      </c>
      <c r="V142" s="1" t="s">
        <v>8</v>
      </c>
      <c r="W142" s="1" t="s">
        <v>8</v>
      </c>
      <c r="X142" s="1" t="s">
        <v>8</v>
      </c>
      <c r="Y142" s="1" t="s">
        <v>8</v>
      </c>
      <c r="Z142" s="1" t="s">
        <v>8</v>
      </c>
      <c r="AA142" s="1" t="s">
        <v>8</v>
      </c>
      <c r="AB142" s="1" t="s">
        <v>8</v>
      </c>
      <c r="AC142" s="1" t="s">
        <v>8</v>
      </c>
      <c r="AD142" s="1" t="s">
        <v>8</v>
      </c>
      <c r="AE142" s="1" t="s">
        <v>8</v>
      </c>
      <c r="AF142" s="1" t="s">
        <v>8</v>
      </c>
      <c r="AG142" s="1">
        <v>1.6E-2</v>
      </c>
    </row>
    <row r="143" spans="1:33">
      <c r="A143" s="17" t="s">
        <v>134</v>
      </c>
      <c r="B143" s="17" t="s">
        <v>134</v>
      </c>
      <c r="C143" s="17" t="s">
        <v>299</v>
      </c>
      <c r="D143" s="1" t="s">
        <v>8</v>
      </c>
      <c r="E143" s="1" t="s">
        <v>8</v>
      </c>
      <c r="F143" s="1" t="s">
        <v>8</v>
      </c>
      <c r="G143" s="1" t="s">
        <v>8</v>
      </c>
      <c r="H143" s="1" t="s">
        <v>8</v>
      </c>
      <c r="I143" s="1" t="s">
        <v>8</v>
      </c>
      <c r="J143" s="1" t="s">
        <v>8</v>
      </c>
      <c r="K143" s="1" t="s">
        <v>8</v>
      </c>
      <c r="L143" s="1" t="s">
        <v>8</v>
      </c>
      <c r="M143" s="1" t="s">
        <v>8</v>
      </c>
      <c r="N143" s="1">
        <v>0.1</v>
      </c>
      <c r="O143" s="1">
        <v>1.7</v>
      </c>
      <c r="P143" s="1" t="s">
        <v>8</v>
      </c>
      <c r="Q143" s="1" t="s">
        <v>8</v>
      </c>
      <c r="R143" s="1" t="s">
        <v>8</v>
      </c>
      <c r="S143" s="1" t="s">
        <v>8</v>
      </c>
      <c r="T143" s="1" t="s">
        <v>8</v>
      </c>
      <c r="U143" s="1" t="s">
        <v>8</v>
      </c>
      <c r="V143" s="1" t="s">
        <v>8</v>
      </c>
      <c r="W143" s="1">
        <v>417.88799999999998</v>
      </c>
      <c r="X143" s="1" t="s">
        <v>8</v>
      </c>
      <c r="Y143" s="1" t="s">
        <v>8</v>
      </c>
      <c r="Z143" s="1" t="s">
        <v>8</v>
      </c>
      <c r="AA143" s="1" t="s">
        <v>8</v>
      </c>
      <c r="AB143" s="1" t="s">
        <v>8</v>
      </c>
      <c r="AC143" s="1" t="s">
        <v>8</v>
      </c>
      <c r="AD143" s="1" t="s">
        <v>8</v>
      </c>
      <c r="AE143" s="1" t="s">
        <v>8</v>
      </c>
      <c r="AF143" s="1" t="s">
        <v>8</v>
      </c>
      <c r="AG143" s="1" t="s">
        <v>8</v>
      </c>
    </row>
    <row r="144" spans="1:33">
      <c r="A144" s="9" t="s">
        <v>135</v>
      </c>
      <c r="B144" s="9" t="s">
        <v>135</v>
      </c>
      <c r="C144" s="9" t="s">
        <v>300</v>
      </c>
      <c r="D144" s="1" t="s">
        <v>8</v>
      </c>
      <c r="E144" s="1" t="s">
        <v>8</v>
      </c>
      <c r="F144" s="1" t="s">
        <v>8</v>
      </c>
      <c r="G144" s="1" t="s">
        <v>8</v>
      </c>
      <c r="H144" s="1" t="s">
        <v>8</v>
      </c>
      <c r="I144" s="1" t="s">
        <v>8</v>
      </c>
      <c r="J144" s="1" t="s">
        <v>8</v>
      </c>
      <c r="K144" s="1" t="s">
        <v>8</v>
      </c>
      <c r="L144" s="1" t="s">
        <v>8</v>
      </c>
      <c r="M144" s="1" t="s">
        <v>8</v>
      </c>
      <c r="N144" s="1" t="s">
        <v>8</v>
      </c>
      <c r="O144" s="1" t="s">
        <v>8</v>
      </c>
      <c r="P144" s="1" t="s">
        <v>8</v>
      </c>
      <c r="Q144" s="1" t="s">
        <v>8</v>
      </c>
      <c r="R144" s="1" t="s">
        <v>8</v>
      </c>
      <c r="S144" s="1" t="s">
        <v>8</v>
      </c>
      <c r="T144" s="1" t="s">
        <v>8</v>
      </c>
      <c r="U144" s="1" t="s">
        <v>8</v>
      </c>
      <c r="V144" s="1">
        <v>44</v>
      </c>
      <c r="W144" s="1">
        <v>12.1</v>
      </c>
      <c r="X144" s="1">
        <v>0.45</v>
      </c>
      <c r="Y144" s="1" t="s">
        <v>8</v>
      </c>
      <c r="Z144" s="1">
        <v>49.77</v>
      </c>
      <c r="AA144" s="1" t="s">
        <v>8</v>
      </c>
      <c r="AB144" s="1" t="s">
        <v>8</v>
      </c>
      <c r="AC144" s="1" t="s">
        <v>8</v>
      </c>
      <c r="AD144" s="1" t="s">
        <v>8</v>
      </c>
      <c r="AE144" s="1" t="s">
        <v>8</v>
      </c>
      <c r="AF144" s="1" t="s">
        <v>8</v>
      </c>
      <c r="AG144" s="1" t="s">
        <v>8</v>
      </c>
    </row>
    <row r="145" spans="1:33">
      <c r="A145" s="17" t="s">
        <v>136</v>
      </c>
      <c r="B145" s="17" t="s">
        <v>136</v>
      </c>
      <c r="C145" s="17" t="s">
        <v>301</v>
      </c>
      <c r="D145" s="1" t="s">
        <v>8</v>
      </c>
      <c r="E145" s="1" t="s">
        <v>8</v>
      </c>
      <c r="F145" s="1" t="s">
        <v>8</v>
      </c>
      <c r="G145" s="1" t="s">
        <v>8</v>
      </c>
      <c r="H145" s="1" t="s">
        <v>8</v>
      </c>
      <c r="I145" s="1" t="s">
        <v>8</v>
      </c>
      <c r="J145" s="1" t="s">
        <v>8</v>
      </c>
      <c r="K145" s="1" t="s">
        <v>8</v>
      </c>
      <c r="L145" s="1" t="s">
        <v>8</v>
      </c>
      <c r="M145" s="1" t="s">
        <v>8</v>
      </c>
      <c r="N145" s="1" t="s">
        <v>8</v>
      </c>
      <c r="O145" s="1" t="s">
        <v>8</v>
      </c>
      <c r="P145" s="1" t="s">
        <v>8</v>
      </c>
      <c r="Q145" s="1" t="s">
        <v>8</v>
      </c>
      <c r="R145" s="1" t="s">
        <v>8</v>
      </c>
      <c r="S145" s="1" t="s">
        <v>8</v>
      </c>
      <c r="T145" s="1">
        <v>3.2</v>
      </c>
      <c r="U145" s="1" t="s">
        <v>8</v>
      </c>
      <c r="V145" s="1" t="s">
        <v>8</v>
      </c>
      <c r="W145" s="1" t="s">
        <v>8</v>
      </c>
      <c r="X145" s="1" t="s">
        <v>8</v>
      </c>
      <c r="Y145" s="1" t="s">
        <v>8</v>
      </c>
      <c r="Z145" s="1" t="s">
        <v>8</v>
      </c>
      <c r="AA145" s="1" t="s">
        <v>8</v>
      </c>
      <c r="AB145" s="1" t="s">
        <v>8</v>
      </c>
      <c r="AC145" s="1" t="s">
        <v>8</v>
      </c>
      <c r="AD145" s="1" t="s">
        <v>8</v>
      </c>
      <c r="AE145" s="1">
        <v>131.93799999999999</v>
      </c>
      <c r="AF145" s="1" t="s">
        <v>8</v>
      </c>
      <c r="AG145" s="1" t="s">
        <v>8</v>
      </c>
    </row>
    <row r="146" spans="1:33">
      <c r="A146" s="17" t="s">
        <v>355</v>
      </c>
      <c r="B146" s="17" t="s">
        <v>137</v>
      </c>
      <c r="C146" s="17" t="s">
        <v>302</v>
      </c>
      <c r="D146" s="1" t="s">
        <v>8</v>
      </c>
      <c r="E146" s="1" t="s">
        <v>8</v>
      </c>
      <c r="F146" s="1" t="s">
        <v>8</v>
      </c>
      <c r="G146" s="1" t="s">
        <v>8</v>
      </c>
      <c r="H146" s="1" t="s">
        <v>8</v>
      </c>
      <c r="I146" s="1" t="s">
        <v>8</v>
      </c>
      <c r="J146" s="1" t="s">
        <v>8</v>
      </c>
      <c r="K146" s="1" t="s">
        <v>8</v>
      </c>
      <c r="L146" s="1" t="s">
        <v>8</v>
      </c>
      <c r="M146" s="1" t="s">
        <v>8</v>
      </c>
      <c r="N146" s="1" t="s">
        <v>8</v>
      </c>
      <c r="O146" s="1" t="s">
        <v>8</v>
      </c>
      <c r="P146" s="1" t="s">
        <v>8</v>
      </c>
      <c r="Q146" s="1" t="s">
        <v>8</v>
      </c>
      <c r="R146" s="1" t="s">
        <v>8</v>
      </c>
      <c r="S146" s="1" t="s">
        <v>8</v>
      </c>
      <c r="T146" s="1" t="s">
        <v>8</v>
      </c>
      <c r="U146" s="1">
        <v>14.3</v>
      </c>
      <c r="V146" s="1">
        <v>28.09</v>
      </c>
      <c r="W146" s="1" t="s">
        <v>8</v>
      </c>
      <c r="X146" s="1">
        <v>68.25</v>
      </c>
      <c r="Y146" s="1">
        <v>0.98899999999999999</v>
      </c>
      <c r="Z146" s="1" t="s">
        <v>8</v>
      </c>
      <c r="AA146" s="1" t="s">
        <v>8</v>
      </c>
      <c r="AB146" s="1" t="s">
        <v>8</v>
      </c>
      <c r="AC146" s="1" t="s">
        <v>8</v>
      </c>
      <c r="AD146" s="1" t="s">
        <v>8</v>
      </c>
      <c r="AE146" s="1" t="s">
        <v>8</v>
      </c>
      <c r="AF146" s="1" t="s">
        <v>8</v>
      </c>
      <c r="AG146" s="1" t="s">
        <v>8</v>
      </c>
    </row>
    <row r="147" spans="1:33">
      <c r="A147" s="9" t="s">
        <v>138</v>
      </c>
      <c r="B147" s="9" t="s">
        <v>138</v>
      </c>
      <c r="C147" s="9" t="s">
        <v>303</v>
      </c>
      <c r="D147" s="1" t="s">
        <v>8</v>
      </c>
      <c r="E147" s="1" t="s">
        <v>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8</v>
      </c>
      <c r="K147" s="1" t="s">
        <v>8</v>
      </c>
      <c r="L147" s="1" t="s">
        <v>8</v>
      </c>
      <c r="M147" s="1" t="s">
        <v>8</v>
      </c>
      <c r="N147" s="1" t="s">
        <v>8</v>
      </c>
      <c r="O147" s="1" t="s">
        <v>8</v>
      </c>
      <c r="P147" s="1" t="s">
        <v>8</v>
      </c>
      <c r="Q147" s="1" t="s">
        <v>8</v>
      </c>
      <c r="R147" s="1" t="s">
        <v>8</v>
      </c>
      <c r="S147" s="1" t="s">
        <v>8</v>
      </c>
      <c r="T147" s="1" t="s">
        <v>8</v>
      </c>
      <c r="U147" s="1" t="s">
        <v>8</v>
      </c>
      <c r="V147" s="1">
        <v>198</v>
      </c>
      <c r="W147" s="1">
        <v>3373.346</v>
      </c>
      <c r="X147" s="1">
        <v>5040.4679999999998</v>
      </c>
      <c r="Y147" s="1">
        <v>329.82</v>
      </c>
      <c r="Z147" s="1">
        <v>527.01300000000003</v>
      </c>
      <c r="AA147" s="1">
        <v>595.23699999999997</v>
      </c>
      <c r="AB147" s="1">
        <v>3</v>
      </c>
      <c r="AC147" s="1">
        <v>109.392</v>
      </c>
      <c r="AD147" s="1" t="s">
        <v>8</v>
      </c>
      <c r="AE147" s="1">
        <v>0.36399999999999999</v>
      </c>
      <c r="AF147" s="1" t="s">
        <v>8</v>
      </c>
      <c r="AG147" s="1" t="s">
        <v>8</v>
      </c>
    </row>
    <row r="148" spans="1:33" ht="11.25" customHeight="1">
      <c r="A148" s="17" t="s">
        <v>159</v>
      </c>
      <c r="B148" s="17" t="s">
        <v>159</v>
      </c>
      <c r="C148" s="17" t="s">
        <v>304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8</v>
      </c>
      <c r="I148" s="1" t="s">
        <v>8</v>
      </c>
      <c r="J148" s="1" t="s">
        <v>8</v>
      </c>
      <c r="K148" s="1" t="s">
        <v>8</v>
      </c>
      <c r="L148" s="1" t="s">
        <v>8</v>
      </c>
      <c r="M148" s="1" t="s">
        <v>8</v>
      </c>
      <c r="N148" s="1" t="s">
        <v>8</v>
      </c>
      <c r="O148" s="1" t="s">
        <v>8</v>
      </c>
      <c r="P148" s="1" t="s">
        <v>8</v>
      </c>
      <c r="Q148" s="1" t="s">
        <v>8</v>
      </c>
      <c r="R148" s="1">
        <v>1.7</v>
      </c>
      <c r="S148" s="1" t="s">
        <v>8</v>
      </c>
      <c r="T148" s="1" t="s">
        <v>8</v>
      </c>
      <c r="U148" s="1">
        <v>0.1</v>
      </c>
      <c r="V148" s="1" t="s">
        <v>8</v>
      </c>
      <c r="W148" s="1" t="s">
        <v>8</v>
      </c>
      <c r="X148" s="1" t="s">
        <v>8</v>
      </c>
      <c r="Y148" s="1" t="s">
        <v>8</v>
      </c>
      <c r="Z148" s="1" t="s">
        <v>8</v>
      </c>
      <c r="AA148" s="1" t="s">
        <v>8</v>
      </c>
      <c r="AB148" s="1" t="s">
        <v>8</v>
      </c>
      <c r="AC148" s="1" t="s">
        <v>8</v>
      </c>
      <c r="AD148" s="1" t="s">
        <v>8</v>
      </c>
      <c r="AE148" s="1" t="s">
        <v>8</v>
      </c>
      <c r="AF148" s="1" t="s">
        <v>8</v>
      </c>
      <c r="AG148" s="1" t="s">
        <v>8</v>
      </c>
    </row>
    <row r="149" spans="1:33">
      <c r="A149" s="17" t="s">
        <v>139</v>
      </c>
      <c r="B149" s="17" t="s">
        <v>139</v>
      </c>
      <c r="C149" s="17" t="s">
        <v>305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8</v>
      </c>
      <c r="I149" s="1" t="s">
        <v>8</v>
      </c>
      <c r="J149" s="1" t="s">
        <v>8</v>
      </c>
      <c r="K149" s="1" t="s">
        <v>8</v>
      </c>
      <c r="L149" s="1" t="s">
        <v>8</v>
      </c>
      <c r="M149" s="1" t="s">
        <v>8</v>
      </c>
      <c r="N149" s="1" t="s">
        <v>8</v>
      </c>
      <c r="O149" s="1" t="s">
        <v>8</v>
      </c>
      <c r="P149" s="1" t="s">
        <v>8</v>
      </c>
      <c r="Q149" s="1" t="s">
        <v>8</v>
      </c>
      <c r="R149" s="1" t="s">
        <v>8</v>
      </c>
      <c r="S149" s="1" t="s">
        <v>8</v>
      </c>
      <c r="T149" s="1" t="s">
        <v>8</v>
      </c>
      <c r="U149" s="1">
        <v>57.6</v>
      </c>
      <c r="V149" s="1" t="s">
        <v>8</v>
      </c>
      <c r="W149" s="1" t="s">
        <v>8</v>
      </c>
      <c r="X149" s="1" t="s">
        <v>8</v>
      </c>
      <c r="Y149" s="1" t="s">
        <v>8</v>
      </c>
      <c r="Z149" s="1" t="s">
        <v>8</v>
      </c>
      <c r="AA149" s="1" t="s">
        <v>8</v>
      </c>
      <c r="AB149" s="1" t="s">
        <v>8</v>
      </c>
      <c r="AC149" s="1" t="s">
        <v>8</v>
      </c>
      <c r="AD149" s="1" t="s">
        <v>8</v>
      </c>
      <c r="AE149" s="1" t="s">
        <v>8</v>
      </c>
      <c r="AF149" s="1" t="s">
        <v>8</v>
      </c>
      <c r="AG149" s="1" t="s">
        <v>8</v>
      </c>
    </row>
    <row r="150" spans="1:33">
      <c r="A150" s="17" t="s">
        <v>140</v>
      </c>
      <c r="B150" s="17" t="s">
        <v>140</v>
      </c>
      <c r="C150" s="17" t="s">
        <v>306</v>
      </c>
      <c r="D150" s="1" t="s">
        <v>8</v>
      </c>
      <c r="E150" s="1" t="s">
        <v>8</v>
      </c>
      <c r="F150" s="1" t="s">
        <v>8</v>
      </c>
      <c r="G150" s="1" t="s">
        <v>8</v>
      </c>
      <c r="H150" s="1" t="s">
        <v>8</v>
      </c>
      <c r="I150" s="1" t="s">
        <v>8</v>
      </c>
      <c r="J150" s="1" t="s">
        <v>8</v>
      </c>
      <c r="K150" s="1" t="s">
        <v>8</v>
      </c>
      <c r="L150" s="1" t="s">
        <v>8</v>
      </c>
      <c r="M150" s="1" t="s">
        <v>8</v>
      </c>
      <c r="N150" s="1">
        <v>0.1</v>
      </c>
      <c r="O150" s="1" t="s">
        <v>8</v>
      </c>
      <c r="P150" s="1" t="s">
        <v>8</v>
      </c>
      <c r="Q150" s="1" t="s">
        <v>8</v>
      </c>
      <c r="R150" s="1" t="s">
        <v>8</v>
      </c>
      <c r="S150" s="1" t="s">
        <v>8</v>
      </c>
      <c r="T150" s="1" t="s">
        <v>8</v>
      </c>
      <c r="U150" s="1" t="s">
        <v>8</v>
      </c>
      <c r="V150" s="1" t="s">
        <v>8</v>
      </c>
      <c r="W150" s="1" t="s">
        <v>8</v>
      </c>
      <c r="X150" s="1" t="s">
        <v>8</v>
      </c>
      <c r="Y150" s="1" t="s">
        <v>8</v>
      </c>
      <c r="Z150" s="1" t="s">
        <v>8</v>
      </c>
      <c r="AA150" s="1" t="s">
        <v>8</v>
      </c>
      <c r="AB150" s="1" t="s">
        <v>8</v>
      </c>
      <c r="AC150" s="1" t="s">
        <v>8</v>
      </c>
      <c r="AD150" s="1" t="s">
        <v>8</v>
      </c>
      <c r="AE150" s="1" t="s">
        <v>8</v>
      </c>
      <c r="AF150" s="1" t="s">
        <v>8</v>
      </c>
      <c r="AG150" s="1" t="s">
        <v>8</v>
      </c>
    </row>
    <row r="151" spans="1:33">
      <c r="A151" s="9" t="s">
        <v>141</v>
      </c>
      <c r="B151" s="9" t="s">
        <v>141</v>
      </c>
      <c r="C151" s="9" t="s">
        <v>307</v>
      </c>
      <c r="D151" s="1" t="s">
        <v>8</v>
      </c>
      <c r="E151" s="1" t="s">
        <v>8</v>
      </c>
      <c r="F151" s="1" t="s">
        <v>8</v>
      </c>
      <c r="G151" s="1" t="s">
        <v>8</v>
      </c>
      <c r="H151" s="1" t="s">
        <v>8</v>
      </c>
      <c r="I151" s="1" t="s">
        <v>8</v>
      </c>
      <c r="J151" s="1" t="s">
        <v>8</v>
      </c>
      <c r="K151" s="1" t="s">
        <v>8</v>
      </c>
      <c r="L151" s="1" t="s">
        <v>8</v>
      </c>
      <c r="M151" s="1" t="s">
        <v>8</v>
      </c>
      <c r="N151" s="1" t="s">
        <v>8</v>
      </c>
      <c r="O151" s="1" t="s">
        <v>8</v>
      </c>
      <c r="P151" s="1" t="s">
        <v>8</v>
      </c>
      <c r="Q151" s="1" t="s">
        <v>8</v>
      </c>
      <c r="R151" s="1" t="s">
        <v>8</v>
      </c>
      <c r="S151" s="1" t="s">
        <v>8</v>
      </c>
      <c r="T151" s="1" t="s">
        <v>8</v>
      </c>
      <c r="U151" s="1" t="s">
        <v>8</v>
      </c>
      <c r="V151" s="1">
        <v>118.096</v>
      </c>
      <c r="W151" s="1" t="s">
        <v>8</v>
      </c>
      <c r="X151" s="1" t="s">
        <v>8</v>
      </c>
      <c r="Y151" s="1">
        <v>2.7360000000000002</v>
      </c>
      <c r="Z151" s="1" t="s">
        <v>8</v>
      </c>
      <c r="AA151" s="1" t="s">
        <v>8</v>
      </c>
      <c r="AB151" s="1" t="s">
        <v>8</v>
      </c>
      <c r="AC151" s="1" t="s">
        <v>8</v>
      </c>
      <c r="AD151" s="1">
        <v>0.16</v>
      </c>
      <c r="AE151" s="1" t="s">
        <v>8</v>
      </c>
      <c r="AF151" s="1" t="s">
        <v>8</v>
      </c>
      <c r="AG151" s="1" t="s">
        <v>8</v>
      </c>
    </row>
    <row r="152" spans="1:33">
      <c r="A152" s="17" t="s">
        <v>142</v>
      </c>
      <c r="B152" s="17" t="s">
        <v>142</v>
      </c>
      <c r="C152" s="17" t="s">
        <v>308</v>
      </c>
      <c r="D152" s="1" t="s">
        <v>8</v>
      </c>
      <c r="E152" s="1" t="s">
        <v>8</v>
      </c>
      <c r="F152" s="1" t="s">
        <v>8</v>
      </c>
      <c r="G152" s="1" t="s">
        <v>8</v>
      </c>
      <c r="H152" s="1" t="s">
        <v>8</v>
      </c>
      <c r="I152" s="1" t="s">
        <v>8</v>
      </c>
      <c r="J152" s="1">
        <v>38.700000000000003</v>
      </c>
      <c r="K152" s="1" t="s">
        <v>8</v>
      </c>
      <c r="L152" s="1" t="s">
        <v>8</v>
      </c>
      <c r="M152" s="1" t="s">
        <v>8</v>
      </c>
      <c r="N152" s="1" t="s">
        <v>8</v>
      </c>
      <c r="O152" s="1" t="s">
        <v>8</v>
      </c>
      <c r="P152" s="1" t="s">
        <v>8</v>
      </c>
      <c r="Q152" s="1">
        <v>27.321999999999999</v>
      </c>
      <c r="R152" s="1" t="s">
        <v>8</v>
      </c>
      <c r="S152" s="1" t="s">
        <v>8</v>
      </c>
      <c r="T152" s="1" t="s">
        <v>8</v>
      </c>
      <c r="U152" s="1" t="s">
        <v>8</v>
      </c>
      <c r="V152" s="1" t="s">
        <v>8</v>
      </c>
      <c r="W152" s="1" t="s">
        <v>8</v>
      </c>
      <c r="X152" s="1" t="s">
        <v>8</v>
      </c>
      <c r="Y152" s="1" t="s">
        <v>8</v>
      </c>
      <c r="Z152" s="1" t="s">
        <v>8</v>
      </c>
      <c r="AA152" s="1" t="s">
        <v>8</v>
      </c>
      <c r="AB152" s="1" t="s">
        <v>8</v>
      </c>
      <c r="AC152" s="1" t="s">
        <v>8</v>
      </c>
      <c r="AD152" s="1" t="s">
        <v>8</v>
      </c>
      <c r="AE152" s="1" t="s">
        <v>8</v>
      </c>
      <c r="AF152" s="1" t="s">
        <v>8</v>
      </c>
      <c r="AG152" s="1" t="s">
        <v>8</v>
      </c>
    </row>
    <row r="153" spans="1:33">
      <c r="A153" s="9" t="s">
        <v>143</v>
      </c>
      <c r="B153" s="9" t="s">
        <v>143</v>
      </c>
      <c r="C153" s="9" t="s">
        <v>309</v>
      </c>
      <c r="D153" s="1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8</v>
      </c>
      <c r="K153" s="1" t="s">
        <v>8</v>
      </c>
      <c r="L153" s="1" t="s">
        <v>8</v>
      </c>
      <c r="M153" s="1" t="s">
        <v>8</v>
      </c>
      <c r="N153" s="1" t="s">
        <v>8</v>
      </c>
      <c r="O153" s="1" t="s">
        <v>8</v>
      </c>
      <c r="P153" s="1" t="s">
        <v>8</v>
      </c>
      <c r="Q153" s="1" t="s">
        <v>8</v>
      </c>
      <c r="R153" s="1" t="s">
        <v>8</v>
      </c>
      <c r="S153" s="1" t="s">
        <v>8</v>
      </c>
      <c r="T153" s="1" t="s">
        <v>8</v>
      </c>
      <c r="U153" s="1" t="s">
        <v>8</v>
      </c>
      <c r="V153" s="1" t="s">
        <v>8</v>
      </c>
      <c r="W153" s="1" t="s">
        <v>8</v>
      </c>
      <c r="X153" s="1" t="s">
        <v>8</v>
      </c>
      <c r="Y153" s="1" t="s">
        <v>8</v>
      </c>
      <c r="Z153" s="1">
        <v>308.94299999999998</v>
      </c>
      <c r="AA153" s="1">
        <v>205.34399999999999</v>
      </c>
      <c r="AB153" s="1">
        <v>126.27</v>
      </c>
      <c r="AC153" s="1" t="s">
        <v>8</v>
      </c>
      <c r="AD153" s="1" t="s">
        <v>8</v>
      </c>
      <c r="AE153" s="1" t="s">
        <v>8</v>
      </c>
      <c r="AF153" s="1" t="s">
        <v>8</v>
      </c>
      <c r="AG153" s="1" t="s">
        <v>8</v>
      </c>
    </row>
    <row r="154" spans="1:33">
      <c r="A154" s="17" t="s">
        <v>144</v>
      </c>
      <c r="B154" s="17" t="s">
        <v>144</v>
      </c>
      <c r="C154" s="17" t="s">
        <v>310</v>
      </c>
      <c r="D154" s="1" t="s">
        <v>8</v>
      </c>
      <c r="E154" s="1" t="s">
        <v>8</v>
      </c>
      <c r="F154" s="1" t="s">
        <v>8</v>
      </c>
      <c r="G154" s="1" t="s">
        <v>8</v>
      </c>
      <c r="H154" s="1" t="s">
        <v>8</v>
      </c>
      <c r="I154" s="1" t="s">
        <v>8</v>
      </c>
      <c r="J154" s="1" t="s">
        <v>8</v>
      </c>
      <c r="K154" s="1" t="s">
        <v>8</v>
      </c>
      <c r="L154" s="1" t="s">
        <v>8</v>
      </c>
      <c r="M154" s="1" t="s">
        <v>8</v>
      </c>
      <c r="N154" s="1" t="s">
        <v>8</v>
      </c>
      <c r="O154" s="1" t="s">
        <v>8</v>
      </c>
      <c r="P154" s="1">
        <v>8</v>
      </c>
      <c r="Q154" s="1" t="s">
        <v>8</v>
      </c>
      <c r="R154" s="1" t="s">
        <v>8</v>
      </c>
      <c r="S154" s="1" t="s">
        <v>8</v>
      </c>
      <c r="T154" s="1" t="s">
        <v>8</v>
      </c>
      <c r="U154" s="1" t="s">
        <v>8</v>
      </c>
      <c r="V154" s="1" t="s">
        <v>8</v>
      </c>
      <c r="W154" s="1" t="s">
        <v>8</v>
      </c>
      <c r="X154" s="1" t="s">
        <v>8</v>
      </c>
      <c r="Y154" s="1" t="s">
        <v>8</v>
      </c>
      <c r="Z154" s="1" t="s">
        <v>8</v>
      </c>
      <c r="AA154" s="1" t="s">
        <v>8</v>
      </c>
      <c r="AB154" s="1" t="s">
        <v>8</v>
      </c>
      <c r="AC154" s="1" t="s">
        <v>8</v>
      </c>
      <c r="AD154" s="1" t="s">
        <v>8</v>
      </c>
      <c r="AE154" s="1" t="s">
        <v>8</v>
      </c>
      <c r="AF154" s="1" t="s">
        <v>8</v>
      </c>
      <c r="AG154" s="1" t="s">
        <v>8</v>
      </c>
    </row>
    <row r="155" spans="1:33">
      <c r="A155" s="17" t="s">
        <v>145</v>
      </c>
      <c r="B155" s="17" t="s">
        <v>145</v>
      </c>
      <c r="C155" s="17" t="s">
        <v>311</v>
      </c>
      <c r="D155" s="1" t="s">
        <v>8</v>
      </c>
      <c r="E155" s="1" t="s">
        <v>8</v>
      </c>
      <c r="F155" s="1" t="s">
        <v>8</v>
      </c>
      <c r="G155" s="1" t="s">
        <v>8</v>
      </c>
      <c r="H155" s="1" t="s">
        <v>8</v>
      </c>
      <c r="I155" s="1" t="s">
        <v>8</v>
      </c>
      <c r="J155" s="1" t="s">
        <v>8</v>
      </c>
      <c r="K155" s="1" t="s">
        <v>8</v>
      </c>
      <c r="L155" s="1" t="s">
        <v>8</v>
      </c>
      <c r="M155" s="1" t="s">
        <v>8</v>
      </c>
      <c r="N155" s="1" t="s">
        <v>8</v>
      </c>
      <c r="O155" s="1" t="s">
        <v>8</v>
      </c>
      <c r="P155" s="1" t="s">
        <v>8</v>
      </c>
      <c r="Q155" s="1" t="s">
        <v>8</v>
      </c>
      <c r="R155" s="1">
        <v>10.199999999999999</v>
      </c>
      <c r="S155" s="1" t="s">
        <v>8</v>
      </c>
      <c r="T155" s="1" t="s">
        <v>8</v>
      </c>
      <c r="U155" s="1" t="s">
        <v>8</v>
      </c>
      <c r="V155" s="1" t="s">
        <v>8</v>
      </c>
      <c r="W155" s="1">
        <v>20.085000000000001</v>
      </c>
      <c r="X155" s="1" t="s">
        <v>8</v>
      </c>
      <c r="Y155" s="1" t="s">
        <v>8</v>
      </c>
      <c r="Z155" s="1" t="s">
        <v>8</v>
      </c>
      <c r="AA155" s="1" t="s">
        <v>8</v>
      </c>
      <c r="AB155" s="1" t="s">
        <v>8</v>
      </c>
      <c r="AC155" s="1" t="s">
        <v>8</v>
      </c>
      <c r="AD155" s="1" t="s">
        <v>8</v>
      </c>
      <c r="AE155" s="1" t="s">
        <v>8</v>
      </c>
      <c r="AF155" s="1" t="s">
        <v>8</v>
      </c>
      <c r="AG155" s="1" t="s">
        <v>8</v>
      </c>
    </row>
    <row r="156" spans="1:33">
      <c r="A156" s="17" t="s">
        <v>356</v>
      </c>
      <c r="B156" s="17" t="s">
        <v>146</v>
      </c>
      <c r="C156" s="17" t="s">
        <v>312</v>
      </c>
      <c r="D156" s="1" t="s">
        <v>8</v>
      </c>
      <c r="E156" s="1" t="s">
        <v>8</v>
      </c>
      <c r="F156" s="1" t="s">
        <v>8</v>
      </c>
      <c r="G156" s="1" t="s">
        <v>8</v>
      </c>
      <c r="H156" s="1" t="s">
        <v>8</v>
      </c>
      <c r="I156" s="1" t="s">
        <v>8</v>
      </c>
      <c r="J156" s="1">
        <v>1.5</v>
      </c>
      <c r="K156" s="1" t="s">
        <v>8</v>
      </c>
      <c r="L156" s="1">
        <v>10</v>
      </c>
      <c r="M156" s="1">
        <v>18.731999999999999</v>
      </c>
      <c r="N156" s="1">
        <v>0.7</v>
      </c>
      <c r="O156" s="1" t="s">
        <v>8</v>
      </c>
      <c r="P156" s="1">
        <v>0.05</v>
      </c>
      <c r="Q156" s="1">
        <v>3.39</v>
      </c>
      <c r="R156" s="1">
        <v>4.7</v>
      </c>
      <c r="S156" s="1">
        <v>1.6</v>
      </c>
      <c r="T156" s="1">
        <v>7.1</v>
      </c>
      <c r="U156" s="1">
        <v>14.773999999999999</v>
      </c>
      <c r="V156" s="1">
        <v>121.89400000000001</v>
      </c>
      <c r="W156" s="1">
        <v>144.97300000000001</v>
      </c>
      <c r="X156" s="1">
        <v>1.7999999999999999E-2</v>
      </c>
      <c r="Y156" s="1">
        <v>236.76</v>
      </c>
      <c r="Z156" s="1">
        <v>55.295000000000002</v>
      </c>
      <c r="AA156" s="1">
        <v>283.89699999999999</v>
      </c>
      <c r="AB156" s="1">
        <v>19.951000000000001</v>
      </c>
      <c r="AC156" s="1">
        <v>143.57300000000001</v>
      </c>
      <c r="AD156" s="1">
        <v>3.5830000000000002</v>
      </c>
      <c r="AE156" s="1">
        <v>87.611999999999995</v>
      </c>
      <c r="AF156" s="1">
        <v>63.46</v>
      </c>
      <c r="AG156" s="1">
        <v>103.24</v>
      </c>
    </row>
    <row r="157" spans="1:33" s="19" customFormat="1">
      <c r="A157" s="19" t="s">
        <v>357</v>
      </c>
      <c r="B157" s="19" t="s">
        <v>147</v>
      </c>
      <c r="C157" s="19" t="s">
        <v>313</v>
      </c>
      <c r="D157" s="7">
        <v>0</v>
      </c>
      <c r="E157" s="7">
        <v>1.2</v>
      </c>
      <c r="F157" s="7" t="s">
        <v>8</v>
      </c>
      <c r="G157" s="7">
        <v>121.7</v>
      </c>
      <c r="H157" s="7">
        <v>4.8</v>
      </c>
      <c r="I157" s="7">
        <v>1.8</v>
      </c>
      <c r="J157" s="7">
        <v>12.7</v>
      </c>
      <c r="K157" s="7">
        <v>9.6</v>
      </c>
      <c r="L157" s="7">
        <v>18.100000000000001</v>
      </c>
      <c r="M157" s="7">
        <v>37</v>
      </c>
      <c r="N157" s="7">
        <v>60.9</v>
      </c>
      <c r="O157" s="7">
        <v>40.4</v>
      </c>
      <c r="P157" s="7">
        <v>106.3</v>
      </c>
      <c r="Q157" s="7">
        <v>222.5</v>
      </c>
      <c r="R157" s="7">
        <v>381.2</v>
      </c>
      <c r="S157" s="7">
        <v>66.5</v>
      </c>
      <c r="T157" s="7">
        <v>30.8</v>
      </c>
      <c r="U157" s="7">
        <v>126.53700000000001</v>
      </c>
      <c r="V157" s="7">
        <v>30.628</v>
      </c>
      <c r="W157" s="7">
        <v>175.744</v>
      </c>
      <c r="X157" s="7">
        <v>11.616</v>
      </c>
      <c r="Y157" s="7">
        <v>32.889000000000003</v>
      </c>
      <c r="Z157" s="7">
        <v>115.78700000000001</v>
      </c>
      <c r="AA157" s="7">
        <v>446.423</v>
      </c>
      <c r="AB157" s="7">
        <v>16.564</v>
      </c>
      <c r="AC157" s="7">
        <v>35.317999999999998</v>
      </c>
      <c r="AD157" s="7">
        <v>329.60500000000002</v>
      </c>
      <c r="AE157" s="7">
        <v>117.95</v>
      </c>
      <c r="AF157" s="7">
        <v>116.39</v>
      </c>
      <c r="AG157" s="7">
        <v>88.965000000000003</v>
      </c>
    </row>
    <row r="158" spans="1:33">
      <c r="A158" s="17" t="s">
        <v>148</v>
      </c>
      <c r="B158" s="17" t="s">
        <v>148</v>
      </c>
      <c r="C158" s="17" t="s">
        <v>314</v>
      </c>
      <c r="D158" s="1" t="s">
        <v>8</v>
      </c>
      <c r="E158" s="1">
        <v>1.2</v>
      </c>
      <c r="F158" s="1" t="s">
        <v>8</v>
      </c>
      <c r="G158" s="1">
        <v>121.7</v>
      </c>
      <c r="H158" s="1">
        <v>4.8</v>
      </c>
      <c r="I158" s="1" t="s">
        <v>8</v>
      </c>
      <c r="J158" s="1">
        <v>12.7</v>
      </c>
      <c r="K158" s="1">
        <v>9.5670000000000002</v>
      </c>
      <c r="L158" s="1">
        <v>18.100000000000001</v>
      </c>
      <c r="M158" s="1">
        <v>31.338000000000001</v>
      </c>
      <c r="N158" s="1">
        <v>60.9</v>
      </c>
      <c r="O158" s="1">
        <v>40.4</v>
      </c>
      <c r="P158" s="1">
        <v>83.9</v>
      </c>
      <c r="Q158" s="1">
        <v>222.3</v>
      </c>
      <c r="R158" s="1">
        <v>381.2</v>
      </c>
      <c r="S158" s="1">
        <v>63.1</v>
      </c>
      <c r="T158" s="1">
        <v>27</v>
      </c>
      <c r="U158" s="1">
        <v>96.003</v>
      </c>
      <c r="V158" s="1">
        <v>30.628</v>
      </c>
      <c r="W158" s="1">
        <v>175.04400000000001</v>
      </c>
      <c r="X158" s="1">
        <v>11.616</v>
      </c>
      <c r="Y158" s="1">
        <v>32.889000000000003</v>
      </c>
      <c r="Z158" s="1">
        <v>113.587</v>
      </c>
      <c r="AA158" s="1">
        <v>404.197</v>
      </c>
      <c r="AB158" s="1">
        <v>13.564</v>
      </c>
      <c r="AC158" s="1">
        <v>27.667999999999999</v>
      </c>
      <c r="AD158" s="1">
        <v>325.31</v>
      </c>
      <c r="AE158" s="1">
        <v>117.94799999999999</v>
      </c>
      <c r="AF158" s="1">
        <v>80.393000000000001</v>
      </c>
      <c r="AG158" s="1">
        <v>71.405000000000001</v>
      </c>
    </row>
    <row r="159" spans="1:33">
      <c r="A159" s="9" t="s">
        <v>363</v>
      </c>
      <c r="B159" s="9" t="s">
        <v>149</v>
      </c>
      <c r="C159" s="9" t="s">
        <v>315</v>
      </c>
      <c r="D159" s="1" t="s">
        <v>8</v>
      </c>
      <c r="E159" s="1" t="s">
        <v>8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8</v>
      </c>
      <c r="K159" s="1" t="s">
        <v>8</v>
      </c>
      <c r="L159" s="1" t="s">
        <v>8</v>
      </c>
      <c r="M159" s="1" t="s">
        <v>8</v>
      </c>
      <c r="N159" s="1" t="s">
        <v>8</v>
      </c>
      <c r="O159" s="1" t="s">
        <v>8</v>
      </c>
      <c r="P159" s="1" t="s">
        <v>8</v>
      </c>
      <c r="Q159" s="1" t="s">
        <v>8</v>
      </c>
      <c r="R159" s="1" t="s">
        <v>8</v>
      </c>
      <c r="S159" s="1" t="s">
        <v>8</v>
      </c>
      <c r="T159" s="1" t="s">
        <v>8</v>
      </c>
      <c r="U159" s="1" t="s">
        <v>8</v>
      </c>
      <c r="V159" s="1" t="s">
        <v>8</v>
      </c>
      <c r="W159" s="1" t="s">
        <v>8</v>
      </c>
      <c r="X159" s="1" t="s">
        <v>8</v>
      </c>
      <c r="Y159" s="1" t="s">
        <v>8</v>
      </c>
      <c r="Z159" s="1">
        <v>0</v>
      </c>
      <c r="AA159" s="1" t="s">
        <v>8</v>
      </c>
      <c r="AB159" s="1" t="s">
        <v>8</v>
      </c>
      <c r="AC159" s="1" t="s">
        <v>8</v>
      </c>
      <c r="AD159" s="1" t="s">
        <v>8</v>
      </c>
      <c r="AE159" s="2" t="s">
        <v>8</v>
      </c>
      <c r="AF159" s="1" t="s">
        <v>8</v>
      </c>
      <c r="AG159" s="1" t="s">
        <v>8</v>
      </c>
    </row>
    <row r="160" spans="1:33">
      <c r="A160" s="9" t="s">
        <v>150</v>
      </c>
      <c r="B160" s="9" t="s">
        <v>150</v>
      </c>
      <c r="C160" s="9" t="s">
        <v>316</v>
      </c>
      <c r="D160" s="1" t="s">
        <v>8</v>
      </c>
      <c r="E160" s="1" t="s">
        <v>8</v>
      </c>
      <c r="F160" s="1" t="s">
        <v>8</v>
      </c>
      <c r="G160" s="1" t="s">
        <v>8</v>
      </c>
      <c r="H160" s="1" t="s">
        <v>8</v>
      </c>
      <c r="I160" s="1" t="s">
        <v>8</v>
      </c>
      <c r="J160" s="1" t="s">
        <v>8</v>
      </c>
      <c r="K160" s="1" t="s">
        <v>8</v>
      </c>
      <c r="L160" s="1" t="s">
        <v>8</v>
      </c>
      <c r="M160" s="1" t="s">
        <v>8</v>
      </c>
      <c r="N160" s="1" t="s">
        <v>8</v>
      </c>
      <c r="O160" s="1" t="s">
        <v>8</v>
      </c>
      <c r="P160" s="1" t="s">
        <v>8</v>
      </c>
      <c r="Q160" s="1" t="s">
        <v>8</v>
      </c>
      <c r="R160" s="1" t="s">
        <v>8</v>
      </c>
      <c r="S160" s="1" t="s">
        <v>8</v>
      </c>
      <c r="T160" s="1" t="s">
        <v>8</v>
      </c>
      <c r="U160" s="1" t="s">
        <v>8</v>
      </c>
      <c r="V160" s="1" t="s">
        <v>8</v>
      </c>
      <c r="W160" s="1" t="s">
        <v>8</v>
      </c>
      <c r="X160" s="1" t="s">
        <v>8</v>
      </c>
      <c r="Y160" s="1" t="s">
        <v>8</v>
      </c>
      <c r="Z160" s="1" t="s">
        <v>8</v>
      </c>
      <c r="AA160" s="1" t="s">
        <v>8</v>
      </c>
      <c r="AB160" s="1" t="s">
        <v>8</v>
      </c>
      <c r="AC160" s="1" t="s">
        <v>8</v>
      </c>
      <c r="AD160" s="1" t="s">
        <v>8</v>
      </c>
      <c r="AE160" s="2" t="s">
        <v>8</v>
      </c>
      <c r="AF160" s="1" t="s">
        <v>8</v>
      </c>
      <c r="AG160" s="1" t="s">
        <v>8</v>
      </c>
    </row>
    <row r="161" spans="1:33">
      <c r="A161" s="9" t="s">
        <v>358</v>
      </c>
      <c r="B161" s="9" t="s">
        <v>151</v>
      </c>
      <c r="C161" s="9" t="s">
        <v>317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>
        <v>1.8</v>
      </c>
      <c r="J161" s="1" t="s">
        <v>8</v>
      </c>
      <c r="K161" s="1" t="s">
        <v>8</v>
      </c>
      <c r="L161" s="1" t="s">
        <v>8</v>
      </c>
      <c r="M161" s="1" t="s">
        <v>8</v>
      </c>
      <c r="N161" s="1" t="s">
        <v>8</v>
      </c>
      <c r="O161" s="1" t="s">
        <v>8</v>
      </c>
      <c r="P161" s="1">
        <v>22.4</v>
      </c>
      <c r="Q161" s="1">
        <v>0.17699999999999999</v>
      </c>
      <c r="R161" s="1" t="s">
        <v>8</v>
      </c>
      <c r="S161" s="1">
        <v>3.4</v>
      </c>
      <c r="T161" s="1">
        <v>3.8</v>
      </c>
      <c r="U161" s="1">
        <v>30.533999999999999</v>
      </c>
      <c r="V161" s="1">
        <v>0</v>
      </c>
      <c r="W161" s="1">
        <v>0.7</v>
      </c>
      <c r="X161" s="1" t="s">
        <v>8</v>
      </c>
      <c r="Y161" s="1" t="s">
        <v>8</v>
      </c>
      <c r="Z161" s="1" t="s">
        <v>8</v>
      </c>
      <c r="AA161" s="1">
        <v>4.5060000000000002</v>
      </c>
      <c r="AB161" s="1">
        <v>3</v>
      </c>
      <c r="AC161" s="1">
        <v>7.65</v>
      </c>
      <c r="AD161" s="1">
        <v>4.2949999999999999</v>
      </c>
      <c r="AE161" s="1">
        <v>2E-3</v>
      </c>
      <c r="AF161" s="1">
        <v>4.0019999999999998</v>
      </c>
      <c r="AG161" s="1">
        <v>2.75</v>
      </c>
    </row>
    <row r="162" spans="1:33">
      <c r="A162" s="9" t="s">
        <v>359</v>
      </c>
      <c r="B162" s="9" t="s">
        <v>160</v>
      </c>
      <c r="C162" s="9" t="s">
        <v>318</v>
      </c>
      <c r="D162" s="1" t="s">
        <v>8</v>
      </c>
      <c r="E162" s="1" t="s">
        <v>8</v>
      </c>
      <c r="F162" s="1" t="s">
        <v>8</v>
      </c>
      <c r="G162" s="1" t="s">
        <v>8</v>
      </c>
      <c r="H162" s="1" t="s">
        <v>8</v>
      </c>
      <c r="I162" s="1" t="s">
        <v>8</v>
      </c>
      <c r="J162" s="1" t="s">
        <v>8</v>
      </c>
      <c r="K162" s="1" t="s">
        <v>8</v>
      </c>
      <c r="L162" s="1" t="s">
        <v>8</v>
      </c>
      <c r="M162" s="1" t="s">
        <v>8</v>
      </c>
      <c r="N162" s="1" t="s">
        <v>8</v>
      </c>
      <c r="O162" s="1" t="s">
        <v>8</v>
      </c>
      <c r="P162" s="1" t="s">
        <v>8</v>
      </c>
      <c r="Q162" s="1" t="s">
        <v>8</v>
      </c>
      <c r="R162" s="1" t="s">
        <v>8</v>
      </c>
      <c r="S162" s="1" t="s">
        <v>8</v>
      </c>
      <c r="T162" s="1" t="s">
        <v>8</v>
      </c>
      <c r="U162" s="1" t="s">
        <v>8</v>
      </c>
      <c r="V162" s="1" t="s">
        <v>8</v>
      </c>
      <c r="W162" s="1" t="s">
        <v>8</v>
      </c>
      <c r="X162" s="1" t="s">
        <v>8</v>
      </c>
      <c r="Y162" s="1" t="s">
        <v>8</v>
      </c>
      <c r="Z162" s="1">
        <v>2.2000000000000002</v>
      </c>
      <c r="AA162" s="1">
        <v>37.72</v>
      </c>
      <c r="AB162" s="1" t="s">
        <v>8</v>
      </c>
      <c r="AC162" s="1" t="s">
        <v>8</v>
      </c>
      <c r="AD162" s="1" t="s">
        <v>8</v>
      </c>
      <c r="AE162" s="1" t="s">
        <v>8</v>
      </c>
      <c r="AF162" s="1" t="s">
        <v>8</v>
      </c>
      <c r="AG162" s="1">
        <v>14.81</v>
      </c>
    </row>
    <row r="163" spans="1:33">
      <c r="A163" s="9" t="s">
        <v>360</v>
      </c>
      <c r="B163" s="9" t="s">
        <v>152</v>
      </c>
      <c r="C163" s="9" t="s">
        <v>319</v>
      </c>
      <c r="D163" s="1" t="s">
        <v>8</v>
      </c>
      <c r="E163" s="1" t="s">
        <v>8</v>
      </c>
      <c r="F163" s="1" t="s">
        <v>8</v>
      </c>
      <c r="G163" s="1" t="s">
        <v>8</v>
      </c>
      <c r="H163" s="1" t="s">
        <v>8</v>
      </c>
      <c r="I163" s="1" t="s">
        <v>8</v>
      </c>
      <c r="J163" s="1" t="s">
        <v>8</v>
      </c>
      <c r="K163" s="1" t="s">
        <v>8</v>
      </c>
      <c r="L163" s="1" t="s">
        <v>8</v>
      </c>
      <c r="M163" s="1" t="s">
        <v>8</v>
      </c>
      <c r="N163" s="1" t="s">
        <v>8</v>
      </c>
      <c r="O163" s="1" t="s">
        <v>8</v>
      </c>
      <c r="P163" s="1" t="s">
        <v>8</v>
      </c>
      <c r="Q163" s="1" t="s">
        <v>8</v>
      </c>
      <c r="R163" s="1" t="s">
        <v>8</v>
      </c>
      <c r="S163" s="1" t="s">
        <v>8</v>
      </c>
      <c r="T163" s="1" t="s">
        <v>8</v>
      </c>
      <c r="U163" s="1" t="s">
        <v>8</v>
      </c>
      <c r="V163" s="1" t="s">
        <v>8</v>
      </c>
      <c r="W163" s="1" t="s">
        <v>8</v>
      </c>
      <c r="X163" s="1" t="s">
        <v>8</v>
      </c>
      <c r="Y163" s="1" t="s">
        <v>8</v>
      </c>
      <c r="Z163" s="1" t="s">
        <v>8</v>
      </c>
      <c r="AA163" s="1" t="s">
        <v>8</v>
      </c>
      <c r="AB163" s="1" t="s">
        <v>8</v>
      </c>
      <c r="AC163" s="1" t="s">
        <v>8</v>
      </c>
      <c r="AD163" s="1" t="s">
        <v>8</v>
      </c>
      <c r="AE163" s="1" t="s">
        <v>8</v>
      </c>
      <c r="AF163" s="1" t="s">
        <v>8</v>
      </c>
      <c r="AG163" s="1" t="s">
        <v>8</v>
      </c>
    </row>
    <row r="164" spans="1:33">
      <c r="A164" s="17" t="s">
        <v>153</v>
      </c>
      <c r="B164" s="17" t="s">
        <v>153</v>
      </c>
      <c r="C164" s="17" t="s">
        <v>320</v>
      </c>
      <c r="D164" s="1" t="s">
        <v>8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8</v>
      </c>
      <c r="J164" s="1" t="s">
        <v>8</v>
      </c>
      <c r="K164" s="1" t="s">
        <v>8</v>
      </c>
      <c r="L164" s="1" t="s">
        <v>8</v>
      </c>
      <c r="M164" s="1">
        <v>5.6829999999999998</v>
      </c>
      <c r="N164" s="1" t="s">
        <v>8</v>
      </c>
      <c r="O164" s="1" t="s">
        <v>8</v>
      </c>
      <c r="P164" s="1" t="s">
        <v>8</v>
      </c>
      <c r="Q164" s="1" t="s">
        <v>8</v>
      </c>
      <c r="R164" s="1" t="s">
        <v>8</v>
      </c>
      <c r="S164" s="1" t="s">
        <v>8</v>
      </c>
      <c r="T164" s="1" t="s">
        <v>8</v>
      </c>
      <c r="U164" s="1" t="s">
        <v>8</v>
      </c>
      <c r="V164" s="1" t="s">
        <v>8</v>
      </c>
      <c r="W164" s="1" t="s">
        <v>8</v>
      </c>
      <c r="X164" s="1" t="s">
        <v>8</v>
      </c>
      <c r="Y164" s="1" t="s">
        <v>8</v>
      </c>
      <c r="Z164" s="1" t="s">
        <v>8</v>
      </c>
      <c r="AA164" s="1" t="s">
        <v>8</v>
      </c>
      <c r="AB164" s="1" t="s">
        <v>8</v>
      </c>
      <c r="AC164" s="1" t="s">
        <v>8</v>
      </c>
      <c r="AD164" s="1" t="s">
        <v>8</v>
      </c>
      <c r="AE164" s="1" t="s">
        <v>8</v>
      </c>
      <c r="AF164" s="1" t="s">
        <v>8</v>
      </c>
      <c r="AG164" s="1" t="s">
        <v>8</v>
      </c>
    </row>
    <row r="165" spans="1:33" ht="8.25" customHeight="1">
      <c r="AC165" s="1"/>
      <c r="AD165" s="1"/>
      <c r="AE165" s="1"/>
      <c r="AF165" s="1"/>
      <c r="AG165" s="1"/>
    </row>
    <row r="166" spans="1:33">
      <c r="A166" s="9" t="s">
        <v>361</v>
      </c>
      <c r="B166" s="9" t="s">
        <v>154</v>
      </c>
      <c r="C166" s="9" t="s">
        <v>321</v>
      </c>
      <c r="D166" s="1" t="s">
        <v>8</v>
      </c>
      <c r="E166" s="1" t="s">
        <v>8</v>
      </c>
      <c r="F166" s="1" t="s">
        <v>8</v>
      </c>
      <c r="G166" s="1" t="s">
        <v>8</v>
      </c>
      <c r="H166" s="1">
        <v>7.8</v>
      </c>
      <c r="I166" s="1">
        <v>628.18299999990268</v>
      </c>
      <c r="J166" s="1" t="s">
        <v>8</v>
      </c>
      <c r="K166" s="1" t="s">
        <v>8</v>
      </c>
      <c r="L166" s="1" t="s">
        <v>8</v>
      </c>
      <c r="M166" s="1" t="s">
        <v>8</v>
      </c>
      <c r="N166" s="1" t="s">
        <v>8</v>
      </c>
      <c r="O166" s="1" t="s">
        <v>8</v>
      </c>
      <c r="P166" s="1" t="s">
        <v>8</v>
      </c>
      <c r="Q166" s="1" t="s">
        <v>8</v>
      </c>
      <c r="R166" s="1">
        <v>237994.90899999975</v>
      </c>
      <c r="S166" s="1">
        <v>229526.58499999996</v>
      </c>
      <c r="T166" s="1" t="s">
        <v>8</v>
      </c>
      <c r="U166" s="1">
        <v>263230.261</v>
      </c>
      <c r="V166" s="1">
        <v>254670.06944471286</v>
      </c>
      <c r="W166" s="1">
        <v>239221.11900000036</v>
      </c>
      <c r="X166" s="1">
        <v>538.62800000000004</v>
      </c>
      <c r="Y166" s="1">
        <v>328.14499999999998</v>
      </c>
      <c r="Z166" s="1">
        <v>291.44099999999997</v>
      </c>
      <c r="AA166" s="1">
        <v>291.16300000000001</v>
      </c>
      <c r="AB166" s="1">
        <v>191.05600000000001</v>
      </c>
      <c r="AC166" s="1">
        <v>830.54</v>
      </c>
      <c r="AD166" s="1">
        <v>34.915999999999997</v>
      </c>
      <c r="AE166" s="1">
        <v>96.903000000000006</v>
      </c>
      <c r="AF166" s="1">
        <v>301.37799999999999</v>
      </c>
      <c r="AG166" s="1">
        <v>448.17700000000002</v>
      </c>
    </row>
    <row r="167" spans="1:33">
      <c r="A167" s="21"/>
      <c r="B167" s="21"/>
      <c r="C167" s="2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21"/>
      <c r="AG167" s="21"/>
    </row>
    <row r="168" spans="1:33" ht="3.75" customHeight="1"/>
    <row r="169" spans="1:33" s="26" customFormat="1" ht="12.95" customHeight="1">
      <c r="A169" s="31"/>
      <c r="B169" s="22"/>
      <c r="C169" s="22"/>
      <c r="D169" s="23"/>
      <c r="E169" s="23"/>
      <c r="F169" s="23"/>
      <c r="G169" s="23"/>
      <c r="H169" s="23"/>
      <c r="I169" s="23"/>
      <c r="J169" s="23"/>
      <c r="K169" s="23"/>
      <c r="L169" s="24"/>
      <c r="M169" s="24"/>
      <c r="N169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Gsulaimanova</dc:creator>
  <cp:lastModifiedBy>Айжара Мамоева</cp:lastModifiedBy>
  <dcterms:created xsi:type="dcterms:W3CDTF">2019-06-06T03:17:43Z</dcterms:created>
  <dcterms:modified xsi:type="dcterms:W3CDTF">2024-10-01T08:06:31Z</dcterms:modified>
</cp:coreProperties>
</file>