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si\Google Drive\Fall 2020\CSCI 5980\"/>
    </mc:Choice>
  </mc:AlternateContent>
  <xr:revisionPtr revIDLastSave="0" documentId="13_ncr:1_{C89558D5-6154-458E-B2C5-D5F30EFBC0D1}" xr6:coauthVersionLast="45" xr6:coauthVersionMax="45" xr10:uidLastSave="{00000000-0000-0000-0000-000000000000}"/>
  <bookViews>
    <workbookView xWindow="-98" yWindow="-98" windowWidth="19396" windowHeight="10395" xr2:uid="{C8F1E963-5914-4B45-AC53-0114D2418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</calcChain>
</file>

<file path=xl/sharedStrings.xml><?xml version="1.0" encoding="utf-8"?>
<sst xmlns="http://schemas.openxmlformats.org/spreadsheetml/2006/main" count="9" uniqueCount="8">
  <si>
    <t>Loss</t>
  </si>
  <si>
    <t>Accuracy</t>
  </si>
  <si>
    <t>Emb Norm</t>
  </si>
  <si>
    <t>Training Set</t>
  </si>
  <si>
    <t>Testing Set</t>
  </si>
  <si>
    <t>Average Loss</t>
  </si>
  <si>
    <t>Epoch</t>
  </si>
  <si>
    <t>Sample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</si>
</sst>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6" xfId="0" applyFill="1" applyBorder="1"/>
    <xf numFmtId="0" fontId="0" fillId="3" borderId="8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5" fontId="0" fillId="4" borderId="6" xfId="0" applyNumberFormat="1" applyFill="1" applyBorder="1"/>
    <xf numFmtId="165" fontId="0" fillId="4" borderId="8" xfId="0" applyNumberFormat="1" applyFill="1" applyBorder="1"/>
    <xf numFmtId="165" fontId="0" fillId="0" borderId="0" xfId="0" applyNumberFormat="1"/>
    <xf numFmtId="165" fontId="0" fillId="4" borderId="7" xfId="0" applyNumberFormat="1" applyFill="1" applyBorder="1"/>
    <xf numFmtId="165" fontId="0" fillId="4" borderId="9" xfId="0" applyNumberFormat="1" applyFill="1" applyBorder="1"/>
    <xf numFmtId="165" fontId="0" fillId="5" borderId="6" xfId="0" applyNumberFormat="1" applyFill="1" applyBorder="1"/>
    <xf numFmtId="165" fontId="0" fillId="5" borderId="8" xfId="0" applyNumberFormat="1" applyFill="1" applyBorder="1"/>
    <xf numFmtId="165" fontId="0" fillId="5" borderId="7" xfId="0" applyNumberFormat="1" applyFill="1" applyBorder="1"/>
    <xf numFmtId="165" fontId="0" fillId="5" borderId="9" xfId="0" applyNumberFormat="1" applyFill="1" applyBorder="1"/>
    <xf numFmtId="2" fontId="0" fillId="6" borderId="6" xfId="0" applyNumberFormat="1" applyFill="1" applyBorder="1"/>
    <xf numFmtId="2" fontId="0" fillId="6" borderId="8" xfId="0" applyNumberFormat="1" applyFill="1" applyBorder="1"/>
    <xf numFmtId="2" fontId="0" fillId="6" borderId="7" xfId="0" applyNumberFormat="1" applyFill="1" applyBorder="1"/>
    <xf numFmtId="2" fontId="0" fillId="6" borderId="9" xfId="0" applyNumberFormat="1" applyFill="1" applyBorder="1"/>
    <xf numFmtId="165" fontId="0" fillId="4" borderId="10" xfId="0" applyNumberFormat="1" applyFill="1" applyBorder="1" applyAlignment="1">
      <alignment horizontal="center"/>
    </xf>
    <xf numFmtId="165" fontId="0" fillId="4" borderId="11" xfId="0" applyNumberFormat="1" applyFill="1" applyBorder="1"/>
    <xf numFmtId="165" fontId="0" fillId="4" borderId="12" xfId="0" applyNumberFormat="1" applyFill="1" applyBorder="1"/>
    <xf numFmtId="165" fontId="0" fillId="5" borderId="10" xfId="0" applyNumberFormat="1" applyFill="1" applyBorder="1" applyAlignment="1">
      <alignment horizontal="center"/>
    </xf>
    <xf numFmtId="165" fontId="0" fillId="5" borderId="11" xfId="0" applyNumberFormat="1" applyFill="1" applyBorder="1"/>
    <xf numFmtId="165" fontId="0" fillId="5" borderId="12" xfId="0" applyNumberFormat="1" applyFill="1" applyBorder="1"/>
    <xf numFmtId="0" fontId="0" fillId="0" borderId="0" xfId="0" applyNumberFormat="1"/>
    <xf numFmtId="0" fontId="1" fillId="2" borderId="13" xfId="0" applyFont="1" applyFill="1" applyBorder="1" applyAlignment="1">
      <alignment horizontal="center"/>
    </xf>
    <xf numFmtId="164" fontId="0" fillId="3" borderId="15" xfId="0" applyNumberFormat="1" applyFill="1" applyBorder="1"/>
    <xf numFmtId="0" fontId="0" fillId="3" borderId="4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Set 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Sheet1!$C$3:$C$167</c:f>
              <c:numCache>
                <c:formatCode>0.0000</c:formatCode>
                <c:ptCount val="165"/>
                <c:pt idx="0">
                  <c:v>0.1915</c:v>
                </c:pt>
                <c:pt idx="1">
                  <c:v>0.13689999999999999</c:v>
                </c:pt>
                <c:pt idx="2">
                  <c:v>0.15720000000000001</c:v>
                </c:pt>
                <c:pt idx="3">
                  <c:v>0.1051</c:v>
                </c:pt>
                <c:pt idx="4">
                  <c:v>8.9800000000000005E-2</c:v>
                </c:pt>
                <c:pt idx="5">
                  <c:v>5.5100000000000003E-2</c:v>
                </c:pt>
                <c:pt idx="6">
                  <c:v>8.6599999999999996E-2</c:v>
                </c:pt>
                <c:pt idx="7">
                  <c:v>7.8700000000000006E-2</c:v>
                </c:pt>
                <c:pt idx="8">
                  <c:v>2.8999999999999998E-3</c:v>
                </c:pt>
                <c:pt idx="9">
                  <c:v>1.49E-2</c:v>
                </c:pt>
                <c:pt idx="10">
                  <c:v>8.8499999999999995E-2</c:v>
                </c:pt>
                <c:pt idx="11">
                  <c:v>6.8099999999999994E-2</c:v>
                </c:pt>
                <c:pt idx="12">
                  <c:v>5.3100000000000001E-2</c:v>
                </c:pt>
                <c:pt idx="13">
                  <c:v>4.07E-2</c:v>
                </c:pt>
                <c:pt idx="14">
                  <c:v>3.0099999999999998E-2</c:v>
                </c:pt>
                <c:pt idx="15">
                  <c:v>4.0000000000000002E-4</c:v>
                </c:pt>
                <c:pt idx="16">
                  <c:v>6.4899999999999999E-2</c:v>
                </c:pt>
                <c:pt idx="17">
                  <c:v>6.8999999999999999E-3</c:v>
                </c:pt>
                <c:pt idx="18">
                  <c:v>1E-3</c:v>
                </c:pt>
                <c:pt idx="19">
                  <c:v>7.6E-3</c:v>
                </c:pt>
                <c:pt idx="20">
                  <c:v>3.3E-3</c:v>
                </c:pt>
                <c:pt idx="21">
                  <c:v>4.99E-2</c:v>
                </c:pt>
                <c:pt idx="22">
                  <c:v>0</c:v>
                </c:pt>
                <c:pt idx="23">
                  <c:v>9.4999999999999998E-3</c:v>
                </c:pt>
                <c:pt idx="24">
                  <c:v>4.8999999999999998E-3</c:v>
                </c:pt>
                <c:pt idx="25">
                  <c:v>0</c:v>
                </c:pt>
                <c:pt idx="26">
                  <c:v>3.8999999999999998E-3</c:v>
                </c:pt>
                <c:pt idx="27">
                  <c:v>3.2199999999999999E-2</c:v>
                </c:pt>
                <c:pt idx="28">
                  <c:v>2.69E-2</c:v>
                </c:pt>
                <c:pt idx="29">
                  <c:v>1.2699999999999999E-2</c:v>
                </c:pt>
                <c:pt idx="30">
                  <c:v>1.2800000000000001E-2</c:v>
                </c:pt>
                <c:pt idx="31">
                  <c:v>7.9799999999999996E-2</c:v>
                </c:pt>
                <c:pt idx="32">
                  <c:v>0.10050000000000001</c:v>
                </c:pt>
                <c:pt idx="33">
                  <c:v>6.4999999999999997E-3</c:v>
                </c:pt>
                <c:pt idx="34">
                  <c:v>0</c:v>
                </c:pt>
                <c:pt idx="35">
                  <c:v>0</c:v>
                </c:pt>
                <c:pt idx="36">
                  <c:v>7.1999999999999998E-3</c:v>
                </c:pt>
                <c:pt idx="37">
                  <c:v>6.13E-2</c:v>
                </c:pt>
                <c:pt idx="38">
                  <c:v>1.2E-2</c:v>
                </c:pt>
                <c:pt idx="39">
                  <c:v>1.1999999999999999E-3</c:v>
                </c:pt>
                <c:pt idx="40">
                  <c:v>0</c:v>
                </c:pt>
                <c:pt idx="41">
                  <c:v>6.3E-3</c:v>
                </c:pt>
                <c:pt idx="42">
                  <c:v>8.2000000000000007E-3</c:v>
                </c:pt>
                <c:pt idx="43">
                  <c:v>4.7999999999999996E-3</c:v>
                </c:pt>
                <c:pt idx="44">
                  <c:v>7.6200000000000004E-2</c:v>
                </c:pt>
                <c:pt idx="45">
                  <c:v>8.9999999999999998E-4</c:v>
                </c:pt>
                <c:pt idx="46">
                  <c:v>3.5700000000000003E-2</c:v>
                </c:pt>
                <c:pt idx="47">
                  <c:v>1.7100000000000001E-2</c:v>
                </c:pt>
                <c:pt idx="48">
                  <c:v>6.0100000000000001E-2</c:v>
                </c:pt>
                <c:pt idx="49">
                  <c:v>3.4099999999999998E-2</c:v>
                </c:pt>
                <c:pt idx="50">
                  <c:v>0</c:v>
                </c:pt>
                <c:pt idx="51">
                  <c:v>1.1299999999999999E-2</c:v>
                </c:pt>
                <c:pt idx="52">
                  <c:v>2.7000000000000001E-3</c:v>
                </c:pt>
                <c:pt idx="53">
                  <c:v>0</c:v>
                </c:pt>
                <c:pt idx="54">
                  <c:v>1.5E-3</c:v>
                </c:pt>
                <c:pt idx="55">
                  <c:v>7.7999999999999996E-3</c:v>
                </c:pt>
                <c:pt idx="56">
                  <c:v>0</c:v>
                </c:pt>
                <c:pt idx="57">
                  <c:v>0.1004</c:v>
                </c:pt>
                <c:pt idx="58">
                  <c:v>1.9E-3</c:v>
                </c:pt>
                <c:pt idx="59">
                  <c:v>1.6000000000000001E-3</c:v>
                </c:pt>
                <c:pt idx="60">
                  <c:v>2.2000000000000001E-3</c:v>
                </c:pt>
                <c:pt idx="61">
                  <c:v>0</c:v>
                </c:pt>
                <c:pt idx="62">
                  <c:v>0</c:v>
                </c:pt>
                <c:pt idx="63">
                  <c:v>5.0000000000000001E-4</c:v>
                </c:pt>
                <c:pt idx="64">
                  <c:v>2.1899999999999999E-2</c:v>
                </c:pt>
                <c:pt idx="65">
                  <c:v>3.8E-3</c:v>
                </c:pt>
                <c:pt idx="66">
                  <c:v>0</c:v>
                </c:pt>
                <c:pt idx="67">
                  <c:v>3.4000000000000002E-2</c:v>
                </c:pt>
                <c:pt idx="68">
                  <c:v>0</c:v>
                </c:pt>
                <c:pt idx="69">
                  <c:v>5.9999999999999995E-4</c:v>
                </c:pt>
                <c:pt idx="70">
                  <c:v>2.2000000000000001E-3</c:v>
                </c:pt>
                <c:pt idx="71">
                  <c:v>9.1000000000000004E-3</c:v>
                </c:pt>
                <c:pt idx="72">
                  <c:v>1.2999999999999999E-3</c:v>
                </c:pt>
                <c:pt idx="73">
                  <c:v>6.4199999999999993E-2</c:v>
                </c:pt>
                <c:pt idx="74">
                  <c:v>4.5999999999999999E-3</c:v>
                </c:pt>
                <c:pt idx="75">
                  <c:v>0</c:v>
                </c:pt>
                <c:pt idx="76">
                  <c:v>1.01E-2</c:v>
                </c:pt>
                <c:pt idx="77">
                  <c:v>6.0499999999999998E-2</c:v>
                </c:pt>
                <c:pt idx="78">
                  <c:v>3.2399999999999998E-2</c:v>
                </c:pt>
                <c:pt idx="79">
                  <c:v>1.55E-2</c:v>
                </c:pt>
                <c:pt idx="80">
                  <c:v>2.5999999999999999E-3</c:v>
                </c:pt>
                <c:pt idx="81">
                  <c:v>3.5000000000000001E-3</c:v>
                </c:pt>
                <c:pt idx="82">
                  <c:v>0</c:v>
                </c:pt>
                <c:pt idx="83">
                  <c:v>9.7999999999999997E-3</c:v>
                </c:pt>
                <c:pt idx="84">
                  <c:v>0</c:v>
                </c:pt>
                <c:pt idx="85">
                  <c:v>1.35E-2</c:v>
                </c:pt>
                <c:pt idx="86">
                  <c:v>0</c:v>
                </c:pt>
                <c:pt idx="87">
                  <c:v>1.6799999999999999E-2</c:v>
                </c:pt>
                <c:pt idx="88">
                  <c:v>1.6999999999999999E-3</c:v>
                </c:pt>
                <c:pt idx="89">
                  <c:v>0</c:v>
                </c:pt>
                <c:pt idx="90">
                  <c:v>0</c:v>
                </c:pt>
                <c:pt idx="91">
                  <c:v>3.2000000000000002E-3</c:v>
                </c:pt>
                <c:pt idx="92">
                  <c:v>1.1900000000000001E-2</c:v>
                </c:pt>
                <c:pt idx="93">
                  <c:v>6.08E-2</c:v>
                </c:pt>
                <c:pt idx="94">
                  <c:v>7.3000000000000001E-3</c:v>
                </c:pt>
                <c:pt idx="95">
                  <c:v>8.3000000000000001E-3</c:v>
                </c:pt>
                <c:pt idx="96">
                  <c:v>1.11E-2</c:v>
                </c:pt>
                <c:pt idx="97">
                  <c:v>0</c:v>
                </c:pt>
                <c:pt idx="98">
                  <c:v>1.6999999999999999E-3</c:v>
                </c:pt>
                <c:pt idx="99">
                  <c:v>0</c:v>
                </c:pt>
                <c:pt idx="100">
                  <c:v>7.1999999999999998E-3</c:v>
                </c:pt>
                <c:pt idx="101">
                  <c:v>0</c:v>
                </c:pt>
                <c:pt idx="102">
                  <c:v>1.17E-2</c:v>
                </c:pt>
                <c:pt idx="103">
                  <c:v>2.98E-2</c:v>
                </c:pt>
                <c:pt idx="104">
                  <c:v>3.0999999999999999E-3</c:v>
                </c:pt>
                <c:pt idx="105">
                  <c:v>6.0000000000000001E-3</c:v>
                </c:pt>
                <c:pt idx="106">
                  <c:v>4.7E-2</c:v>
                </c:pt>
                <c:pt idx="107">
                  <c:v>5.1499999999999997E-2</c:v>
                </c:pt>
                <c:pt idx="108">
                  <c:v>5.9999999999999995E-4</c:v>
                </c:pt>
                <c:pt idx="109">
                  <c:v>0</c:v>
                </c:pt>
                <c:pt idx="110">
                  <c:v>2.0000000000000001E-4</c:v>
                </c:pt>
                <c:pt idx="111">
                  <c:v>1.5E-3</c:v>
                </c:pt>
                <c:pt idx="112">
                  <c:v>1.1000000000000001E-3</c:v>
                </c:pt>
                <c:pt idx="113">
                  <c:v>1.84E-2</c:v>
                </c:pt>
                <c:pt idx="114">
                  <c:v>1.49E-2</c:v>
                </c:pt>
                <c:pt idx="115">
                  <c:v>0</c:v>
                </c:pt>
                <c:pt idx="116">
                  <c:v>0</c:v>
                </c:pt>
                <c:pt idx="117">
                  <c:v>2.5399999999999999E-2</c:v>
                </c:pt>
                <c:pt idx="118">
                  <c:v>0</c:v>
                </c:pt>
                <c:pt idx="119">
                  <c:v>0</c:v>
                </c:pt>
                <c:pt idx="120">
                  <c:v>4.7999999999999996E-3</c:v>
                </c:pt>
                <c:pt idx="121">
                  <c:v>1.06E-2</c:v>
                </c:pt>
                <c:pt idx="122">
                  <c:v>5.9999999999999995E-4</c:v>
                </c:pt>
                <c:pt idx="123">
                  <c:v>3.5000000000000001E-3</c:v>
                </c:pt>
                <c:pt idx="124">
                  <c:v>1E-3</c:v>
                </c:pt>
                <c:pt idx="125">
                  <c:v>2.0000000000000001E-4</c:v>
                </c:pt>
                <c:pt idx="126">
                  <c:v>0</c:v>
                </c:pt>
                <c:pt idx="127">
                  <c:v>4.0000000000000001E-3</c:v>
                </c:pt>
                <c:pt idx="128">
                  <c:v>1.7899999999999999E-2</c:v>
                </c:pt>
                <c:pt idx="129">
                  <c:v>3.0000000000000001E-3</c:v>
                </c:pt>
                <c:pt idx="130">
                  <c:v>0</c:v>
                </c:pt>
                <c:pt idx="131">
                  <c:v>2.5899999999999999E-2</c:v>
                </c:pt>
                <c:pt idx="132">
                  <c:v>0</c:v>
                </c:pt>
                <c:pt idx="133">
                  <c:v>1E-3</c:v>
                </c:pt>
                <c:pt idx="134">
                  <c:v>5.9999999999999995E-4</c:v>
                </c:pt>
                <c:pt idx="135">
                  <c:v>2.9999999999999997E-4</c:v>
                </c:pt>
                <c:pt idx="136">
                  <c:v>1.6799999999999999E-2</c:v>
                </c:pt>
                <c:pt idx="137">
                  <c:v>2.8E-3</c:v>
                </c:pt>
                <c:pt idx="138">
                  <c:v>1.7299999999999999E-2</c:v>
                </c:pt>
                <c:pt idx="139">
                  <c:v>3.2500000000000001E-2</c:v>
                </c:pt>
                <c:pt idx="140">
                  <c:v>0</c:v>
                </c:pt>
                <c:pt idx="141">
                  <c:v>6.1999999999999998E-3</c:v>
                </c:pt>
                <c:pt idx="142">
                  <c:v>0</c:v>
                </c:pt>
                <c:pt idx="143">
                  <c:v>2.9100000000000001E-2</c:v>
                </c:pt>
                <c:pt idx="144">
                  <c:v>0</c:v>
                </c:pt>
                <c:pt idx="145">
                  <c:v>2.8999999999999998E-3</c:v>
                </c:pt>
                <c:pt idx="146">
                  <c:v>1.78E-2</c:v>
                </c:pt>
                <c:pt idx="147">
                  <c:v>2.9999999999999997E-4</c:v>
                </c:pt>
                <c:pt idx="148">
                  <c:v>0</c:v>
                </c:pt>
                <c:pt idx="149">
                  <c:v>6.9999999999999999E-4</c:v>
                </c:pt>
                <c:pt idx="150">
                  <c:v>0</c:v>
                </c:pt>
                <c:pt idx="151">
                  <c:v>1.2500000000000001E-2</c:v>
                </c:pt>
                <c:pt idx="152">
                  <c:v>7.1000000000000004E-3</c:v>
                </c:pt>
                <c:pt idx="153">
                  <c:v>0</c:v>
                </c:pt>
                <c:pt idx="154">
                  <c:v>0</c:v>
                </c:pt>
                <c:pt idx="155">
                  <c:v>1.8200000000000001E-2</c:v>
                </c:pt>
                <c:pt idx="156">
                  <c:v>0</c:v>
                </c:pt>
                <c:pt idx="157">
                  <c:v>2.6100000000000002E-2</c:v>
                </c:pt>
                <c:pt idx="158">
                  <c:v>0</c:v>
                </c:pt>
                <c:pt idx="159">
                  <c:v>2.1999999999999999E-2</c:v>
                </c:pt>
                <c:pt idx="160">
                  <c:v>8.9999999999999998E-4</c:v>
                </c:pt>
                <c:pt idx="161">
                  <c:v>2.0000000000000001E-4</c:v>
                </c:pt>
                <c:pt idx="162">
                  <c:v>8.0000000000000004E-4</c:v>
                </c:pt>
                <c:pt idx="163">
                  <c:v>6.13E-2</c:v>
                </c:pt>
                <c:pt idx="164">
                  <c:v>3.5099999999999999E-2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67-4A5B-A714-357245D1E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386624"/>
        <c:axId val="360157488"/>
      </c:scatterChart>
      <c:valAx>
        <c:axId val="27138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7488"/>
        <c:crosses val="autoZero"/>
        <c:crossBetween val="midCat"/>
      </c:valAx>
      <c:valAx>
        <c:axId val="360157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8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Training Set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Sheet1!$D$3:$D$167</c:f>
              <c:numCache>
                <c:formatCode>0.0000</c:formatCode>
                <c:ptCount val="165"/>
                <c:pt idx="0">
                  <c:v>0.1915</c:v>
                </c:pt>
                <c:pt idx="1">
                  <c:v>0.14940000000000001</c:v>
                </c:pt>
                <c:pt idx="2">
                  <c:v>0.13950000000000001</c:v>
                </c:pt>
                <c:pt idx="3">
                  <c:v>0.1313</c:v>
                </c:pt>
                <c:pt idx="4">
                  <c:v>0.1241</c:v>
                </c:pt>
                <c:pt idx="5">
                  <c:v>0.1182</c:v>
                </c:pt>
                <c:pt idx="6">
                  <c:v>0.1114</c:v>
                </c:pt>
                <c:pt idx="7">
                  <c:v>0.10440000000000001</c:v>
                </c:pt>
                <c:pt idx="8">
                  <c:v>0.1</c:v>
                </c:pt>
                <c:pt idx="9">
                  <c:v>9.5000000000000001E-2</c:v>
                </c:pt>
                <c:pt idx="10">
                  <c:v>9.1499999999999998E-2</c:v>
                </c:pt>
                <c:pt idx="11">
                  <c:v>6.8099999999999994E-2</c:v>
                </c:pt>
                <c:pt idx="12">
                  <c:v>3.3399999999999999E-2</c:v>
                </c:pt>
                <c:pt idx="13">
                  <c:v>3.3000000000000002E-2</c:v>
                </c:pt>
                <c:pt idx="14">
                  <c:v>3.6200000000000003E-2</c:v>
                </c:pt>
                <c:pt idx="15">
                  <c:v>3.61E-2</c:v>
                </c:pt>
                <c:pt idx="16">
                  <c:v>3.5200000000000002E-2</c:v>
                </c:pt>
                <c:pt idx="17">
                  <c:v>3.4200000000000001E-2</c:v>
                </c:pt>
                <c:pt idx="18">
                  <c:v>3.4000000000000002E-2</c:v>
                </c:pt>
                <c:pt idx="19">
                  <c:v>3.3700000000000001E-2</c:v>
                </c:pt>
                <c:pt idx="20">
                  <c:v>3.3099999999999997E-2</c:v>
                </c:pt>
                <c:pt idx="21">
                  <c:v>3.27E-2</c:v>
                </c:pt>
                <c:pt idx="22">
                  <c:v>0</c:v>
                </c:pt>
                <c:pt idx="23">
                  <c:v>2.5399999999999999E-2</c:v>
                </c:pt>
                <c:pt idx="24">
                  <c:v>2.4400000000000002E-2</c:v>
                </c:pt>
                <c:pt idx="25">
                  <c:v>2.5399999999999999E-2</c:v>
                </c:pt>
                <c:pt idx="26">
                  <c:v>2.46E-2</c:v>
                </c:pt>
                <c:pt idx="27">
                  <c:v>2.3900000000000001E-2</c:v>
                </c:pt>
                <c:pt idx="28">
                  <c:v>2.3E-2</c:v>
                </c:pt>
                <c:pt idx="29">
                  <c:v>2.2200000000000001E-2</c:v>
                </c:pt>
                <c:pt idx="30">
                  <c:v>2.2499999999999999E-2</c:v>
                </c:pt>
                <c:pt idx="31">
                  <c:v>2.23E-2</c:v>
                </c:pt>
                <c:pt idx="32">
                  <c:v>2.1999999999999999E-2</c:v>
                </c:pt>
                <c:pt idx="33">
                  <c:v>6.4999999999999997E-3</c:v>
                </c:pt>
                <c:pt idx="34">
                  <c:v>1.47E-2</c:v>
                </c:pt>
                <c:pt idx="35">
                  <c:v>1.6799999999999999E-2</c:v>
                </c:pt>
                <c:pt idx="36">
                  <c:v>1.67E-2</c:v>
                </c:pt>
                <c:pt idx="37">
                  <c:v>1.7000000000000001E-2</c:v>
                </c:pt>
                <c:pt idx="38">
                  <c:v>1.7000000000000001E-2</c:v>
                </c:pt>
                <c:pt idx="39">
                  <c:v>1.7100000000000001E-2</c:v>
                </c:pt>
                <c:pt idx="40">
                  <c:v>1.7000000000000001E-2</c:v>
                </c:pt>
                <c:pt idx="41">
                  <c:v>1.67E-2</c:v>
                </c:pt>
                <c:pt idx="42">
                  <c:v>1.7299999999999999E-2</c:v>
                </c:pt>
                <c:pt idx="43">
                  <c:v>1.7299999999999999E-2</c:v>
                </c:pt>
                <c:pt idx="44">
                  <c:v>7.6200000000000004E-2</c:v>
                </c:pt>
                <c:pt idx="45">
                  <c:v>1.2200000000000001E-2</c:v>
                </c:pt>
                <c:pt idx="46">
                  <c:v>1.29E-2</c:v>
                </c:pt>
                <c:pt idx="47">
                  <c:v>1.35E-2</c:v>
                </c:pt>
                <c:pt idx="48">
                  <c:v>1.4500000000000001E-2</c:v>
                </c:pt>
                <c:pt idx="49">
                  <c:v>1.4500000000000001E-2</c:v>
                </c:pt>
                <c:pt idx="50">
                  <c:v>1.41E-2</c:v>
                </c:pt>
                <c:pt idx="51">
                  <c:v>1.41E-2</c:v>
                </c:pt>
                <c:pt idx="52">
                  <c:v>1.47E-2</c:v>
                </c:pt>
                <c:pt idx="53">
                  <c:v>1.44E-2</c:v>
                </c:pt>
                <c:pt idx="54">
                  <c:v>1.43E-2</c:v>
                </c:pt>
                <c:pt idx="55">
                  <c:v>7.7999999999999996E-3</c:v>
                </c:pt>
                <c:pt idx="56">
                  <c:v>1.5299999999999999E-2</c:v>
                </c:pt>
                <c:pt idx="57">
                  <c:v>1.4200000000000001E-2</c:v>
                </c:pt>
                <c:pt idx="58">
                  <c:v>1.35E-2</c:v>
                </c:pt>
                <c:pt idx="59">
                  <c:v>1.3899999999999999E-2</c:v>
                </c:pt>
                <c:pt idx="60">
                  <c:v>1.34E-2</c:v>
                </c:pt>
                <c:pt idx="61">
                  <c:v>1.29E-2</c:v>
                </c:pt>
                <c:pt idx="62">
                  <c:v>1.2500000000000001E-2</c:v>
                </c:pt>
                <c:pt idx="63">
                  <c:v>1.2699999999999999E-2</c:v>
                </c:pt>
                <c:pt idx="64">
                  <c:v>1.24E-2</c:v>
                </c:pt>
                <c:pt idx="65">
                  <c:v>1.2699999999999999E-2</c:v>
                </c:pt>
                <c:pt idx="66">
                  <c:v>0</c:v>
                </c:pt>
                <c:pt idx="67">
                  <c:v>8.9999999999999993E-3</c:v>
                </c:pt>
                <c:pt idx="68">
                  <c:v>9.4000000000000004E-3</c:v>
                </c:pt>
                <c:pt idx="69">
                  <c:v>1.0200000000000001E-2</c:v>
                </c:pt>
                <c:pt idx="70">
                  <c:v>1.0500000000000001E-2</c:v>
                </c:pt>
                <c:pt idx="71">
                  <c:v>1.11E-2</c:v>
                </c:pt>
                <c:pt idx="72">
                  <c:v>1.18E-2</c:v>
                </c:pt>
                <c:pt idx="73">
                  <c:v>1.1599999999999999E-2</c:v>
                </c:pt>
                <c:pt idx="74">
                  <c:v>1.18E-2</c:v>
                </c:pt>
                <c:pt idx="75">
                  <c:v>1.12E-2</c:v>
                </c:pt>
                <c:pt idx="76">
                  <c:v>1.09E-2</c:v>
                </c:pt>
                <c:pt idx="77">
                  <c:v>6.0499999999999998E-2</c:v>
                </c:pt>
                <c:pt idx="78">
                  <c:v>9.1000000000000004E-3</c:v>
                </c:pt>
                <c:pt idx="79">
                  <c:v>1.06E-2</c:v>
                </c:pt>
                <c:pt idx="80">
                  <c:v>1.0800000000000001E-2</c:v>
                </c:pt>
                <c:pt idx="81">
                  <c:v>1.11E-2</c:v>
                </c:pt>
                <c:pt idx="82">
                  <c:v>1.0999999999999999E-2</c:v>
                </c:pt>
                <c:pt idx="83">
                  <c:v>1.09E-2</c:v>
                </c:pt>
                <c:pt idx="84">
                  <c:v>1.09E-2</c:v>
                </c:pt>
                <c:pt idx="85">
                  <c:v>1.09E-2</c:v>
                </c:pt>
                <c:pt idx="86">
                  <c:v>1.03E-2</c:v>
                </c:pt>
                <c:pt idx="87">
                  <c:v>1.01E-2</c:v>
                </c:pt>
                <c:pt idx="88">
                  <c:v>1.6999999999999999E-3</c:v>
                </c:pt>
                <c:pt idx="89">
                  <c:v>1.03E-2</c:v>
                </c:pt>
                <c:pt idx="90">
                  <c:v>9.5999999999999992E-3</c:v>
                </c:pt>
                <c:pt idx="91">
                  <c:v>8.6999999999999994E-3</c:v>
                </c:pt>
                <c:pt idx="92">
                  <c:v>8.3000000000000001E-3</c:v>
                </c:pt>
                <c:pt idx="93">
                  <c:v>8.8000000000000005E-3</c:v>
                </c:pt>
                <c:pt idx="94">
                  <c:v>8.6E-3</c:v>
                </c:pt>
                <c:pt idx="95">
                  <c:v>8.6E-3</c:v>
                </c:pt>
                <c:pt idx="96">
                  <c:v>8.8000000000000005E-3</c:v>
                </c:pt>
                <c:pt idx="97">
                  <c:v>8.8999999999999999E-3</c:v>
                </c:pt>
                <c:pt idx="98">
                  <c:v>8.8000000000000005E-3</c:v>
                </c:pt>
                <c:pt idx="99">
                  <c:v>0</c:v>
                </c:pt>
                <c:pt idx="100">
                  <c:v>8.0000000000000002E-3</c:v>
                </c:pt>
                <c:pt idx="101">
                  <c:v>6.6E-3</c:v>
                </c:pt>
                <c:pt idx="102">
                  <c:v>8.0000000000000002E-3</c:v>
                </c:pt>
                <c:pt idx="103">
                  <c:v>8.3999999999999995E-3</c:v>
                </c:pt>
                <c:pt idx="104">
                  <c:v>8.8999999999999999E-3</c:v>
                </c:pt>
                <c:pt idx="105">
                  <c:v>8.8000000000000005E-3</c:v>
                </c:pt>
                <c:pt idx="106">
                  <c:v>8.6999999999999994E-3</c:v>
                </c:pt>
                <c:pt idx="107">
                  <c:v>8.6999999999999994E-3</c:v>
                </c:pt>
                <c:pt idx="108">
                  <c:v>8.6999999999999994E-3</c:v>
                </c:pt>
                <c:pt idx="109">
                  <c:v>8.6E-3</c:v>
                </c:pt>
                <c:pt idx="110">
                  <c:v>2.0000000000000001E-4</c:v>
                </c:pt>
                <c:pt idx="111">
                  <c:v>9.7000000000000003E-3</c:v>
                </c:pt>
                <c:pt idx="112">
                  <c:v>9.1000000000000004E-3</c:v>
                </c:pt>
                <c:pt idx="113">
                  <c:v>8.0999999999999996E-3</c:v>
                </c:pt>
                <c:pt idx="114">
                  <c:v>8.0999999999999996E-3</c:v>
                </c:pt>
                <c:pt idx="115">
                  <c:v>7.7999999999999996E-3</c:v>
                </c:pt>
                <c:pt idx="116">
                  <c:v>7.1999999999999998E-3</c:v>
                </c:pt>
                <c:pt idx="117">
                  <c:v>7.1999999999999998E-3</c:v>
                </c:pt>
                <c:pt idx="118">
                  <c:v>7.4000000000000003E-3</c:v>
                </c:pt>
                <c:pt idx="119">
                  <c:v>7.4000000000000003E-3</c:v>
                </c:pt>
                <c:pt idx="120">
                  <c:v>7.4000000000000003E-3</c:v>
                </c:pt>
                <c:pt idx="121">
                  <c:v>1.06E-2</c:v>
                </c:pt>
                <c:pt idx="122">
                  <c:v>7.1999999999999998E-3</c:v>
                </c:pt>
                <c:pt idx="123">
                  <c:v>7.0000000000000001E-3</c:v>
                </c:pt>
                <c:pt idx="124">
                  <c:v>6.3E-3</c:v>
                </c:pt>
                <c:pt idx="125">
                  <c:v>7.0000000000000001E-3</c:v>
                </c:pt>
                <c:pt idx="126">
                  <c:v>6.6E-3</c:v>
                </c:pt>
                <c:pt idx="127">
                  <c:v>6.7000000000000002E-3</c:v>
                </c:pt>
                <c:pt idx="128">
                  <c:v>6.6E-3</c:v>
                </c:pt>
                <c:pt idx="129">
                  <c:v>6.6E-3</c:v>
                </c:pt>
                <c:pt idx="130">
                  <c:v>6.4999999999999997E-3</c:v>
                </c:pt>
                <c:pt idx="131">
                  <c:v>6.7000000000000002E-3</c:v>
                </c:pt>
                <c:pt idx="132">
                  <c:v>0</c:v>
                </c:pt>
                <c:pt idx="133">
                  <c:v>6.3E-3</c:v>
                </c:pt>
                <c:pt idx="134">
                  <c:v>6.4999999999999997E-3</c:v>
                </c:pt>
                <c:pt idx="135">
                  <c:v>6.7000000000000002E-3</c:v>
                </c:pt>
                <c:pt idx="136">
                  <c:v>6.4999999999999997E-3</c:v>
                </c:pt>
                <c:pt idx="137">
                  <c:v>6.1999999999999998E-3</c:v>
                </c:pt>
                <c:pt idx="138">
                  <c:v>6.7000000000000002E-3</c:v>
                </c:pt>
                <c:pt idx="139">
                  <c:v>6.4000000000000003E-3</c:v>
                </c:pt>
                <c:pt idx="140">
                  <c:v>6.3E-3</c:v>
                </c:pt>
                <c:pt idx="141">
                  <c:v>6.4999999999999997E-3</c:v>
                </c:pt>
                <c:pt idx="142">
                  <c:v>6.7000000000000002E-3</c:v>
                </c:pt>
                <c:pt idx="143">
                  <c:v>2.9100000000000001E-2</c:v>
                </c:pt>
                <c:pt idx="144">
                  <c:v>6.7999999999999996E-3</c:v>
                </c:pt>
                <c:pt idx="145">
                  <c:v>5.7000000000000002E-3</c:v>
                </c:pt>
                <c:pt idx="146">
                  <c:v>6.3E-3</c:v>
                </c:pt>
                <c:pt idx="147">
                  <c:v>6.6E-3</c:v>
                </c:pt>
                <c:pt idx="148">
                  <c:v>6.1999999999999998E-3</c:v>
                </c:pt>
                <c:pt idx="149">
                  <c:v>6.1999999999999998E-3</c:v>
                </c:pt>
                <c:pt idx="150">
                  <c:v>5.7000000000000002E-3</c:v>
                </c:pt>
                <c:pt idx="151">
                  <c:v>5.7999999999999996E-3</c:v>
                </c:pt>
                <c:pt idx="152">
                  <c:v>5.8999999999999999E-3</c:v>
                </c:pt>
                <c:pt idx="153">
                  <c:v>6.0000000000000001E-3</c:v>
                </c:pt>
                <c:pt idx="154">
                  <c:v>0</c:v>
                </c:pt>
                <c:pt idx="155">
                  <c:v>5.4999999999999997E-3</c:v>
                </c:pt>
                <c:pt idx="156">
                  <c:v>4.4000000000000003E-3</c:v>
                </c:pt>
                <c:pt idx="157">
                  <c:v>5.5999999999999999E-3</c:v>
                </c:pt>
                <c:pt idx="158">
                  <c:v>5.7999999999999996E-3</c:v>
                </c:pt>
                <c:pt idx="159">
                  <c:v>5.8999999999999999E-3</c:v>
                </c:pt>
                <c:pt idx="160">
                  <c:v>5.7000000000000002E-3</c:v>
                </c:pt>
                <c:pt idx="161">
                  <c:v>5.7000000000000002E-3</c:v>
                </c:pt>
                <c:pt idx="162">
                  <c:v>5.4999999999999997E-3</c:v>
                </c:pt>
                <c:pt idx="163">
                  <c:v>5.5999999999999999E-3</c:v>
                </c:pt>
                <c:pt idx="164">
                  <c:v>5.7000000000000002E-3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EE-4B6E-A80A-89424498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58528"/>
        <c:axId val="465504704"/>
      </c:scatterChart>
      <c:valAx>
        <c:axId val="5055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04704"/>
        <c:crosses val="autoZero"/>
        <c:crossBetween val="midCat"/>
      </c:valAx>
      <c:valAx>
        <c:axId val="46550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55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Set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Sheet1!$E$3:$E$167</c:f>
              <c:numCache>
                <c:formatCode>0.0000</c:formatCode>
                <c:ptCount val="165"/>
                <c:pt idx="0">
                  <c:v>0.54169999999999996</c:v>
                </c:pt>
                <c:pt idx="1">
                  <c:v>0.70830000000000004</c:v>
                </c:pt>
                <c:pt idx="2">
                  <c:v>0.65620000000000001</c:v>
                </c:pt>
                <c:pt idx="3">
                  <c:v>0.78120000000000001</c:v>
                </c:pt>
                <c:pt idx="4">
                  <c:v>0.84379999999999999</c:v>
                </c:pt>
                <c:pt idx="5">
                  <c:v>0.90620000000000001</c:v>
                </c:pt>
                <c:pt idx="6">
                  <c:v>0.85419999999999996</c:v>
                </c:pt>
                <c:pt idx="7">
                  <c:v>0.875</c:v>
                </c:pt>
                <c:pt idx="8">
                  <c:v>1</c:v>
                </c:pt>
                <c:pt idx="9">
                  <c:v>0.97919999999999996</c:v>
                </c:pt>
                <c:pt idx="10">
                  <c:v>0.84379999999999999</c:v>
                </c:pt>
                <c:pt idx="11">
                  <c:v>0.83330000000000004</c:v>
                </c:pt>
                <c:pt idx="12">
                  <c:v>0.88539999999999996</c:v>
                </c:pt>
                <c:pt idx="13">
                  <c:v>0.9375</c:v>
                </c:pt>
                <c:pt idx="14">
                  <c:v>0.96879999999999999</c:v>
                </c:pt>
                <c:pt idx="15">
                  <c:v>1</c:v>
                </c:pt>
                <c:pt idx="16">
                  <c:v>0.86460000000000004</c:v>
                </c:pt>
                <c:pt idx="17">
                  <c:v>1</c:v>
                </c:pt>
                <c:pt idx="18">
                  <c:v>1</c:v>
                </c:pt>
                <c:pt idx="19">
                  <c:v>0.98960000000000004</c:v>
                </c:pt>
                <c:pt idx="20">
                  <c:v>1</c:v>
                </c:pt>
                <c:pt idx="21">
                  <c:v>0.98960000000000004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0.92710000000000004</c:v>
                </c:pt>
                <c:pt idx="28">
                  <c:v>0.94789999999999996</c:v>
                </c:pt>
                <c:pt idx="29">
                  <c:v>0.96879999999999999</c:v>
                </c:pt>
                <c:pt idx="30">
                  <c:v>0.96879999999999999</c:v>
                </c:pt>
                <c:pt idx="31">
                  <c:v>0.86460000000000004</c:v>
                </c:pt>
                <c:pt idx="32">
                  <c:v>0.80210000000000004</c:v>
                </c:pt>
                <c:pt idx="33">
                  <c:v>0.98960000000000004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0.86460000000000004</c:v>
                </c:pt>
                <c:pt idx="38">
                  <c:v>0.97919999999999996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0.98960000000000004</c:v>
                </c:pt>
                <c:pt idx="43">
                  <c:v>1</c:v>
                </c:pt>
                <c:pt idx="44">
                  <c:v>0.86460000000000004</c:v>
                </c:pt>
                <c:pt idx="45">
                  <c:v>1</c:v>
                </c:pt>
                <c:pt idx="46">
                  <c:v>0.95830000000000004</c:v>
                </c:pt>
                <c:pt idx="47">
                  <c:v>0.96879999999999999</c:v>
                </c:pt>
                <c:pt idx="48">
                  <c:v>0.94789999999999996</c:v>
                </c:pt>
                <c:pt idx="49">
                  <c:v>0.95830000000000004</c:v>
                </c:pt>
                <c:pt idx="50">
                  <c:v>1</c:v>
                </c:pt>
                <c:pt idx="51">
                  <c:v>0.98960000000000004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0.79169999999999996</c:v>
                </c:pt>
                <c:pt idx="58">
                  <c:v>1</c:v>
                </c:pt>
                <c:pt idx="59">
                  <c:v>1</c:v>
                </c:pt>
                <c:pt idx="60">
                  <c:v>0.98960000000000004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0.97919999999999996</c:v>
                </c:pt>
                <c:pt idx="65">
                  <c:v>1</c:v>
                </c:pt>
                <c:pt idx="66">
                  <c:v>1</c:v>
                </c:pt>
                <c:pt idx="67">
                  <c:v>0.96879999999999999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0.88539999999999996</c:v>
                </c:pt>
                <c:pt idx="74">
                  <c:v>0.98960000000000004</c:v>
                </c:pt>
                <c:pt idx="75">
                  <c:v>1</c:v>
                </c:pt>
                <c:pt idx="76">
                  <c:v>0.98960000000000004</c:v>
                </c:pt>
                <c:pt idx="77">
                  <c:v>0.83330000000000004</c:v>
                </c:pt>
                <c:pt idx="78">
                  <c:v>0.91669999999999996</c:v>
                </c:pt>
                <c:pt idx="79">
                  <c:v>0.96879999999999999</c:v>
                </c:pt>
                <c:pt idx="80">
                  <c:v>1</c:v>
                </c:pt>
                <c:pt idx="81">
                  <c:v>0.98960000000000004</c:v>
                </c:pt>
                <c:pt idx="82">
                  <c:v>1</c:v>
                </c:pt>
                <c:pt idx="83">
                  <c:v>0.98960000000000004</c:v>
                </c:pt>
                <c:pt idx="84">
                  <c:v>1</c:v>
                </c:pt>
                <c:pt idx="85">
                  <c:v>0.97919999999999996</c:v>
                </c:pt>
                <c:pt idx="86">
                  <c:v>1</c:v>
                </c:pt>
                <c:pt idx="87">
                  <c:v>0.96879999999999999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0.90620000000000001</c:v>
                </c:pt>
                <c:pt idx="94">
                  <c:v>0.97919999999999996</c:v>
                </c:pt>
                <c:pt idx="95">
                  <c:v>1</c:v>
                </c:pt>
                <c:pt idx="96">
                  <c:v>0.96879999999999999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0.98960000000000004</c:v>
                </c:pt>
                <c:pt idx="103">
                  <c:v>0.98960000000000004</c:v>
                </c:pt>
                <c:pt idx="104">
                  <c:v>1</c:v>
                </c:pt>
                <c:pt idx="105">
                  <c:v>1</c:v>
                </c:pt>
                <c:pt idx="106">
                  <c:v>0.91669999999999996</c:v>
                </c:pt>
                <c:pt idx="107">
                  <c:v>0.88539999999999996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0.94789999999999996</c:v>
                </c:pt>
                <c:pt idx="114">
                  <c:v>0.96879999999999999</c:v>
                </c:pt>
                <c:pt idx="115">
                  <c:v>1</c:v>
                </c:pt>
                <c:pt idx="116">
                  <c:v>1</c:v>
                </c:pt>
                <c:pt idx="117">
                  <c:v>0.97919999999999996</c:v>
                </c:pt>
                <c:pt idx="118">
                  <c:v>1</c:v>
                </c:pt>
                <c:pt idx="119">
                  <c:v>1</c:v>
                </c:pt>
                <c:pt idx="120">
                  <c:v>0.98960000000000004</c:v>
                </c:pt>
                <c:pt idx="121">
                  <c:v>0.98960000000000004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0.98960000000000004</c:v>
                </c:pt>
                <c:pt idx="130">
                  <c:v>1</c:v>
                </c:pt>
                <c:pt idx="131">
                  <c:v>0.95830000000000004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0.98960000000000004</c:v>
                </c:pt>
                <c:pt idx="137">
                  <c:v>1</c:v>
                </c:pt>
                <c:pt idx="138">
                  <c:v>0.96879999999999999</c:v>
                </c:pt>
                <c:pt idx="139">
                  <c:v>0.94789999999999996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0.94789999999999996</c:v>
                </c:pt>
                <c:pt idx="144">
                  <c:v>1</c:v>
                </c:pt>
                <c:pt idx="145">
                  <c:v>1</c:v>
                </c:pt>
                <c:pt idx="146">
                  <c:v>0.95830000000000004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0.98960000000000004</c:v>
                </c:pt>
                <c:pt idx="153">
                  <c:v>1</c:v>
                </c:pt>
                <c:pt idx="154">
                  <c:v>1</c:v>
                </c:pt>
                <c:pt idx="155">
                  <c:v>0.97919999999999996</c:v>
                </c:pt>
                <c:pt idx="156">
                  <c:v>1</c:v>
                </c:pt>
                <c:pt idx="157">
                  <c:v>0.94789999999999996</c:v>
                </c:pt>
                <c:pt idx="158">
                  <c:v>1</c:v>
                </c:pt>
                <c:pt idx="159">
                  <c:v>0.96879999999999999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0.86460000000000004</c:v>
                </c:pt>
                <c:pt idx="164">
                  <c:v>0.9375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7-46C9-A460-160C920B8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49600"/>
        <c:axId val="670050208"/>
      </c:scatterChart>
      <c:valAx>
        <c:axId val="6702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50208"/>
        <c:crosses val="autoZero"/>
        <c:crossBetween val="midCat"/>
      </c:valAx>
      <c:valAx>
        <c:axId val="6700502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4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Training Set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Sheet1!$F$3:$F$167</c:f>
              <c:numCache>
                <c:formatCode>0.0000</c:formatCode>
                <c:ptCount val="165"/>
                <c:pt idx="0">
                  <c:v>0.54169999999999996</c:v>
                </c:pt>
                <c:pt idx="1">
                  <c:v>0.67120000000000002</c:v>
                </c:pt>
                <c:pt idx="2">
                  <c:v>0.69730000000000003</c:v>
                </c:pt>
                <c:pt idx="3">
                  <c:v>0.71889999999999998</c:v>
                </c:pt>
                <c:pt idx="4">
                  <c:v>0.73670000000000002</c:v>
                </c:pt>
                <c:pt idx="5">
                  <c:v>0.75139999999999996</c:v>
                </c:pt>
                <c:pt idx="6">
                  <c:v>0.7681</c:v>
                </c:pt>
                <c:pt idx="7">
                  <c:v>0.78520000000000001</c:v>
                </c:pt>
                <c:pt idx="8">
                  <c:v>0.79590000000000005</c:v>
                </c:pt>
                <c:pt idx="9">
                  <c:v>0.80820000000000003</c:v>
                </c:pt>
                <c:pt idx="10">
                  <c:v>0.8165</c:v>
                </c:pt>
                <c:pt idx="11">
                  <c:v>0.83330000000000004</c:v>
                </c:pt>
                <c:pt idx="12">
                  <c:v>0.94410000000000005</c:v>
                </c:pt>
                <c:pt idx="13">
                  <c:v>0.94420000000000004</c:v>
                </c:pt>
                <c:pt idx="14">
                  <c:v>0.93840000000000001</c:v>
                </c:pt>
                <c:pt idx="15">
                  <c:v>0.9395</c:v>
                </c:pt>
                <c:pt idx="16">
                  <c:v>0.94120000000000004</c:v>
                </c:pt>
                <c:pt idx="17">
                  <c:v>0.94279999999999997</c:v>
                </c:pt>
                <c:pt idx="18">
                  <c:v>0.94369999999999998</c:v>
                </c:pt>
                <c:pt idx="19">
                  <c:v>0.94430000000000003</c:v>
                </c:pt>
                <c:pt idx="20">
                  <c:v>0.94530000000000003</c:v>
                </c:pt>
                <c:pt idx="21">
                  <c:v>0.94620000000000004</c:v>
                </c:pt>
                <c:pt idx="22">
                  <c:v>1</c:v>
                </c:pt>
                <c:pt idx="23">
                  <c:v>0.95689999999999997</c:v>
                </c:pt>
                <c:pt idx="24">
                  <c:v>0.9617</c:v>
                </c:pt>
                <c:pt idx="25">
                  <c:v>0.95889999999999997</c:v>
                </c:pt>
                <c:pt idx="26">
                  <c:v>0.96030000000000004</c:v>
                </c:pt>
                <c:pt idx="27">
                  <c:v>0.96130000000000004</c:v>
                </c:pt>
                <c:pt idx="28">
                  <c:v>0.96289999999999998</c:v>
                </c:pt>
                <c:pt idx="29">
                  <c:v>0.96450000000000002</c:v>
                </c:pt>
                <c:pt idx="30">
                  <c:v>0.9637</c:v>
                </c:pt>
                <c:pt idx="31">
                  <c:v>0.96409999999999996</c:v>
                </c:pt>
                <c:pt idx="32">
                  <c:v>0.96440000000000003</c:v>
                </c:pt>
                <c:pt idx="33">
                  <c:v>0.98960000000000004</c:v>
                </c:pt>
                <c:pt idx="34">
                  <c:v>0.97909999999999997</c:v>
                </c:pt>
                <c:pt idx="35">
                  <c:v>0.97399999999999998</c:v>
                </c:pt>
                <c:pt idx="36">
                  <c:v>0.97360000000000002</c:v>
                </c:pt>
                <c:pt idx="37">
                  <c:v>0.97360000000000002</c:v>
                </c:pt>
                <c:pt idx="38">
                  <c:v>0.97350000000000003</c:v>
                </c:pt>
                <c:pt idx="39">
                  <c:v>0.97309999999999997</c:v>
                </c:pt>
                <c:pt idx="40">
                  <c:v>0.97340000000000004</c:v>
                </c:pt>
                <c:pt idx="41">
                  <c:v>0.97370000000000001</c:v>
                </c:pt>
                <c:pt idx="42">
                  <c:v>0.97270000000000001</c:v>
                </c:pt>
                <c:pt idx="43">
                  <c:v>0.97270000000000001</c:v>
                </c:pt>
                <c:pt idx="44">
                  <c:v>0.86460000000000004</c:v>
                </c:pt>
                <c:pt idx="45">
                  <c:v>0.98219999999999996</c:v>
                </c:pt>
                <c:pt idx="46">
                  <c:v>0.98029999999999995</c:v>
                </c:pt>
                <c:pt idx="47">
                  <c:v>0.97919999999999996</c:v>
                </c:pt>
                <c:pt idx="48">
                  <c:v>0.97750000000000004</c:v>
                </c:pt>
                <c:pt idx="49">
                  <c:v>0.97709999999999997</c:v>
                </c:pt>
                <c:pt idx="50">
                  <c:v>0.97819999999999996</c:v>
                </c:pt>
                <c:pt idx="51">
                  <c:v>0.97829999999999995</c:v>
                </c:pt>
                <c:pt idx="52">
                  <c:v>0.97709999999999997</c:v>
                </c:pt>
                <c:pt idx="53">
                  <c:v>0.97729999999999995</c:v>
                </c:pt>
                <c:pt idx="54">
                  <c:v>0.97740000000000005</c:v>
                </c:pt>
                <c:pt idx="55">
                  <c:v>1</c:v>
                </c:pt>
                <c:pt idx="56">
                  <c:v>0.97629999999999995</c:v>
                </c:pt>
                <c:pt idx="57">
                  <c:v>0.97829999999999995</c:v>
                </c:pt>
                <c:pt idx="58">
                  <c:v>0.97950000000000004</c:v>
                </c:pt>
                <c:pt idx="59">
                  <c:v>0.97899999999999998</c:v>
                </c:pt>
                <c:pt idx="60">
                  <c:v>0.97970000000000002</c:v>
                </c:pt>
                <c:pt idx="61">
                  <c:v>0.98070000000000002</c:v>
                </c:pt>
                <c:pt idx="62">
                  <c:v>0.98129999999999995</c:v>
                </c:pt>
                <c:pt idx="63">
                  <c:v>0.98099999999999998</c:v>
                </c:pt>
                <c:pt idx="64">
                  <c:v>0.98170000000000002</c:v>
                </c:pt>
                <c:pt idx="65">
                  <c:v>0.98119999999999996</c:v>
                </c:pt>
                <c:pt idx="66">
                  <c:v>1</c:v>
                </c:pt>
                <c:pt idx="67">
                  <c:v>0.98709999999999998</c:v>
                </c:pt>
                <c:pt idx="68">
                  <c:v>0.98709999999999998</c:v>
                </c:pt>
                <c:pt idx="69">
                  <c:v>0.9859</c:v>
                </c:pt>
                <c:pt idx="70">
                  <c:v>0.98519999999999996</c:v>
                </c:pt>
                <c:pt idx="71">
                  <c:v>0.98380000000000001</c:v>
                </c:pt>
                <c:pt idx="72">
                  <c:v>0.98250000000000004</c:v>
                </c:pt>
                <c:pt idx="73">
                  <c:v>0.98309999999999997</c:v>
                </c:pt>
                <c:pt idx="74">
                  <c:v>0.98250000000000004</c:v>
                </c:pt>
                <c:pt idx="75">
                  <c:v>0.98350000000000004</c:v>
                </c:pt>
                <c:pt idx="76">
                  <c:v>0.98419999999999996</c:v>
                </c:pt>
                <c:pt idx="77">
                  <c:v>0.83330000000000004</c:v>
                </c:pt>
                <c:pt idx="78">
                  <c:v>0.98629999999999995</c:v>
                </c:pt>
                <c:pt idx="79">
                  <c:v>0.98340000000000005</c:v>
                </c:pt>
                <c:pt idx="80">
                  <c:v>0.98370000000000002</c:v>
                </c:pt>
                <c:pt idx="81">
                  <c:v>0.98370000000000002</c:v>
                </c:pt>
                <c:pt idx="82">
                  <c:v>0.98380000000000001</c:v>
                </c:pt>
                <c:pt idx="83">
                  <c:v>0.98399999999999999</c:v>
                </c:pt>
                <c:pt idx="84">
                  <c:v>0.98380000000000001</c:v>
                </c:pt>
                <c:pt idx="85">
                  <c:v>0.98399999999999999</c:v>
                </c:pt>
                <c:pt idx="86">
                  <c:v>0.98499999999999999</c:v>
                </c:pt>
                <c:pt idx="87">
                  <c:v>0.98509999999999998</c:v>
                </c:pt>
                <c:pt idx="88">
                  <c:v>1</c:v>
                </c:pt>
                <c:pt idx="89">
                  <c:v>0.98529999999999995</c:v>
                </c:pt>
                <c:pt idx="90">
                  <c:v>0.98629999999999995</c:v>
                </c:pt>
                <c:pt idx="91">
                  <c:v>0.98770000000000002</c:v>
                </c:pt>
                <c:pt idx="92">
                  <c:v>0.98829999999999996</c:v>
                </c:pt>
                <c:pt idx="93">
                  <c:v>0.98760000000000003</c:v>
                </c:pt>
                <c:pt idx="94">
                  <c:v>0.98770000000000002</c:v>
                </c:pt>
                <c:pt idx="95">
                  <c:v>0.98760000000000003</c:v>
                </c:pt>
                <c:pt idx="96">
                  <c:v>0.98740000000000006</c:v>
                </c:pt>
                <c:pt idx="97">
                  <c:v>0.98740000000000006</c:v>
                </c:pt>
                <c:pt idx="98">
                  <c:v>0.98740000000000006</c:v>
                </c:pt>
                <c:pt idx="99">
                  <c:v>1</c:v>
                </c:pt>
                <c:pt idx="100">
                  <c:v>0.98819999999999997</c:v>
                </c:pt>
                <c:pt idx="101">
                  <c:v>0.99109999999999998</c:v>
                </c:pt>
                <c:pt idx="102">
                  <c:v>0.98829999999999996</c:v>
                </c:pt>
                <c:pt idx="103">
                  <c:v>0.98750000000000004</c:v>
                </c:pt>
                <c:pt idx="104">
                  <c:v>0.98629999999999995</c:v>
                </c:pt>
                <c:pt idx="105">
                  <c:v>0.98660000000000003</c:v>
                </c:pt>
                <c:pt idx="106">
                  <c:v>0.98699999999999999</c:v>
                </c:pt>
                <c:pt idx="107">
                  <c:v>0.98699999999999999</c:v>
                </c:pt>
                <c:pt idx="108">
                  <c:v>0.98719999999999997</c:v>
                </c:pt>
                <c:pt idx="109">
                  <c:v>0.98750000000000004</c:v>
                </c:pt>
                <c:pt idx="110">
                  <c:v>1</c:v>
                </c:pt>
                <c:pt idx="111">
                  <c:v>0.98450000000000004</c:v>
                </c:pt>
                <c:pt idx="112">
                  <c:v>0.98680000000000001</c:v>
                </c:pt>
                <c:pt idx="113">
                  <c:v>0.98799999999999999</c:v>
                </c:pt>
                <c:pt idx="114">
                  <c:v>0.9879</c:v>
                </c:pt>
                <c:pt idx="115">
                  <c:v>0.98850000000000005</c:v>
                </c:pt>
                <c:pt idx="116">
                  <c:v>0.98950000000000005</c:v>
                </c:pt>
                <c:pt idx="117">
                  <c:v>0.98970000000000002</c:v>
                </c:pt>
                <c:pt idx="118">
                  <c:v>0.98939999999999995</c:v>
                </c:pt>
                <c:pt idx="119">
                  <c:v>0.98960000000000004</c:v>
                </c:pt>
                <c:pt idx="120">
                  <c:v>0.98939999999999995</c:v>
                </c:pt>
                <c:pt idx="121">
                  <c:v>0.98960000000000004</c:v>
                </c:pt>
                <c:pt idx="122">
                  <c:v>0.99050000000000005</c:v>
                </c:pt>
                <c:pt idx="123">
                  <c:v>0.99129999999999996</c:v>
                </c:pt>
                <c:pt idx="124">
                  <c:v>0.99229999999999996</c:v>
                </c:pt>
                <c:pt idx="125">
                  <c:v>0.99119999999999997</c:v>
                </c:pt>
                <c:pt idx="126">
                  <c:v>0.9919</c:v>
                </c:pt>
                <c:pt idx="127">
                  <c:v>0.99170000000000003</c:v>
                </c:pt>
                <c:pt idx="128">
                  <c:v>0.99150000000000005</c:v>
                </c:pt>
                <c:pt idx="129">
                  <c:v>0.99129999999999996</c:v>
                </c:pt>
                <c:pt idx="130">
                  <c:v>0.99160000000000004</c:v>
                </c:pt>
                <c:pt idx="131">
                  <c:v>0.99109999999999998</c:v>
                </c:pt>
                <c:pt idx="132">
                  <c:v>1</c:v>
                </c:pt>
                <c:pt idx="133">
                  <c:v>0.99250000000000005</c:v>
                </c:pt>
                <c:pt idx="134">
                  <c:v>0.9919</c:v>
                </c:pt>
                <c:pt idx="135">
                  <c:v>0.99109999999999998</c:v>
                </c:pt>
                <c:pt idx="136">
                  <c:v>0.99160000000000004</c:v>
                </c:pt>
                <c:pt idx="137">
                  <c:v>0.99150000000000005</c:v>
                </c:pt>
                <c:pt idx="138">
                  <c:v>0.99029999999999996</c:v>
                </c:pt>
                <c:pt idx="139">
                  <c:v>0.99080000000000001</c:v>
                </c:pt>
                <c:pt idx="140">
                  <c:v>0.99119999999999997</c:v>
                </c:pt>
                <c:pt idx="141">
                  <c:v>0.9909</c:v>
                </c:pt>
                <c:pt idx="142">
                  <c:v>0.99070000000000003</c:v>
                </c:pt>
                <c:pt idx="143">
                  <c:v>0.94789999999999996</c:v>
                </c:pt>
                <c:pt idx="144">
                  <c:v>0.99009999999999998</c:v>
                </c:pt>
                <c:pt idx="145">
                  <c:v>0.99260000000000004</c:v>
                </c:pt>
                <c:pt idx="146">
                  <c:v>0.99119999999999997</c:v>
                </c:pt>
                <c:pt idx="147">
                  <c:v>0.99160000000000004</c:v>
                </c:pt>
                <c:pt idx="148">
                  <c:v>0.99209999999999998</c:v>
                </c:pt>
                <c:pt idx="149">
                  <c:v>0.9919</c:v>
                </c:pt>
                <c:pt idx="150">
                  <c:v>0.99270000000000003</c:v>
                </c:pt>
                <c:pt idx="151">
                  <c:v>0.99260000000000004</c:v>
                </c:pt>
                <c:pt idx="152">
                  <c:v>0.99229999999999996</c:v>
                </c:pt>
                <c:pt idx="153">
                  <c:v>0.99219999999999997</c:v>
                </c:pt>
                <c:pt idx="154">
                  <c:v>1</c:v>
                </c:pt>
                <c:pt idx="155">
                  <c:v>0.99160000000000004</c:v>
                </c:pt>
                <c:pt idx="156">
                  <c:v>0.99350000000000005</c:v>
                </c:pt>
                <c:pt idx="157">
                  <c:v>0.99260000000000004</c:v>
                </c:pt>
                <c:pt idx="158">
                  <c:v>0.99239999999999995</c:v>
                </c:pt>
                <c:pt idx="159">
                  <c:v>0.99180000000000001</c:v>
                </c:pt>
                <c:pt idx="160">
                  <c:v>0.9919</c:v>
                </c:pt>
                <c:pt idx="161">
                  <c:v>0.99199999999999999</c:v>
                </c:pt>
                <c:pt idx="162">
                  <c:v>0.99219999999999997</c:v>
                </c:pt>
                <c:pt idx="163">
                  <c:v>0.99209999999999998</c:v>
                </c:pt>
                <c:pt idx="164">
                  <c:v>0.99209999999999998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94-4C23-9982-C414F7E4E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190464"/>
        <c:axId val="510010288"/>
      </c:scatterChart>
      <c:valAx>
        <c:axId val="6581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10288"/>
        <c:crosses val="autoZero"/>
        <c:crossBetween val="midCat"/>
      </c:valAx>
      <c:valAx>
        <c:axId val="510010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9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Testing Set Average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Sheet1!$J$3:$J$17</c:f>
              <c:numCache>
                <c:formatCode>0.0000</c:formatCode>
                <c:ptCount val="15"/>
                <c:pt idx="0">
                  <c:v>9.2100000000000001E-2</c:v>
                </c:pt>
                <c:pt idx="1">
                  <c:v>7.4999999999999997E-2</c:v>
                </c:pt>
                <c:pt idx="2">
                  <c:v>6.2899999999999998E-2</c:v>
                </c:pt>
                <c:pt idx="3">
                  <c:v>6.2899999999999998E-2</c:v>
                </c:pt>
                <c:pt idx="4">
                  <c:v>6.2799999999999995E-2</c:v>
                </c:pt>
                <c:pt idx="5">
                  <c:v>5.4600000000000003E-2</c:v>
                </c:pt>
                <c:pt idx="6">
                  <c:v>5.6500000000000002E-2</c:v>
                </c:pt>
                <c:pt idx="7">
                  <c:v>5.5500000000000001E-2</c:v>
                </c:pt>
                <c:pt idx="8">
                  <c:v>5.2999999999999999E-2</c:v>
                </c:pt>
                <c:pt idx="9">
                  <c:v>5.5199999999999999E-2</c:v>
                </c:pt>
                <c:pt idx="10">
                  <c:v>5.6099999999999997E-2</c:v>
                </c:pt>
                <c:pt idx="11">
                  <c:v>5.2499999999999998E-2</c:v>
                </c:pt>
                <c:pt idx="12">
                  <c:v>5.1700000000000003E-2</c:v>
                </c:pt>
                <c:pt idx="13">
                  <c:v>5.3199999999999997E-2</c:v>
                </c:pt>
                <c:pt idx="14">
                  <c:v>4.8899999999999999E-2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20-484D-947E-DD9884E7A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942960"/>
        <c:axId val="670919680"/>
      </c:scatterChart>
      <c:valAx>
        <c:axId val="65894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19680"/>
        <c:crosses val="autoZero"/>
        <c:crossBetween val="midCat"/>
      </c:valAx>
      <c:valAx>
        <c:axId val="67091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94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Testing Set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Sheet1!$K$3:$K$17</c:f>
              <c:numCache>
                <c:formatCode>0.0000</c:formatCode>
                <c:ptCount val="15"/>
                <c:pt idx="0">
                  <c:v>0.82289999999999996</c:v>
                </c:pt>
                <c:pt idx="1">
                  <c:v>0.85980000000000001</c:v>
                </c:pt>
                <c:pt idx="2">
                  <c:v>0.87360000000000004</c:v>
                </c:pt>
                <c:pt idx="3">
                  <c:v>0.876</c:v>
                </c:pt>
                <c:pt idx="4">
                  <c:v>0.88600000000000001</c:v>
                </c:pt>
                <c:pt idx="5">
                  <c:v>0.89510000000000001</c:v>
                </c:pt>
                <c:pt idx="6">
                  <c:v>0.88390000000000002</c:v>
                </c:pt>
                <c:pt idx="7">
                  <c:v>0.89339999999999997</c:v>
                </c:pt>
                <c:pt idx="8">
                  <c:v>0.89100000000000001</c:v>
                </c:pt>
                <c:pt idx="9">
                  <c:v>0.8962</c:v>
                </c:pt>
                <c:pt idx="10">
                  <c:v>0.89390000000000003</c:v>
                </c:pt>
                <c:pt idx="11">
                  <c:v>0.8952</c:v>
                </c:pt>
                <c:pt idx="12">
                  <c:v>0.90100000000000002</c:v>
                </c:pt>
                <c:pt idx="13">
                  <c:v>0.89780000000000004</c:v>
                </c:pt>
                <c:pt idx="14">
                  <c:v>0.90180000000000005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EA-4A35-9A8F-CF22AAEC3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973584"/>
        <c:axId val="360180784"/>
      </c:scatterChart>
      <c:valAx>
        <c:axId val="66197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0784"/>
        <c:crosses val="autoZero"/>
        <c:crossBetween val="midCat"/>
      </c:valAx>
      <c:valAx>
        <c:axId val="3601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97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135730</xdr:colOff>
      <xdr:row>0</xdr:row>
      <xdr:rowOff>50006</xdr:rowOff>
    </xdr:from>
    <xdr:to>
      <xdr:col>18</xdr:col>
      <xdr:colOff>173830</xdr:colOff>
      <xdr:row>15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BF5283-3C8D-4DA2-ADC7-8288FD452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135730</xdr:colOff>
      <xdr:row>15</xdr:row>
      <xdr:rowOff>97630</xdr:rowOff>
    </xdr:from>
    <xdr:to>
      <xdr:col>18</xdr:col>
      <xdr:colOff>173830</xdr:colOff>
      <xdr:row>30</xdr:row>
      <xdr:rowOff>121443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792ECD-03AB-4465-AEA4-BE2EBEC76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135730</xdr:colOff>
      <xdr:row>30</xdr:row>
      <xdr:rowOff>154781</xdr:rowOff>
    </xdr:from>
    <xdr:to>
      <xdr:col>18</xdr:col>
      <xdr:colOff>173830</xdr:colOff>
      <xdr:row>46</xdr:row>
      <xdr:rowOff>2381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9812D-5637-4CBF-9747-A4272AC70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140493</xdr:colOff>
      <xdr:row>46</xdr:row>
      <xdr:rowOff>50006</xdr:rowOff>
    </xdr:from>
    <xdr:to>
      <xdr:col>18</xdr:col>
      <xdr:colOff>178593</xdr:colOff>
      <xdr:row>61</xdr:row>
      <xdr:rowOff>78581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46E51C-ABAC-40B4-8738-89EE6D183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211930</xdr:colOff>
      <xdr:row>0</xdr:row>
      <xdr:rowOff>45243</xdr:rowOff>
    </xdr:from>
    <xdr:to>
      <xdr:col>25</xdr:col>
      <xdr:colOff>250030</xdr:colOff>
      <xdr:row>15</xdr:row>
      <xdr:rowOff>69055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3A2CFCF-A816-4AD7-ADCE-05D1BD8BA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211930</xdr:colOff>
      <xdr:row>15</xdr:row>
      <xdr:rowOff>97631</xdr:rowOff>
    </xdr:from>
    <xdr:to>
      <xdr:col>25</xdr:col>
      <xdr:colOff>250030</xdr:colOff>
      <xdr:row>30</xdr:row>
      <xdr:rowOff>121444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EBB194-0108-49EA-A9FD-D7402CEF8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40B8-D1FC-4F0D-9C7A-7371675186C8}">
  <dimension ref="A1:K167"/>
  <sheetViews>
    <sheetView tabSelected="1" workbookViewId="0">
      <selection activeCell="I2" sqref="I2"/>
    </sheetView>
  </sheetViews>
  <sheetFormatPr defaultRowHeight="14.25" x14ac:dyDescent="0.45"/>
  <cols>
    <col min="2" max="2" width="9.06640625" style="33"/>
    <col min="3" max="6" width="9.06640625" style="16"/>
    <col min="7" max="8" width="9.06640625" style="2"/>
    <col min="10" max="10" width="10.86328125" style="16" bestFit="1" customWidth="1"/>
    <col min="11" max="11" width="9.06640625" style="16"/>
  </cols>
  <sheetData>
    <row r="1" spans="1:11" s="1" customFormat="1" ht="14.65" thickBot="1" x14ac:dyDescent="0.5">
      <c r="A1" s="3" t="s">
        <v>3</v>
      </c>
      <c r="B1" s="34"/>
      <c r="C1" s="4"/>
      <c r="D1" s="4"/>
      <c r="E1" s="4"/>
      <c r="F1" s="4"/>
      <c r="G1" s="4"/>
      <c r="H1" s="5"/>
      <c r="J1" s="3" t="s">
        <v>4</v>
      </c>
      <c r="K1" s="5"/>
    </row>
    <row r="2" spans="1:11" s="1" customFormat="1" x14ac:dyDescent="0.45">
      <c r="A2" s="36" t="s">
        <v>6</v>
      </c>
      <c r="B2" s="37" t="s">
        <v>7</v>
      </c>
      <c r="C2" s="8" t="s">
        <v>0</v>
      </c>
      <c r="D2" s="9"/>
      <c r="E2" s="10" t="s">
        <v>1</v>
      </c>
      <c r="F2" s="11"/>
      <c r="G2" s="12" t="s">
        <v>2</v>
      </c>
      <c r="H2" s="13"/>
      <c r="J2" s="27" t="s">
        <v>5</v>
      </c>
      <c r="K2" s="30" t="s">
        <v>1</v>
      </c>
    </row>
    <row r="3" spans="1:11" x14ac:dyDescent="0.45">
      <c r="A3" s="6">
        <v>1</v>
      </c>
      <c r="B3" s="35">
        <f>0/100000</f>
        <v>0</v>
      </c>
      <c r="C3" s="14">
        <v>0.1915</v>
      </c>
      <c r="D3" s="17">
        <v>0.1915</v>
      </c>
      <c r="E3" s="19">
        <v>0.54169999999999996</v>
      </c>
      <c r="F3" s="21">
        <v>0.54169999999999996</v>
      </c>
      <c r="G3" s="23">
        <v>0.75</v>
      </c>
      <c r="H3" s="25">
        <v>0.75</v>
      </c>
      <c r="I3" s="16"/>
      <c r="J3" s="28">
        <v>9.2100000000000001E-2</v>
      </c>
      <c r="K3" s="31">
        <v>0.82289999999999996</v>
      </c>
    </row>
    <row r="4" spans="1:11" x14ac:dyDescent="0.45">
      <c r="A4" s="6">
        <v>1</v>
      </c>
      <c r="B4" s="35">
        <f>9600/100000</f>
        <v>9.6000000000000002E-2</v>
      </c>
      <c r="C4" s="14">
        <v>0.13689999999999999</v>
      </c>
      <c r="D4" s="17">
        <v>0.14940000000000001</v>
      </c>
      <c r="E4" s="19">
        <v>0.70830000000000004</v>
      </c>
      <c r="F4" s="21">
        <v>0.67120000000000002</v>
      </c>
      <c r="G4" s="23">
        <v>0.56999999999999995</v>
      </c>
      <c r="H4" s="25">
        <v>0.65</v>
      </c>
      <c r="I4" s="16"/>
      <c r="J4" s="28">
        <v>7.4999999999999997E-2</v>
      </c>
      <c r="K4" s="31">
        <v>0.85980000000000001</v>
      </c>
    </row>
    <row r="5" spans="1:11" x14ac:dyDescent="0.45">
      <c r="A5" s="6">
        <v>1</v>
      </c>
      <c r="B5" s="35">
        <f>19200/100000</f>
        <v>0.192</v>
      </c>
      <c r="C5" s="14">
        <v>0.15720000000000001</v>
      </c>
      <c r="D5" s="17">
        <v>0.13950000000000001</v>
      </c>
      <c r="E5" s="19">
        <v>0.65620000000000001</v>
      </c>
      <c r="F5" s="21">
        <v>0.69730000000000003</v>
      </c>
      <c r="G5" s="23">
        <v>0.51</v>
      </c>
      <c r="H5" s="25">
        <v>0.59</v>
      </c>
      <c r="I5" s="16"/>
      <c r="J5" s="28">
        <v>6.2899999999999998E-2</v>
      </c>
      <c r="K5" s="31">
        <v>0.87360000000000004</v>
      </c>
    </row>
    <row r="6" spans="1:11" x14ac:dyDescent="0.45">
      <c r="A6" s="6">
        <v>1</v>
      </c>
      <c r="B6" s="35">
        <f>28800/100000</f>
        <v>0.28799999999999998</v>
      </c>
      <c r="C6" s="14">
        <v>0.1051</v>
      </c>
      <c r="D6" s="17">
        <v>0.1313</v>
      </c>
      <c r="E6" s="19">
        <v>0.78120000000000001</v>
      </c>
      <c r="F6" s="21">
        <v>0.71889999999999998</v>
      </c>
      <c r="G6" s="23">
        <v>0.51</v>
      </c>
      <c r="H6" s="25">
        <v>0.56000000000000005</v>
      </c>
      <c r="I6" s="16"/>
      <c r="J6" s="28">
        <v>6.2899999999999998E-2</v>
      </c>
      <c r="K6" s="31">
        <v>0.876</v>
      </c>
    </row>
    <row r="7" spans="1:11" x14ac:dyDescent="0.45">
      <c r="A7" s="6">
        <v>1</v>
      </c>
      <c r="B7" s="35">
        <f>38400/100000</f>
        <v>0.38400000000000001</v>
      </c>
      <c r="C7" s="14">
        <v>8.9800000000000005E-2</v>
      </c>
      <c r="D7" s="17">
        <v>0.1241</v>
      </c>
      <c r="E7" s="19">
        <v>0.84379999999999999</v>
      </c>
      <c r="F7" s="21">
        <v>0.73670000000000002</v>
      </c>
      <c r="G7" s="23">
        <v>0.52</v>
      </c>
      <c r="H7" s="25">
        <v>0.55000000000000004</v>
      </c>
      <c r="I7" s="16"/>
      <c r="J7" s="28">
        <v>6.2799999999999995E-2</v>
      </c>
      <c r="K7" s="31">
        <v>0.88600000000000001</v>
      </c>
    </row>
    <row r="8" spans="1:11" x14ac:dyDescent="0.45">
      <c r="A8" s="6">
        <v>1</v>
      </c>
      <c r="B8" s="35">
        <f>48000/100000</f>
        <v>0.48</v>
      </c>
      <c r="C8" s="14">
        <v>5.5100000000000003E-2</v>
      </c>
      <c r="D8" s="17">
        <v>0.1182</v>
      </c>
      <c r="E8" s="19">
        <v>0.90620000000000001</v>
      </c>
      <c r="F8" s="21">
        <v>0.75139999999999996</v>
      </c>
      <c r="G8" s="23">
        <v>0.53</v>
      </c>
      <c r="H8" s="25">
        <v>0.55000000000000004</v>
      </c>
      <c r="I8" s="16"/>
      <c r="J8" s="28">
        <v>5.4600000000000003E-2</v>
      </c>
      <c r="K8" s="31">
        <v>0.89510000000000001</v>
      </c>
    </row>
    <row r="9" spans="1:11" x14ac:dyDescent="0.45">
      <c r="A9" s="6">
        <v>1</v>
      </c>
      <c r="B9" s="35">
        <f>57600/100000</f>
        <v>0.57599999999999996</v>
      </c>
      <c r="C9" s="14">
        <v>8.6599999999999996E-2</v>
      </c>
      <c r="D9" s="17">
        <v>0.1114</v>
      </c>
      <c r="E9" s="19">
        <v>0.85419999999999996</v>
      </c>
      <c r="F9" s="21">
        <v>0.7681</v>
      </c>
      <c r="G9" s="23">
        <v>0.53</v>
      </c>
      <c r="H9" s="25">
        <v>0.54</v>
      </c>
      <c r="I9" s="16"/>
      <c r="J9" s="28">
        <v>5.6500000000000002E-2</v>
      </c>
      <c r="K9" s="31">
        <v>0.88390000000000002</v>
      </c>
    </row>
    <row r="10" spans="1:11" x14ac:dyDescent="0.45">
      <c r="A10" s="6">
        <v>1</v>
      </c>
      <c r="B10" s="35">
        <f>67200/100000</f>
        <v>0.67200000000000004</v>
      </c>
      <c r="C10" s="14">
        <v>7.8700000000000006E-2</v>
      </c>
      <c r="D10" s="17">
        <v>0.10440000000000001</v>
      </c>
      <c r="E10" s="19">
        <v>0.875</v>
      </c>
      <c r="F10" s="21">
        <v>0.78520000000000001</v>
      </c>
      <c r="G10" s="23">
        <v>0.42</v>
      </c>
      <c r="H10" s="25">
        <v>0.53</v>
      </c>
      <c r="I10" s="16"/>
      <c r="J10" s="28">
        <v>5.5500000000000001E-2</v>
      </c>
      <c r="K10" s="31">
        <v>0.89339999999999997</v>
      </c>
    </row>
    <row r="11" spans="1:11" x14ac:dyDescent="0.45">
      <c r="A11" s="6">
        <v>1</v>
      </c>
      <c r="B11" s="35">
        <f>76800/100000</f>
        <v>0.76800000000000002</v>
      </c>
      <c r="C11" s="14">
        <v>2.8999999999999998E-3</v>
      </c>
      <c r="D11" s="17">
        <v>0.1</v>
      </c>
      <c r="E11" s="19">
        <v>1</v>
      </c>
      <c r="F11" s="21">
        <v>0.79590000000000005</v>
      </c>
      <c r="G11" s="23">
        <v>0.48</v>
      </c>
      <c r="H11" s="25">
        <v>0.52</v>
      </c>
      <c r="I11" s="16"/>
      <c r="J11" s="28">
        <v>5.2999999999999999E-2</v>
      </c>
      <c r="K11" s="31">
        <v>0.89100000000000001</v>
      </c>
    </row>
    <row r="12" spans="1:11" x14ac:dyDescent="0.45">
      <c r="A12" s="6">
        <v>1</v>
      </c>
      <c r="B12" s="35">
        <f>86400/100000</f>
        <v>0.86399999999999999</v>
      </c>
      <c r="C12" s="14">
        <v>1.49E-2</v>
      </c>
      <c r="D12" s="17">
        <v>9.5000000000000001E-2</v>
      </c>
      <c r="E12" s="19">
        <v>0.97919999999999996</v>
      </c>
      <c r="F12" s="21">
        <v>0.80820000000000003</v>
      </c>
      <c r="G12" s="23">
        <v>0.47</v>
      </c>
      <c r="H12" s="25">
        <v>0.52</v>
      </c>
      <c r="I12" s="16"/>
      <c r="J12" s="28">
        <v>5.5199999999999999E-2</v>
      </c>
      <c r="K12" s="31">
        <v>0.8962</v>
      </c>
    </row>
    <row r="13" spans="1:11" x14ac:dyDescent="0.45">
      <c r="A13" s="6">
        <v>1</v>
      </c>
      <c r="B13" s="35">
        <f>96000/100000</f>
        <v>0.96</v>
      </c>
      <c r="C13" s="14">
        <v>8.8499999999999995E-2</v>
      </c>
      <c r="D13" s="17">
        <v>9.1499999999999998E-2</v>
      </c>
      <c r="E13" s="19">
        <v>0.84379999999999999</v>
      </c>
      <c r="F13" s="21">
        <v>0.8165</v>
      </c>
      <c r="G13" s="23">
        <v>0.47</v>
      </c>
      <c r="H13" s="25">
        <v>0.51</v>
      </c>
      <c r="I13" s="16"/>
      <c r="J13" s="28">
        <v>5.6099999999999997E-2</v>
      </c>
      <c r="K13" s="31">
        <v>0.89390000000000003</v>
      </c>
    </row>
    <row r="14" spans="1:11" x14ac:dyDescent="0.45">
      <c r="A14" s="6">
        <v>2</v>
      </c>
      <c r="B14" s="35">
        <f>0/100000</f>
        <v>0</v>
      </c>
      <c r="C14" s="14">
        <v>6.8099999999999994E-2</v>
      </c>
      <c r="D14" s="17">
        <v>6.8099999999999994E-2</v>
      </c>
      <c r="E14" s="19">
        <v>0.83330000000000004</v>
      </c>
      <c r="F14" s="21">
        <v>0.83330000000000004</v>
      </c>
      <c r="G14" s="23">
        <v>0.49</v>
      </c>
      <c r="H14" s="25">
        <v>0.49</v>
      </c>
      <c r="I14" s="16"/>
      <c r="J14" s="28">
        <v>5.2499999999999998E-2</v>
      </c>
      <c r="K14" s="31">
        <v>0.8952</v>
      </c>
    </row>
    <row r="15" spans="1:11" x14ac:dyDescent="0.45">
      <c r="A15" s="6">
        <v>2</v>
      </c>
      <c r="B15" s="35">
        <f>9600/100000</f>
        <v>9.6000000000000002E-2</v>
      </c>
      <c r="C15" s="14">
        <v>5.3100000000000001E-2</v>
      </c>
      <c r="D15" s="17">
        <v>3.3399999999999999E-2</v>
      </c>
      <c r="E15" s="19">
        <v>0.88539999999999996</v>
      </c>
      <c r="F15" s="21">
        <v>0.94410000000000005</v>
      </c>
      <c r="G15" s="23">
        <v>0.45</v>
      </c>
      <c r="H15" s="25">
        <v>0.49</v>
      </c>
      <c r="I15" s="16"/>
      <c r="J15" s="28">
        <v>5.1700000000000003E-2</v>
      </c>
      <c r="K15" s="31">
        <v>0.90100000000000002</v>
      </c>
    </row>
    <row r="16" spans="1:11" x14ac:dyDescent="0.45">
      <c r="A16" s="6">
        <v>2</v>
      </c>
      <c r="B16" s="35">
        <f>19200/100000</f>
        <v>0.192</v>
      </c>
      <c r="C16" s="14">
        <v>4.07E-2</v>
      </c>
      <c r="D16" s="17">
        <v>3.3000000000000002E-2</v>
      </c>
      <c r="E16" s="19">
        <v>0.9375</v>
      </c>
      <c r="F16" s="21">
        <v>0.94420000000000004</v>
      </c>
      <c r="G16" s="23">
        <v>0.45</v>
      </c>
      <c r="H16" s="25">
        <v>0.48</v>
      </c>
      <c r="I16" s="16"/>
      <c r="J16" s="28">
        <v>5.3199999999999997E-2</v>
      </c>
      <c r="K16" s="31">
        <v>0.89780000000000004</v>
      </c>
    </row>
    <row r="17" spans="1:11" ht="14.65" thickBot="1" x14ac:dyDescent="0.5">
      <c r="A17" s="6">
        <v>2</v>
      </c>
      <c r="B17" s="35">
        <f>28800/100000</f>
        <v>0.28799999999999998</v>
      </c>
      <c r="C17" s="14">
        <v>3.0099999999999998E-2</v>
      </c>
      <c r="D17" s="17">
        <v>3.6200000000000003E-2</v>
      </c>
      <c r="E17" s="19">
        <v>0.96879999999999999</v>
      </c>
      <c r="F17" s="21">
        <v>0.93840000000000001</v>
      </c>
      <c r="G17" s="23">
        <v>0.46</v>
      </c>
      <c r="H17" s="25">
        <v>0.48</v>
      </c>
      <c r="I17" s="16"/>
      <c r="J17" s="29">
        <v>4.8899999999999999E-2</v>
      </c>
      <c r="K17" s="32">
        <v>0.90180000000000005</v>
      </c>
    </row>
    <row r="18" spans="1:11" x14ac:dyDescent="0.45">
      <c r="A18" s="6">
        <v>2</v>
      </c>
      <c r="B18" s="35">
        <f>38400/100000</f>
        <v>0.38400000000000001</v>
      </c>
      <c r="C18" s="14">
        <v>4.0000000000000002E-4</v>
      </c>
      <c r="D18" s="17">
        <v>3.61E-2</v>
      </c>
      <c r="E18" s="19">
        <v>1</v>
      </c>
      <c r="F18" s="21">
        <v>0.9395</v>
      </c>
      <c r="G18" s="23">
        <v>0.48</v>
      </c>
      <c r="H18" s="25">
        <v>0.48</v>
      </c>
      <c r="I18" s="16"/>
    </row>
    <row r="19" spans="1:11" x14ac:dyDescent="0.45">
      <c r="A19" s="6">
        <v>2</v>
      </c>
      <c r="B19" s="35">
        <f>48000/100000</f>
        <v>0.48</v>
      </c>
      <c r="C19" s="14">
        <v>6.4899999999999999E-2</v>
      </c>
      <c r="D19" s="17">
        <v>3.5200000000000002E-2</v>
      </c>
      <c r="E19" s="19">
        <v>0.86460000000000004</v>
      </c>
      <c r="F19" s="21">
        <v>0.94120000000000004</v>
      </c>
      <c r="G19" s="23">
        <v>0.47</v>
      </c>
      <c r="H19" s="25">
        <v>0.48</v>
      </c>
      <c r="I19" s="16"/>
    </row>
    <row r="20" spans="1:11" x14ac:dyDescent="0.45">
      <c r="A20" s="6">
        <v>2</v>
      </c>
      <c r="B20" s="35">
        <f>57600/100000</f>
        <v>0.57599999999999996</v>
      </c>
      <c r="C20" s="14">
        <v>6.8999999999999999E-3</v>
      </c>
      <c r="D20" s="17">
        <v>3.4200000000000001E-2</v>
      </c>
      <c r="E20" s="19">
        <v>1</v>
      </c>
      <c r="F20" s="21">
        <v>0.94279999999999997</v>
      </c>
      <c r="G20" s="23">
        <v>0.46</v>
      </c>
      <c r="H20" s="25">
        <v>0.48</v>
      </c>
      <c r="I20" s="16"/>
    </row>
    <row r="21" spans="1:11" x14ac:dyDescent="0.45">
      <c r="A21" s="6">
        <v>2</v>
      </c>
      <c r="B21" s="35">
        <f>67200/100000</f>
        <v>0.67200000000000004</v>
      </c>
      <c r="C21" s="14">
        <v>1E-3</v>
      </c>
      <c r="D21" s="17">
        <v>3.4000000000000002E-2</v>
      </c>
      <c r="E21" s="19">
        <v>1</v>
      </c>
      <c r="F21" s="21">
        <v>0.94369999999999998</v>
      </c>
      <c r="G21" s="23">
        <v>0.5</v>
      </c>
      <c r="H21" s="25">
        <v>0.48</v>
      </c>
      <c r="I21" s="16"/>
    </row>
    <row r="22" spans="1:11" x14ac:dyDescent="0.45">
      <c r="A22" s="6">
        <v>2</v>
      </c>
      <c r="B22" s="35">
        <f>76800/100000</f>
        <v>0.76800000000000002</v>
      </c>
      <c r="C22" s="14">
        <v>7.6E-3</v>
      </c>
      <c r="D22" s="17">
        <v>3.3700000000000001E-2</v>
      </c>
      <c r="E22" s="19">
        <v>0.98960000000000004</v>
      </c>
      <c r="F22" s="21">
        <v>0.94430000000000003</v>
      </c>
      <c r="G22" s="23">
        <v>0.47</v>
      </c>
      <c r="H22" s="25">
        <v>0.48</v>
      </c>
      <c r="I22" s="16"/>
    </row>
    <row r="23" spans="1:11" x14ac:dyDescent="0.45">
      <c r="A23" s="6">
        <v>2</v>
      </c>
      <c r="B23" s="35">
        <f>86400/100000</f>
        <v>0.86399999999999999</v>
      </c>
      <c r="C23" s="14">
        <v>3.3E-3</v>
      </c>
      <c r="D23" s="17">
        <v>3.3099999999999997E-2</v>
      </c>
      <c r="E23" s="19">
        <v>1</v>
      </c>
      <c r="F23" s="21">
        <v>0.94530000000000003</v>
      </c>
      <c r="G23" s="23">
        <v>0.53</v>
      </c>
      <c r="H23" s="25">
        <v>0.48</v>
      </c>
      <c r="I23" s="16"/>
    </row>
    <row r="24" spans="1:11" x14ac:dyDescent="0.45">
      <c r="A24" s="6">
        <v>2</v>
      </c>
      <c r="B24" s="35">
        <f>96000/100000</f>
        <v>0.96</v>
      </c>
      <c r="C24" s="14">
        <v>4.99E-2</v>
      </c>
      <c r="D24" s="17">
        <v>3.27E-2</v>
      </c>
      <c r="E24" s="19">
        <v>0.98960000000000004</v>
      </c>
      <c r="F24" s="21">
        <v>0.94620000000000004</v>
      </c>
      <c r="G24" s="23">
        <v>0.57999999999999996</v>
      </c>
      <c r="H24" s="25">
        <v>0.48</v>
      </c>
      <c r="I24" s="16"/>
    </row>
    <row r="25" spans="1:11" x14ac:dyDescent="0.45">
      <c r="A25" s="6">
        <v>3</v>
      </c>
      <c r="B25" s="35">
        <f>0/100000</f>
        <v>0</v>
      </c>
      <c r="C25" s="14">
        <v>0</v>
      </c>
      <c r="D25" s="17">
        <v>0</v>
      </c>
      <c r="E25" s="19">
        <v>1</v>
      </c>
      <c r="F25" s="21">
        <v>1</v>
      </c>
      <c r="G25" s="23">
        <v>0.52</v>
      </c>
      <c r="H25" s="25">
        <v>0.52</v>
      </c>
      <c r="I25" s="16"/>
    </row>
    <row r="26" spans="1:11" x14ac:dyDescent="0.45">
      <c r="A26" s="6">
        <v>3</v>
      </c>
      <c r="B26" s="35">
        <f>9600/100000</f>
        <v>9.6000000000000002E-2</v>
      </c>
      <c r="C26" s="14">
        <v>9.4999999999999998E-3</v>
      </c>
      <c r="D26" s="17">
        <v>2.5399999999999999E-2</v>
      </c>
      <c r="E26" s="19">
        <v>1</v>
      </c>
      <c r="F26" s="21">
        <v>0.95689999999999997</v>
      </c>
      <c r="G26" s="23">
        <v>0.55000000000000004</v>
      </c>
      <c r="H26" s="25">
        <v>0.49</v>
      </c>
      <c r="I26" s="16"/>
    </row>
    <row r="27" spans="1:11" x14ac:dyDescent="0.45">
      <c r="A27" s="6">
        <v>3</v>
      </c>
      <c r="B27" s="35">
        <f>19200/100000</f>
        <v>0.192</v>
      </c>
      <c r="C27" s="14">
        <v>4.8999999999999998E-3</v>
      </c>
      <c r="D27" s="17">
        <v>2.4400000000000002E-2</v>
      </c>
      <c r="E27" s="19">
        <v>1</v>
      </c>
      <c r="F27" s="21">
        <v>0.9617</v>
      </c>
      <c r="G27" s="23">
        <v>0.46</v>
      </c>
      <c r="H27" s="25">
        <v>0.49</v>
      </c>
      <c r="I27" s="16"/>
    </row>
    <row r="28" spans="1:11" x14ac:dyDescent="0.45">
      <c r="A28" s="6">
        <v>3</v>
      </c>
      <c r="B28" s="35">
        <f>28800/100000</f>
        <v>0.28799999999999998</v>
      </c>
      <c r="C28" s="14">
        <v>0</v>
      </c>
      <c r="D28" s="17">
        <v>2.5399999999999999E-2</v>
      </c>
      <c r="E28" s="19">
        <v>1</v>
      </c>
      <c r="F28" s="21">
        <v>0.95889999999999997</v>
      </c>
      <c r="G28" s="23">
        <v>0.5</v>
      </c>
      <c r="H28" s="25">
        <v>0.49</v>
      </c>
      <c r="I28" s="16"/>
    </row>
    <row r="29" spans="1:11" x14ac:dyDescent="0.45">
      <c r="A29" s="6">
        <v>3</v>
      </c>
      <c r="B29" s="35">
        <f>38400/100000</f>
        <v>0.38400000000000001</v>
      </c>
      <c r="C29" s="14">
        <v>3.8999999999999998E-3</v>
      </c>
      <c r="D29" s="17">
        <v>2.46E-2</v>
      </c>
      <c r="E29" s="19">
        <v>1</v>
      </c>
      <c r="F29" s="21">
        <v>0.96030000000000004</v>
      </c>
      <c r="G29" s="23">
        <v>0.51</v>
      </c>
      <c r="H29" s="25">
        <v>0.49</v>
      </c>
      <c r="I29" s="16"/>
    </row>
    <row r="30" spans="1:11" x14ac:dyDescent="0.45">
      <c r="A30" s="6">
        <v>3</v>
      </c>
      <c r="B30" s="35">
        <f>48000/100000</f>
        <v>0.48</v>
      </c>
      <c r="C30" s="14">
        <v>3.2199999999999999E-2</v>
      </c>
      <c r="D30" s="17">
        <v>2.3900000000000001E-2</v>
      </c>
      <c r="E30" s="19">
        <v>0.92710000000000004</v>
      </c>
      <c r="F30" s="21">
        <v>0.96130000000000004</v>
      </c>
      <c r="G30" s="23">
        <v>0.45</v>
      </c>
      <c r="H30" s="25">
        <v>0.48</v>
      </c>
      <c r="I30" s="16"/>
    </row>
    <row r="31" spans="1:11" x14ac:dyDescent="0.45">
      <c r="A31" s="6">
        <v>3</v>
      </c>
      <c r="B31" s="35">
        <f>57600/100000</f>
        <v>0.57599999999999996</v>
      </c>
      <c r="C31" s="14">
        <v>2.69E-2</v>
      </c>
      <c r="D31" s="17">
        <v>2.3E-2</v>
      </c>
      <c r="E31" s="19">
        <v>0.94789999999999996</v>
      </c>
      <c r="F31" s="21">
        <v>0.96289999999999998</v>
      </c>
      <c r="G31" s="23">
        <v>0.41</v>
      </c>
      <c r="H31" s="25">
        <v>0.48</v>
      </c>
      <c r="I31" s="16"/>
    </row>
    <row r="32" spans="1:11" x14ac:dyDescent="0.45">
      <c r="A32" s="6">
        <v>3</v>
      </c>
      <c r="B32" s="35">
        <f>67200/100000</f>
        <v>0.67200000000000004</v>
      </c>
      <c r="C32" s="14">
        <v>1.2699999999999999E-2</v>
      </c>
      <c r="D32" s="17">
        <v>2.2200000000000001E-2</v>
      </c>
      <c r="E32" s="19">
        <v>0.96879999999999999</v>
      </c>
      <c r="F32" s="21">
        <v>0.96450000000000002</v>
      </c>
      <c r="G32" s="23">
        <v>0.45</v>
      </c>
      <c r="H32" s="25">
        <v>0.48</v>
      </c>
      <c r="I32" s="16"/>
    </row>
    <row r="33" spans="1:9" x14ac:dyDescent="0.45">
      <c r="A33" s="6">
        <v>3</v>
      </c>
      <c r="B33" s="35">
        <f>76800/100000</f>
        <v>0.76800000000000002</v>
      </c>
      <c r="C33" s="14">
        <v>1.2800000000000001E-2</v>
      </c>
      <c r="D33" s="17">
        <v>2.2499999999999999E-2</v>
      </c>
      <c r="E33" s="19">
        <v>0.96879999999999999</v>
      </c>
      <c r="F33" s="21">
        <v>0.9637</v>
      </c>
      <c r="G33" s="23">
        <v>0.48</v>
      </c>
      <c r="H33" s="25">
        <v>0.48</v>
      </c>
      <c r="I33" s="16"/>
    </row>
    <row r="34" spans="1:9" x14ac:dyDescent="0.45">
      <c r="A34" s="6">
        <v>3</v>
      </c>
      <c r="B34" s="35">
        <f>86400/100000</f>
        <v>0.86399999999999999</v>
      </c>
      <c r="C34" s="14">
        <v>7.9799999999999996E-2</v>
      </c>
      <c r="D34" s="17">
        <v>2.23E-2</v>
      </c>
      <c r="E34" s="19">
        <v>0.86460000000000004</v>
      </c>
      <c r="F34" s="21">
        <v>0.96409999999999996</v>
      </c>
      <c r="G34" s="23">
        <v>0.5</v>
      </c>
      <c r="H34" s="25">
        <v>0.48</v>
      </c>
      <c r="I34" s="16"/>
    </row>
    <row r="35" spans="1:9" x14ac:dyDescent="0.45">
      <c r="A35" s="6">
        <v>3</v>
      </c>
      <c r="B35" s="35">
        <f>96000/100000</f>
        <v>0.96</v>
      </c>
      <c r="C35" s="14">
        <v>0.10050000000000001</v>
      </c>
      <c r="D35" s="17">
        <v>2.1999999999999999E-2</v>
      </c>
      <c r="E35" s="19">
        <v>0.80210000000000004</v>
      </c>
      <c r="F35" s="21">
        <v>0.96440000000000003</v>
      </c>
      <c r="G35" s="23">
        <v>0.44</v>
      </c>
      <c r="H35" s="25">
        <v>0.48</v>
      </c>
      <c r="I35" s="16"/>
    </row>
    <row r="36" spans="1:9" x14ac:dyDescent="0.45">
      <c r="A36" s="6">
        <v>4</v>
      </c>
      <c r="B36" s="35">
        <f>0/100000</f>
        <v>0</v>
      </c>
      <c r="C36" s="14">
        <v>6.4999999999999997E-3</v>
      </c>
      <c r="D36" s="17">
        <v>6.4999999999999997E-3</v>
      </c>
      <c r="E36" s="19">
        <v>0.98960000000000004</v>
      </c>
      <c r="F36" s="21">
        <v>0.98960000000000004</v>
      </c>
      <c r="G36" s="23">
        <v>0.47</v>
      </c>
      <c r="H36" s="25">
        <v>0.47</v>
      </c>
      <c r="I36" s="16"/>
    </row>
    <row r="37" spans="1:9" x14ac:dyDescent="0.45">
      <c r="A37" s="6">
        <v>4</v>
      </c>
      <c r="B37" s="35">
        <f>9600/100000</f>
        <v>9.6000000000000002E-2</v>
      </c>
      <c r="C37" s="14">
        <v>0</v>
      </c>
      <c r="D37" s="17">
        <v>1.47E-2</v>
      </c>
      <c r="E37" s="19">
        <v>1</v>
      </c>
      <c r="F37" s="21">
        <v>0.97909999999999997</v>
      </c>
      <c r="G37" s="23">
        <v>0.5</v>
      </c>
      <c r="H37" s="25">
        <v>0.46</v>
      </c>
      <c r="I37" s="16"/>
    </row>
    <row r="38" spans="1:9" x14ac:dyDescent="0.45">
      <c r="A38" s="6">
        <v>4</v>
      </c>
      <c r="B38" s="35">
        <f>19200/100000</f>
        <v>0.192</v>
      </c>
      <c r="C38" s="14">
        <v>0</v>
      </c>
      <c r="D38" s="17">
        <v>1.6799999999999999E-2</v>
      </c>
      <c r="E38" s="19">
        <v>1</v>
      </c>
      <c r="F38" s="21">
        <v>0.97399999999999998</v>
      </c>
      <c r="G38" s="23">
        <v>0.48</v>
      </c>
      <c r="H38" s="25">
        <v>0.46</v>
      </c>
      <c r="I38" s="16"/>
    </row>
    <row r="39" spans="1:9" x14ac:dyDescent="0.45">
      <c r="A39" s="6">
        <v>4</v>
      </c>
      <c r="B39" s="35">
        <f>28800/100000</f>
        <v>0.28799999999999998</v>
      </c>
      <c r="C39" s="14">
        <v>7.1999999999999998E-3</v>
      </c>
      <c r="D39" s="17">
        <v>1.67E-2</v>
      </c>
      <c r="E39" s="19">
        <v>1</v>
      </c>
      <c r="F39" s="21">
        <v>0.97360000000000002</v>
      </c>
      <c r="G39" s="23">
        <v>0.48</v>
      </c>
      <c r="H39" s="25">
        <v>0.46</v>
      </c>
      <c r="I39" s="16"/>
    </row>
    <row r="40" spans="1:9" x14ac:dyDescent="0.45">
      <c r="A40" s="6">
        <v>4</v>
      </c>
      <c r="B40" s="35">
        <f>38400/100000</f>
        <v>0.38400000000000001</v>
      </c>
      <c r="C40" s="14">
        <v>6.13E-2</v>
      </c>
      <c r="D40" s="17">
        <v>1.7000000000000001E-2</v>
      </c>
      <c r="E40" s="19">
        <v>0.86460000000000004</v>
      </c>
      <c r="F40" s="21">
        <v>0.97360000000000002</v>
      </c>
      <c r="G40" s="23">
        <v>0.43</v>
      </c>
      <c r="H40" s="25">
        <v>0.47</v>
      </c>
      <c r="I40" s="16"/>
    </row>
    <row r="41" spans="1:9" x14ac:dyDescent="0.45">
      <c r="A41" s="6">
        <v>4</v>
      </c>
      <c r="B41" s="35">
        <f>48000/100000</f>
        <v>0.48</v>
      </c>
      <c r="C41" s="14">
        <v>1.2E-2</v>
      </c>
      <c r="D41" s="17">
        <v>1.7000000000000001E-2</v>
      </c>
      <c r="E41" s="19">
        <v>0.97919999999999996</v>
      </c>
      <c r="F41" s="21">
        <v>0.97350000000000003</v>
      </c>
      <c r="G41" s="23">
        <v>0.45</v>
      </c>
      <c r="H41" s="25">
        <v>0.47</v>
      </c>
      <c r="I41" s="16"/>
    </row>
    <row r="42" spans="1:9" x14ac:dyDescent="0.45">
      <c r="A42" s="6">
        <v>4</v>
      </c>
      <c r="B42" s="35">
        <f>57600/100000</f>
        <v>0.57599999999999996</v>
      </c>
      <c r="C42" s="14">
        <v>1.1999999999999999E-3</v>
      </c>
      <c r="D42" s="17">
        <v>1.7100000000000001E-2</v>
      </c>
      <c r="E42" s="19">
        <v>1</v>
      </c>
      <c r="F42" s="21">
        <v>0.97309999999999997</v>
      </c>
      <c r="G42" s="23">
        <v>0.44</v>
      </c>
      <c r="H42" s="25">
        <v>0.46</v>
      </c>
      <c r="I42" s="16"/>
    </row>
    <row r="43" spans="1:9" x14ac:dyDescent="0.45">
      <c r="A43" s="6">
        <v>4</v>
      </c>
      <c r="B43" s="35">
        <f>67200/100000</f>
        <v>0.67200000000000004</v>
      </c>
      <c r="C43" s="14">
        <v>0</v>
      </c>
      <c r="D43" s="17">
        <v>1.7000000000000001E-2</v>
      </c>
      <c r="E43" s="19">
        <v>1</v>
      </c>
      <c r="F43" s="21">
        <v>0.97340000000000004</v>
      </c>
      <c r="G43" s="23">
        <v>0.5</v>
      </c>
      <c r="H43" s="25">
        <v>0.46</v>
      </c>
      <c r="I43" s="16"/>
    </row>
    <row r="44" spans="1:9" x14ac:dyDescent="0.45">
      <c r="A44" s="6">
        <v>4</v>
      </c>
      <c r="B44" s="35">
        <f>76800/100000</f>
        <v>0.76800000000000002</v>
      </c>
      <c r="C44" s="14">
        <v>6.3E-3</v>
      </c>
      <c r="D44" s="17">
        <v>1.67E-2</v>
      </c>
      <c r="E44" s="19">
        <v>1</v>
      </c>
      <c r="F44" s="21">
        <v>0.97370000000000001</v>
      </c>
      <c r="G44" s="23">
        <v>0.49</v>
      </c>
      <c r="H44" s="25">
        <v>0.46</v>
      </c>
      <c r="I44" s="16"/>
    </row>
    <row r="45" spans="1:9" x14ac:dyDescent="0.45">
      <c r="A45" s="6">
        <v>4</v>
      </c>
      <c r="B45" s="35">
        <f>86400/100000</f>
        <v>0.86399999999999999</v>
      </c>
      <c r="C45" s="14">
        <v>8.2000000000000007E-3</v>
      </c>
      <c r="D45" s="17">
        <v>1.7299999999999999E-2</v>
      </c>
      <c r="E45" s="19">
        <v>0.98960000000000004</v>
      </c>
      <c r="F45" s="21">
        <v>0.97270000000000001</v>
      </c>
      <c r="G45" s="23">
        <v>0.46</v>
      </c>
      <c r="H45" s="25">
        <v>0.46</v>
      </c>
      <c r="I45" s="16"/>
    </row>
    <row r="46" spans="1:9" x14ac:dyDescent="0.45">
      <c r="A46" s="6">
        <v>4</v>
      </c>
      <c r="B46" s="35">
        <f>96000/100000</f>
        <v>0.96</v>
      </c>
      <c r="C46" s="14">
        <v>4.7999999999999996E-3</v>
      </c>
      <c r="D46" s="17">
        <v>1.7299999999999999E-2</v>
      </c>
      <c r="E46" s="19">
        <v>1</v>
      </c>
      <c r="F46" s="21">
        <v>0.97270000000000001</v>
      </c>
      <c r="G46" s="23">
        <v>0.46</v>
      </c>
      <c r="H46" s="25">
        <v>0.47</v>
      </c>
      <c r="I46" s="16"/>
    </row>
    <row r="47" spans="1:9" x14ac:dyDescent="0.45">
      <c r="A47" s="6">
        <v>5</v>
      </c>
      <c r="B47" s="35">
        <f>0/100000</f>
        <v>0</v>
      </c>
      <c r="C47" s="14">
        <v>7.6200000000000004E-2</v>
      </c>
      <c r="D47" s="17">
        <v>7.6200000000000004E-2</v>
      </c>
      <c r="E47" s="19">
        <v>0.86460000000000004</v>
      </c>
      <c r="F47" s="21">
        <v>0.86460000000000004</v>
      </c>
      <c r="G47" s="23">
        <v>0.49</v>
      </c>
      <c r="H47" s="25">
        <v>0.49</v>
      </c>
      <c r="I47" s="16"/>
    </row>
    <row r="48" spans="1:9" x14ac:dyDescent="0.45">
      <c r="A48" s="6">
        <v>5</v>
      </c>
      <c r="B48" s="35">
        <f>9600/100000</f>
        <v>9.6000000000000002E-2</v>
      </c>
      <c r="C48" s="14">
        <v>8.9999999999999998E-4</v>
      </c>
      <c r="D48" s="17">
        <v>1.2200000000000001E-2</v>
      </c>
      <c r="E48" s="19">
        <v>1</v>
      </c>
      <c r="F48" s="21">
        <v>0.98219999999999996</v>
      </c>
      <c r="G48" s="23">
        <v>0.5</v>
      </c>
      <c r="H48" s="25">
        <v>0.47</v>
      </c>
      <c r="I48" s="16"/>
    </row>
    <row r="49" spans="1:9" x14ac:dyDescent="0.45">
      <c r="A49" s="6">
        <v>5</v>
      </c>
      <c r="B49" s="35">
        <f>19200/100000</f>
        <v>0.192</v>
      </c>
      <c r="C49" s="14">
        <v>3.5700000000000003E-2</v>
      </c>
      <c r="D49" s="17">
        <v>1.29E-2</v>
      </c>
      <c r="E49" s="19">
        <v>0.95830000000000004</v>
      </c>
      <c r="F49" s="21">
        <v>0.98029999999999995</v>
      </c>
      <c r="G49" s="23">
        <v>0.46</v>
      </c>
      <c r="H49" s="25">
        <v>0.47</v>
      </c>
      <c r="I49" s="16"/>
    </row>
    <row r="50" spans="1:9" x14ac:dyDescent="0.45">
      <c r="A50" s="6">
        <v>5</v>
      </c>
      <c r="B50" s="35">
        <f>28800/100000</f>
        <v>0.28799999999999998</v>
      </c>
      <c r="C50" s="14">
        <v>1.7100000000000001E-2</v>
      </c>
      <c r="D50" s="17">
        <v>1.35E-2</v>
      </c>
      <c r="E50" s="19">
        <v>0.96879999999999999</v>
      </c>
      <c r="F50" s="21">
        <v>0.97919999999999996</v>
      </c>
      <c r="G50" s="23">
        <v>0.46</v>
      </c>
      <c r="H50" s="25">
        <v>0.47</v>
      </c>
      <c r="I50" s="16"/>
    </row>
    <row r="51" spans="1:9" x14ac:dyDescent="0.45">
      <c r="A51" s="6">
        <v>5</v>
      </c>
      <c r="B51" s="35">
        <f>38400/100000</f>
        <v>0.38400000000000001</v>
      </c>
      <c r="C51" s="14">
        <v>6.0100000000000001E-2</v>
      </c>
      <c r="D51" s="17">
        <v>1.4500000000000001E-2</v>
      </c>
      <c r="E51" s="19">
        <v>0.94789999999999996</v>
      </c>
      <c r="F51" s="21">
        <v>0.97750000000000004</v>
      </c>
      <c r="G51" s="23">
        <v>0.5</v>
      </c>
      <c r="H51" s="25">
        <v>0.47</v>
      </c>
      <c r="I51" s="16"/>
    </row>
    <row r="52" spans="1:9" x14ac:dyDescent="0.45">
      <c r="A52" s="6">
        <v>5</v>
      </c>
      <c r="B52" s="35">
        <f>48000/100000</f>
        <v>0.48</v>
      </c>
      <c r="C52" s="14">
        <v>3.4099999999999998E-2</v>
      </c>
      <c r="D52" s="17">
        <v>1.4500000000000001E-2</v>
      </c>
      <c r="E52" s="19">
        <v>0.95830000000000004</v>
      </c>
      <c r="F52" s="21">
        <v>0.97709999999999997</v>
      </c>
      <c r="G52" s="23">
        <v>0.48</v>
      </c>
      <c r="H52" s="25">
        <v>0.47</v>
      </c>
      <c r="I52" s="16"/>
    </row>
    <row r="53" spans="1:9" x14ac:dyDescent="0.45">
      <c r="A53" s="6">
        <v>5</v>
      </c>
      <c r="B53" s="35">
        <f>57600/100000</f>
        <v>0.57599999999999996</v>
      </c>
      <c r="C53" s="14">
        <v>0</v>
      </c>
      <c r="D53" s="17">
        <v>1.41E-2</v>
      </c>
      <c r="E53" s="19">
        <v>1</v>
      </c>
      <c r="F53" s="21">
        <v>0.97819999999999996</v>
      </c>
      <c r="G53" s="23">
        <v>0.51</v>
      </c>
      <c r="H53" s="25">
        <v>0.47</v>
      </c>
      <c r="I53" s="16"/>
    </row>
    <row r="54" spans="1:9" x14ac:dyDescent="0.45">
      <c r="A54" s="6">
        <v>5</v>
      </c>
      <c r="B54" s="35">
        <f>67200/100000</f>
        <v>0.67200000000000004</v>
      </c>
      <c r="C54" s="14">
        <v>1.1299999999999999E-2</v>
      </c>
      <c r="D54" s="17">
        <v>1.41E-2</v>
      </c>
      <c r="E54" s="19">
        <v>0.98960000000000004</v>
      </c>
      <c r="F54" s="21">
        <v>0.97829999999999995</v>
      </c>
      <c r="G54" s="23">
        <v>0.46</v>
      </c>
      <c r="H54" s="25">
        <v>0.47</v>
      </c>
      <c r="I54" s="16"/>
    </row>
    <row r="55" spans="1:9" x14ac:dyDescent="0.45">
      <c r="A55" s="6">
        <v>5</v>
      </c>
      <c r="B55" s="35">
        <f>76800/100000</f>
        <v>0.76800000000000002</v>
      </c>
      <c r="C55" s="14">
        <v>2.7000000000000001E-3</v>
      </c>
      <c r="D55" s="17">
        <v>1.47E-2</v>
      </c>
      <c r="E55" s="19">
        <v>1</v>
      </c>
      <c r="F55" s="21">
        <v>0.97709999999999997</v>
      </c>
      <c r="G55" s="23">
        <v>0.44</v>
      </c>
      <c r="H55" s="25">
        <v>0.46</v>
      </c>
      <c r="I55" s="16"/>
    </row>
    <row r="56" spans="1:9" x14ac:dyDescent="0.45">
      <c r="A56" s="6">
        <v>5</v>
      </c>
      <c r="B56" s="35">
        <f>86400/100000</f>
        <v>0.86399999999999999</v>
      </c>
      <c r="C56" s="14">
        <v>0</v>
      </c>
      <c r="D56" s="17">
        <v>1.44E-2</v>
      </c>
      <c r="E56" s="19">
        <v>1</v>
      </c>
      <c r="F56" s="21">
        <v>0.97729999999999995</v>
      </c>
      <c r="G56" s="23">
        <v>0.44</v>
      </c>
      <c r="H56" s="25">
        <v>0.46</v>
      </c>
      <c r="I56" s="16"/>
    </row>
    <row r="57" spans="1:9" x14ac:dyDescent="0.45">
      <c r="A57" s="6">
        <v>5</v>
      </c>
      <c r="B57" s="35">
        <f>96000/100000</f>
        <v>0.96</v>
      </c>
      <c r="C57" s="14">
        <v>1.5E-3</v>
      </c>
      <c r="D57" s="17">
        <v>1.43E-2</v>
      </c>
      <c r="E57" s="19">
        <v>1</v>
      </c>
      <c r="F57" s="21">
        <v>0.97740000000000005</v>
      </c>
      <c r="G57" s="23">
        <v>0.46</v>
      </c>
      <c r="H57" s="25">
        <v>0.46</v>
      </c>
      <c r="I57" s="16"/>
    </row>
    <row r="58" spans="1:9" x14ac:dyDescent="0.45">
      <c r="A58" s="6">
        <v>6</v>
      </c>
      <c r="B58" s="35">
        <f>0/100000</f>
        <v>0</v>
      </c>
      <c r="C58" s="14">
        <v>7.7999999999999996E-3</v>
      </c>
      <c r="D58" s="17">
        <v>7.7999999999999996E-3</v>
      </c>
      <c r="E58" s="19">
        <v>1</v>
      </c>
      <c r="F58" s="21">
        <v>1</v>
      </c>
      <c r="G58" s="23">
        <v>0.43</v>
      </c>
      <c r="H58" s="25">
        <v>0.43</v>
      </c>
      <c r="I58" s="16"/>
    </row>
    <row r="59" spans="1:9" x14ac:dyDescent="0.45">
      <c r="A59" s="6">
        <v>6</v>
      </c>
      <c r="B59" s="35">
        <f>9600/100000</f>
        <v>9.6000000000000002E-2</v>
      </c>
      <c r="C59" s="14">
        <v>0</v>
      </c>
      <c r="D59" s="17">
        <v>1.5299999999999999E-2</v>
      </c>
      <c r="E59" s="19">
        <v>1</v>
      </c>
      <c r="F59" s="21">
        <v>0.97629999999999995</v>
      </c>
      <c r="G59" s="23">
        <v>0.44</v>
      </c>
      <c r="H59" s="25">
        <v>0.44</v>
      </c>
      <c r="I59" s="16"/>
    </row>
    <row r="60" spans="1:9" x14ac:dyDescent="0.45">
      <c r="A60" s="6">
        <v>6</v>
      </c>
      <c r="B60" s="35">
        <f>19200/100000</f>
        <v>0.192</v>
      </c>
      <c r="C60" s="14">
        <v>0.1004</v>
      </c>
      <c r="D60" s="17">
        <v>1.4200000000000001E-2</v>
      </c>
      <c r="E60" s="19">
        <v>0.79169999999999996</v>
      </c>
      <c r="F60" s="21">
        <v>0.97829999999999995</v>
      </c>
      <c r="G60" s="23">
        <v>0.43</v>
      </c>
      <c r="H60" s="25">
        <v>0.44</v>
      </c>
      <c r="I60" s="16"/>
    </row>
    <row r="61" spans="1:9" x14ac:dyDescent="0.45">
      <c r="A61" s="6">
        <v>6</v>
      </c>
      <c r="B61" s="35">
        <f>28800/100000</f>
        <v>0.28799999999999998</v>
      </c>
      <c r="C61" s="14">
        <v>1.9E-3</v>
      </c>
      <c r="D61" s="17">
        <v>1.35E-2</v>
      </c>
      <c r="E61" s="19">
        <v>1</v>
      </c>
      <c r="F61" s="21">
        <v>0.97950000000000004</v>
      </c>
      <c r="G61" s="23">
        <v>0.49</v>
      </c>
      <c r="H61" s="25">
        <v>0.45</v>
      </c>
      <c r="I61" s="16"/>
    </row>
    <row r="62" spans="1:9" x14ac:dyDescent="0.45">
      <c r="A62" s="6">
        <v>6</v>
      </c>
      <c r="B62" s="35">
        <f>38400/100000</f>
        <v>0.38400000000000001</v>
      </c>
      <c r="C62" s="14">
        <v>1.6000000000000001E-3</v>
      </c>
      <c r="D62" s="17">
        <v>1.3899999999999999E-2</v>
      </c>
      <c r="E62" s="19">
        <v>1</v>
      </c>
      <c r="F62" s="21">
        <v>0.97899999999999998</v>
      </c>
      <c r="G62" s="23">
        <v>0.46</v>
      </c>
      <c r="H62" s="25">
        <v>0.45</v>
      </c>
      <c r="I62" s="16"/>
    </row>
    <row r="63" spans="1:9" x14ac:dyDescent="0.45">
      <c r="A63" s="6">
        <v>6</v>
      </c>
      <c r="B63" s="35">
        <f>48000/100000</f>
        <v>0.48</v>
      </c>
      <c r="C63" s="14">
        <v>2.2000000000000001E-3</v>
      </c>
      <c r="D63" s="17">
        <v>1.34E-2</v>
      </c>
      <c r="E63" s="19">
        <v>0.98960000000000004</v>
      </c>
      <c r="F63" s="21">
        <v>0.97970000000000002</v>
      </c>
      <c r="G63" s="23">
        <v>0.43</v>
      </c>
      <c r="H63" s="25">
        <v>0.45</v>
      </c>
      <c r="I63" s="16"/>
    </row>
    <row r="64" spans="1:9" x14ac:dyDescent="0.45">
      <c r="A64" s="6">
        <v>6</v>
      </c>
      <c r="B64" s="35">
        <f>57600/100000</f>
        <v>0.57599999999999996</v>
      </c>
      <c r="C64" s="14">
        <v>0</v>
      </c>
      <c r="D64" s="17">
        <v>1.29E-2</v>
      </c>
      <c r="E64" s="19">
        <v>1</v>
      </c>
      <c r="F64" s="21">
        <v>0.98070000000000002</v>
      </c>
      <c r="G64" s="23">
        <v>0.46</v>
      </c>
      <c r="H64" s="25">
        <v>0.45</v>
      </c>
      <c r="I64" s="16"/>
    </row>
    <row r="65" spans="1:9" x14ac:dyDescent="0.45">
      <c r="A65" s="6">
        <v>6</v>
      </c>
      <c r="B65" s="35">
        <f>67200/100000</f>
        <v>0.67200000000000004</v>
      </c>
      <c r="C65" s="14">
        <v>0</v>
      </c>
      <c r="D65" s="17">
        <v>1.2500000000000001E-2</v>
      </c>
      <c r="E65" s="19">
        <v>1</v>
      </c>
      <c r="F65" s="21">
        <v>0.98129999999999995</v>
      </c>
      <c r="G65" s="23">
        <v>0.47</v>
      </c>
      <c r="H65" s="25">
        <v>0.44</v>
      </c>
      <c r="I65" s="16"/>
    </row>
    <row r="66" spans="1:9" x14ac:dyDescent="0.45">
      <c r="A66" s="6">
        <v>6</v>
      </c>
      <c r="B66" s="35">
        <f>76800/100000</f>
        <v>0.76800000000000002</v>
      </c>
      <c r="C66" s="14">
        <v>5.0000000000000001E-4</v>
      </c>
      <c r="D66" s="17">
        <v>1.2699999999999999E-2</v>
      </c>
      <c r="E66" s="19">
        <v>1</v>
      </c>
      <c r="F66" s="21">
        <v>0.98099999999999998</v>
      </c>
      <c r="G66" s="23">
        <v>0.44</v>
      </c>
      <c r="H66" s="25">
        <v>0.44</v>
      </c>
      <c r="I66" s="16"/>
    </row>
    <row r="67" spans="1:9" x14ac:dyDescent="0.45">
      <c r="A67" s="6">
        <v>6</v>
      </c>
      <c r="B67" s="35">
        <f>86400/100000</f>
        <v>0.86399999999999999</v>
      </c>
      <c r="C67" s="14">
        <v>2.1899999999999999E-2</v>
      </c>
      <c r="D67" s="17">
        <v>1.24E-2</v>
      </c>
      <c r="E67" s="19">
        <v>0.97919999999999996</v>
      </c>
      <c r="F67" s="21">
        <v>0.98170000000000002</v>
      </c>
      <c r="G67" s="23">
        <v>0.42</v>
      </c>
      <c r="H67" s="25">
        <v>0.44</v>
      </c>
      <c r="I67" s="16"/>
    </row>
    <row r="68" spans="1:9" x14ac:dyDescent="0.45">
      <c r="A68" s="6">
        <v>6</v>
      </c>
      <c r="B68" s="35">
        <f>96000/100000</f>
        <v>0.96</v>
      </c>
      <c r="C68" s="14">
        <v>3.8E-3</v>
      </c>
      <c r="D68" s="17">
        <v>1.2699999999999999E-2</v>
      </c>
      <c r="E68" s="19">
        <v>1</v>
      </c>
      <c r="F68" s="21">
        <v>0.98119999999999996</v>
      </c>
      <c r="G68" s="23">
        <v>0.43</v>
      </c>
      <c r="H68" s="25">
        <v>0.44</v>
      </c>
      <c r="I68" s="16"/>
    </row>
    <row r="69" spans="1:9" x14ac:dyDescent="0.45">
      <c r="A69" s="6">
        <v>7</v>
      </c>
      <c r="B69" s="35">
        <f>0/100000</f>
        <v>0</v>
      </c>
      <c r="C69" s="14">
        <v>0</v>
      </c>
      <c r="D69" s="17">
        <v>0</v>
      </c>
      <c r="E69" s="19">
        <v>1</v>
      </c>
      <c r="F69" s="21">
        <v>1</v>
      </c>
      <c r="G69" s="23">
        <v>0.44</v>
      </c>
      <c r="H69" s="25">
        <v>0.44</v>
      </c>
      <c r="I69" s="16"/>
    </row>
    <row r="70" spans="1:9" x14ac:dyDescent="0.45">
      <c r="A70" s="6">
        <v>7</v>
      </c>
      <c r="B70" s="35">
        <f>9600/100000</f>
        <v>9.6000000000000002E-2</v>
      </c>
      <c r="C70" s="14">
        <v>3.4000000000000002E-2</v>
      </c>
      <c r="D70" s="17">
        <v>8.9999999999999993E-3</v>
      </c>
      <c r="E70" s="19">
        <v>0.96879999999999999</v>
      </c>
      <c r="F70" s="21">
        <v>0.98709999999999998</v>
      </c>
      <c r="G70" s="23">
        <v>0.42</v>
      </c>
      <c r="H70" s="25">
        <v>0.43</v>
      </c>
      <c r="I70" s="16"/>
    </row>
    <row r="71" spans="1:9" x14ac:dyDescent="0.45">
      <c r="A71" s="6">
        <v>7</v>
      </c>
      <c r="B71" s="35">
        <f>19200/100000</f>
        <v>0.192</v>
      </c>
      <c r="C71" s="14">
        <v>0</v>
      </c>
      <c r="D71" s="17">
        <v>9.4000000000000004E-3</v>
      </c>
      <c r="E71" s="19">
        <v>1</v>
      </c>
      <c r="F71" s="21">
        <v>0.98709999999999998</v>
      </c>
      <c r="G71" s="23">
        <v>0.43</v>
      </c>
      <c r="H71" s="25">
        <v>0.43</v>
      </c>
      <c r="I71" s="16"/>
    </row>
    <row r="72" spans="1:9" x14ac:dyDescent="0.45">
      <c r="A72" s="6">
        <v>7</v>
      </c>
      <c r="B72" s="35">
        <f>28800/100000</f>
        <v>0.28799999999999998</v>
      </c>
      <c r="C72" s="14">
        <v>5.9999999999999995E-4</v>
      </c>
      <c r="D72" s="17">
        <v>1.0200000000000001E-2</v>
      </c>
      <c r="E72" s="19">
        <v>1</v>
      </c>
      <c r="F72" s="21">
        <v>0.9859</v>
      </c>
      <c r="G72" s="23">
        <v>0.4</v>
      </c>
      <c r="H72" s="25">
        <v>0.43</v>
      </c>
      <c r="I72" s="16"/>
    </row>
    <row r="73" spans="1:9" x14ac:dyDescent="0.45">
      <c r="A73" s="6">
        <v>7</v>
      </c>
      <c r="B73" s="35">
        <f>38400/100000</f>
        <v>0.38400000000000001</v>
      </c>
      <c r="C73" s="14">
        <v>2.2000000000000001E-3</v>
      </c>
      <c r="D73" s="17">
        <v>1.0500000000000001E-2</v>
      </c>
      <c r="E73" s="19">
        <v>1</v>
      </c>
      <c r="F73" s="21">
        <v>0.98519999999999996</v>
      </c>
      <c r="G73" s="23">
        <v>0.43</v>
      </c>
      <c r="H73" s="25">
        <v>0.43</v>
      </c>
      <c r="I73" s="16"/>
    </row>
    <row r="74" spans="1:9" x14ac:dyDescent="0.45">
      <c r="A74" s="6">
        <v>7</v>
      </c>
      <c r="B74" s="35">
        <f>48000/100000</f>
        <v>0.48</v>
      </c>
      <c r="C74" s="14">
        <v>9.1000000000000004E-3</v>
      </c>
      <c r="D74" s="17">
        <v>1.11E-2</v>
      </c>
      <c r="E74" s="19">
        <v>1</v>
      </c>
      <c r="F74" s="21">
        <v>0.98380000000000001</v>
      </c>
      <c r="G74" s="23">
        <v>0.48</v>
      </c>
      <c r="H74" s="25">
        <v>0.43</v>
      </c>
      <c r="I74" s="16"/>
    </row>
    <row r="75" spans="1:9" x14ac:dyDescent="0.45">
      <c r="A75" s="6">
        <v>7</v>
      </c>
      <c r="B75" s="35">
        <f>57600/100000</f>
        <v>0.57599999999999996</v>
      </c>
      <c r="C75" s="14">
        <v>1.2999999999999999E-3</v>
      </c>
      <c r="D75" s="17">
        <v>1.18E-2</v>
      </c>
      <c r="E75" s="19">
        <v>1</v>
      </c>
      <c r="F75" s="21">
        <v>0.98250000000000004</v>
      </c>
      <c r="G75" s="23">
        <v>0.46</v>
      </c>
      <c r="H75" s="25">
        <v>0.43</v>
      </c>
      <c r="I75" s="16"/>
    </row>
    <row r="76" spans="1:9" x14ac:dyDescent="0.45">
      <c r="A76" s="6">
        <v>7</v>
      </c>
      <c r="B76" s="35">
        <f>67200/100000</f>
        <v>0.67200000000000004</v>
      </c>
      <c r="C76" s="14">
        <v>6.4199999999999993E-2</v>
      </c>
      <c r="D76" s="17">
        <v>1.1599999999999999E-2</v>
      </c>
      <c r="E76" s="19">
        <v>0.88539999999999996</v>
      </c>
      <c r="F76" s="21">
        <v>0.98309999999999997</v>
      </c>
      <c r="G76" s="23">
        <v>0.42</v>
      </c>
      <c r="H76" s="25">
        <v>0.43</v>
      </c>
      <c r="I76" s="16"/>
    </row>
    <row r="77" spans="1:9" x14ac:dyDescent="0.45">
      <c r="A77" s="6">
        <v>7</v>
      </c>
      <c r="B77" s="35">
        <f>76800/100000</f>
        <v>0.76800000000000002</v>
      </c>
      <c r="C77" s="14">
        <v>4.5999999999999999E-3</v>
      </c>
      <c r="D77" s="17">
        <v>1.18E-2</v>
      </c>
      <c r="E77" s="19">
        <v>0.98960000000000004</v>
      </c>
      <c r="F77" s="21">
        <v>0.98250000000000004</v>
      </c>
      <c r="G77" s="23">
        <v>0.42</v>
      </c>
      <c r="H77" s="25">
        <v>0.43</v>
      </c>
      <c r="I77" s="16"/>
    </row>
    <row r="78" spans="1:9" x14ac:dyDescent="0.45">
      <c r="A78" s="6">
        <v>7</v>
      </c>
      <c r="B78" s="35">
        <f>86400/100000</f>
        <v>0.86399999999999999</v>
      </c>
      <c r="C78" s="14">
        <v>0</v>
      </c>
      <c r="D78" s="17">
        <v>1.12E-2</v>
      </c>
      <c r="E78" s="19">
        <v>1</v>
      </c>
      <c r="F78" s="21">
        <v>0.98350000000000004</v>
      </c>
      <c r="G78" s="23">
        <v>0.44</v>
      </c>
      <c r="H78" s="25">
        <v>0.43</v>
      </c>
      <c r="I78" s="16"/>
    </row>
    <row r="79" spans="1:9" x14ac:dyDescent="0.45">
      <c r="A79" s="6">
        <v>7</v>
      </c>
      <c r="B79" s="35">
        <f>96000/100000</f>
        <v>0.96</v>
      </c>
      <c r="C79" s="14">
        <v>1.01E-2</v>
      </c>
      <c r="D79" s="17">
        <v>1.09E-2</v>
      </c>
      <c r="E79" s="19">
        <v>0.98960000000000004</v>
      </c>
      <c r="F79" s="21">
        <v>0.98419999999999996</v>
      </c>
      <c r="G79" s="23">
        <v>0.43</v>
      </c>
      <c r="H79" s="25">
        <v>0.43</v>
      </c>
      <c r="I79" s="16"/>
    </row>
    <row r="80" spans="1:9" x14ac:dyDescent="0.45">
      <c r="A80" s="6">
        <v>8</v>
      </c>
      <c r="B80" s="35">
        <f>0/100000</f>
        <v>0</v>
      </c>
      <c r="C80" s="14">
        <v>6.0499999999999998E-2</v>
      </c>
      <c r="D80" s="17">
        <v>6.0499999999999998E-2</v>
      </c>
      <c r="E80" s="19">
        <v>0.83330000000000004</v>
      </c>
      <c r="F80" s="21">
        <v>0.83330000000000004</v>
      </c>
      <c r="G80" s="23">
        <v>0.38</v>
      </c>
      <c r="H80" s="25">
        <v>0.38</v>
      </c>
      <c r="I80" s="16"/>
    </row>
    <row r="81" spans="1:9" x14ac:dyDescent="0.45">
      <c r="A81" s="6">
        <v>8</v>
      </c>
      <c r="B81" s="35">
        <f>9600/100000</f>
        <v>9.6000000000000002E-2</v>
      </c>
      <c r="C81" s="14">
        <v>3.2399999999999998E-2</v>
      </c>
      <c r="D81" s="17">
        <v>9.1000000000000004E-3</v>
      </c>
      <c r="E81" s="19">
        <v>0.91669999999999996</v>
      </c>
      <c r="F81" s="21">
        <v>0.98629999999999995</v>
      </c>
      <c r="G81" s="23">
        <v>0.4</v>
      </c>
      <c r="H81" s="25">
        <v>0.42</v>
      </c>
      <c r="I81" s="16"/>
    </row>
    <row r="82" spans="1:9" x14ac:dyDescent="0.45">
      <c r="A82" s="6">
        <v>8</v>
      </c>
      <c r="B82" s="35">
        <f>19200/100000</f>
        <v>0.192</v>
      </c>
      <c r="C82" s="14">
        <v>1.55E-2</v>
      </c>
      <c r="D82" s="17">
        <v>1.06E-2</v>
      </c>
      <c r="E82" s="19">
        <v>0.96879999999999999</v>
      </c>
      <c r="F82" s="21">
        <v>0.98340000000000005</v>
      </c>
      <c r="G82" s="23">
        <v>0.4</v>
      </c>
      <c r="H82" s="25">
        <v>0.41</v>
      </c>
      <c r="I82" s="16"/>
    </row>
    <row r="83" spans="1:9" x14ac:dyDescent="0.45">
      <c r="A83" s="6">
        <v>8</v>
      </c>
      <c r="B83" s="35">
        <f>28800/100000</f>
        <v>0.28799999999999998</v>
      </c>
      <c r="C83" s="14">
        <v>2.5999999999999999E-3</v>
      </c>
      <c r="D83" s="17">
        <v>1.0800000000000001E-2</v>
      </c>
      <c r="E83" s="19">
        <v>1</v>
      </c>
      <c r="F83" s="21">
        <v>0.98370000000000002</v>
      </c>
      <c r="G83" s="23">
        <v>0.42</v>
      </c>
      <c r="H83" s="25">
        <v>0.41</v>
      </c>
      <c r="I83" s="16"/>
    </row>
    <row r="84" spans="1:9" x14ac:dyDescent="0.45">
      <c r="A84" s="6">
        <v>8</v>
      </c>
      <c r="B84" s="35">
        <f>38400/100000</f>
        <v>0.38400000000000001</v>
      </c>
      <c r="C84" s="14">
        <v>3.5000000000000001E-3</v>
      </c>
      <c r="D84" s="17">
        <v>1.11E-2</v>
      </c>
      <c r="E84" s="19">
        <v>0.98960000000000004</v>
      </c>
      <c r="F84" s="21">
        <v>0.98370000000000002</v>
      </c>
      <c r="G84" s="23">
        <v>0.41</v>
      </c>
      <c r="H84" s="25">
        <v>0.42</v>
      </c>
      <c r="I84" s="16"/>
    </row>
    <row r="85" spans="1:9" x14ac:dyDescent="0.45">
      <c r="A85" s="6">
        <v>8</v>
      </c>
      <c r="B85" s="35">
        <f>48000/100000</f>
        <v>0.48</v>
      </c>
      <c r="C85" s="14">
        <v>0</v>
      </c>
      <c r="D85" s="17">
        <v>1.0999999999999999E-2</v>
      </c>
      <c r="E85" s="19">
        <v>1</v>
      </c>
      <c r="F85" s="21">
        <v>0.98380000000000001</v>
      </c>
      <c r="G85" s="23">
        <v>0.47</v>
      </c>
      <c r="H85" s="25">
        <v>0.42</v>
      </c>
      <c r="I85" s="16"/>
    </row>
    <row r="86" spans="1:9" x14ac:dyDescent="0.45">
      <c r="A86" s="6">
        <v>8</v>
      </c>
      <c r="B86" s="35">
        <f>57600/100000</f>
        <v>0.57599999999999996</v>
      </c>
      <c r="C86" s="14">
        <v>9.7999999999999997E-3</v>
      </c>
      <c r="D86" s="17">
        <v>1.09E-2</v>
      </c>
      <c r="E86" s="19">
        <v>0.98960000000000004</v>
      </c>
      <c r="F86" s="21">
        <v>0.98399999999999999</v>
      </c>
      <c r="G86" s="23">
        <v>0.41</v>
      </c>
      <c r="H86" s="25">
        <v>0.42</v>
      </c>
      <c r="I86" s="16"/>
    </row>
    <row r="87" spans="1:9" x14ac:dyDescent="0.45">
      <c r="A87" s="6">
        <v>8</v>
      </c>
      <c r="B87" s="35">
        <f>67200/100000</f>
        <v>0.67200000000000004</v>
      </c>
      <c r="C87" s="14">
        <v>0</v>
      </c>
      <c r="D87" s="17">
        <v>1.09E-2</v>
      </c>
      <c r="E87" s="19">
        <v>1</v>
      </c>
      <c r="F87" s="21">
        <v>0.98380000000000001</v>
      </c>
      <c r="G87" s="23">
        <v>0.5</v>
      </c>
      <c r="H87" s="25">
        <v>0.42</v>
      </c>
      <c r="I87" s="16"/>
    </row>
    <row r="88" spans="1:9" x14ac:dyDescent="0.45">
      <c r="A88" s="6">
        <v>8</v>
      </c>
      <c r="B88" s="35">
        <f>76800/100000</f>
        <v>0.76800000000000002</v>
      </c>
      <c r="C88" s="14">
        <v>1.35E-2</v>
      </c>
      <c r="D88" s="17">
        <v>1.09E-2</v>
      </c>
      <c r="E88" s="19">
        <v>0.97919999999999996</v>
      </c>
      <c r="F88" s="21">
        <v>0.98399999999999999</v>
      </c>
      <c r="G88" s="23">
        <v>0.4</v>
      </c>
      <c r="H88" s="25">
        <v>0.42</v>
      </c>
      <c r="I88" s="16"/>
    </row>
    <row r="89" spans="1:9" x14ac:dyDescent="0.45">
      <c r="A89" s="6">
        <v>8</v>
      </c>
      <c r="B89" s="35">
        <f>86400/100000</f>
        <v>0.86399999999999999</v>
      </c>
      <c r="C89" s="14">
        <v>0</v>
      </c>
      <c r="D89" s="17">
        <v>1.03E-2</v>
      </c>
      <c r="E89" s="19">
        <v>1</v>
      </c>
      <c r="F89" s="21">
        <v>0.98499999999999999</v>
      </c>
      <c r="G89" s="23">
        <v>0.42</v>
      </c>
      <c r="H89" s="25">
        <v>0.42</v>
      </c>
      <c r="I89" s="16"/>
    </row>
    <row r="90" spans="1:9" x14ac:dyDescent="0.45">
      <c r="A90" s="6">
        <v>8</v>
      </c>
      <c r="B90" s="35">
        <f>96000/100000</f>
        <v>0.96</v>
      </c>
      <c r="C90" s="14">
        <v>1.6799999999999999E-2</v>
      </c>
      <c r="D90" s="17">
        <v>1.01E-2</v>
      </c>
      <c r="E90" s="19">
        <v>0.96879999999999999</v>
      </c>
      <c r="F90" s="21">
        <v>0.98509999999999998</v>
      </c>
      <c r="G90" s="23">
        <v>0.38</v>
      </c>
      <c r="H90" s="25">
        <v>0.42</v>
      </c>
      <c r="I90" s="16"/>
    </row>
    <row r="91" spans="1:9" x14ac:dyDescent="0.45">
      <c r="A91" s="6">
        <v>9</v>
      </c>
      <c r="B91" s="35">
        <f>0/100000</f>
        <v>0</v>
      </c>
      <c r="C91" s="14">
        <v>1.6999999999999999E-3</v>
      </c>
      <c r="D91" s="17">
        <v>1.6999999999999999E-3</v>
      </c>
      <c r="E91" s="19">
        <v>1</v>
      </c>
      <c r="F91" s="21">
        <v>1</v>
      </c>
      <c r="G91" s="23">
        <v>0.43</v>
      </c>
      <c r="H91" s="25">
        <v>0.43</v>
      </c>
      <c r="I91" s="16"/>
    </row>
    <row r="92" spans="1:9" x14ac:dyDescent="0.45">
      <c r="A92" s="6">
        <v>9</v>
      </c>
      <c r="B92" s="35">
        <f>9600/100000</f>
        <v>9.6000000000000002E-2</v>
      </c>
      <c r="C92" s="14">
        <v>0</v>
      </c>
      <c r="D92" s="17">
        <v>1.03E-2</v>
      </c>
      <c r="E92" s="19">
        <v>1</v>
      </c>
      <c r="F92" s="21">
        <v>0.98529999999999995</v>
      </c>
      <c r="G92" s="23">
        <v>0.42</v>
      </c>
      <c r="H92" s="25">
        <v>0.41</v>
      </c>
      <c r="I92" s="16"/>
    </row>
    <row r="93" spans="1:9" x14ac:dyDescent="0.45">
      <c r="A93" s="6">
        <v>9</v>
      </c>
      <c r="B93" s="35">
        <f>19200/100000</f>
        <v>0.192</v>
      </c>
      <c r="C93" s="14">
        <v>0</v>
      </c>
      <c r="D93" s="17">
        <v>9.5999999999999992E-3</v>
      </c>
      <c r="E93" s="19">
        <v>1</v>
      </c>
      <c r="F93" s="21">
        <v>0.98629999999999995</v>
      </c>
      <c r="G93" s="23">
        <v>0.44</v>
      </c>
      <c r="H93" s="25">
        <v>0.41</v>
      </c>
      <c r="I93" s="16"/>
    </row>
    <row r="94" spans="1:9" x14ac:dyDescent="0.45">
      <c r="A94" s="6">
        <v>9</v>
      </c>
      <c r="B94" s="35">
        <f>28800/100000</f>
        <v>0.28799999999999998</v>
      </c>
      <c r="C94" s="14">
        <v>3.2000000000000002E-3</v>
      </c>
      <c r="D94" s="17">
        <v>8.6999999999999994E-3</v>
      </c>
      <c r="E94" s="19">
        <v>1</v>
      </c>
      <c r="F94" s="21">
        <v>0.98770000000000002</v>
      </c>
      <c r="G94" s="23">
        <v>0.42</v>
      </c>
      <c r="H94" s="25">
        <v>0.41</v>
      </c>
      <c r="I94" s="16"/>
    </row>
    <row r="95" spans="1:9" x14ac:dyDescent="0.45">
      <c r="A95" s="6">
        <v>9</v>
      </c>
      <c r="B95" s="35">
        <f>38400/100000</f>
        <v>0.38400000000000001</v>
      </c>
      <c r="C95" s="14">
        <v>1.1900000000000001E-2</v>
      </c>
      <c r="D95" s="17">
        <v>8.3000000000000001E-3</v>
      </c>
      <c r="E95" s="19">
        <v>1</v>
      </c>
      <c r="F95" s="21">
        <v>0.98829999999999996</v>
      </c>
      <c r="G95" s="23">
        <v>0.38</v>
      </c>
      <c r="H95" s="25">
        <v>0.41</v>
      </c>
      <c r="I95" s="16"/>
    </row>
    <row r="96" spans="1:9" x14ac:dyDescent="0.45">
      <c r="A96" s="6">
        <v>9</v>
      </c>
      <c r="B96" s="35">
        <f>48000/100000</f>
        <v>0.48</v>
      </c>
      <c r="C96" s="14">
        <v>6.08E-2</v>
      </c>
      <c r="D96" s="17">
        <v>8.8000000000000005E-3</v>
      </c>
      <c r="E96" s="19">
        <v>0.90620000000000001</v>
      </c>
      <c r="F96" s="21">
        <v>0.98760000000000003</v>
      </c>
      <c r="G96" s="23">
        <v>0.38</v>
      </c>
      <c r="H96" s="25">
        <v>0.4</v>
      </c>
      <c r="I96" s="16"/>
    </row>
    <row r="97" spans="1:9" x14ac:dyDescent="0.45">
      <c r="A97" s="6">
        <v>9</v>
      </c>
      <c r="B97" s="35">
        <f>57600/100000</f>
        <v>0.57599999999999996</v>
      </c>
      <c r="C97" s="14">
        <v>7.3000000000000001E-3</v>
      </c>
      <c r="D97" s="17">
        <v>8.6E-3</v>
      </c>
      <c r="E97" s="19">
        <v>0.97919999999999996</v>
      </c>
      <c r="F97" s="21">
        <v>0.98770000000000002</v>
      </c>
      <c r="G97" s="23">
        <v>0.36</v>
      </c>
      <c r="H97" s="25">
        <v>0.4</v>
      </c>
      <c r="I97" s="16"/>
    </row>
    <row r="98" spans="1:9" x14ac:dyDescent="0.45">
      <c r="A98" s="6">
        <v>9</v>
      </c>
      <c r="B98" s="35">
        <f>67200/100000</f>
        <v>0.67200000000000004</v>
      </c>
      <c r="C98" s="14">
        <v>8.3000000000000001E-3</v>
      </c>
      <c r="D98" s="17">
        <v>8.6E-3</v>
      </c>
      <c r="E98" s="19">
        <v>1</v>
      </c>
      <c r="F98" s="21">
        <v>0.98760000000000003</v>
      </c>
      <c r="G98" s="23">
        <v>0.42</v>
      </c>
      <c r="H98" s="25">
        <v>0.41</v>
      </c>
      <c r="I98" s="16"/>
    </row>
    <row r="99" spans="1:9" x14ac:dyDescent="0.45">
      <c r="A99" s="6">
        <v>9</v>
      </c>
      <c r="B99" s="35">
        <f>76800/100000</f>
        <v>0.76800000000000002</v>
      </c>
      <c r="C99" s="14">
        <v>1.11E-2</v>
      </c>
      <c r="D99" s="17">
        <v>8.8000000000000005E-3</v>
      </c>
      <c r="E99" s="19">
        <v>0.96879999999999999</v>
      </c>
      <c r="F99" s="21">
        <v>0.98740000000000006</v>
      </c>
      <c r="G99" s="23">
        <v>0.37</v>
      </c>
      <c r="H99" s="25">
        <v>0.41</v>
      </c>
      <c r="I99" s="16"/>
    </row>
    <row r="100" spans="1:9" x14ac:dyDescent="0.45">
      <c r="A100" s="6">
        <v>9</v>
      </c>
      <c r="B100" s="35">
        <f>86400/100000</f>
        <v>0.86399999999999999</v>
      </c>
      <c r="C100" s="14">
        <v>0</v>
      </c>
      <c r="D100" s="17">
        <v>8.8999999999999999E-3</v>
      </c>
      <c r="E100" s="19">
        <v>1</v>
      </c>
      <c r="F100" s="21">
        <v>0.98740000000000006</v>
      </c>
      <c r="G100" s="23">
        <v>0.42</v>
      </c>
      <c r="H100" s="25">
        <v>0.41</v>
      </c>
      <c r="I100" s="16"/>
    </row>
    <row r="101" spans="1:9" x14ac:dyDescent="0.45">
      <c r="A101" s="6">
        <v>9</v>
      </c>
      <c r="B101" s="35">
        <f>96000/100000</f>
        <v>0.96</v>
      </c>
      <c r="C101" s="14">
        <v>1.6999999999999999E-3</v>
      </c>
      <c r="D101" s="17">
        <v>8.8000000000000005E-3</v>
      </c>
      <c r="E101" s="19">
        <v>1</v>
      </c>
      <c r="F101" s="21">
        <v>0.98740000000000006</v>
      </c>
      <c r="G101" s="23">
        <v>0.4</v>
      </c>
      <c r="H101" s="25">
        <v>0.41</v>
      </c>
      <c r="I101" s="16"/>
    </row>
    <row r="102" spans="1:9" x14ac:dyDescent="0.45">
      <c r="A102" s="6">
        <v>10</v>
      </c>
      <c r="B102" s="35">
        <f>0/100000</f>
        <v>0</v>
      </c>
      <c r="C102" s="14">
        <v>0</v>
      </c>
      <c r="D102" s="17">
        <v>0</v>
      </c>
      <c r="E102" s="19">
        <v>1</v>
      </c>
      <c r="F102" s="21">
        <v>1</v>
      </c>
      <c r="G102" s="23">
        <v>0.42</v>
      </c>
      <c r="H102" s="25">
        <v>0.42</v>
      </c>
      <c r="I102" s="16"/>
    </row>
    <row r="103" spans="1:9" x14ac:dyDescent="0.45">
      <c r="A103" s="6">
        <v>10</v>
      </c>
      <c r="B103" s="35">
        <f>9600/100000</f>
        <v>9.6000000000000002E-2</v>
      </c>
      <c r="C103" s="14">
        <v>7.1999999999999998E-3</v>
      </c>
      <c r="D103" s="17">
        <v>8.0000000000000002E-3</v>
      </c>
      <c r="E103" s="19">
        <v>1</v>
      </c>
      <c r="F103" s="21">
        <v>0.98819999999999997</v>
      </c>
      <c r="G103" s="23">
        <v>0.4</v>
      </c>
      <c r="H103" s="25">
        <v>0.41</v>
      </c>
      <c r="I103" s="16"/>
    </row>
    <row r="104" spans="1:9" x14ac:dyDescent="0.45">
      <c r="A104" s="6">
        <v>10</v>
      </c>
      <c r="B104" s="35">
        <f>19200/100000</f>
        <v>0.192</v>
      </c>
      <c r="C104" s="14">
        <v>0</v>
      </c>
      <c r="D104" s="17">
        <v>6.6E-3</v>
      </c>
      <c r="E104" s="19">
        <v>1</v>
      </c>
      <c r="F104" s="21">
        <v>0.99109999999999998</v>
      </c>
      <c r="G104" s="23">
        <v>0.47</v>
      </c>
      <c r="H104" s="25">
        <v>0.4</v>
      </c>
      <c r="I104" s="16"/>
    </row>
    <row r="105" spans="1:9" x14ac:dyDescent="0.45">
      <c r="A105" s="6">
        <v>10</v>
      </c>
      <c r="B105" s="35">
        <f>28800/100000</f>
        <v>0.28799999999999998</v>
      </c>
      <c r="C105" s="14">
        <v>1.17E-2</v>
      </c>
      <c r="D105" s="17">
        <v>8.0000000000000002E-3</v>
      </c>
      <c r="E105" s="19">
        <v>0.98960000000000004</v>
      </c>
      <c r="F105" s="21">
        <v>0.98829999999999996</v>
      </c>
      <c r="G105" s="23">
        <v>0.38</v>
      </c>
      <c r="H105" s="25">
        <v>0.4</v>
      </c>
      <c r="I105" s="16"/>
    </row>
    <row r="106" spans="1:9" x14ac:dyDescent="0.45">
      <c r="A106" s="6">
        <v>10</v>
      </c>
      <c r="B106" s="35">
        <f>38400/100000</f>
        <v>0.38400000000000001</v>
      </c>
      <c r="C106" s="14">
        <v>2.98E-2</v>
      </c>
      <c r="D106" s="17">
        <v>8.3999999999999995E-3</v>
      </c>
      <c r="E106" s="19">
        <v>0.98960000000000004</v>
      </c>
      <c r="F106" s="21">
        <v>0.98750000000000004</v>
      </c>
      <c r="G106" s="23">
        <v>0.4</v>
      </c>
      <c r="H106" s="25">
        <v>0.4</v>
      </c>
      <c r="I106" s="16"/>
    </row>
    <row r="107" spans="1:9" x14ac:dyDescent="0.45">
      <c r="A107" s="6">
        <v>10</v>
      </c>
      <c r="B107" s="35">
        <f>48000/100000</f>
        <v>0.48</v>
      </c>
      <c r="C107" s="14">
        <v>3.0999999999999999E-3</v>
      </c>
      <c r="D107" s="17">
        <v>8.8999999999999999E-3</v>
      </c>
      <c r="E107" s="19">
        <v>1</v>
      </c>
      <c r="F107" s="21">
        <v>0.98629999999999995</v>
      </c>
      <c r="G107" s="23">
        <v>0.44</v>
      </c>
      <c r="H107" s="25">
        <v>0.4</v>
      </c>
      <c r="I107" s="16"/>
    </row>
    <row r="108" spans="1:9" x14ac:dyDescent="0.45">
      <c r="A108" s="6">
        <v>10</v>
      </c>
      <c r="B108" s="35">
        <f>57600/100000</f>
        <v>0.57599999999999996</v>
      </c>
      <c r="C108" s="14">
        <v>6.0000000000000001E-3</v>
      </c>
      <c r="D108" s="17">
        <v>8.8000000000000005E-3</v>
      </c>
      <c r="E108" s="19">
        <v>1</v>
      </c>
      <c r="F108" s="21">
        <v>0.98660000000000003</v>
      </c>
      <c r="G108" s="23">
        <v>0.38</v>
      </c>
      <c r="H108" s="25">
        <v>0.4</v>
      </c>
      <c r="I108" s="16"/>
    </row>
    <row r="109" spans="1:9" x14ac:dyDescent="0.45">
      <c r="A109" s="6">
        <v>10</v>
      </c>
      <c r="B109" s="35">
        <f>67200/100000</f>
        <v>0.67200000000000004</v>
      </c>
      <c r="C109" s="14">
        <v>4.7E-2</v>
      </c>
      <c r="D109" s="17">
        <v>8.6999999999999994E-3</v>
      </c>
      <c r="E109" s="19">
        <v>0.91669999999999996</v>
      </c>
      <c r="F109" s="21">
        <v>0.98699999999999999</v>
      </c>
      <c r="G109" s="23">
        <v>0.35</v>
      </c>
      <c r="H109" s="25">
        <v>0.4</v>
      </c>
      <c r="I109" s="16"/>
    </row>
    <row r="110" spans="1:9" x14ac:dyDescent="0.45">
      <c r="A110" s="6">
        <v>10</v>
      </c>
      <c r="B110" s="35">
        <f>76800/100000</f>
        <v>0.76800000000000002</v>
      </c>
      <c r="C110" s="14">
        <v>5.1499999999999997E-2</v>
      </c>
      <c r="D110" s="17">
        <v>8.6999999999999994E-3</v>
      </c>
      <c r="E110" s="19">
        <v>0.88539999999999996</v>
      </c>
      <c r="F110" s="21">
        <v>0.98699999999999999</v>
      </c>
      <c r="G110" s="23">
        <v>0.35</v>
      </c>
      <c r="H110" s="25">
        <v>0.4</v>
      </c>
      <c r="I110" s="16"/>
    </row>
    <row r="111" spans="1:9" x14ac:dyDescent="0.45">
      <c r="A111" s="6">
        <v>10</v>
      </c>
      <c r="B111" s="35">
        <f>86400/100000</f>
        <v>0.86399999999999999</v>
      </c>
      <c r="C111" s="14">
        <v>5.9999999999999995E-4</v>
      </c>
      <c r="D111" s="17">
        <v>8.6999999999999994E-3</v>
      </c>
      <c r="E111" s="19">
        <v>1</v>
      </c>
      <c r="F111" s="21">
        <v>0.98719999999999997</v>
      </c>
      <c r="G111" s="23">
        <v>0.41</v>
      </c>
      <c r="H111" s="25">
        <v>0.4</v>
      </c>
      <c r="I111" s="16"/>
    </row>
    <row r="112" spans="1:9" x14ac:dyDescent="0.45">
      <c r="A112" s="6">
        <v>10</v>
      </c>
      <c r="B112" s="35">
        <f>96000/100000</f>
        <v>0.96</v>
      </c>
      <c r="C112" s="14">
        <v>0</v>
      </c>
      <c r="D112" s="17">
        <v>8.6E-3</v>
      </c>
      <c r="E112" s="19">
        <v>1</v>
      </c>
      <c r="F112" s="21">
        <v>0.98750000000000004</v>
      </c>
      <c r="G112" s="23">
        <v>0.4</v>
      </c>
      <c r="H112" s="25">
        <v>0.4</v>
      </c>
      <c r="I112" s="16"/>
    </row>
    <row r="113" spans="1:9" x14ac:dyDescent="0.45">
      <c r="A113" s="6">
        <v>11</v>
      </c>
      <c r="B113" s="35">
        <f>0/100000</f>
        <v>0</v>
      </c>
      <c r="C113" s="14">
        <v>2.0000000000000001E-4</v>
      </c>
      <c r="D113" s="17">
        <v>2.0000000000000001E-4</v>
      </c>
      <c r="E113" s="19">
        <v>1</v>
      </c>
      <c r="F113" s="21">
        <v>1</v>
      </c>
      <c r="G113" s="23">
        <v>0.38</v>
      </c>
      <c r="H113" s="25">
        <v>0.38</v>
      </c>
      <c r="I113" s="16"/>
    </row>
    <row r="114" spans="1:9" x14ac:dyDescent="0.45">
      <c r="A114" s="6">
        <v>11</v>
      </c>
      <c r="B114" s="35">
        <f>9600/100000</f>
        <v>9.6000000000000002E-2</v>
      </c>
      <c r="C114" s="14">
        <v>1.5E-3</v>
      </c>
      <c r="D114" s="17">
        <v>9.7000000000000003E-3</v>
      </c>
      <c r="E114" s="19">
        <v>1</v>
      </c>
      <c r="F114" s="21">
        <v>0.98450000000000004</v>
      </c>
      <c r="G114" s="23">
        <v>0.41</v>
      </c>
      <c r="H114" s="25">
        <v>0.4</v>
      </c>
      <c r="I114" s="16"/>
    </row>
    <row r="115" spans="1:9" x14ac:dyDescent="0.45">
      <c r="A115" s="6">
        <v>11</v>
      </c>
      <c r="B115" s="35">
        <f>19200/100000</f>
        <v>0.192</v>
      </c>
      <c r="C115" s="14">
        <v>1.1000000000000001E-3</v>
      </c>
      <c r="D115" s="17">
        <v>9.1000000000000004E-3</v>
      </c>
      <c r="E115" s="19">
        <v>1</v>
      </c>
      <c r="F115" s="21">
        <v>0.98680000000000001</v>
      </c>
      <c r="G115" s="23">
        <v>0.4</v>
      </c>
      <c r="H115" s="25">
        <v>0.4</v>
      </c>
      <c r="I115" s="16"/>
    </row>
    <row r="116" spans="1:9" x14ac:dyDescent="0.45">
      <c r="A116" s="6">
        <v>11</v>
      </c>
      <c r="B116" s="35">
        <f>28800/100000</f>
        <v>0.28799999999999998</v>
      </c>
      <c r="C116" s="14">
        <v>1.84E-2</v>
      </c>
      <c r="D116" s="17">
        <v>8.0999999999999996E-3</v>
      </c>
      <c r="E116" s="19">
        <v>0.94789999999999996</v>
      </c>
      <c r="F116" s="21">
        <v>0.98799999999999999</v>
      </c>
      <c r="G116" s="23">
        <v>0.38</v>
      </c>
      <c r="H116" s="25">
        <v>0.39</v>
      </c>
      <c r="I116" s="16"/>
    </row>
    <row r="117" spans="1:9" x14ac:dyDescent="0.45">
      <c r="A117" s="6">
        <v>11</v>
      </c>
      <c r="B117" s="35">
        <f>38400/100000</f>
        <v>0.38400000000000001</v>
      </c>
      <c r="C117" s="14">
        <v>1.49E-2</v>
      </c>
      <c r="D117" s="17">
        <v>8.0999999999999996E-3</v>
      </c>
      <c r="E117" s="19">
        <v>0.96879999999999999</v>
      </c>
      <c r="F117" s="21">
        <v>0.9879</v>
      </c>
      <c r="G117" s="23">
        <v>0.37</v>
      </c>
      <c r="H117" s="25">
        <v>0.39</v>
      </c>
      <c r="I117" s="16"/>
    </row>
    <row r="118" spans="1:9" x14ac:dyDescent="0.45">
      <c r="A118" s="6">
        <v>11</v>
      </c>
      <c r="B118" s="35">
        <f>48000/100000</f>
        <v>0.48</v>
      </c>
      <c r="C118" s="14">
        <v>0</v>
      </c>
      <c r="D118" s="17">
        <v>7.7999999999999996E-3</v>
      </c>
      <c r="E118" s="19">
        <v>1</v>
      </c>
      <c r="F118" s="21">
        <v>0.98850000000000005</v>
      </c>
      <c r="G118" s="23">
        <v>0.37</v>
      </c>
      <c r="H118" s="25">
        <v>0.39</v>
      </c>
      <c r="I118" s="16"/>
    </row>
    <row r="119" spans="1:9" x14ac:dyDescent="0.45">
      <c r="A119" s="6">
        <v>11</v>
      </c>
      <c r="B119" s="35">
        <f>57600/100000</f>
        <v>0.57599999999999996</v>
      </c>
      <c r="C119" s="14">
        <v>0</v>
      </c>
      <c r="D119" s="17">
        <v>7.1999999999999998E-3</v>
      </c>
      <c r="E119" s="19">
        <v>1</v>
      </c>
      <c r="F119" s="21">
        <v>0.98950000000000005</v>
      </c>
      <c r="G119" s="23">
        <v>0.39</v>
      </c>
      <c r="H119" s="25">
        <v>0.39</v>
      </c>
      <c r="I119" s="16"/>
    </row>
    <row r="120" spans="1:9" x14ac:dyDescent="0.45">
      <c r="A120" s="6">
        <v>11</v>
      </c>
      <c r="B120" s="35">
        <f>67200/100000</f>
        <v>0.67200000000000004</v>
      </c>
      <c r="C120" s="14">
        <v>2.5399999999999999E-2</v>
      </c>
      <c r="D120" s="17">
        <v>7.1999999999999998E-3</v>
      </c>
      <c r="E120" s="19">
        <v>0.97919999999999996</v>
      </c>
      <c r="F120" s="21">
        <v>0.98970000000000002</v>
      </c>
      <c r="G120" s="23">
        <v>0.37</v>
      </c>
      <c r="H120" s="25">
        <v>0.39</v>
      </c>
      <c r="I120" s="16"/>
    </row>
    <row r="121" spans="1:9" x14ac:dyDescent="0.45">
      <c r="A121" s="6">
        <v>11</v>
      </c>
      <c r="B121" s="35">
        <f>76800/100000</f>
        <v>0.76800000000000002</v>
      </c>
      <c r="C121" s="14">
        <v>0</v>
      </c>
      <c r="D121" s="17">
        <v>7.4000000000000003E-3</v>
      </c>
      <c r="E121" s="19">
        <v>1</v>
      </c>
      <c r="F121" s="21">
        <v>0.98939999999999995</v>
      </c>
      <c r="G121" s="23">
        <v>0.38</v>
      </c>
      <c r="H121" s="25">
        <v>0.39</v>
      </c>
      <c r="I121" s="16"/>
    </row>
    <row r="122" spans="1:9" x14ac:dyDescent="0.45">
      <c r="A122" s="6">
        <v>11</v>
      </c>
      <c r="B122" s="35">
        <f>86400/100000</f>
        <v>0.86399999999999999</v>
      </c>
      <c r="C122" s="14">
        <v>0</v>
      </c>
      <c r="D122" s="17">
        <v>7.4000000000000003E-3</v>
      </c>
      <c r="E122" s="19">
        <v>1</v>
      </c>
      <c r="F122" s="21">
        <v>0.98960000000000004</v>
      </c>
      <c r="G122" s="23">
        <v>0.38</v>
      </c>
      <c r="H122" s="25">
        <v>0.39</v>
      </c>
      <c r="I122" s="16"/>
    </row>
    <row r="123" spans="1:9" x14ac:dyDescent="0.45">
      <c r="A123" s="6">
        <v>11</v>
      </c>
      <c r="B123" s="35">
        <f>96000/100000</f>
        <v>0.96</v>
      </c>
      <c r="C123" s="14">
        <v>4.7999999999999996E-3</v>
      </c>
      <c r="D123" s="17">
        <v>7.4000000000000003E-3</v>
      </c>
      <c r="E123" s="19">
        <v>0.98960000000000004</v>
      </c>
      <c r="F123" s="21">
        <v>0.98939999999999995</v>
      </c>
      <c r="G123" s="23">
        <v>0.43</v>
      </c>
      <c r="H123" s="25">
        <v>0.39</v>
      </c>
      <c r="I123" s="16"/>
    </row>
    <row r="124" spans="1:9" x14ac:dyDescent="0.45">
      <c r="A124" s="6">
        <v>12</v>
      </c>
      <c r="B124" s="35">
        <f>0/100000</f>
        <v>0</v>
      </c>
      <c r="C124" s="14">
        <v>1.06E-2</v>
      </c>
      <c r="D124" s="17">
        <v>1.06E-2</v>
      </c>
      <c r="E124" s="19">
        <v>0.98960000000000004</v>
      </c>
      <c r="F124" s="21">
        <v>0.98960000000000004</v>
      </c>
      <c r="G124" s="23">
        <v>0.43</v>
      </c>
      <c r="H124" s="25">
        <v>0.43</v>
      </c>
      <c r="I124" s="16"/>
    </row>
    <row r="125" spans="1:9" x14ac:dyDescent="0.45">
      <c r="A125" s="6">
        <v>12</v>
      </c>
      <c r="B125" s="35">
        <f>9600/100000</f>
        <v>9.6000000000000002E-2</v>
      </c>
      <c r="C125" s="14">
        <v>5.9999999999999995E-4</v>
      </c>
      <c r="D125" s="17">
        <v>7.1999999999999998E-3</v>
      </c>
      <c r="E125" s="19">
        <v>1</v>
      </c>
      <c r="F125" s="21">
        <v>0.99050000000000005</v>
      </c>
      <c r="G125" s="23">
        <v>0.37</v>
      </c>
      <c r="H125" s="25">
        <v>0.39</v>
      </c>
      <c r="I125" s="16"/>
    </row>
    <row r="126" spans="1:9" x14ac:dyDescent="0.45">
      <c r="A126" s="6">
        <v>12</v>
      </c>
      <c r="B126" s="35">
        <f>19200/100000</f>
        <v>0.192</v>
      </c>
      <c r="C126" s="14">
        <v>3.5000000000000001E-3</v>
      </c>
      <c r="D126" s="17">
        <v>7.0000000000000001E-3</v>
      </c>
      <c r="E126" s="19">
        <v>1</v>
      </c>
      <c r="F126" s="21">
        <v>0.99129999999999996</v>
      </c>
      <c r="G126" s="23">
        <v>0.38</v>
      </c>
      <c r="H126" s="25">
        <v>0.38</v>
      </c>
      <c r="I126" s="16"/>
    </row>
    <row r="127" spans="1:9" x14ac:dyDescent="0.45">
      <c r="A127" s="6">
        <v>12</v>
      </c>
      <c r="B127" s="35">
        <f>28800/100000</f>
        <v>0.28799999999999998</v>
      </c>
      <c r="C127" s="14">
        <v>1E-3</v>
      </c>
      <c r="D127" s="17">
        <v>6.3E-3</v>
      </c>
      <c r="E127" s="19">
        <v>1</v>
      </c>
      <c r="F127" s="21">
        <v>0.99229999999999996</v>
      </c>
      <c r="G127" s="23">
        <v>0.33</v>
      </c>
      <c r="H127" s="25">
        <v>0.38</v>
      </c>
      <c r="I127" s="16"/>
    </row>
    <row r="128" spans="1:9" x14ac:dyDescent="0.45">
      <c r="A128" s="6">
        <v>12</v>
      </c>
      <c r="B128" s="35">
        <f>38400/100000</f>
        <v>0.38400000000000001</v>
      </c>
      <c r="C128" s="14">
        <v>2.0000000000000001E-4</v>
      </c>
      <c r="D128" s="17">
        <v>7.0000000000000001E-3</v>
      </c>
      <c r="E128" s="19">
        <v>1</v>
      </c>
      <c r="F128" s="21">
        <v>0.99119999999999997</v>
      </c>
      <c r="G128" s="23">
        <v>0.4</v>
      </c>
      <c r="H128" s="25">
        <v>0.38</v>
      </c>
      <c r="I128" s="16"/>
    </row>
    <row r="129" spans="1:9" x14ac:dyDescent="0.45">
      <c r="A129" s="6">
        <v>12</v>
      </c>
      <c r="B129" s="35">
        <f>48000/100000</f>
        <v>0.48</v>
      </c>
      <c r="C129" s="14">
        <v>0</v>
      </c>
      <c r="D129" s="17">
        <v>6.6E-3</v>
      </c>
      <c r="E129" s="19">
        <v>1</v>
      </c>
      <c r="F129" s="21">
        <v>0.9919</v>
      </c>
      <c r="G129" s="23">
        <v>0.34</v>
      </c>
      <c r="H129" s="25">
        <v>0.38</v>
      </c>
      <c r="I129" s="16"/>
    </row>
    <row r="130" spans="1:9" x14ac:dyDescent="0.45">
      <c r="A130" s="6">
        <v>12</v>
      </c>
      <c r="B130" s="35">
        <f>57600/100000</f>
        <v>0.57599999999999996</v>
      </c>
      <c r="C130" s="14">
        <v>4.0000000000000001E-3</v>
      </c>
      <c r="D130" s="17">
        <v>6.7000000000000002E-3</v>
      </c>
      <c r="E130" s="19">
        <v>1</v>
      </c>
      <c r="F130" s="21">
        <v>0.99170000000000003</v>
      </c>
      <c r="G130" s="23">
        <v>0.4</v>
      </c>
      <c r="H130" s="25">
        <v>0.38</v>
      </c>
      <c r="I130" s="16"/>
    </row>
    <row r="131" spans="1:9" x14ac:dyDescent="0.45">
      <c r="A131" s="6">
        <v>12</v>
      </c>
      <c r="B131" s="35">
        <f>67200/100000</f>
        <v>0.67200000000000004</v>
      </c>
      <c r="C131" s="14">
        <v>1.7899999999999999E-2</v>
      </c>
      <c r="D131" s="17">
        <v>6.6E-3</v>
      </c>
      <c r="E131" s="19">
        <v>1</v>
      </c>
      <c r="F131" s="21">
        <v>0.99150000000000005</v>
      </c>
      <c r="G131" s="23">
        <v>0.37</v>
      </c>
      <c r="H131" s="25">
        <v>0.38</v>
      </c>
      <c r="I131" s="16"/>
    </row>
    <row r="132" spans="1:9" x14ac:dyDescent="0.45">
      <c r="A132" s="6">
        <v>12</v>
      </c>
      <c r="B132" s="35">
        <f>76800/100000</f>
        <v>0.76800000000000002</v>
      </c>
      <c r="C132" s="14">
        <v>3.0000000000000001E-3</v>
      </c>
      <c r="D132" s="17">
        <v>6.6E-3</v>
      </c>
      <c r="E132" s="19">
        <v>0.98960000000000004</v>
      </c>
      <c r="F132" s="21">
        <v>0.99129999999999996</v>
      </c>
      <c r="G132" s="23">
        <v>0.36</v>
      </c>
      <c r="H132" s="25">
        <v>0.38</v>
      </c>
      <c r="I132" s="16"/>
    </row>
    <row r="133" spans="1:9" x14ac:dyDescent="0.45">
      <c r="A133" s="6">
        <v>12</v>
      </c>
      <c r="B133" s="35">
        <f>86400/100000</f>
        <v>0.86399999999999999</v>
      </c>
      <c r="C133" s="14">
        <v>0</v>
      </c>
      <c r="D133" s="17">
        <v>6.4999999999999997E-3</v>
      </c>
      <c r="E133" s="19">
        <v>1</v>
      </c>
      <c r="F133" s="21">
        <v>0.99160000000000004</v>
      </c>
      <c r="G133" s="23">
        <v>0.4</v>
      </c>
      <c r="H133" s="25">
        <v>0.38</v>
      </c>
      <c r="I133" s="16"/>
    </row>
    <row r="134" spans="1:9" x14ac:dyDescent="0.45">
      <c r="A134" s="6">
        <v>12</v>
      </c>
      <c r="B134" s="35">
        <f>96000/100000</f>
        <v>0.96</v>
      </c>
      <c r="C134" s="14">
        <v>2.5899999999999999E-2</v>
      </c>
      <c r="D134" s="17">
        <v>6.7000000000000002E-3</v>
      </c>
      <c r="E134" s="19">
        <v>0.95830000000000004</v>
      </c>
      <c r="F134" s="21">
        <v>0.99109999999999998</v>
      </c>
      <c r="G134" s="23">
        <v>0.37</v>
      </c>
      <c r="H134" s="25">
        <v>0.38</v>
      </c>
      <c r="I134" s="16"/>
    </row>
    <row r="135" spans="1:9" x14ac:dyDescent="0.45">
      <c r="A135" s="6">
        <v>13</v>
      </c>
      <c r="B135" s="35">
        <f>0/100000</f>
        <v>0</v>
      </c>
      <c r="C135" s="14">
        <v>0</v>
      </c>
      <c r="D135" s="17">
        <v>0</v>
      </c>
      <c r="E135" s="19">
        <v>1</v>
      </c>
      <c r="F135" s="21">
        <v>1</v>
      </c>
      <c r="G135" s="23">
        <v>0.42</v>
      </c>
      <c r="H135" s="25">
        <v>0.42</v>
      </c>
      <c r="I135" s="16"/>
    </row>
    <row r="136" spans="1:9" x14ac:dyDescent="0.45">
      <c r="A136" s="6">
        <v>13</v>
      </c>
      <c r="B136" s="35">
        <f>9600/100000</f>
        <v>9.6000000000000002E-2</v>
      </c>
      <c r="C136" s="14">
        <v>1E-3</v>
      </c>
      <c r="D136" s="17">
        <v>6.3E-3</v>
      </c>
      <c r="E136" s="19">
        <v>1</v>
      </c>
      <c r="F136" s="21">
        <v>0.99250000000000005</v>
      </c>
      <c r="G136" s="23">
        <v>0.36</v>
      </c>
      <c r="H136" s="25">
        <v>0.37</v>
      </c>
      <c r="I136" s="16"/>
    </row>
    <row r="137" spans="1:9" x14ac:dyDescent="0.45">
      <c r="A137" s="6">
        <v>13</v>
      </c>
      <c r="B137" s="35">
        <f>19200/100000</f>
        <v>0.192</v>
      </c>
      <c r="C137" s="14">
        <v>5.9999999999999995E-4</v>
      </c>
      <c r="D137" s="17">
        <v>6.4999999999999997E-3</v>
      </c>
      <c r="E137" s="19">
        <v>1</v>
      </c>
      <c r="F137" s="21">
        <v>0.9919</v>
      </c>
      <c r="G137" s="23">
        <v>0.43</v>
      </c>
      <c r="H137" s="25">
        <v>0.38</v>
      </c>
      <c r="I137" s="16"/>
    </row>
    <row r="138" spans="1:9" x14ac:dyDescent="0.45">
      <c r="A138" s="6">
        <v>13</v>
      </c>
      <c r="B138" s="35">
        <f>28800/100000</f>
        <v>0.28799999999999998</v>
      </c>
      <c r="C138" s="14">
        <v>2.9999999999999997E-4</v>
      </c>
      <c r="D138" s="17">
        <v>6.7000000000000002E-3</v>
      </c>
      <c r="E138" s="19">
        <v>1</v>
      </c>
      <c r="F138" s="21">
        <v>0.99109999999999998</v>
      </c>
      <c r="G138" s="23">
        <v>0.34</v>
      </c>
      <c r="H138" s="25">
        <v>0.38</v>
      </c>
      <c r="I138" s="16"/>
    </row>
    <row r="139" spans="1:9" x14ac:dyDescent="0.45">
      <c r="A139" s="6">
        <v>13</v>
      </c>
      <c r="B139" s="35">
        <f>38400/100000</f>
        <v>0.38400000000000001</v>
      </c>
      <c r="C139" s="14">
        <v>1.6799999999999999E-2</v>
      </c>
      <c r="D139" s="17">
        <v>6.4999999999999997E-3</v>
      </c>
      <c r="E139" s="19">
        <v>0.98960000000000004</v>
      </c>
      <c r="F139" s="21">
        <v>0.99160000000000004</v>
      </c>
      <c r="G139" s="23">
        <v>0.33</v>
      </c>
      <c r="H139" s="25">
        <v>0.38</v>
      </c>
      <c r="I139" s="16"/>
    </row>
    <row r="140" spans="1:9" x14ac:dyDescent="0.45">
      <c r="A140" s="6">
        <v>13</v>
      </c>
      <c r="B140" s="35">
        <f>48000/100000</f>
        <v>0.48</v>
      </c>
      <c r="C140" s="14">
        <v>2.8E-3</v>
      </c>
      <c r="D140" s="17">
        <v>6.1999999999999998E-3</v>
      </c>
      <c r="E140" s="19">
        <v>1</v>
      </c>
      <c r="F140" s="21">
        <v>0.99150000000000005</v>
      </c>
      <c r="G140" s="23">
        <v>0.35</v>
      </c>
      <c r="H140" s="25">
        <v>0.38</v>
      </c>
      <c r="I140" s="16"/>
    </row>
    <row r="141" spans="1:9" x14ac:dyDescent="0.45">
      <c r="A141" s="6">
        <v>13</v>
      </c>
      <c r="B141" s="35">
        <f>57600/100000</f>
        <v>0.57599999999999996</v>
      </c>
      <c r="C141" s="14">
        <v>1.7299999999999999E-2</v>
      </c>
      <c r="D141" s="17">
        <v>6.7000000000000002E-3</v>
      </c>
      <c r="E141" s="19">
        <v>0.96879999999999999</v>
      </c>
      <c r="F141" s="21">
        <v>0.99029999999999996</v>
      </c>
      <c r="G141" s="23">
        <v>0.4</v>
      </c>
      <c r="H141" s="25">
        <v>0.37</v>
      </c>
      <c r="I141" s="16"/>
    </row>
    <row r="142" spans="1:9" x14ac:dyDescent="0.45">
      <c r="A142" s="6">
        <v>13</v>
      </c>
      <c r="B142" s="35">
        <f>67200/100000</f>
        <v>0.67200000000000004</v>
      </c>
      <c r="C142" s="14">
        <v>3.2500000000000001E-2</v>
      </c>
      <c r="D142" s="17">
        <v>6.4000000000000003E-3</v>
      </c>
      <c r="E142" s="19">
        <v>0.94789999999999996</v>
      </c>
      <c r="F142" s="21">
        <v>0.99080000000000001</v>
      </c>
      <c r="G142" s="23">
        <v>0.37</v>
      </c>
      <c r="H142" s="25">
        <v>0.37</v>
      </c>
      <c r="I142" s="16"/>
    </row>
    <row r="143" spans="1:9" x14ac:dyDescent="0.45">
      <c r="A143" s="6">
        <v>13</v>
      </c>
      <c r="B143" s="35">
        <f>76800/100000</f>
        <v>0.76800000000000002</v>
      </c>
      <c r="C143" s="14">
        <v>0</v>
      </c>
      <c r="D143" s="17">
        <v>6.3E-3</v>
      </c>
      <c r="E143" s="19">
        <v>1</v>
      </c>
      <c r="F143" s="21">
        <v>0.99119999999999997</v>
      </c>
      <c r="G143" s="23">
        <v>0.37</v>
      </c>
      <c r="H143" s="25">
        <v>0.37</v>
      </c>
      <c r="I143" s="16"/>
    </row>
    <row r="144" spans="1:9" x14ac:dyDescent="0.45">
      <c r="A144" s="6">
        <v>13</v>
      </c>
      <c r="B144" s="35">
        <f>86400/100000</f>
        <v>0.86399999999999999</v>
      </c>
      <c r="C144" s="14">
        <v>6.1999999999999998E-3</v>
      </c>
      <c r="D144" s="17">
        <v>6.4999999999999997E-3</v>
      </c>
      <c r="E144" s="19">
        <v>1</v>
      </c>
      <c r="F144" s="21">
        <v>0.9909</v>
      </c>
      <c r="G144" s="23">
        <v>0.36</v>
      </c>
      <c r="H144" s="25">
        <v>0.37</v>
      </c>
      <c r="I144" s="16"/>
    </row>
    <row r="145" spans="1:9" x14ac:dyDescent="0.45">
      <c r="A145" s="6">
        <v>13</v>
      </c>
      <c r="B145" s="35">
        <f>96000/100000</f>
        <v>0.96</v>
      </c>
      <c r="C145" s="14">
        <v>0</v>
      </c>
      <c r="D145" s="17">
        <v>6.7000000000000002E-3</v>
      </c>
      <c r="E145" s="19">
        <v>1</v>
      </c>
      <c r="F145" s="21">
        <v>0.99070000000000003</v>
      </c>
      <c r="G145" s="23">
        <v>0.36</v>
      </c>
      <c r="H145" s="25">
        <v>0.37</v>
      </c>
      <c r="I145" s="16"/>
    </row>
    <row r="146" spans="1:9" x14ac:dyDescent="0.45">
      <c r="A146" s="6">
        <v>14</v>
      </c>
      <c r="B146" s="35">
        <f>0/100000</f>
        <v>0</v>
      </c>
      <c r="C146" s="14">
        <v>2.9100000000000001E-2</v>
      </c>
      <c r="D146" s="17">
        <v>2.9100000000000001E-2</v>
      </c>
      <c r="E146" s="19">
        <v>0.94789999999999996</v>
      </c>
      <c r="F146" s="21">
        <v>0.94789999999999996</v>
      </c>
      <c r="G146" s="23">
        <v>0.34</v>
      </c>
      <c r="H146" s="25">
        <v>0.34</v>
      </c>
      <c r="I146" s="16"/>
    </row>
    <row r="147" spans="1:9" x14ac:dyDescent="0.45">
      <c r="A147" s="6">
        <v>14</v>
      </c>
      <c r="B147" s="35">
        <f>9600/100000</f>
        <v>9.6000000000000002E-2</v>
      </c>
      <c r="C147" s="14">
        <v>0</v>
      </c>
      <c r="D147" s="17">
        <v>6.7999999999999996E-3</v>
      </c>
      <c r="E147" s="19">
        <v>1</v>
      </c>
      <c r="F147" s="21">
        <v>0.99009999999999998</v>
      </c>
      <c r="G147" s="23">
        <v>0.36</v>
      </c>
      <c r="H147" s="25">
        <v>0.36</v>
      </c>
      <c r="I147" s="16"/>
    </row>
    <row r="148" spans="1:9" x14ac:dyDescent="0.45">
      <c r="A148" s="6">
        <v>14</v>
      </c>
      <c r="B148" s="35">
        <f>19200/100000</f>
        <v>0.192</v>
      </c>
      <c r="C148" s="14">
        <v>2.8999999999999998E-3</v>
      </c>
      <c r="D148" s="17">
        <v>5.7000000000000002E-3</v>
      </c>
      <c r="E148" s="19">
        <v>1</v>
      </c>
      <c r="F148" s="21">
        <v>0.99260000000000004</v>
      </c>
      <c r="G148" s="23">
        <v>0.35</v>
      </c>
      <c r="H148" s="25">
        <v>0.36</v>
      </c>
      <c r="I148" s="16"/>
    </row>
    <row r="149" spans="1:9" x14ac:dyDescent="0.45">
      <c r="A149" s="6">
        <v>14</v>
      </c>
      <c r="B149" s="35">
        <f>28800/100000</f>
        <v>0.28799999999999998</v>
      </c>
      <c r="C149" s="14">
        <v>1.78E-2</v>
      </c>
      <c r="D149" s="17">
        <v>6.3E-3</v>
      </c>
      <c r="E149" s="19">
        <v>0.95830000000000004</v>
      </c>
      <c r="F149" s="21">
        <v>0.99119999999999997</v>
      </c>
      <c r="G149" s="23">
        <v>0.33</v>
      </c>
      <c r="H149" s="25">
        <v>0.36</v>
      </c>
      <c r="I149" s="16"/>
    </row>
    <row r="150" spans="1:9" x14ac:dyDescent="0.45">
      <c r="A150" s="6">
        <v>14</v>
      </c>
      <c r="B150" s="35">
        <f>38400/100000</f>
        <v>0.38400000000000001</v>
      </c>
      <c r="C150" s="14">
        <v>2.9999999999999997E-4</v>
      </c>
      <c r="D150" s="17">
        <v>6.6E-3</v>
      </c>
      <c r="E150" s="19">
        <v>1</v>
      </c>
      <c r="F150" s="21">
        <v>0.99160000000000004</v>
      </c>
      <c r="G150" s="23">
        <v>0.34</v>
      </c>
      <c r="H150" s="25">
        <v>0.36</v>
      </c>
      <c r="I150" s="16"/>
    </row>
    <row r="151" spans="1:9" x14ac:dyDescent="0.45">
      <c r="A151" s="6">
        <v>14</v>
      </c>
      <c r="B151" s="35">
        <f>48000/100000</f>
        <v>0.48</v>
      </c>
      <c r="C151" s="14">
        <v>0</v>
      </c>
      <c r="D151" s="17">
        <v>6.1999999999999998E-3</v>
      </c>
      <c r="E151" s="19">
        <v>1</v>
      </c>
      <c r="F151" s="21">
        <v>0.99209999999999998</v>
      </c>
      <c r="G151" s="23">
        <v>0.37</v>
      </c>
      <c r="H151" s="25">
        <v>0.36</v>
      </c>
      <c r="I151" s="16"/>
    </row>
    <row r="152" spans="1:9" x14ac:dyDescent="0.45">
      <c r="A152" s="6">
        <v>14</v>
      </c>
      <c r="B152" s="35">
        <f>57600/100000</f>
        <v>0.57599999999999996</v>
      </c>
      <c r="C152" s="14">
        <v>6.9999999999999999E-4</v>
      </c>
      <c r="D152" s="17">
        <v>6.1999999999999998E-3</v>
      </c>
      <c r="E152" s="19">
        <v>1</v>
      </c>
      <c r="F152" s="21">
        <v>0.9919</v>
      </c>
      <c r="G152" s="23">
        <v>0.34</v>
      </c>
      <c r="H152" s="25">
        <v>0.36</v>
      </c>
      <c r="I152" s="16"/>
    </row>
    <row r="153" spans="1:9" x14ac:dyDescent="0.45">
      <c r="A153" s="6">
        <v>14</v>
      </c>
      <c r="B153" s="35">
        <f>67200/100000</f>
        <v>0.67200000000000004</v>
      </c>
      <c r="C153" s="14">
        <v>0</v>
      </c>
      <c r="D153" s="17">
        <v>5.7000000000000002E-3</v>
      </c>
      <c r="E153" s="19">
        <v>1</v>
      </c>
      <c r="F153" s="21">
        <v>0.99270000000000003</v>
      </c>
      <c r="G153" s="23">
        <v>0.35</v>
      </c>
      <c r="H153" s="25">
        <v>0.35</v>
      </c>
      <c r="I153" s="16"/>
    </row>
    <row r="154" spans="1:9" x14ac:dyDescent="0.45">
      <c r="A154" s="6">
        <v>14</v>
      </c>
      <c r="B154" s="35">
        <f>76800/100000</f>
        <v>0.76800000000000002</v>
      </c>
      <c r="C154" s="14">
        <v>1.2500000000000001E-2</v>
      </c>
      <c r="D154" s="17">
        <v>5.7999999999999996E-3</v>
      </c>
      <c r="E154" s="19">
        <v>1</v>
      </c>
      <c r="F154" s="21">
        <v>0.99260000000000004</v>
      </c>
      <c r="G154" s="23">
        <v>0.37</v>
      </c>
      <c r="H154" s="25">
        <v>0.35</v>
      </c>
      <c r="I154" s="16"/>
    </row>
    <row r="155" spans="1:9" x14ac:dyDescent="0.45">
      <c r="A155" s="6">
        <v>14</v>
      </c>
      <c r="B155" s="35">
        <f>86400/100000</f>
        <v>0.86399999999999999</v>
      </c>
      <c r="C155" s="14">
        <v>7.1000000000000004E-3</v>
      </c>
      <c r="D155" s="17">
        <v>5.8999999999999999E-3</v>
      </c>
      <c r="E155" s="19">
        <v>0.98960000000000004</v>
      </c>
      <c r="F155" s="21">
        <v>0.99229999999999996</v>
      </c>
      <c r="G155" s="23">
        <v>0.35</v>
      </c>
      <c r="H155" s="25">
        <v>0.35</v>
      </c>
      <c r="I155" s="16"/>
    </row>
    <row r="156" spans="1:9" x14ac:dyDescent="0.45">
      <c r="A156" s="6">
        <v>14</v>
      </c>
      <c r="B156" s="35">
        <f>96000/100000</f>
        <v>0.96</v>
      </c>
      <c r="C156" s="14">
        <v>0</v>
      </c>
      <c r="D156" s="17">
        <v>6.0000000000000001E-3</v>
      </c>
      <c r="E156" s="19">
        <v>1</v>
      </c>
      <c r="F156" s="21">
        <v>0.99219999999999997</v>
      </c>
      <c r="G156" s="23">
        <v>0.35</v>
      </c>
      <c r="H156" s="25">
        <v>0.35</v>
      </c>
      <c r="I156" s="16"/>
    </row>
    <row r="157" spans="1:9" x14ac:dyDescent="0.45">
      <c r="A157" s="6">
        <v>15</v>
      </c>
      <c r="B157" s="35">
        <f>0/100000</f>
        <v>0</v>
      </c>
      <c r="C157" s="14">
        <v>0</v>
      </c>
      <c r="D157" s="17">
        <v>0</v>
      </c>
      <c r="E157" s="19">
        <v>1</v>
      </c>
      <c r="F157" s="21">
        <v>1</v>
      </c>
      <c r="G157" s="23">
        <v>0.35</v>
      </c>
      <c r="H157" s="25">
        <v>0.35</v>
      </c>
      <c r="I157" s="16"/>
    </row>
    <row r="158" spans="1:9" x14ac:dyDescent="0.45">
      <c r="A158" s="6">
        <v>15</v>
      </c>
      <c r="B158" s="35">
        <f>9600/100000</f>
        <v>9.6000000000000002E-2</v>
      </c>
      <c r="C158" s="14">
        <v>1.8200000000000001E-2</v>
      </c>
      <c r="D158" s="17">
        <v>5.4999999999999997E-3</v>
      </c>
      <c r="E158" s="19">
        <v>0.97919999999999996</v>
      </c>
      <c r="F158" s="21">
        <v>0.99160000000000004</v>
      </c>
      <c r="G158" s="23">
        <v>0.36</v>
      </c>
      <c r="H158" s="25">
        <v>0.36</v>
      </c>
      <c r="I158" s="16"/>
    </row>
    <row r="159" spans="1:9" x14ac:dyDescent="0.45">
      <c r="A159" s="6">
        <v>15</v>
      </c>
      <c r="B159" s="35">
        <f>19200/100000</f>
        <v>0.192</v>
      </c>
      <c r="C159" s="14">
        <v>0</v>
      </c>
      <c r="D159" s="17">
        <v>4.4000000000000003E-3</v>
      </c>
      <c r="E159" s="19">
        <v>1</v>
      </c>
      <c r="F159" s="21">
        <v>0.99350000000000005</v>
      </c>
      <c r="G159" s="23">
        <v>0.33</v>
      </c>
      <c r="H159" s="25">
        <v>0.35</v>
      </c>
      <c r="I159" s="16"/>
    </row>
    <row r="160" spans="1:9" x14ac:dyDescent="0.45">
      <c r="A160" s="6">
        <v>15</v>
      </c>
      <c r="B160" s="35">
        <f>28800/100000</f>
        <v>0.28799999999999998</v>
      </c>
      <c r="C160" s="14">
        <v>2.6100000000000002E-2</v>
      </c>
      <c r="D160" s="17">
        <v>5.5999999999999999E-3</v>
      </c>
      <c r="E160" s="19">
        <v>0.94789999999999996</v>
      </c>
      <c r="F160" s="21">
        <v>0.99260000000000004</v>
      </c>
      <c r="G160" s="23">
        <v>0.32</v>
      </c>
      <c r="H160" s="25">
        <v>0.35</v>
      </c>
      <c r="I160" s="16"/>
    </row>
    <row r="161" spans="1:9" x14ac:dyDescent="0.45">
      <c r="A161" s="6">
        <v>15</v>
      </c>
      <c r="B161" s="35">
        <f>38400/100000</f>
        <v>0.38400000000000001</v>
      </c>
      <c r="C161" s="14">
        <v>0</v>
      </c>
      <c r="D161" s="17">
        <v>5.7999999999999996E-3</v>
      </c>
      <c r="E161" s="19">
        <v>1</v>
      </c>
      <c r="F161" s="21">
        <v>0.99239999999999995</v>
      </c>
      <c r="G161" s="23">
        <v>0.37</v>
      </c>
      <c r="H161" s="25">
        <v>0.35</v>
      </c>
      <c r="I161" s="16"/>
    </row>
    <row r="162" spans="1:9" x14ac:dyDescent="0.45">
      <c r="A162" s="6">
        <v>15</v>
      </c>
      <c r="B162" s="35">
        <f>48000/100000</f>
        <v>0.48</v>
      </c>
      <c r="C162" s="14">
        <v>2.1999999999999999E-2</v>
      </c>
      <c r="D162" s="17">
        <v>5.8999999999999999E-3</v>
      </c>
      <c r="E162" s="19">
        <v>0.96879999999999999</v>
      </c>
      <c r="F162" s="21">
        <v>0.99180000000000001</v>
      </c>
      <c r="G162" s="23">
        <v>0.31</v>
      </c>
      <c r="H162" s="25">
        <v>0.35</v>
      </c>
      <c r="I162" s="16"/>
    </row>
    <row r="163" spans="1:9" x14ac:dyDescent="0.45">
      <c r="A163" s="6">
        <v>15</v>
      </c>
      <c r="B163" s="35">
        <f>57600/100000</f>
        <v>0.57599999999999996</v>
      </c>
      <c r="C163" s="14">
        <v>8.9999999999999998E-4</v>
      </c>
      <c r="D163" s="17">
        <v>5.7000000000000002E-3</v>
      </c>
      <c r="E163" s="19">
        <v>1</v>
      </c>
      <c r="F163" s="21">
        <v>0.9919</v>
      </c>
      <c r="G163" s="23">
        <v>0.35</v>
      </c>
      <c r="H163" s="25">
        <v>0.35</v>
      </c>
      <c r="I163" s="16"/>
    </row>
    <row r="164" spans="1:9" x14ac:dyDescent="0.45">
      <c r="A164" s="6">
        <v>15</v>
      </c>
      <c r="B164" s="35">
        <f>67200/100000</f>
        <v>0.67200000000000004</v>
      </c>
      <c r="C164" s="14">
        <v>2.0000000000000001E-4</v>
      </c>
      <c r="D164" s="17">
        <v>5.7000000000000002E-3</v>
      </c>
      <c r="E164" s="19">
        <v>1</v>
      </c>
      <c r="F164" s="21">
        <v>0.99199999999999999</v>
      </c>
      <c r="G164" s="23">
        <v>0.36</v>
      </c>
      <c r="H164" s="25">
        <v>0.35</v>
      </c>
      <c r="I164" s="16"/>
    </row>
    <row r="165" spans="1:9" x14ac:dyDescent="0.45">
      <c r="A165" s="6">
        <v>15</v>
      </c>
      <c r="B165" s="35">
        <f>76800/100000</f>
        <v>0.76800000000000002</v>
      </c>
      <c r="C165" s="14">
        <v>8.0000000000000004E-4</v>
      </c>
      <c r="D165" s="17">
        <v>5.4999999999999997E-3</v>
      </c>
      <c r="E165" s="19">
        <v>1</v>
      </c>
      <c r="F165" s="21">
        <v>0.99219999999999997</v>
      </c>
      <c r="G165" s="23">
        <v>0.32</v>
      </c>
      <c r="H165" s="25">
        <v>0.35</v>
      </c>
      <c r="I165" s="16"/>
    </row>
    <row r="166" spans="1:9" x14ac:dyDescent="0.45">
      <c r="A166" s="6">
        <v>15</v>
      </c>
      <c r="B166" s="35">
        <f>86400/100000</f>
        <v>0.86399999999999999</v>
      </c>
      <c r="C166" s="14">
        <v>6.13E-2</v>
      </c>
      <c r="D166" s="17">
        <v>5.5999999999999999E-3</v>
      </c>
      <c r="E166" s="19">
        <v>0.86460000000000004</v>
      </c>
      <c r="F166" s="21">
        <v>0.99209999999999998</v>
      </c>
      <c r="G166" s="23">
        <v>0.33</v>
      </c>
      <c r="H166" s="25">
        <v>0.34</v>
      </c>
      <c r="I166" s="16"/>
    </row>
    <row r="167" spans="1:9" ht="14.65" thickBot="1" x14ac:dyDescent="0.5">
      <c r="A167" s="7">
        <v>15</v>
      </c>
      <c r="B167" s="35">
        <f>96000/100000</f>
        <v>0.96</v>
      </c>
      <c r="C167" s="15">
        <v>3.5099999999999999E-2</v>
      </c>
      <c r="D167" s="18">
        <v>5.7000000000000002E-3</v>
      </c>
      <c r="E167" s="20">
        <v>0.9375</v>
      </c>
      <c r="F167" s="22">
        <v>0.99209999999999998</v>
      </c>
      <c r="G167" s="24">
        <v>0.32</v>
      </c>
      <c r="H167" s="26">
        <v>0.34</v>
      </c>
      <c r="I167" s="16"/>
    </row>
  </sheetData>
  <mergeCells count="5">
    <mergeCell ref="J1:K1"/>
    <mergeCell ref="C2:D2"/>
    <mergeCell ref="E2:F2"/>
    <mergeCell ref="G2:H2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Thielsen</dc:creator>
  <cp:lastModifiedBy>Chris Thielsen</cp:lastModifiedBy>
  <dcterms:created xsi:type="dcterms:W3CDTF">2020-11-24T23:40:51Z</dcterms:created>
  <dcterms:modified xsi:type="dcterms:W3CDTF">2020-11-25T04:23:50Z</dcterms:modified>
</cp:coreProperties>
</file>