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pc\Desktop\Jumia Dasboard Github\"/>
    </mc:Choice>
  </mc:AlternateContent>
  <xr:revisionPtr revIDLastSave="0" documentId="13_ncr:1_{9BF93FA2-56E6-4426-B31E-29A2BAD5A7B7}" xr6:coauthVersionLast="47" xr6:coauthVersionMax="47" xr10:uidLastSave="{00000000-0000-0000-0000-000000000000}"/>
  <bookViews>
    <workbookView xWindow="0" yWindow="0" windowWidth="20490" windowHeight="10920" activeTab="2" xr2:uid="{D0D1063A-9BC3-4F7F-B1EC-6607C8810BF4}"/>
  </bookViews>
  <sheets>
    <sheet name="Jumia" sheetId="2" r:id="rId1"/>
    <sheet name="measures" sheetId="1" r:id="rId2"/>
    <sheet name="Dashboard" sheetId="3" r:id="rId3"/>
    <sheet name="Sheet2" sheetId="4" r:id="rId4"/>
  </sheets>
  <definedNames>
    <definedName name="_xlcn.WorksheetConnection_Jumia_Project.xlsxJumia1" hidden="1">Jumia[]</definedName>
    <definedName name="_xlcn.WorksheetConnection_Jumia_Project.xlsxTable21" hidden="1">Table2</definedName>
    <definedName name="ExternalData_1" localSheetId="0" hidden="1">Jumia!$A$1:$U$1040</definedName>
    <definedName name="Slicer_Customer_Type">#N/A</definedName>
    <definedName name="Slicer_Order_Priority">#N/A</definedName>
    <definedName name="Slicer_Product_Category">#N/A</definedName>
    <definedName name="Slicer_Ship_Mod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s>
  <extLst>
    <ext xmlns:x14="http://schemas.microsoft.com/office/spreadsheetml/2009/9/main" uri="{876F7934-8845-4945-9796-88D515C7AA90}">
      <x14:pivotCaches>
        <pivotCache cacheId="14"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A" connection="WorksheetConnection_Jumia_Project.xlsx!Table2"/>
          <x15:modelTable id="Jumia" name="Jumia" connection="WorksheetConnection_Jumia_Project.xlsx!Jumia"/>
        </x15:modelTables>
        <x15:extLst>
          <ext xmlns:x16="http://schemas.microsoft.com/office/spreadsheetml/2014/11/main" uri="{9835A34E-60A6-4A7C-AAB8-D5F71C897F49}">
            <x16:modelTimeGroupings>
              <x16:modelTimeGrouping tableName="Jumia"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0"/>
                <x16:calculatedTimeColumn columnName="Order Date (Month)" columnId="Order Date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2" l="1"/>
  <c r="V2" i="2"/>
  <c r="V4" i="2"/>
  <c r="V5" i="2"/>
  <c r="V6" i="2"/>
  <c r="V8" i="2"/>
  <c r="V7" i="2"/>
  <c r="V9" i="2"/>
  <c r="V10" i="2"/>
  <c r="V11" i="2"/>
  <c r="V12" i="2"/>
  <c r="V14" i="2"/>
  <c r="V15" i="2"/>
  <c r="V13" i="2"/>
  <c r="V16" i="2"/>
  <c r="V17" i="2"/>
  <c r="V18" i="2"/>
  <c r="V19" i="2"/>
  <c r="V20" i="2"/>
  <c r="V21" i="2"/>
  <c r="V22" i="2"/>
  <c r="V23" i="2"/>
  <c r="V25" i="2"/>
  <c r="V24" i="2"/>
  <c r="V26" i="2"/>
  <c r="V27" i="2"/>
  <c r="V28" i="2"/>
  <c r="V29" i="2"/>
  <c r="V30" i="2"/>
  <c r="V31" i="2"/>
  <c r="V32" i="2"/>
  <c r="V34" i="2"/>
  <c r="V35" i="2"/>
  <c r="V36" i="2"/>
  <c r="V37" i="2"/>
  <c r="V38" i="2"/>
  <c r="V33" i="2"/>
  <c r="V39" i="2"/>
  <c r="V42" i="2"/>
  <c r="V43" i="2"/>
  <c r="V44" i="2"/>
  <c r="V40" i="2"/>
  <c r="V45" i="2"/>
  <c r="V47" i="2"/>
  <c r="V48" i="2"/>
  <c r="V41" i="2"/>
  <c r="V46" i="2"/>
  <c r="V49" i="2"/>
  <c r="V50" i="2"/>
  <c r="V51" i="2"/>
  <c r="V52" i="2"/>
  <c r="V53" i="2"/>
  <c r="V55" i="2"/>
  <c r="V57" i="2"/>
  <c r="V54" i="2"/>
  <c r="V58" i="2"/>
  <c r="V61" i="2"/>
  <c r="V59" i="2"/>
  <c r="V60" i="2"/>
  <c r="V56" i="2"/>
  <c r="V63" i="2"/>
  <c r="V62" i="2"/>
  <c r="V64" i="2"/>
  <c r="V65" i="2"/>
  <c r="V66" i="2"/>
  <c r="V67" i="2"/>
  <c r="V68" i="2"/>
  <c r="V69" i="2"/>
  <c r="V71" i="2"/>
  <c r="V72" i="2"/>
  <c r="V74" i="2"/>
  <c r="V76" i="2"/>
  <c r="V75" i="2"/>
  <c r="V70" i="2"/>
  <c r="V73" i="2"/>
  <c r="V79" i="2"/>
  <c r="V80" i="2"/>
  <c r="V81" i="2"/>
  <c r="V82" i="2"/>
  <c r="V77" i="2"/>
  <c r="V84" i="2"/>
  <c r="V85" i="2"/>
  <c r="V83" i="2"/>
  <c r="V86" i="2"/>
  <c r="V78" i="2"/>
  <c r="V87" i="2"/>
  <c r="V89" i="2"/>
  <c r="V90" i="2"/>
  <c r="V91" i="2"/>
  <c r="V92" i="2"/>
  <c r="V88" i="2"/>
  <c r="V93" i="2"/>
  <c r="V94" i="2"/>
  <c r="V95" i="2"/>
  <c r="V98" i="2"/>
  <c r="V96" i="2"/>
  <c r="V97" i="2"/>
  <c r="V100" i="2"/>
  <c r="V103" i="2"/>
  <c r="V104" i="2"/>
  <c r="V99" i="2"/>
  <c r="V102" i="2"/>
  <c r="V101" i="2"/>
  <c r="V106" i="2"/>
  <c r="V105" i="2"/>
  <c r="V107" i="2"/>
  <c r="V108" i="2"/>
  <c r="V110" i="2"/>
  <c r="V111" i="2"/>
  <c r="V112" i="2"/>
  <c r="V113" i="2"/>
  <c r="V109" i="2"/>
  <c r="V114" i="2"/>
  <c r="V115" i="2"/>
  <c r="V116" i="2"/>
  <c r="V117" i="2"/>
  <c r="V118" i="2"/>
  <c r="V119" i="2"/>
  <c r="V120" i="2"/>
  <c r="V121" i="2"/>
  <c r="V126" i="2"/>
  <c r="V122" i="2"/>
  <c r="V124" i="2"/>
  <c r="V125" i="2"/>
  <c r="V127" i="2"/>
  <c r="V128" i="2"/>
  <c r="V123" i="2"/>
  <c r="V129" i="2"/>
  <c r="V130" i="2"/>
  <c r="V131" i="2"/>
  <c r="V132" i="2"/>
  <c r="V133" i="2"/>
  <c r="V134" i="2"/>
  <c r="V137" i="2"/>
  <c r="V138" i="2"/>
  <c r="V139" i="2"/>
  <c r="V135" i="2"/>
  <c r="V136" i="2"/>
  <c r="V142" i="2"/>
  <c r="V143" i="2"/>
  <c r="V140" i="2"/>
  <c r="V141" i="2"/>
  <c r="V144" i="2"/>
  <c r="V145" i="2"/>
  <c r="V147" i="2"/>
  <c r="V146" i="2"/>
  <c r="V148" i="2"/>
  <c r="V149" i="2"/>
  <c r="V150" i="2"/>
  <c r="V151" i="2"/>
  <c r="V152" i="2"/>
  <c r="V153" i="2"/>
  <c r="V154" i="2"/>
  <c r="V155" i="2"/>
  <c r="V156" i="2"/>
  <c r="V157" i="2"/>
  <c r="V158" i="2"/>
  <c r="V159" i="2"/>
  <c r="V160" i="2"/>
  <c r="V161" i="2"/>
  <c r="V163" i="2"/>
  <c r="V164" i="2"/>
  <c r="V165" i="2"/>
  <c r="V166" i="2"/>
  <c r="V167" i="2"/>
  <c r="V162" i="2"/>
  <c r="V170" i="2"/>
  <c r="V171" i="2"/>
  <c r="V168" i="2"/>
  <c r="V169" i="2"/>
  <c r="V172" i="2"/>
  <c r="V173" i="2"/>
  <c r="V174" i="2"/>
  <c r="V176" i="2"/>
  <c r="V177" i="2"/>
  <c r="V175" i="2"/>
  <c r="V178" i="2"/>
  <c r="V179" i="2"/>
  <c r="V181" i="2"/>
  <c r="V182" i="2"/>
  <c r="V187" i="2"/>
  <c r="V180" i="2"/>
  <c r="V183" i="2"/>
  <c r="V184" i="2"/>
  <c r="V185" i="2"/>
  <c r="V186" i="2"/>
  <c r="V188" i="2"/>
  <c r="V190" i="2"/>
  <c r="V189" i="2"/>
  <c r="V191" i="2"/>
  <c r="V192" i="2"/>
  <c r="V193" i="2"/>
  <c r="V194" i="2"/>
  <c r="V195" i="2"/>
  <c r="V196" i="2"/>
  <c r="V197" i="2"/>
  <c r="V198" i="2"/>
  <c r="V199" i="2"/>
  <c r="V200" i="2"/>
  <c r="V203" i="2"/>
  <c r="V201" i="2"/>
  <c r="V202" i="2"/>
  <c r="V204" i="2"/>
  <c r="V205" i="2"/>
  <c r="V206" i="2"/>
  <c r="V207" i="2"/>
  <c r="V208" i="2"/>
  <c r="V209" i="2"/>
  <c r="V210" i="2"/>
  <c r="V212" i="2"/>
  <c r="V211" i="2"/>
  <c r="V213" i="2"/>
  <c r="V214" i="2"/>
  <c r="V215" i="2"/>
  <c r="V216" i="2"/>
  <c r="V217" i="2"/>
  <c r="V218" i="2"/>
  <c r="V219" i="2"/>
  <c r="V220" i="2"/>
  <c r="V222" i="2"/>
  <c r="V221" i="2"/>
  <c r="V223" i="2"/>
  <c r="V224" i="2"/>
  <c r="V225" i="2"/>
  <c r="V226" i="2"/>
  <c r="V228" i="2"/>
  <c r="V227" i="2"/>
  <c r="V229" i="2"/>
  <c r="V230" i="2"/>
  <c r="V234" i="2"/>
  <c r="V231" i="2"/>
  <c r="V232" i="2"/>
  <c r="V233" i="2"/>
  <c r="V237" i="2"/>
  <c r="V235" i="2"/>
  <c r="V238" i="2"/>
  <c r="V236" i="2"/>
  <c r="V240" i="2"/>
  <c r="V241" i="2"/>
  <c r="V242" i="2"/>
  <c r="V243" i="2"/>
  <c r="V239" i="2"/>
  <c r="V244" i="2"/>
  <c r="V245" i="2"/>
  <c r="V246" i="2"/>
  <c r="V248" i="2"/>
  <c r="V249" i="2"/>
  <c r="V252" i="2"/>
  <c r="V247" i="2"/>
  <c r="V253" i="2"/>
  <c r="V251" i="2"/>
  <c r="V250" i="2"/>
  <c r="V254" i="2"/>
  <c r="V257" i="2"/>
  <c r="V255" i="2"/>
  <c r="V256" i="2"/>
  <c r="V259" i="2"/>
  <c r="V261" i="2"/>
  <c r="V258" i="2"/>
  <c r="V262" i="2"/>
  <c r="V260" i="2"/>
  <c r="V264" i="2"/>
  <c r="V263" i="2"/>
  <c r="V265" i="2"/>
  <c r="V266" i="2"/>
  <c r="V267" i="2"/>
  <c r="V270" i="2"/>
  <c r="V271" i="2"/>
  <c r="V268" i="2"/>
  <c r="V272" i="2"/>
  <c r="V274" i="2"/>
  <c r="V273" i="2"/>
  <c r="V276" i="2"/>
  <c r="V277" i="2"/>
  <c r="V278" i="2"/>
  <c r="V269" i="2"/>
  <c r="V279" i="2"/>
  <c r="V275" i="2"/>
  <c r="V280" i="2"/>
  <c r="V281" i="2"/>
  <c r="V282" i="2"/>
  <c r="V283" i="2"/>
  <c r="V284" i="2"/>
  <c r="V285" i="2"/>
  <c r="V286" i="2"/>
  <c r="V287" i="2"/>
  <c r="V288" i="2"/>
  <c r="V289" i="2"/>
  <c r="V291" i="2"/>
  <c r="V292" i="2"/>
  <c r="V293" i="2"/>
  <c r="V290" i="2"/>
  <c r="V295" i="2"/>
  <c r="V296" i="2"/>
  <c r="V294" i="2"/>
  <c r="V297" i="2"/>
  <c r="V298" i="2"/>
  <c r="V300" i="2"/>
  <c r="V301" i="2"/>
  <c r="V302" i="2"/>
  <c r="V303" i="2"/>
  <c r="V306" i="2"/>
  <c r="V299" i="2"/>
  <c r="V305" i="2"/>
  <c r="V304" i="2"/>
  <c r="V307" i="2"/>
  <c r="V308" i="2"/>
  <c r="V309" i="2"/>
  <c r="V310" i="2"/>
  <c r="V311" i="2"/>
  <c r="V312" i="2"/>
  <c r="V313" i="2"/>
  <c r="V314" i="2"/>
  <c r="V317" i="2"/>
  <c r="V316" i="2"/>
  <c r="V315" i="2"/>
  <c r="V318" i="2"/>
  <c r="V319" i="2"/>
  <c r="V320" i="2"/>
  <c r="V321" i="2"/>
  <c r="V322" i="2"/>
  <c r="V323" i="2"/>
  <c r="V324" i="2"/>
  <c r="V327" i="2"/>
  <c r="V328" i="2"/>
  <c r="V329" i="2"/>
  <c r="V325" i="2"/>
  <c r="V330" i="2"/>
  <c r="V326" i="2"/>
  <c r="V331" i="2"/>
  <c r="V333" i="2"/>
  <c r="V335" i="2"/>
  <c r="V332" i="2"/>
  <c r="V336" i="2"/>
  <c r="V337" i="2"/>
  <c r="V334" i="2"/>
  <c r="V339" i="2"/>
  <c r="V338" i="2"/>
  <c r="V341" i="2"/>
  <c r="V340" i="2"/>
  <c r="V342" i="2"/>
  <c r="V343" i="2"/>
  <c r="V344" i="2"/>
  <c r="V346" i="2"/>
  <c r="V347" i="2"/>
  <c r="V345" i="2"/>
  <c r="V348" i="2"/>
  <c r="V349" i="2"/>
  <c r="V350" i="2"/>
  <c r="V351" i="2"/>
  <c r="V352" i="2"/>
  <c r="V353" i="2"/>
  <c r="V354" i="2"/>
  <c r="V357" i="2"/>
  <c r="V355" i="2"/>
  <c r="V356" i="2"/>
  <c r="V359" i="2"/>
  <c r="V358" i="2"/>
  <c r="V361" i="2"/>
  <c r="V360" i="2"/>
  <c r="V362" i="2"/>
  <c r="V363" i="2"/>
  <c r="V364" i="2"/>
  <c r="V365" i="2"/>
  <c r="V366" i="2"/>
  <c r="V367" i="2"/>
  <c r="V368" i="2"/>
  <c r="V369" i="2"/>
  <c r="V371" i="2"/>
  <c r="V370" i="2"/>
  <c r="V372" i="2"/>
  <c r="V373" i="2"/>
  <c r="V374" i="2"/>
  <c r="V376" i="2"/>
  <c r="V375" i="2"/>
  <c r="V377" i="2"/>
  <c r="V379" i="2"/>
  <c r="V381" i="2"/>
  <c r="V384" i="2"/>
  <c r="V380" i="2"/>
  <c r="V383" i="2"/>
  <c r="V378" i="2"/>
  <c r="V382" i="2"/>
  <c r="V385" i="2"/>
  <c r="V386" i="2"/>
  <c r="V387" i="2"/>
  <c r="V388" i="2"/>
  <c r="V391" i="2"/>
  <c r="V389" i="2"/>
  <c r="V392" i="2"/>
  <c r="V393" i="2"/>
  <c r="V390" i="2"/>
  <c r="V394" i="2"/>
  <c r="V395" i="2"/>
  <c r="V396" i="2"/>
  <c r="V397" i="2"/>
  <c r="V398" i="2"/>
  <c r="V399" i="2"/>
  <c r="V401" i="2"/>
  <c r="V402" i="2"/>
  <c r="V403" i="2"/>
  <c r="V405" i="2"/>
  <c r="V404" i="2"/>
  <c r="V400" i="2"/>
  <c r="V408" i="2"/>
  <c r="V410" i="2"/>
  <c r="V411" i="2"/>
  <c r="V409" i="2"/>
  <c r="V407" i="2"/>
  <c r="V412" i="2"/>
  <c r="V413" i="2"/>
  <c r="V414" i="2"/>
  <c r="V406" i="2"/>
  <c r="V415" i="2"/>
  <c r="V416" i="2"/>
  <c r="V417" i="2"/>
  <c r="V418" i="2"/>
  <c r="V419" i="2"/>
  <c r="V423" i="2"/>
  <c r="V420" i="2"/>
  <c r="V421" i="2"/>
  <c r="V422" i="2"/>
  <c r="V424" i="2"/>
  <c r="V425" i="2"/>
  <c r="V426" i="2"/>
  <c r="V427" i="2"/>
  <c r="V428" i="2"/>
  <c r="V429" i="2"/>
  <c r="V430" i="2"/>
  <c r="V431" i="2"/>
  <c r="V432" i="2"/>
  <c r="V433" i="2"/>
  <c r="V434" i="2"/>
  <c r="V436" i="2"/>
  <c r="V435" i="2"/>
  <c r="V439" i="2"/>
  <c r="V437" i="2"/>
  <c r="V438" i="2"/>
  <c r="V440" i="2"/>
  <c r="V441" i="2"/>
  <c r="V443" i="2"/>
  <c r="V442" i="2"/>
  <c r="V447" i="2"/>
  <c r="V445" i="2"/>
  <c r="V444" i="2"/>
  <c r="V446" i="2"/>
  <c r="V448" i="2"/>
  <c r="V449" i="2"/>
  <c r="V450" i="2"/>
  <c r="V452" i="2"/>
  <c r="V453" i="2"/>
  <c r="V451" i="2"/>
  <c r="V454" i="2"/>
  <c r="V455" i="2"/>
  <c r="V456" i="2"/>
  <c r="V457" i="2"/>
  <c r="V458" i="2"/>
  <c r="V459" i="2"/>
  <c r="V461" i="2"/>
  <c r="V462" i="2"/>
  <c r="V463" i="2"/>
  <c r="V464" i="2"/>
  <c r="V465" i="2"/>
  <c r="V468" i="2"/>
  <c r="V466" i="2"/>
  <c r="V460" i="2"/>
  <c r="V467" i="2"/>
  <c r="V469" i="2"/>
  <c r="V471" i="2"/>
  <c r="V470" i="2"/>
  <c r="V472" i="2"/>
  <c r="V473" i="2"/>
  <c r="V474" i="2"/>
  <c r="V475" i="2"/>
  <c r="V476" i="2"/>
  <c r="V477" i="2"/>
  <c r="V478" i="2"/>
  <c r="V480" i="2"/>
  <c r="V481" i="2"/>
  <c r="V482" i="2"/>
  <c r="V479" i="2"/>
  <c r="V484" i="2"/>
  <c r="V483" i="2"/>
  <c r="V485" i="2"/>
  <c r="V488" i="2"/>
  <c r="V489" i="2"/>
  <c r="V486" i="2"/>
  <c r="V487" i="2"/>
  <c r="V490" i="2"/>
  <c r="V491" i="2"/>
  <c r="V492" i="2"/>
  <c r="V493" i="2"/>
  <c r="V494" i="2"/>
  <c r="V495" i="2"/>
  <c r="V496" i="2"/>
  <c r="V497" i="2"/>
  <c r="V499" i="2"/>
  <c r="V498" i="2"/>
  <c r="V500" i="2"/>
  <c r="V501" i="2"/>
  <c r="V502" i="2"/>
  <c r="V503" i="2"/>
  <c r="V504" i="2"/>
  <c r="V505" i="2"/>
  <c r="V507" i="2"/>
  <c r="V508" i="2"/>
  <c r="V510" i="2"/>
  <c r="V509" i="2"/>
  <c r="V511" i="2"/>
  <c r="V512" i="2"/>
  <c r="V506" i="2"/>
  <c r="V513" i="2"/>
  <c r="V514" i="2"/>
  <c r="V515" i="2"/>
  <c r="V518" i="2"/>
  <c r="V516" i="2"/>
  <c r="V517" i="2"/>
  <c r="V519" i="2"/>
  <c r="V520" i="2"/>
  <c r="V521" i="2"/>
  <c r="V522" i="2"/>
  <c r="V523" i="2"/>
  <c r="V524" i="2"/>
  <c r="V525" i="2"/>
  <c r="V527" i="2"/>
  <c r="V528" i="2"/>
  <c r="V531" i="2"/>
  <c r="V530" i="2"/>
  <c r="V529" i="2"/>
  <c r="V532" i="2"/>
  <c r="V534" i="2"/>
  <c r="V533" i="2"/>
  <c r="V535" i="2"/>
  <c r="V537" i="2"/>
  <c r="V539" i="2"/>
  <c r="V541" i="2"/>
  <c r="V540" i="2"/>
  <c r="V538" i="2"/>
  <c r="V542" i="2"/>
  <c r="V536" i="2"/>
  <c r="V543" i="2"/>
  <c r="V544" i="2"/>
  <c r="V545" i="2"/>
  <c r="V546" i="2"/>
  <c r="V526" i="2"/>
  <c r="V547" i="2"/>
  <c r="V548" i="2"/>
  <c r="V549" i="2"/>
  <c r="V550" i="2"/>
  <c r="V551" i="2"/>
  <c r="V552" i="2"/>
  <c r="V553" i="2"/>
  <c r="V555" i="2"/>
  <c r="V557" i="2"/>
  <c r="V554" i="2"/>
  <c r="V556" i="2"/>
  <c r="V558" i="2"/>
  <c r="V559" i="2"/>
  <c r="V560" i="2"/>
  <c r="V561" i="2"/>
  <c r="V562" i="2"/>
  <c r="V563" i="2"/>
  <c r="V565" i="2"/>
  <c r="V564" i="2"/>
  <c r="V566" i="2"/>
  <c r="V567" i="2"/>
  <c r="V569" i="2"/>
  <c r="V568" i="2"/>
  <c r="V570" i="2"/>
  <c r="V572" i="2"/>
  <c r="V571" i="2"/>
  <c r="V573" i="2"/>
  <c r="V574" i="2"/>
  <c r="V575" i="2"/>
  <c r="V576" i="2"/>
  <c r="V577" i="2"/>
  <c r="V578" i="2"/>
  <c r="V579" i="2"/>
  <c r="V583" i="2"/>
  <c r="V584" i="2"/>
  <c r="V585" i="2"/>
  <c r="V580" i="2"/>
  <c r="V581" i="2"/>
  <c r="V582" i="2"/>
  <c r="V586" i="2"/>
  <c r="V587" i="2"/>
  <c r="V588" i="2"/>
  <c r="V589" i="2"/>
  <c r="V591" i="2"/>
  <c r="V590" i="2"/>
  <c r="V592" i="2"/>
  <c r="V593" i="2"/>
  <c r="V594" i="2"/>
  <c r="V596" i="2"/>
  <c r="V597" i="2"/>
  <c r="V595" i="2"/>
  <c r="V598" i="2"/>
  <c r="V599" i="2"/>
  <c r="V600" i="2"/>
  <c r="V601" i="2"/>
  <c r="V602" i="2"/>
  <c r="V605" i="2"/>
  <c r="V603" i="2"/>
  <c r="V604" i="2"/>
  <c r="V606" i="2"/>
  <c r="V608" i="2"/>
  <c r="V609" i="2"/>
  <c r="V610" i="2"/>
  <c r="V607" i="2"/>
  <c r="V611" i="2"/>
  <c r="V612" i="2"/>
  <c r="V613" i="2"/>
  <c r="V614" i="2"/>
  <c r="V615" i="2"/>
  <c r="V616" i="2"/>
  <c r="V617" i="2"/>
  <c r="V618" i="2"/>
  <c r="V620" i="2"/>
  <c r="V619" i="2"/>
  <c r="V621" i="2"/>
  <c r="V622" i="2"/>
  <c r="V623" i="2"/>
  <c r="V626" i="2"/>
  <c r="V624" i="2"/>
  <c r="V625" i="2"/>
  <c r="V627" i="2"/>
  <c r="V628" i="2"/>
  <c r="V631" i="2"/>
  <c r="V629" i="2"/>
  <c r="V632" i="2"/>
  <c r="V630" i="2"/>
  <c r="V634" i="2"/>
  <c r="V633" i="2"/>
  <c r="V637" i="2"/>
  <c r="V636" i="2"/>
  <c r="V638" i="2"/>
  <c r="V639" i="2"/>
  <c r="V635" i="2"/>
  <c r="V640" i="2"/>
  <c r="V641" i="2"/>
  <c r="V642" i="2"/>
  <c r="V643" i="2"/>
  <c r="V644" i="2"/>
  <c r="V646" i="2"/>
  <c r="V647" i="2"/>
  <c r="V648" i="2"/>
  <c r="V645" i="2"/>
  <c r="V649" i="2"/>
  <c r="V650" i="2"/>
  <c r="V651" i="2"/>
  <c r="V653" i="2"/>
  <c r="V654" i="2"/>
  <c r="V655" i="2"/>
  <c r="V652" i="2"/>
  <c r="V656" i="2"/>
  <c r="V657" i="2"/>
  <c r="V660" i="2"/>
  <c r="V659" i="2"/>
  <c r="V661" i="2"/>
  <c r="V658" i="2"/>
  <c r="V662" i="2"/>
  <c r="V663" i="2"/>
  <c r="V666" i="2"/>
  <c r="V665" i="2"/>
  <c r="V664" i="2"/>
  <c r="V667" i="2"/>
  <c r="V670" i="2"/>
  <c r="V668" i="2"/>
  <c r="V669" i="2"/>
  <c r="V671" i="2"/>
  <c r="V672" i="2"/>
  <c r="V673" i="2"/>
  <c r="V674" i="2"/>
  <c r="V675" i="2"/>
  <c r="V676" i="2"/>
  <c r="V677" i="2"/>
  <c r="V679" i="2"/>
  <c r="V678" i="2"/>
  <c r="V680" i="2"/>
  <c r="V685" i="2"/>
  <c r="V683" i="2"/>
  <c r="V684" i="2"/>
  <c r="V686" i="2"/>
  <c r="V681" i="2"/>
  <c r="V682" i="2"/>
  <c r="V687" i="2"/>
  <c r="V688" i="2"/>
  <c r="V690" i="2"/>
  <c r="V691" i="2"/>
  <c r="V689" i="2"/>
  <c r="V692" i="2"/>
  <c r="V693" i="2"/>
  <c r="V694" i="2"/>
  <c r="V695" i="2"/>
  <c r="V696" i="2"/>
  <c r="V697" i="2"/>
  <c r="V698" i="2"/>
  <c r="V699" i="2"/>
  <c r="V700" i="2"/>
  <c r="V701" i="2"/>
  <c r="V702" i="2"/>
  <c r="V703" i="2"/>
  <c r="V704" i="2"/>
  <c r="V705" i="2"/>
  <c r="V708" i="2"/>
  <c r="V706" i="2"/>
  <c r="V707" i="2"/>
  <c r="V710" i="2"/>
  <c r="V711" i="2"/>
  <c r="V712" i="2"/>
  <c r="V714" i="2"/>
  <c r="V715" i="2"/>
  <c r="V716" i="2"/>
  <c r="V713" i="2"/>
  <c r="V709" i="2"/>
  <c r="V718" i="2"/>
  <c r="V717" i="2"/>
  <c r="V719" i="2"/>
  <c r="V720" i="2"/>
  <c r="V721" i="2"/>
  <c r="V722" i="2"/>
  <c r="V723" i="2"/>
  <c r="V724" i="2"/>
  <c r="V725" i="2"/>
  <c r="V727" i="2"/>
  <c r="V726" i="2"/>
  <c r="V728" i="2"/>
  <c r="V729" i="2"/>
  <c r="V731" i="2"/>
  <c r="V730" i="2"/>
  <c r="V732" i="2"/>
  <c r="V733" i="2"/>
  <c r="V734" i="2"/>
  <c r="V736" i="2"/>
  <c r="V738" i="2"/>
  <c r="V735" i="2"/>
  <c r="V737" i="2"/>
  <c r="V739" i="2"/>
  <c r="V740" i="2"/>
  <c r="V741" i="2"/>
  <c r="V742" i="2"/>
  <c r="V743" i="2"/>
  <c r="V744" i="2"/>
  <c r="V745" i="2"/>
  <c r="V746" i="2"/>
  <c r="V747" i="2"/>
  <c r="V748" i="2"/>
  <c r="V749" i="2"/>
  <c r="V752" i="2"/>
  <c r="V753" i="2"/>
  <c r="V751" i="2"/>
  <c r="V750" i="2"/>
  <c r="V754" i="2"/>
  <c r="V755" i="2"/>
  <c r="V756" i="2"/>
  <c r="V757" i="2"/>
  <c r="V758" i="2"/>
  <c r="V759" i="2"/>
  <c r="V760" i="2"/>
  <c r="V761" i="2"/>
  <c r="V762" i="2"/>
  <c r="V763" i="2"/>
  <c r="V764" i="2"/>
  <c r="V765" i="2"/>
  <c r="V766" i="2"/>
  <c r="V767" i="2"/>
  <c r="V768" i="2"/>
  <c r="V769" i="2"/>
  <c r="V770" i="2"/>
  <c r="V771" i="2"/>
  <c r="V772" i="2"/>
  <c r="V773" i="2"/>
  <c r="V774" i="2"/>
  <c r="V776" i="2"/>
  <c r="V775" i="2"/>
  <c r="V779" i="2"/>
  <c r="V777" i="2"/>
  <c r="V778" i="2"/>
  <c r="V780" i="2"/>
  <c r="V781" i="2"/>
  <c r="V782" i="2"/>
  <c r="V784" i="2"/>
  <c r="V785" i="2"/>
  <c r="V783" i="2"/>
  <c r="V787" i="2"/>
  <c r="V788" i="2"/>
  <c r="V792" i="2"/>
  <c r="V790" i="2"/>
  <c r="V789" i="2"/>
  <c r="V786" i="2"/>
  <c r="V791" i="2"/>
  <c r="V794" i="2"/>
  <c r="V795" i="2"/>
  <c r="V793" i="2"/>
  <c r="V797" i="2"/>
  <c r="V798" i="2"/>
  <c r="V799" i="2"/>
  <c r="V800" i="2"/>
  <c r="V796" i="2"/>
  <c r="V801" i="2"/>
  <c r="V802" i="2"/>
  <c r="V803" i="2"/>
  <c r="V804" i="2"/>
  <c r="V805" i="2"/>
  <c r="V807" i="2"/>
  <c r="V808" i="2"/>
  <c r="V810" i="2"/>
  <c r="V809" i="2"/>
  <c r="V806" i="2"/>
  <c r="V813" i="2"/>
  <c r="V815" i="2"/>
  <c r="V814" i="2"/>
  <c r="V812" i="2"/>
  <c r="V811" i="2"/>
  <c r="V817" i="2"/>
  <c r="V816" i="2"/>
  <c r="V818" i="2"/>
  <c r="V819" i="2"/>
  <c r="V821" i="2"/>
  <c r="V820" i="2"/>
  <c r="V822" i="2"/>
  <c r="V823" i="2"/>
  <c r="V824" i="2"/>
  <c r="V826" i="2"/>
  <c r="V825" i="2"/>
  <c r="V827" i="2"/>
  <c r="V828" i="2"/>
  <c r="V829" i="2"/>
  <c r="V834" i="2"/>
  <c r="V830" i="2"/>
  <c r="V835" i="2"/>
  <c r="V831" i="2"/>
  <c r="V832" i="2"/>
  <c r="V836" i="2"/>
  <c r="V837" i="2"/>
  <c r="V833" i="2"/>
  <c r="V838" i="2"/>
  <c r="V839" i="2"/>
  <c r="V840" i="2"/>
  <c r="V841" i="2"/>
  <c r="V844" i="2"/>
  <c r="V843" i="2"/>
  <c r="V845" i="2"/>
  <c r="V842" i="2"/>
  <c r="V846" i="2"/>
  <c r="V847" i="2"/>
  <c r="V848" i="2"/>
  <c r="V850" i="2"/>
  <c r="V851" i="2"/>
  <c r="V849" i="2"/>
  <c r="V854" i="2"/>
  <c r="V852" i="2"/>
  <c r="V853" i="2"/>
  <c r="V855" i="2"/>
  <c r="V856" i="2"/>
  <c r="V857" i="2"/>
  <c r="V858" i="2"/>
  <c r="V859" i="2"/>
  <c r="V860" i="2"/>
  <c r="V861" i="2"/>
  <c r="V862" i="2"/>
  <c r="V863" i="2"/>
  <c r="V864" i="2"/>
  <c r="V865" i="2"/>
  <c r="V866" i="2"/>
  <c r="V867" i="2"/>
  <c r="V868" i="2"/>
  <c r="V869" i="2"/>
  <c r="V870" i="2"/>
  <c r="V871" i="2"/>
  <c r="V873" i="2"/>
  <c r="V872" i="2"/>
  <c r="V874" i="2"/>
  <c r="V875" i="2"/>
  <c r="V876" i="2"/>
  <c r="V877" i="2"/>
  <c r="V878" i="2"/>
  <c r="V880" i="2"/>
  <c r="V881" i="2"/>
  <c r="V879" i="2"/>
  <c r="V882" i="2"/>
  <c r="V883" i="2"/>
  <c r="V884" i="2"/>
  <c r="V885" i="2"/>
  <c r="V886" i="2"/>
  <c r="V887" i="2"/>
  <c r="V889" i="2"/>
  <c r="V890" i="2"/>
  <c r="V888" i="2"/>
  <c r="V892" i="2"/>
  <c r="V893" i="2"/>
  <c r="V891" i="2"/>
  <c r="V894" i="2"/>
  <c r="V895" i="2"/>
  <c r="V897" i="2"/>
  <c r="V896" i="2"/>
  <c r="V898" i="2"/>
  <c r="V899" i="2"/>
  <c r="V900" i="2"/>
  <c r="V902" i="2"/>
  <c r="V901" i="2"/>
  <c r="V903" i="2"/>
  <c r="V904" i="2"/>
  <c r="V906" i="2"/>
  <c r="V907" i="2"/>
  <c r="V908" i="2"/>
  <c r="V905" i="2"/>
  <c r="V909" i="2"/>
  <c r="V911" i="2"/>
  <c r="V912" i="2"/>
  <c r="V910" i="2"/>
  <c r="V913" i="2"/>
  <c r="V915" i="2"/>
  <c r="V916" i="2"/>
  <c r="V917" i="2"/>
  <c r="V918" i="2"/>
  <c r="V914" i="2"/>
  <c r="V920" i="2"/>
  <c r="V921" i="2"/>
  <c r="V923" i="2"/>
  <c r="V922" i="2"/>
  <c r="V924" i="2"/>
  <c r="V919" i="2"/>
  <c r="V925" i="2"/>
  <c r="V926" i="2"/>
  <c r="V927" i="2"/>
  <c r="V928" i="2"/>
  <c r="V930" i="2"/>
  <c r="V929" i="2"/>
  <c r="V931" i="2"/>
  <c r="V933" i="2"/>
  <c r="V934" i="2"/>
  <c r="V935" i="2"/>
  <c r="V936" i="2"/>
  <c r="V932" i="2"/>
  <c r="V937" i="2"/>
  <c r="V939" i="2"/>
  <c r="V940" i="2"/>
  <c r="V938" i="2"/>
  <c r="V941" i="2"/>
  <c r="V942" i="2"/>
  <c r="V943" i="2"/>
  <c r="V944" i="2"/>
  <c r="V947" i="2"/>
  <c r="V945" i="2"/>
  <c r="V948" i="2"/>
  <c r="V946" i="2"/>
  <c r="V949" i="2"/>
  <c r="V950" i="2"/>
  <c r="V953" i="2"/>
  <c r="V951" i="2"/>
  <c r="V952" i="2"/>
  <c r="V954" i="2"/>
  <c r="V955" i="2"/>
  <c r="V956" i="2"/>
  <c r="V958" i="2"/>
  <c r="V957" i="2"/>
  <c r="V959" i="2"/>
  <c r="V960" i="2"/>
  <c r="V961" i="2"/>
  <c r="V962" i="2"/>
  <c r="V963" i="2"/>
  <c r="V964" i="2"/>
  <c r="V965" i="2"/>
  <c r="V966" i="2"/>
  <c r="V969" i="2"/>
  <c r="V967" i="2"/>
  <c r="V968" i="2"/>
  <c r="V970" i="2"/>
  <c r="V971" i="2"/>
  <c r="V972" i="2"/>
  <c r="V973" i="2"/>
  <c r="V974" i="2"/>
  <c r="V975" i="2"/>
  <c r="V977" i="2"/>
  <c r="V976" i="2"/>
  <c r="V978" i="2"/>
  <c r="V979" i="2"/>
  <c r="V982" i="2"/>
  <c r="V980" i="2"/>
  <c r="V983" i="2"/>
  <c r="V984" i="2"/>
  <c r="V981" i="2"/>
  <c r="V985" i="2"/>
  <c r="V986" i="2"/>
  <c r="V987" i="2"/>
  <c r="V988" i="2"/>
  <c r="V989" i="2"/>
  <c r="V991" i="2"/>
  <c r="V992" i="2"/>
  <c r="V990" i="2"/>
  <c r="V993" i="2"/>
  <c r="V994" i="2"/>
  <c r="V995" i="2"/>
  <c r="V997" i="2"/>
  <c r="V996" i="2"/>
  <c r="V998" i="2"/>
  <c r="V999" i="2"/>
  <c r="V1000" i="2"/>
  <c r="V1002" i="2"/>
  <c r="V1001" i="2"/>
  <c r="V1003" i="2"/>
  <c r="V1004" i="2"/>
  <c r="V1005" i="2"/>
  <c r="V1006" i="2"/>
  <c r="V1007" i="2"/>
  <c r="V1008" i="2"/>
  <c r="V1009" i="2"/>
  <c r="V1012" i="2"/>
  <c r="V1010" i="2"/>
  <c r="V1011" i="2"/>
  <c r="V1013" i="2"/>
  <c r="V1014" i="2"/>
  <c r="V1015" i="2"/>
  <c r="V1016" i="2"/>
  <c r="V1017" i="2"/>
  <c r="V1019" i="2"/>
  <c r="V1018" i="2"/>
  <c r="V1021" i="2"/>
  <c r="V1020" i="2"/>
  <c r="V1022" i="2"/>
  <c r="V1023" i="2"/>
  <c r="V1024" i="2"/>
  <c r="V1025" i="2"/>
  <c r="V1026" i="2"/>
  <c r="V1027" i="2"/>
  <c r="V1030" i="2"/>
  <c r="V1028" i="2"/>
  <c r="V1029" i="2"/>
  <c r="V1031" i="2"/>
  <c r="V1032" i="2"/>
  <c r="V1033" i="2"/>
  <c r="V1035" i="2"/>
  <c r="V1034" i="2"/>
  <c r="V1036" i="2"/>
  <c r="V1037" i="2"/>
  <c r="V1038" i="2"/>
  <c r="V1039" i="2"/>
  <c r="V104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7D9DDC-FCB6-4EB1-8788-A1D880D4DA1D}" keepAlive="1" name="Query - Jumia" description="Connection to the 'Jumia' query in the workbook." type="5" refreshedVersion="8" background="1" saveData="1">
    <dbPr connection="Provider=Microsoft.Mashup.OleDb.1;Data Source=$Workbook$;Location=Jumia;Extended Properties=&quot;&quot;" command="SELECT * FROM [Jumia]"/>
  </connection>
  <connection id="2" xr16:uid="{E5DAACB2-8DBE-4DC3-A99B-7E3009CF082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3913141-65E4-4834-BE83-C009C469E5F7}" name="WorksheetConnection_Jumia_Project.xlsx!Jumia" type="102" refreshedVersion="8" minRefreshableVersion="5">
    <extLst>
      <ext xmlns:x15="http://schemas.microsoft.com/office/spreadsheetml/2010/11/main" uri="{DE250136-89BD-433C-8126-D09CA5730AF9}">
        <x15:connection id="Jumia">
          <x15:rangePr sourceName="_xlcn.WorksheetConnection_Jumia_Project.xlsxJumia1"/>
        </x15:connection>
      </ext>
    </extLst>
  </connection>
  <connection id="4" xr16:uid="{6C9E7DF0-6E59-46DE-A18C-C0547CA63211}" name="WorksheetConnection_Jumia_Project.xlsx!Table2" type="102" refreshedVersion="8" minRefreshableVersion="5">
    <extLst>
      <ext xmlns:x15="http://schemas.microsoft.com/office/spreadsheetml/2010/11/main" uri="{DE250136-89BD-433C-8126-D09CA5730AF9}">
        <x15:connection id="Table2">
          <x15:rangePr sourceName="_xlcn.WorksheetConnection_Jumia_Project.xlsxTable21"/>
        </x15:connection>
      </ext>
    </extLst>
  </connection>
</connections>
</file>

<file path=xl/sharedStrings.xml><?xml version="1.0" encoding="utf-8"?>
<sst xmlns="http://schemas.openxmlformats.org/spreadsheetml/2006/main" count="10459" uniqueCount="939">
  <si>
    <t>Order Date</t>
  </si>
  <si>
    <t>Customer Name</t>
  </si>
  <si>
    <t>Address</t>
  </si>
  <si>
    <t>Country</t>
  </si>
  <si>
    <t>Customer Type</t>
  </si>
  <si>
    <t>Account Manager</t>
  </si>
  <si>
    <t>Order Priority</t>
  </si>
  <si>
    <t>Product Name</t>
  </si>
  <si>
    <t>Product Category</t>
  </si>
  <si>
    <t>Product Container</t>
  </si>
  <si>
    <t>Ship Mode</t>
  </si>
  <si>
    <t>Ship Date</t>
  </si>
  <si>
    <t>Cost Price</t>
  </si>
  <si>
    <t>Sales Price</t>
  </si>
  <si>
    <t>Profit Margin</t>
  </si>
  <si>
    <t>Order Quantity</t>
  </si>
  <si>
    <t>Total Sales</t>
  </si>
  <si>
    <t>Sub Total</t>
  </si>
  <si>
    <t>Discount %</t>
  </si>
  <si>
    <t>Shipping Cost</t>
  </si>
  <si>
    <t>Column1</t>
  </si>
  <si>
    <t>Maribeth Yedwab</t>
  </si>
  <si>
    <t>240-242 Johnston Street,Fitzroy</t>
  </si>
  <si>
    <t>Ghana</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</si>
  <si>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</si>
  <si>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</si>
  <si>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</si>
  <si>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</si>
  <si>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</si>
  <si>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</si>
  <si>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</si>
  <si>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</si>
  <si>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</si>
  <si>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</si>
  <si>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</si>
  <si>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</si>
  <si>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</si>
  <si>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</si>
  <si>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14 Money Street, Perth</t>
  </si>
  <si>
    <t>Kenya</t>
  </si>
  <si>
    <t>Stevie Bacata</t>
  </si>
  <si>
    <t>Artisan Legal 4-Ring Binder</t>
  </si>
  <si>
    <t>Roland Black</t>
  </si>
  <si>
    <t>438 Victoria Avenue,Chatswood</t>
  </si>
  <si>
    <t>Small Business</t>
  </si>
  <si>
    <t>Natasha Song</t>
  </si>
  <si>
    <t>High</t>
  </si>
  <si>
    <t>Alex Russell</t>
  </si>
  <si>
    <t>76 Lindsay Street, Perth</t>
  </si>
  <si>
    <t>Artisan 479 Labels</t>
  </si>
  <si>
    <t>Cindy Chapman</t>
  </si>
  <si>
    <t>101 Murray Street</t>
  </si>
  <si>
    <t>Nigeria</t>
  </si>
  <si>
    <t>Corporate</t>
  </si>
  <si>
    <t>Tina Carlton</t>
  </si>
  <si>
    <t>Unknown</t>
  </si>
  <si>
    <t>Steady Major Accent Highlighters</t>
  </si>
  <si>
    <t>Joy Daniels</t>
  </si>
  <si>
    <t>12 Princess Hwy,Sylvania</t>
  </si>
  <si>
    <t>Nicholas Fernandes</t>
  </si>
  <si>
    <t>Barrel Sharpener</t>
  </si>
  <si>
    <t>Small Pack</t>
  </si>
  <si>
    <t>Rick Hansen</t>
  </si>
  <si>
    <t>Macquarie Centre Cnr Herring Road &amp; Waterloo Road,Macquarie Park</t>
  </si>
  <si>
    <t>Not Specified</t>
  </si>
  <si>
    <t>Cando S750 Color Inkjet Printer</t>
  </si>
  <si>
    <t>Jumbo Drum</t>
  </si>
  <si>
    <t>Delivery Truck</t>
  </si>
  <si>
    <t>Kean Thornton</t>
  </si>
  <si>
    <t>65 Palmerston Street</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</si>
  <si>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</si>
  <si>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</si>
  <si>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</si>
  <si>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</si>
  <si>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</si>
  <si>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</si>
  <si>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</si>
  <si>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</si>
  <si>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</si>
  <si>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</si>
  <si>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</si>
  <si>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</si>
  <si>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</si>
  <si>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</si>
  <si>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</si>
  <si>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Carol Darley</t>
  </si>
  <si>
    <t>Crown Complex,Southbank</t>
  </si>
  <si>
    <t>Yvette Biti</t>
  </si>
  <si>
    <t>Smiths Colored Interoffice Envelopes</t>
  </si>
  <si>
    <t>Express Air</t>
  </si>
  <si>
    <t>Luke Weiss</t>
  </si>
  <si>
    <t>88 Oxford St,Woollahra</t>
  </si>
  <si>
    <t>Charlie Bui</t>
  </si>
  <si>
    <t>1726 Digital Answering Machine</t>
  </si>
  <si>
    <t>Medium Box</t>
  </si>
  <si>
    <t>Laurel Workman</t>
  </si>
  <si>
    <t>38/133-145 Castlereagh St,Kenya</t>
  </si>
  <si>
    <t>Apex Straight Scissors</t>
  </si>
  <si>
    <t>Sung Chung</t>
  </si>
  <si>
    <t>127 Liverpool St,Kenya</t>
  </si>
  <si>
    <t>Samantha Chairs</t>
  </si>
  <si>
    <t>OIC Thumb-Tacks</t>
  </si>
  <si>
    <t>Ann Steele</t>
  </si>
  <si>
    <t>101 Murray Street, Perth</t>
  </si>
  <si>
    <t>Patrick ODonnell</t>
  </si>
  <si>
    <t>21 Wentworth St,Parramatta</t>
  </si>
  <si>
    <t>Aanya Zhang</t>
  </si>
  <si>
    <t>Artisan Poly Binder Pockets</t>
  </si>
  <si>
    <t>Bart Watters</t>
  </si>
  <si>
    <t>27/580 Hay Street, Perth</t>
  </si>
  <si>
    <t>Dave Hallsten</t>
  </si>
  <si>
    <t>1 John St,Waterloo</t>
  </si>
  <si>
    <t>Artisan 474 Labels</t>
  </si>
  <si>
    <t>Stephanie Phelps</t>
  </si>
  <si>
    <t>324A King St,Newtown</t>
  </si>
  <si>
    <t>TechSavi Cordless Elite Duo</t>
  </si>
  <si>
    <t>Muhammed Yedwab</t>
  </si>
  <si>
    <t>18 Whistler St,Kenya</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</si>
  <si>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</si>
  <si>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</si>
  <si>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</si>
  <si>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</si>
  <si>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</si>
  <si>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</si>
  <si>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</si>
  <si>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</si>
  <si>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</si>
  <si>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</si>
  <si>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</si>
  <si>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</si>
  <si>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</si>
  <si>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</si>
  <si>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</si>
  <si>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</si>
  <si>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St,Kenya</t>
  </si>
  <si>
    <t>Ames Color-File Green Diamond Border X-ray Mailers</t>
  </si>
  <si>
    <t>Lisa Hazard</t>
  </si>
  <si>
    <t>Cnr Williams Road &amp; Lechlade Ave,South Yarra</t>
  </si>
  <si>
    <t>Artisan Binder Labels</t>
  </si>
  <si>
    <t>Giulietta Weimer</t>
  </si>
  <si>
    <t>48 Albion St,Surry Hills</t>
  </si>
  <si>
    <t>Benjamin Farhat</t>
  </si>
  <si>
    <t>6 Brookman Street, Perth</t>
  </si>
  <si>
    <t>Office Shears by Apex</t>
  </si>
  <si>
    <t>Nora Price</t>
  </si>
  <si>
    <t>7 Khartoum Rd,Macquarie Park</t>
  </si>
  <si>
    <t>Preston Senome</t>
  </si>
  <si>
    <t>Christopher Martinez</t>
  </si>
  <si>
    <t>29 Wellington Street</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</si>
  <si>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</si>
  <si>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</si>
  <si>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</si>
  <si>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</si>
  <si>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</si>
  <si>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</si>
  <si>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</si>
  <si>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</si>
  <si>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</si>
  <si>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</si>
  <si>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</si>
  <si>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Ken Lonsdale</t>
  </si>
  <si>
    <t>99 Lygon Street,East Brunswick</t>
  </si>
  <si>
    <t>DrawIt Pizazz Watercolor Pencils, 10-Color Set with Brush</t>
  </si>
  <si>
    <t>Bagged Rubber Bands</t>
  </si>
  <si>
    <t>Gary Hwang</t>
  </si>
  <si>
    <t>60 York St,Kenya</t>
  </si>
  <si>
    <t>Brad Thomas</t>
  </si>
  <si>
    <t>152 Bunnerong Road,Eastgardens</t>
  </si>
  <si>
    <t>Smiths Gold Paper Clips</t>
  </si>
  <si>
    <t>Paul Knutson</t>
  </si>
  <si>
    <t>1/173-179 Bronte Rd,Waverley</t>
  </si>
  <si>
    <t>12 Colored Short Pencils</t>
  </si>
  <si>
    <t>Amy Hunt</t>
  </si>
  <si>
    <t>15 Aberdeen Street, Perth</t>
  </si>
  <si>
    <t>Multi-Use Personal File Cart and Caster Set, Three Stacking Bins</t>
  </si>
  <si>
    <t>Erica Hernandez</t>
  </si>
  <si>
    <t>Ben Peterman</t>
  </si>
  <si>
    <t>22 St Georges Terrace, Perth</t>
  </si>
  <si>
    <t>Frank Atkinson</t>
  </si>
  <si>
    <t>188 Pitt Street,Kenya</t>
  </si>
  <si>
    <t>Jennifer Jackson</t>
  </si>
  <si>
    <t>Anthony Rawles</t>
  </si>
  <si>
    <t>10 Lake Street, Nigeria</t>
  </si>
  <si>
    <t>Artisan Durable Binders</t>
  </si>
  <si>
    <t>UGen Ultra Cordless Optical Suite</t>
  </si>
  <si>
    <t>Grant Carroll</t>
  </si>
  <si>
    <t>10 O'Connell St,Kenya</t>
  </si>
  <si>
    <t>Col-Erase Pencils with Erasers</t>
  </si>
  <si>
    <t>Matthew Grinstein</t>
  </si>
  <si>
    <t>105 Pitt St,Kenya</t>
  </si>
  <si>
    <t>Artisan 481 Labels</t>
  </si>
  <si>
    <t>Unpadded Memo Slips</t>
  </si>
  <si>
    <t>Pauline Chand</t>
  </si>
  <si>
    <t>501 George St,Kenya</t>
  </si>
  <si>
    <t>300 Series Non-Flip</t>
  </si>
  <si>
    <t>John Murray</t>
  </si>
  <si>
    <t>Kenya Fish Market, Bank Street, Kenya</t>
  </si>
  <si>
    <t>Cando PC940 Copier</t>
  </si>
  <si>
    <t>Jack OBriant</t>
  </si>
  <si>
    <t>85-113 Dunning Ave,Rosebery</t>
  </si>
  <si>
    <t>3Max Organizer Strips</t>
  </si>
  <si>
    <t>Laurel Elliston</t>
  </si>
  <si>
    <t>Erin Ashbrook</t>
  </si>
  <si>
    <t>Assorted Color Push Pins</t>
  </si>
  <si>
    <t>Matt Connell</t>
  </si>
  <si>
    <t>470 Anzac Parade,Kingsford</t>
  </si>
  <si>
    <t>Becky Pak</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</si>
  <si>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</si>
  <si>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</si>
  <si>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</si>
  <si>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</si>
  <si>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</si>
  <si>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</si>
  <si>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</si>
  <si>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</si>
  <si>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</si>
  <si>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</si>
  <si>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53-55 Liverpool St,Kenya</t>
  </si>
  <si>
    <t>OIC Colored Binder Clips, Assorted Sizes</t>
  </si>
  <si>
    <t>Alan Barnes</t>
  </si>
  <si>
    <t>99 Glebe Point Rd,Glebe</t>
  </si>
  <si>
    <t>Ryan Crowe</t>
  </si>
  <si>
    <t>Self-Adhesive Removable Labels</t>
  </si>
  <si>
    <t>Dan Campbell</t>
  </si>
  <si>
    <t>Cyra Reiten</t>
  </si>
  <si>
    <t>Westfield 1 Anderson St,Chatswood</t>
  </si>
  <si>
    <t>Laser DVD-RAM discs</t>
  </si>
  <si>
    <t>Luke Foster</t>
  </si>
  <si>
    <t>2-4 College Street, Darlinghurst</t>
  </si>
  <si>
    <t>Stephanie Ulpright</t>
  </si>
  <si>
    <t>541 Church St ,Richmond</t>
  </si>
  <si>
    <t>Steady EarthWrite Recycled Pencils, Medium Soft, #2</t>
  </si>
  <si>
    <t>Carol Triggs</t>
  </si>
  <si>
    <t>15 Aberdeen Street</t>
  </si>
  <si>
    <t>Creator Anti Dust Chalk, 12/Pack</t>
  </si>
  <si>
    <t>Ken Black</t>
  </si>
  <si>
    <t>Westfield Kenya,Kenya</t>
  </si>
  <si>
    <t>Bill Shonely</t>
  </si>
  <si>
    <t>18 Robinson Avenue, Perth</t>
  </si>
  <si>
    <t>Sheri Gordon</t>
  </si>
  <si>
    <t>Artisan 48 Labels</t>
  </si>
  <si>
    <t>Valerie Mitchum</t>
  </si>
  <si>
    <t>8/2 Edward Street</t>
  </si>
  <si>
    <t>Steady 52201 APSCO Electric Pencil Sharpener</t>
  </si>
  <si>
    <t>Liz Carlisle</t>
  </si>
  <si>
    <t>797 Botany Rd,Rosebery</t>
  </si>
  <si>
    <t>Cassandra Brandow</t>
  </si>
  <si>
    <t>106 Ebley Street,Bondi Junction</t>
  </si>
  <si>
    <t>Apex Preferred Stainless Steel Scissors</t>
  </si>
  <si>
    <t>Roland Murray</t>
  </si>
  <si>
    <t>Steady Colorific Colored Pencils, 12/Box</t>
  </si>
  <si>
    <t>Roy Phan</t>
  </si>
  <si>
    <t>Artisan Hanging File Binders</t>
  </si>
  <si>
    <t>Rick Wilson</t>
  </si>
  <si>
    <t>81 MacLeay St,Potts Point</t>
  </si>
  <si>
    <t>210 Trimline Phone, White</t>
  </si>
  <si>
    <t>George Zrebassa</t>
  </si>
  <si>
    <t>Pierre Wener</t>
  </si>
  <si>
    <t>531 King St,Newtown</t>
  </si>
  <si>
    <t>Joni Sundaresam</t>
  </si>
  <si>
    <t>8 Rankins Lane ,Ghana</t>
  </si>
  <si>
    <t>Beekin 6 Outlet Metallic Surge Strip</t>
  </si>
  <si>
    <t>Logan Haushalter</t>
  </si>
  <si>
    <t>222 Barkly St,St Kilda</t>
  </si>
  <si>
    <t>Patrick Jones</t>
  </si>
  <si>
    <t>221 Barkly St,St Kilda</t>
  </si>
  <si>
    <t>Tanja Norvell</t>
  </si>
  <si>
    <t>541 Church St,Richmond</t>
  </si>
  <si>
    <t>Caroline Jumper</t>
  </si>
  <si>
    <t>145 Ramsay St,Haberfield</t>
  </si>
  <si>
    <t>Sean ODonnell</t>
  </si>
  <si>
    <t>3Max Polarizing Task Lamp with Clamp Arm, Light Gray</t>
  </si>
  <si>
    <t>Large Box</t>
  </si>
  <si>
    <t>Nicole Brennan</t>
  </si>
  <si>
    <t>310 Wattle St,Ultimo</t>
  </si>
  <si>
    <t>Patrick Bzostek</t>
  </si>
  <si>
    <t>1/50-58 Hunter St,Kenya</t>
  </si>
  <si>
    <t>Todd Boyes</t>
  </si>
  <si>
    <t>Edward Nazzal</t>
  </si>
  <si>
    <t>2a/285A Crown St,Surry Hills</t>
  </si>
  <si>
    <t>Chuck Clark</t>
  </si>
  <si>
    <t>Doug Jacobs</t>
  </si>
  <si>
    <t>1/160 Anzac Parade,Kensington</t>
  </si>
  <si>
    <t>Odella Nelson</t>
  </si>
  <si>
    <t>523 King St,Newtown</t>
  </si>
  <si>
    <t>Barry Franz</t>
  </si>
  <si>
    <t>65 Palmerston Street, Perth</t>
  </si>
  <si>
    <t>Lisa DeCherney</t>
  </si>
  <si>
    <t>Smiths Paper Clips</t>
  </si>
  <si>
    <t>Wirebound Message Book, 4 per Page</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</si>
  <si>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</si>
  <si>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</si>
  <si>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</si>
  <si>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</si>
  <si>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</si>
  <si>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</si>
  <si>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</si>
  <si>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</si>
  <si>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</si>
  <si>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</si>
  <si>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</si>
  <si>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</si>
  <si>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</si>
  <si>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St,Kenya</t>
  </si>
  <si>
    <t>Mike Kennedy</t>
  </si>
  <si>
    <t>Smiths Colored Bar Computer Paper</t>
  </si>
  <si>
    <t>30 Wellington Street</t>
  </si>
  <si>
    <t>Artisan Flip-Chart Easel Binder, Black</t>
  </si>
  <si>
    <t>31 Wellington Street</t>
  </si>
  <si>
    <t>TechSavi Cordless Access Keyboard</t>
  </si>
  <si>
    <t>Valerie Dominguez</t>
  </si>
  <si>
    <t>37/59 Brewer Street</t>
  </si>
  <si>
    <t>Christine Phan</t>
  </si>
  <si>
    <t>Richard Bierner</t>
  </si>
  <si>
    <t>Ashley Jarboe</t>
  </si>
  <si>
    <t>14 Knebworth Avenue, Perth</t>
  </si>
  <si>
    <t>Smiths SlimLine Pencil Sharpener</t>
  </si>
  <si>
    <t>Matthew Clasen</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</si>
  <si>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</si>
  <si>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</si>
  <si>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</si>
  <si>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</si>
  <si>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</si>
  <si>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</si>
  <si>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</si>
  <si>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</si>
  <si>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</si>
  <si>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</si>
  <si>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</si>
  <si>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</si>
  <si>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</si>
  <si>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</si>
  <si>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</si>
  <si>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</si>
  <si>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Meg Tillman</t>
  </si>
  <si>
    <t>Cynthia Voltz</t>
  </si>
  <si>
    <t>Clay Ludtke</t>
  </si>
  <si>
    <t>Alto Memo Cubes</t>
  </si>
  <si>
    <t>Lycoris Saunders</t>
  </si>
  <si>
    <t>Henry Goldwyn</t>
  </si>
  <si>
    <t>Kelly Williams</t>
  </si>
  <si>
    <t>Jasper Cacioppo</t>
  </si>
  <si>
    <t>14 Knebworth Avenue</t>
  </si>
  <si>
    <t>HFX LaserJet 3310 Copier</t>
  </si>
  <si>
    <t>PastelOcean Color Pencil Set</t>
  </si>
  <si>
    <t>Lindsay Shagiari</t>
  </si>
  <si>
    <t>5/250 Old Northern Road ,Castle Hill</t>
  </si>
  <si>
    <t>600 Series Non-Flip</t>
  </si>
  <si>
    <t>Quincy Jones</t>
  </si>
  <si>
    <t>Shop 3/144 Waterloo Road,Greenacre</t>
  </si>
  <si>
    <t>Maria Zettner</t>
  </si>
  <si>
    <t>Ed Ludwig</t>
  </si>
  <si>
    <t>Vivek Grady</t>
  </si>
  <si>
    <t>Colored Envelopes</t>
  </si>
  <si>
    <t>Emily Grady</t>
  </si>
  <si>
    <t>14 Money Street</t>
  </si>
  <si>
    <t>Angle-D Binders with Locking Rings, Label Holders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</si>
  <si>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</si>
  <si>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</si>
  <si>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</si>
  <si>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</si>
  <si>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</si>
  <si>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</si>
  <si>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</si>
  <si>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</si>
  <si>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</si>
  <si>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</si>
  <si>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</si>
  <si>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</si>
  <si>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</si>
  <si>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</si>
  <si>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</si>
  <si>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</si>
  <si>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</si>
  <si>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</si>
  <si>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</si>
  <si>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</si>
  <si>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</si>
  <si>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</si>
  <si>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</si>
  <si>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</si>
  <si>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</si>
  <si>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</si>
  <si>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St,Kenya</t>
  </si>
  <si>
    <t>Susan Pistek</t>
  </si>
  <si>
    <t>Astrea Jones</t>
  </si>
  <si>
    <t>Randy Ferguson</t>
  </si>
  <si>
    <t>Lindsay Castell</t>
  </si>
  <si>
    <t>Qantas Domestic Terminal,Mascot</t>
  </si>
  <si>
    <t>Cyma Kinney</t>
  </si>
  <si>
    <t>10 Lake Street</t>
  </si>
  <si>
    <t>Artisan Hi-Liter Smear-Safe Highlighters</t>
  </si>
  <si>
    <t>Brian DeCherney</t>
  </si>
  <si>
    <t>Joseph Airdo</t>
  </si>
  <si>
    <t>DrawIt Colored Pencils, 48-Color Set</t>
  </si>
  <si>
    <t>Harold Dahlen</t>
  </si>
  <si>
    <t>John Huston</t>
  </si>
  <si>
    <t>154 Castlereagh St,Kenya</t>
  </si>
  <si>
    <t>Shaun Weien</t>
  </si>
  <si>
    <t>UGen RF Keyboard</t>
  </si>
  <si>
    <t>Arthur Prichep</t>
  </si>
  <si>
    <t>14/76 Newcastle Street, Perth</t>
  </si>
  <si>
    <t>Neil Knudson</t>
  </si>
  <si>
    <t>4A Lyons St,Strathfield</t>
  </si>
  <si>
    <t>Christina Anderson</t>
  </si>
  <si>
    <t>Multimedia Mailers</t>
  </si>
  <si>
    <t>Vicky Freymann</t>
  </si>
  <si>
    <t>Steady Liquid Accent Tank-Style Highlighters</t>
  </si>
  <si>
    <t>Brad Eason</t>
  </si>
  <si>
    <t>8/2 Edward Street, Perth</t>
  </si>
  <si>
    <t>Jeremy Farry</t>
  </si>
  <si>
    <t>181 Enmore Rd,Enmore</t>
  </si>
  <si>
    <t>Jim Kriz</t>
  </si>
  <si>
    <t>Smiths Bulk Pack Metal Binder Clips</t>
  </si>
  <si>
    <t>Bill Donatelli</t>
  </si>
  <si>
    <t>101 Murray Street, Nigeria</t>
  </si>
  <si>
    <t>Christy Brittain</t>
  </si>
  <si>
    <t>Shop 1, 186-190 Church Street,Parramatta;46a Macleay Street,Potts Point</t>
  </si>
  <si>
    <t>TechSavi Internet Navigator Keyboard</t>
  </si>
  <si>
    <t>Peter Buhler</t>
  </si>
  <si>
    <t>Lela Donovan</t>
  </si>
  <si>
    <t>255 Devonshire St,Surry Hills</t>
  </si>
  <si>
    <t>Jim Karlsson</t>
  </si>
  <si>
    <t>Daniel Lacy</t>
  </si>
  <si>
    <t>Thais Sissman</t>
  </si>
  <si>
    <t>8 Orange Street</t>
  </si>
  <si>
    <t>Eva Jacobs</t>
  </si>
  <si>
    <t>Eric Barreto</t>
  </si>
  <si>
    <t>Dana Kaydos</t>
  </si>
  <si>
    <t>John Lucas</t>
  </si>
  <si>
    <t>Rose OBrian</t>
  </si>
  <si>
    <t>157 Norton St,Leichhardt</t>
  </si>
  <si>
    <t>Frank Price</t>
  </si>
  <si>
    <t>224A Gertrude St,Fitzroy</t>
  </si>
  <si>
    <t>Muhammed MacIntyre</t>
  </si>
  <si>
    <t>Smiths Pen Style Liquid Stix; Assorted (yellow, pink, green, blue, orange), 5/Pack</t>
  </si>
  <si>
    <t>George Ashbrook</t>
  </si>
  <si>
    <t>Economy Binders</t>
  </si>
  <si>
    <t>Sonia Sunley</t>
  </si>
  <si>
    <t>John Lee</t>
  </si>
  <si>
    <t>Self-Adhesive Ring Binder Labels</t>
  </si>
  <si>
    <t>Roy Collins</t>
  </si>
  <si>
    <t>6 Brookman Street</t>
  </si>
  <si>
    <t>Cindy Stewart</t>
  </si>
  <si>
    <t>24 Capacity Maxi Data Binder Racks, Pearl</t>
  </si>
  <si>
    <t>Michelle Moray</t>
  </si>
  <si>
    <t>Fluorescent Highlighters by DrawIt</t>
  </si>
  <si>
    <t>Artisan Heavy-Duty EZD  Binder With Locking Rings</t>
  </si>
  <si>
    <t>Greg Hansen</t>
  </si>
  <si>
    <t>Scott Cohen</t>
  </si>
  <si>
    <t>Sally Knutson</t>
  </si>
  <si>
    <t>32/82 King Street</t>
  </si>
  <si>
    <t>Valerie Takahito</t>
  </si>
  <si>
    <t>Toby Carlisle</t>
  </si>
  <si>
    <t>Stuart Van</t>
  </si>
  <si>
    <t>Shahid Collister</t>
  </si>
  <si>
    <t>Heather Kirkland</t>
  </si>
  <si>
    <t>Thomas Thornton</t>
  </si>
  <si>
    <t>Don Weiss</t>
  </si>
  <si>
    <t>79 Elliott St,Balmain</t>
  </si>
  <si>
    <t>Darrin Sayre</t>
  </si>
  <si>
    <t>Denny Joy</t>
  </si>
  <si>
    <t>Berenike Kampe</t>
  </si>
  <si>
    <t>Colored Push Pins</t>
  </si>
  <si>
    <t>Barry Weirich</t>
  </si>
  <si>
    <t>1/20 Pendal Lane, Perth</t>
  </si>
  <si>
    <t>Corey Lock</t>
  </si>
  <si>
    <t>Tom Stivers</t>
  </si>
  <si>
    <t>Adrian Shami</t>
  </si>
  <si>
    <t>Apex Forged Steel Scissors with Black Enamel Handles</t>
  </si>
  <si>
    <t>Hunter Glantz</t>
  </si>
  <si>
    <t>Ruben Dartt</t>
  </si>
  <si>
    <t>Alan Dominguez</t>
  </si>
  <si>
    <t>60 Commercial Rd,Prahran</t>
  </si>
  <si>
    <t>Craig Leslie</t>
  </si>
  <si>
    <t>10 Bligh St,Ghana</t>
  </si>
  <si>
    <t>Deirdre Greer</t>
  </si>
  <si>
    <t>33/4 Barangaroo Avenue,Kenya</t>
  </si>
  <si>
    <t>Nick Crebassa</t>
  </si>
  <si>
    <t>Toby Knight</t>
  </si>
  <si>
    <t>Deanra Eno</t>
  </si>
  <si>
    <t>Michael Kennedy</t>
  </si>
  <si>
    <t>3 Orwell St,Potts Point</t>
  </si>
  <si>
    <t>MaryBeth Skach</t>
  </si>
  <si>
    <t>Robert Marley</t>
  </si>
  <si>
    <t>211/25-29 Dixon St,Haymarket</t>
  </si>
  <si>
    <t>Artisan File Folder Labels</t>
  </si>
  <si>
    <t>Laser Neon Mac Format Diskettes, 10/Pack</t>
  </si>
  <si>
    <t>Natalie Webber</t>
  </si>
  <si>
    <t>98-104 Parramatta Rd,Camperdown</t>
  </si>
  <si>
    <t>Sandra Flanagan</t>
  </si>
  <si>
    <t>Xit Blank Computer Paper</t>
  </si>
  <si>
    <t>Magdelene Morse</t>
  </si>
  <si>
    <t>53 Riley Street,Woolloomooloo</t>
  </si>
  <si>
    <t>Smiths Pushpins</t>
  </si>
  <si>
    <t>Andrew Allen</t>
  </si>
  <si>
    <t>Shirley Schmidt</t>
  </si>
  <si>
    <t>Erica Smith</t>
  </si>
  <si>
    <t>600 Series Flip</t>
  </si>
  <si>
    <t>Steven Cartwright</t>
  </si>
  <si>
    <t>8 Orange Street, Nigeria</t>
  </si>
  <si>
    <t>Linda Southworth</t>
  </si>
  <si>
    <t>Clay Cheatham</t>
  </si>
  <si>
    <t>Andy Reiter</t>
  </si>
  <si>
    <t>29 Wellington Street, Perth</t>
  </si>
  <si>
    <t>Dionis Lloyd</t>
  </si>
  <si>
    <t>Don Jones</t>
  </si>
  <si>
    <t>6-8 O'Connell Street,Newtown</t>
  </si>
  <si>
    <t>Gary Hansen</t>
  </si>
  <si>
    <t>273 George Street,Kenya</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</si>
  <si>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</si>
  <si>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</si>
  <si>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</si>
  <si>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</si>
  <si>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</si>
  <si>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</si>
  <si>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</si>
  <si>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</si>
  <si>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</si>
  <si>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</si>
  <si>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</si>
  <si>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</si>
  <si>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</si>
  <si>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10/145 Newcastle Street</t>
  </si>
  <si>
    <t>Aleksandra Gannaway</t>
  </si>
  <si>
    <t>508/130 Mounts Bay Road, Nigeria</t>
  </si>
  <si>
    <t>Message Book, One Form per Page</t>
  </si>
  <si>
    <t>Joy Bell</t>
  </si>
  <si>
    <t>Tamara Willingham</t>
  </si>
  <si>
    <t>Sue Ann Reed</t>
  </si>
  <si>
    <t>Justin MacKendrick</t>
  </si>
  <si>
    <t>53-55 Liverpool Street,Kenya</t>
  </si>
  <si>
    <t>Maria Bertelson</t>
  </si>
  <si>
    <t>Lena Creighton</t>
  </si>
  <si>
    <t>Steady Liquid Accent Highlighters</t>
  </si>
  <si>
    <t>Bart Folk</t>
  </si>
  <si>
    <t>10/145 Newcastle Street, Perth</t>
  </si>
  <si>
    <t>Matt Collister</t>
  </si>
  <si>
    <t>1/20 Pendal Lane</t>
  </si>
  <si>
    <t>DrawIt Colored Pencils</t>
  </si>
  <si>
    <t>Gary McGarr</t>
  </si>
  <si>
    <t>Ken Dana</t>
  </si>
  <si>
    <t>Art Miller</t>
  </si>
  <si>
    <t>Karl Brown</t>
  </si>
  <si>
    <t>Sarah Foster</t>
  </si>
  <si>
    <t>Olvera Toch</t>
  </si>
  <si>
    <t>3 Carrington Road ,Box Hill</t>
  </si>
  <si>
    <t>Patrick OBrill</t>
  </si>
  <si>
    <t>27/580 Hay Street</t>
  </si>
  <si>
    <t>Charles Crestani</t>
  </si>
  <si>
    <t>Craig Carroll</t>
  </si>
  <si>
    <t>Alliance Rubber Bands</t>
  </si>
  <si>
    <t>Erin Creighton</t>
  </si>
  <si>
    <t>Dan Lawera</t>
  </si>
  <si>
    <t>Paul MacIntyre</t>
  </si>
  <si>
    <t>Artisan Arch Ring Binders</t>
  </si>
  <si>
    <t>Julie Creighton</t>
  </si>
  <si>
    <t>Ellis Ballard</t>
  </si>
  <si>
    <t>Beth Fritzler</t>
  </si>
  <si>
    <t>32/82 King Street, Perth</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</si>
  <si>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</si>
  <si>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</si>
  <si>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</si>
  <si>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</si>
  <si>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</si>
  <si>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</si>
  <si>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</si>
  <si>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</si>
  <si>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</si>
  <si>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</si>
  <si>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</si>
  <si>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</si>
  <si>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</si>
  <si>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</si>
  <si>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</si>
  <si>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</si>
  <si>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</si>
  <si>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</si>
  <si>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3/265 Stirling Street, Perth</t>
  </si>
  <si>
    <t>Clytie Kelty</t>
  </si>
  <si>
    <t>8 Khartoum Rd,Macquarie Park</t>
  </si>
  <si>
    <t>Janet Lee</t>
  </si>
  <si>
    <t>Emerson Stylus 1520 Color Inkjet Printer</t>
  </si>
  <si>
    <t>Damala Kotsonis</t>
  </si>
  <si>
    <t>Brad Norvell</t>
  </si>
  <si>
    <t>120 Hardware St,Ghana</t>
  </si>
  <si>
    <t>Anthony Johnson</t>
  </si>
  <si>
    <t>10 Lake Street, Perth</t>
  </si>
  <si>
    <t>Yana Sorensen</t>
  </si>
  <si>
    <t>Denise Leinenbach</t>
  </si>
  <si>
    <t>Mitch Webber</t>
  </si>
  <si>
    <t>Apex Office Executive Series Stainless Steel Trimmers</t>
  </si>
  <si>
    <t>Ricardo Emerson</t>
  </si>
  <si>
    <t>Bobby Elias</t>
  </si>
  <si>
    <t>37/59 Brewer Street, Perth</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</si>
  <si>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</si>
  <si>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</si>
  <si>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</si>
  <si>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</si>
  <si>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</si>
  <si>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</si>
  <si>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</si>
  <si>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</si>
  <si>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</si>
  <si>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</si>
  <si>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</si>
  <si>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</si>
  <si>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</si>
  <si>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</si>
  <si>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</si>
  <si>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</si>
  <si>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</si>
  <si>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</si>
  <si>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</si>
  <si>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</si>
  <si>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</si>
  <si>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</si>
  <si>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</si>
  <si>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</si>
  <si>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</si>
  <si>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</si>
  <si>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</si>
  <si>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Susan Vittorini</t>
  </si>
  <si>
    <t>Cynthia Delaney</t>
  </si>
  <si>
    <t>Barry Blumstein</t>
  </si>
  <si>
    <t>Barry Gonzalez</t>
  </si>
  <si>
    <t>Keith Dawkins</t>
  </si>
  <si>
    <t>402 Argyle St,Moss Vale</t>
  </si>
  <si>
    <t>Larry Tron</t>
  </si>
  <si>
    <t>Patrick Ryan</t>
  </si>
  <si>
    <t>Artisan Non-Stick Binders</t>
  </si>
  <si>
    <t>Ralph Kennedy</t>
  </si>
  <si>
    <t>3Max Polarizing Light Filter Sleeves</t>
  </si>
  <si>
    <t>Karen Ferguson</t>
  </si>
  <si>
    <t>Brian Dahlen</t>
  </si>
  <si>
    <t>Max Engle</t>
  </si>
  <si>
    <t>Stefania Perrino</t>
  </si>
  <si>
    <t>Arianne Irving</t>
  </si>
  <si>
    <t>Lauren Leatherbury</t>
  </si>
  <si>
    <t>Beth Paige</t>
  </si>
  <si>
    <t>Erica Bern</t>
  </si>
  <si>
    <t>Annie Cyprus</t>
  </si>
  <si>
    <t>Tamara Chand</t>
  </si>
  <si>
    <t>96 Liverpool St,Kenya</t>
  </si>
  <si>
    <t>Liz MacKendrick</t>
  </si>
  <si>
    <t>Alan Schoenberger</t>
  </si>
  <si>
    <t>333-339 Enmore Rd,Marrickville</t>
  </si>
  <si>
    <t>Michael Chen</t>
  </si>
  <si>
    <t>Nathan Mautz</t>
  </si>
  <si>
    <t>George Bell</t>
  </si>
  <si>
    <t>Lynn Smith</t>
  </si>
  <si>
    <t>Mike Gockenbach</t>
  </si>
  <si>
    <t>Maurice Satty</t>
  </si>
  <si>
    <t>Thomas Boland</t>
  </si>
  <si>
    <t>18 Robinson Avenue</t>
  </si>
  <si>
    <t>Allen Armold</t>
  </si>
  <si>
    <t>101/12 Victoria Ave, Perth</t>
  </si>
  <si>
    <t>Alan Shonely</t>
  </si>
  <si>
    <t>Carlos Meador</t>
  </si>
  <si>
    <t>Sibella Parks</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</si>
  <si>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</si>
  <si>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</si>
  <si>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</si>
  <si>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</si>
  <si>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</si>
  <si>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</si>
  <si>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</si>
  <si>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</si>
  <si>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</si>
  <si>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</si>
  <si>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</si>
  <si>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73 MacLeay St,Potts Point</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</si>
  <si>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</si>
  <si>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</si>
  <si>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</si>
  <si>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</si>
  <si>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</si>
  <si>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</si>
  <si>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</si>
  <si>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</si>
  <si>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</si>
  <si>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</si>
  <si>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</si>
  <si>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</si>
  <si>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</si>
  <si>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</si>
  <si>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Katrina Edelman</t>
  </si>
  <si>
    <t>Craig Molinari</t>
  </si>
  <si>
    <t>Tom Ashbrook</t>
  </si>
  <si>
    <t>Alto Keyboard-In-A-Box</t>
  </si>
  <si>
    <t>Apex Design Stainless Steel Bent Scissors</t>
  </si>
  <si>
    <t>Jonathan Howell</t>
  </si>
  <si>
    <t>Carlos Soltero</t>
  </si>
  <si>
    <t>1/41B Elizabeth Bay Rd,Elizabeth Bay</t>
  </si>
  <si>
    <t>Anthony Garverick</t>
  </si>
  <si>
    <t>Trudy Brown</t>
  </si>
  <si>
    <t>Tracy Poddar</t>
  </si>
  <si>
    <t>Sarah Bern</t>
  </si>
  <si>
    <t>Anne McFarland</t>
  </si>
  <si>
    <t>Roy French</t>
  </si>
  <si>
    <t>78 Stanley St,Darlinghurst</t>
  </si>
  <si>
    <t>Ann Blume</t>
  </si>
  <si>
    <t>33 Wellington Street, Perth</t>
  </si>
  <si>
    <t>Brian Thompson</t>
  </si>
  <si>
    <t>Security-Tint Envelopes</t>
  </si>
  <si>
    <t>Sandra Glassco</t>
  </si>
  <si>
    <t>Ralph Arnett</t>
  </si>
  <si>
    <t>Doug Bickford</t>
  </si>
  <si>
    <t>David Smith</t>
  </si>
  <si>
    <t>Ionia McGrath</t>
  </si>
  <si>
    <t>Westfield Parramatta,Parramatta</t>
  </si>
  <si>
    <t>Claire Good</t>
  </si>
  <si>
    <t>7/370-374 Victoria Ave,Chatswood</t>
  </si>
  <si>
    <t>Julia Dunbar</t>
  </si>
  <si>
    <t>3/265 Stirling Street</t>
  </si>
  <si>
    <t>Binding Machine Supplies</t>
  </si>
  <si>
    <t>Cari Schnelling</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</si>
  <si>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</si>
  <si>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</si>
  <si>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</si>
  <si>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</si>
  <si>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</si>
  <si>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</si>
  <si>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</si>
  <si>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</si>
  <si>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</si>
  <si>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</si>
  <si>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</si>
  <si>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</si>
  <si>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</si>
  <si>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</si>
  <si>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</si>
  <si>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</si>
  <si>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</si>
  <si>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</si>
  <si>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</si>
  <si>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</si>
  <si>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</si>
  <si>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</si>
  <si>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</si>
  <si>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</si>
  <si>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</si>
  <si>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</si>
  <si>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</si>
  <si>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Jesus Ocampo</t>
  </si>
  <si>
    <t>Ritsa Hightower</t>
  </si>
  <si>
    <t>22 St Georges Terrace</t>
  </si>
  <si>
    <t>Giulietta Dortch</t>
  </si>
  <si>
    <t>Nicole Hansen</t>
  </si>
  <si>
    <t>Harold Ryan</t>
  </si>
  <si>
    <t>Brendan Murry</t>
  </si>
  <si>
    <t>Jamie Kunitz</t>
  </si>
  <si>
    <t>Jill Stevenson</t>
  </si>
  <si>
    <t>Becky Castell</t>
  </si>
  <si>
    <t>Eugene Moren</t>
  </si>
  <si>
    <t>14/76 Newcastle Street</t>
  </si>
  <si>
    <t>TechSavi Cordless Keyboard</t>
  </si>
  <si>
    <t>Catherine Glotzbach</t>
  </si>
  <si>
    <t>Kelly Collister</t>
  </si>
  <si>
    <t>Roger Demir</t>
  </si>
  <si>
    <t>2/86 Enmore Rd,Enmore</t>
  </si>
  <si>
    <t>Sam Craven</t>
  </si>
  <si>
    <t>Trudy Bell</t>
  </si>
  <si>
    <t>Sanjit Jacobs</t>
  </si>
  <si>
    <t>Liz Price</t>
  </si>
  <si>
    <t>32 Wellington Street</t>
  </si>
  <si>
    <t>Charles McCrossin</t>
  </si>
  <si>
    <t>Jack Garza</t>
  </si>
  <si>
    <t>Victoria Pisteka</t>
  </si>
  <si>
    <t>Aaron Bergman</t>
  </si>
  <si>
    <t>Vivek Sundaresam</t>
  </si>
  <si>
    <t>Ruben Ausman</t>
  </si>
  <si>
    <t>Jill Fjeld</t>
  </si>
  <si>
    <t>Sara Luxemburg</t>
  </si>
  <si>
    <t>Adrian Hane</t>
  </si>
  <si>
    <t>Tonja Turnell</t>
  </si>
  <si>
    <t>Benjamin Patterson</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</si>
  <si>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</si>
  <si>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</si>
  <si>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</si>
  <si>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</si>
  <si>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</si>
  <si>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</si>
  <si>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</si>
  <si>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</si>
  <si>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</si>
  <si>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</si>
  <si>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</si>
  <si>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</si>
  <si>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</si>
  <si>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</si>
  <si>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</si>
  <si>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</si>
  <si>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14 Money Street, Nigeria</t>
  </si>
  <si>
    <t>Chuck Sachs</t>
  </si>
  <si>
    <t>Frank Merwin</t>
  </si>
  <si>
    <t>Dianna Wilson</t>
  </si>
  <si>
    <t>33 Wellington Street</t>
  </si>
  <si>
    <t>Jeremy Lonsdale</t>
  </si>
  <si>
    <t>Melanie Page</t>
  </si>
  <si>
    <t>Andy Yotov</t>
  </si>
  <si>
    <t>31 Wellington Street, Perth</t>
  </si>
  <si>
    <t>Richard Eichhorn</t>
  </si>
  <si>
    <t>Juliana Krohn</t>
  </si>
  <si>
    <t>Jennifer Patt</t>
  </si>
  <si>
    <t>Jim Radford</t>
  </si>
  <si>
    <t>Tracy Blumstein</t>
  </si>
  <si>
    <t>Liz Willingham</t>
  </si>
  <si>
    <t>Michelle Tran</t>
  </si>
  <si>
    <t>Anemone Ratner</t>
  </si>
  <si>
    <t>32 Wellington Street, Perth</t>
  </si>
  <si>
    <t>Xylona Price</t>
  </si>
  <si>
    <t>Brenda Bowman</t>
  </si>
  <si>
    <t>Carlos Daly</t>
  </si>
  <si>
    <t>Steve Chapman</t>
  </si>
  <si>
    <t>Alex Grayson</t>
  </si>
  <si>
    <t>73 Lindsay Street, Perth</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</si>
  <si>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</si>
  <si>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</si>
  <si>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</si>
  <si>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</si>
  <si>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</si>
  <si>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</si>
  <si>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</si>
  <si>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</si>
  <si>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</si>
  <si>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</si>
  <si>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</si>
  <si>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</si>
  <si>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</si>
  <si>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</si>
  <si>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</si>
  <si>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</si>
  <si>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</si>
  <si>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</si>
  <si>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</si>
  <si>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</si>
  <si>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</si>
  <si>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</si>
  <si>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</si>
  <si>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</si>
  <si>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</si>
  <si>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</si>
  <si>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</si>
  <si>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</si>
  <si>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</si>
  <si>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</si>
  <si>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</si>
  <si>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</si>
  <si>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</si>
  <si>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</si>
  <si>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</si>
  <si>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</si>
  <si>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</si>
  <si>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</si>
  <si>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</si>
  <si>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</si>
  <si>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</si>
  <si>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</si>
  <si>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</si>
  <si>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</si>
  <si>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</si>
  <si>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</si>
  <si>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</si>
  <si>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</si>
  <si>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</si>
  <si>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</si>
  <si>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</si>
  <si>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</si>
  <si>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</si>
  <si>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</si>
  <si>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</si>
  <si>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</si>
  <si>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</si>
  <si>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</si>
  <si>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</si>
  <si>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</si>
  <si>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</si>
  <si>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</si>
  <si>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</si>
  <si>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</si>
  <si>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</si>
  <si>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74 Lindsay Street, Perth</t>
  </si>
  <si>
    <t>75 Lindsay Street, Perth</t>
  </si>
  <si>
    <t>Charles Sheldon</t>
  </si>
  <si>
    <t>Adam Shillingsburg</t>
  </si>
  <si>
    <t>Ben Wallace</t>
  </si>
  <si>
    <t>Julie Kriz</t>
  </si>
  <si>
    <t>Aaron Smayling</t>
  </si>
  <si>
    <t>1737 Botany Rd,Banksmeadow</t>
  </si>
  <si>
    <t>Stuart Calhoun</t>
  </si>
  <si>
    <t>Adam Bellavance</t>
  </si>
  <si>
    <t>Paul Lucas</t>
  </si>
  <si>
    <t>Mike Vittorini</t>
  </si>
  <si>
    <t>Jim Epp</t>
  </si>
  <si>
    <t>Luke Schmidt</t>
  </si>
  <si>
    <t>Denny Ordway</t>
  </si>
  <si>
    <t>Becky Martin</t>
  </si>
  <si>
    <t>30 Wellington Street, Perth</t>
  </si>
  <si>
    <t>Dave Kipp</t>
  </si>
  <si>
    <t>Nat Carroll</t>
  </si>
  <si>
    <t>Eudokia Martin</t>
  </si>
  <si>
    <t>Scot Wooten</t>
  </si>
  <si>
    <t>Thea Hudgings</t>
  </si>
  <si>
    <t>Liz Pelletier</t>
  </si>
  <si>
    <t>Dario Medina</t>
  </si>
  <si>
    <t>Smiths Premium Bright 1-Part Blank Computer Paper</t>
  </si>
  <si>
    <t>Noah Childs</t>
  </si>
  <si>
    <t>Mick Brown</t>
  </si>
  <si>
    <t>Darren Powers</t>
  </si>
  <si>
    <t>Rick Reed</t>
  </si>
  <si>
    <t>Sean Wendt</t>
  </si>
  <si>
    <t>Tamara Dahlen</t>
  </si>
  <si>
    <t>KPIs</t>
  </si>
  <si>
    <t>Total_Sales</t>
  </si>
  <si>
    <t>Ship_date</t>
  </si>
  <si>
    <t>Count of Customer Name</t>
  </si>
  <si>
    <t>Total_Orders</t>
  </si>
  <si>
    <t>Average_Order_Value</t>
  </si>
  <si>
    <t>Profit_Margin</t>
  </si>
  <si>
    <t>Total_Profit</t>
  </si>
  <si>
    <t>Current_year_Sales</t>
  </si>
  <si>
    <t>Previous YearSales</t>
  </si>
  <si>
    <t>2017</t>
  </si>
  <si>
    <t>2018</t>
  </si>
  <si>
    <t>2019</t>
  </si>
  <si>
    <t>2020</t>
  </si>
  <si>
    <t>2021</t>
  </si>
  <si>
    <t>Sales Tend Overtime</t>
  </si>
  <si>
    <t>Sales by Country</t>
  </si>
  <si>
    <t>Customers by Product Category</t>
  </si>
  <si>
    <t>Sales Growth</t>
  </si>
  <si>
    <t>Top 5 Sales by Product</t>
  </si>
  <si>
    <t>Sales by Product Category</t>
  </si>
  <si>
    <t>Profit by Product Category</t>
  </si>
  <si>
    <t>np.a range</t>
  </si>
  <si>
    <t>np.eye</t>
  </si>
  <si>
    <t>np.random</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</si>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</sst>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0%;\-0.00%;0.00%"/>
    <numFmt numFmtId="166" formatCode="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1" fillId="0" borderId="0" xfId="0" applyFont="1"/>
    <xf numFmtId="0" fontId="0" fillId="0" borderId="0" xfId="0" pivotButton="1"/>
    <xf numFmtId="3" fontId="0" fillId="0" borderId="0" xfId="0" applyNumberFormat="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166" fontId="0" fillId="0" borderId="0" xfId="0" applyNumberFormat="1"/>
  </cellXfs>
  <cellStyles count="1">
    <cellStyle name="Normal" xfId="0" builtinId="0"/>
  </cellStyles>
  <dxfs count="13">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tyles" Target="styles.xml"/><Relationship Id="rId21" Type="http://schemas.microsoft.com/office/2007/relationships/slicerCache" Target="slicerCaches/slicerCache2.xml"/><Relationship Id="rId42" Type="http://schemas.openxmlformats.org/officeDocument/2006/relationships/customXml" Target="../customXml/item13.xml"/><Relationship Id="rId47" Type="http://schemas.openxmlformats.org/officeDocument/2006/relationships/customXml" Target="../customXml/item18.xml"/><Relationship Id="rId63" Type="http://schemas.openxmlformats.org/officeDocument/2006/relationships/customXml" Target="../customXml/item34.xml"/><Relationship Id="rId68" Type="http://schemas.openxmlformats.org/officeDocument/2006/relationships/customXml" Target="../customXml/item39.xml"/><Relationship Id="rId16" Type="http://schemas.openxmlformats.org/officeDocument/2006/relationships/pivotCacheDefinition" Target="pivotCache/pivotCacheDefinition12.xml"/><Relationship Id="rId11" Type="http://schemas.openxmlformats.org/officeDocument/2006/relationships/pivotCacheDefinition" Target="pivotCache/pivotCacheDefinition7.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66" Type="http://schemas.openxmlformats.org/officeDocument/2006/relationships/customXml" Target="../customXml/item37.xml"/><Relationship Id="rId74" Type="http://schemas.openxmlformats.org/officeDocument/2006/relationships/customXml" Target="../customXml/item45.xml"/><Relationship Id="rId79" Type="http://schemas.openxmlformats.org/officeDocument/2006/relationships/customXml" Target="../customXml/item50.xml"/><Relationship Id="rId5" Type="http://schemas.openxmlformats.org/officeDocument/2006/relationships/pivotCacheDefinition" Target="pivotCache/pivotCacheDefinition1.xml"/><Relationship Id="rId61" Type="http://schemas.openxmlformats.org/officeDocument/2006/relationships/customXml" Target="../customXml/item32.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microsoft.com/office/2007/relationships/slicerCache" Target="slicerCaches/slicerCache3.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64" Type="http://schemas.openxmlformats.org/officeDocument/2006/relationships/customXml" Target="../customXml/item35.xml"/><Relationship Id="rId69" Type="http://schemas.openxmlformats.org/officeDocument/2006/relationships/customXml" Target="../customXml/item40.xml"/><Relationship Id="rId77" Type="http://schemas.openxmlformats.org/officeDocument/2006/relationships/customXml" Target="../customXml/item48.xml"/><Relationship Id="rId8" Type="http://schemas.openxmlformats.org/officeDocument/2006/relationships/pivotCacheDefinition" Target="pivotCache/pivotCacheDefinition4.xml"/><Relationship Id="rId51" Type="http://schemas.openxmlformats.org/officeDocument/2006/relationships/customXml" Target="../customXml/item22.xml"/><Relationship Id="rId72" Type="http://schemas.openxmlformats.org/officeDocument/2006/relationships/customXml" Target="../customXml/item43.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67" Type="http://schemas.openxmlformats.org/officeDocument/2006/relationships/customXml" Target="../customXml/item38.xml"/><Relationship Id="rId20" Type="http://schemas.microsoft.com/office/2007/relationships/slicerCache" Target="slicerCaches/slicerCache1.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70" Type="http://schemas.openxmlformats.org/officeDocument/2006/relationships/customXml" Target="../customXml/item41.xml"/><Relationship Id="rId75" Type="http://schemas.openxmlformats.org/officeDocument/2006/relationships/customXml" Target="../customXml/item4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microsoft.com/office/2007/relationships/slicerCache" Target="slicerCaches/slicerCache4.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6.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65" Type="http://schemas.openxmlformats.org/officeDocument/2006/relationships/customXml" Target="../customXml/item36.xml"/><Relationship Id="rId73" Type="http://schemas.openxmlformats.org/officeDocument/2006/relationships/customXml" Target="../customXml/item44.xml"/><Relationship Id="rId78" Type="http://schemas.openxmlformats.org/officeDocument/2006/relationships/customXml" Target="../customXml/item49.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customXml" Target="../customXml/item10.xml"/><Relationship Id="rId34" Type="http://schemas.openxmlformats.org/officeDocument/2006/relationships/customXml" Target="../customXml/item5.xml"/><Relationship Id="rId50" Type="http://schemas.openxmlformats.org/officeDocument/2006/relationships/customXml" Target="../customXml/item21.xml"/><Relationship Id="rId55" Type="http://schemas.openxmlformats.org/officeDocument/2006/relationships/customXml" Target="../customXml/item26.xml"/><Relationship Id="rId76" Type="http://schemas.openxmlformats.org/officeDocument/2006/relationships/customXml" Target="../customXml/item47.xml"/><Relationship Id="rId7" Type="http://schemas.openxmlformats.org/officeDocument/2006/relationships/pivotCacheDefinition" Target="pivotCache/pivotCacheDefinition3.xml"/><Relationship Id="rId71" Type="http://schemas.openxmlformats.org/officeDocument/2006/relationships/customXml" Target="../customXml/item42.xml"/><Relationship Id="rId2" Type="http://schemas.openxmlformats.org/officeDocument/2006/relationships/worksheet" Target="worksheets/sheet2.xml"/><Relationship Id="rId2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[Jumia_Project.xlsx]measures!Sales by Country</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measures!$E$2</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measures!$D$3:$D$5</c:f>
              <c:strCache>
                <c:ptCount val="3"/>
                <c:pt idx="0">
                  <c:v>Nigeria</c:v>
                </c:pt>
                <c:pt idx="1">
                  <c:v>Ghana</c:v>
                </c:pt>
                <c:pt idx="2">
                  <c:v>Kenya</c:v>
                </c:pt>
              </c:strCache>
            </c:strRef>
          </c:cat>
          <c:val>
            <c:numRef>
              <c:f>measures!$E$3:$E$5</c:f>
              <c:numCache>
                <c:formatCode>\$#,##0;\(\$#,##0\);\$#,##0</c:formatCode>
                <c:ptCount val="3"/>
                <c:pt idx="0">
                  <c:v>91022.811299999958</c:v>
                </c:pt>
                <c:pt idx="1">
                  <c:v>297431.96259999985</c:v>
                </c:pt>
                <c:pt idx="2">
                  <c:v>810752.20979999844</c:v>
                </c:pt>
              </c:numCache>
            </c:numRef>
          </c:val>
          <c:extLst>
            <c:ext xmlns:c16="http://schemas.microsoft.com/office/drawing/2014/chart" uri="{C3380CC4-5D6E-409C-BE32-E72D297353CC}">
              <c16:uniqueId val="{00000008-1846-4567-97B4-341EB616D9F5}"/>
            </c:ext>
          </c:extLst>
        </c:ser>
        <c:dLbls>
          <c:dLblPos val="inEnd"/>
          <c:showLegendKey val="0"/>
          <c:showVal val="1"/>
          <c:showCatName val="0"/>
          <c:showSerName val="0"/>
          <c:showPercent val="0"/>
          <c:showBubbleSize val="0"/>
        </c:dLbls>
        <c:gapWidth val="65"/>
        <c:axId val="897685616"/>
        <c:axId val="897695216"/>
      </c:barChart>
      <c:catAx>
        <c:axId val="897685616"/>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GB" sz="1100" baseline="0">
                    <a:solidFill>
                      <a:schemeClr val="tx1"/>
                    </a:solidFill>
                  </a:rPr>
                  <a:t>Country </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7695216"/>
        <c:crosses val="autoZero"/>
        <c:auto val="1"/>
        <c:lblAlgn val="ctr"/>
        <c:lblOffset val="100"/>
        <c:noMultiLvlLbl val="0"/>
      </c:catAx>
      <c:valAx>
        <c:axId val="897695216"/>
        <c:scaling>
          <c:orientation val="minMax"/>
        </c:scaling>
        <c:delete val="1"/>
        <c:axPos val="l"/>
        <c:title>
          <c:tx>
            <c:rich>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GB" sz="1100" baseline="0">
                    <a:solidFill>
                      <a:schemeClr val="tx1"/>
                    </a:solidFill>
                  </a:rPr>
                  <a:t>Total Sales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crossAx val="89768561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11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[Jumia_Project.xlsx]measures!Customers by Product Category</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Customers by Product</a:t>
            </a:r>
            <a:r>
              <a:rPr lang="en-US" baseline="0"/>
              <a:t>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measures!$E$8</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measures!$D$9:$D$11</c:f>
              <c:strCache>
                <c:ptCount val="3"/>
                <c:pt idx="0">
                  <c:v>Office Supplies</c:v>
                </c:pt>
                <c:pt idx="1">
                  <c:v>Technology</c:v>
                </c:pt>
                <c:pt idx="2">
                  <c:v>Furniture</c:v>
                </c:pt>
              </c:strCache>
            </c:strRef>
          </c:cat>
          <c:val>
            <c:numRef>
              <c:f>measures!$E$9:$E$11</c:f>
              <c:numCache>
                <c:formatCode>General</c:formatCode>
                <c:ptCount val="3"/>
                <c:pt idx="0">
                  <c:v>805</c:v>
                </c:pt>
                <c:pt idx="1">
                  <c:v>207</c:v>
                </c:pt>
                <c:pt idx="2">
                  <c:v>27</c:v>
                </c:pt>
              </c:numCache>
            </c:numRef>
          </c:val>
          <c:extLst>
            <c:ext xmlns:c16="http://schemas.microsoft.com/office/drawing/2014/chart" uri="{C3380CC4-5D6E-409C-BE32-E72D297353CC}">
              <c16:uniqueId val="{00000000-2CFC-47B3-959B-10A29C0FF948}"/>
            </c:ext>
          </c:extLst>
        </c:ser>
        <c:dLbls>
          <c:dLblPos val="inEnd"/>
          <c:showLegendKey val="0"/>
          <c:showVal val="1"/>
          <c:showCatName val="0"/>
          <c:showSerName val="0"/>
          <c:showPercent val="0"/>
          <c:showBubbleSize val="0"/>
        </c:dLbls>
        <c:gapWidth val="65"/>
        <c:axId val="897681296"/>
        <c:axId val="897700496"/>
      </c:barChart>
      <c:catAx>
        <c:axId val="897681296"/>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GB" sz="1100" baseline="0">
                    <a:solidFill>
                      <a:schemeClr val="tx1"/>
                    </a:solidFill>
                  </a:rPr>
                  <a:t># of Customers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tx1"/>
                </a:solidFill>
                <a:latin typeface="+mn-lt"/>
                <a:ea typeface="+mn-ea"/>
                <a:cs typeface="+mn-cs"/>
              </a:defRPr>
            </a:pPr>
            <a:endParaRPr lang="en-US"/>
          </a:p>
        </c:txPr>
        <c:crossAx val="897700496"/>
        <c:crosses val="autoZero"/>
        <c:auto val="1"/>
        <c:lblAlgn val="ctr"/>
        <c:lblOffset val="100"/>
        <c:noMultiLvlLbl val="0"/>
      </c:catAx>
      <c:valAx>
        <c:axId val="897700496"/>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GB" sz="1100" baseline="0">
                    <a:solidFill>
                      <a:schemeClr val="tx1"/>
                    </a:solidFill>
                  </a:rPr>
                  <a:t>Product Category</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9768129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11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[Jumia_Project.xlsx]measures!Sales Tend Overtime</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Sales</a:t>
            </a:r>
            <a:r>
              <a:rPr lang="en-US" b="1" baseline="0"/>
              <a:t> Trend Overtime</a:t>
            </a:r>
            <a:endParaRPr lang="en-US"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measures!$E$21</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measures!$D$22:$D$26</c:f>
              <c:strCache>
                <c:ptCount val="5"/>
                <c:pt idx="0">
                  <c:v>2017</c:v>
                </c:pt>
                <c:pt idx="1">
                  <c:v>2018</c:v>
                </c:pt>
                <c:pt idx="2">
                  <c:v>2019</c:v>
                </c:pt>
                <c:pt idx="3">
                  <c:v>2020</c:v>
                </c:pt>
                <c:pt idx="4">
                  <c:v>2021</c:v>
                </c:pt>
              </c:strCache>
            </c:strRef>
          </c:cat>
          <c:val>
            <c:numRef>
              <c:f>measures!$E$22:$E$26</c:f>
              <c:numCache>
                <c:formatCode>\$#,##0;\(\$#,##0\);\$#,##0</c:formatCode>
                <c:ptCount val="5"/>
                <c:pt idx="0">
                  <c:v>180983.88110000003</c:v>
                </c:pt>
                <c:pt idx="1">
                  <c:v>338259.61309999984</c:v>
                </c:pt>
                <c:pt idx="2">
                  <c:v>371928.99640000018</c:v>
                </c:pt>
                <c:pt idx="3">
                  <c:v>284571.8373999999</c:v>
                </c:pt>
                <c:pt idx="4">
                  <c:v>23462.655700000003</c:v>
                </c:pt>
              </c:numCache>
            </c:numRef>
          </c:val>
          <c:smooth val="0"/>
          <c:extLst>
            <c:ext xmlns:c16="http://schemas.microsoft.com/office/drawing/2014/chart" uri="{C3380CC4-5D6E-409C-BE32-E72D297353CC}">
              <c16:uniqueId val="{00000000-2F9D-46F3-A1DB-8F94F83BF2AD}"/>
            </c:ext>
          </c:extLst>
        </c:ser>
        <c:dLbls>
          <c:showLegendKey val="0"/>
          <c:showVal val="0"/>
          <c:showCatName val="0"/>
          <c:showSerName val="0"/>
          <c:showPercent val="0"/>
          <c:showBubbleSize val="0"/>
        </c:dLbls>
        <c:marker val="1"/>
        <c:smooth val="0"/>
        <c:axId val="1111780192"/>
        <c:axId val="1111798432"/>
      </c:lineChart>
      <c:catAx>
        <c:axId val="1111780192"/>
        <c:scaling>
          <c:orientation val="minMax"/>
        </c:scaling>
        <c:delete val="0"/>
        <c:axPos val="b"/>
        <c:title>
          <c:tx>
            <c:rich>
              <a:bodyPr rot="0" spcFirstLastPara="1" vertOverflow="ellipsis" vert="horz" wrap="square" anchor="ctr" anchorCtr="1"/>
              <a:lstStyle/>
              <a:p>
                <a:pPr>
                  <a:defRPr sz="1100" b="1" i="0" u="none" strike="noStrike" kern="1200" cap="all" baseline="0">
                    <a:solidFill>
                      <a:schemeClr val="bg2"/>
                    </a:solidFill>
                    <a:latin typeface="+mn-lt"/>
                    <a:ea typeface="+mn-ea"/>
                    <a:cs typeface="+mn-cs"/>
                  </a:defRPr>
                </a:pPr>
                <a:r>
                  <a:rPr lang="en-GB" sz="1100" baseline="0">
                    <a:solidFill>
                      <a:schemeClr val="bg2"/>
                    </a:solidFill>
                  </a:rPr>
                  <a:t>Order Date by Year </a:t>
                </a:r>
              </a:p>
            </c:rich>
          </c:tx>
          <c:overlay val="0"/>
          <c:spPr>
            <a:noFill/>
            <a:ln>
              <a:noFill/>
            </a:ln>
            <a:effectLst/>
          </c:spPr>
          <c:txPr>
            <a:bodyPr rot="0" spcFirstLastPara="1" vertOverflow="ellipsis" vert="horz" wrap="square" anchor="ctr" anchorCtr="1"/>
            <a:lstStyle/>
            <a:p>
              <a:pPr>
                <a:defRPr sz="1100" b="1" i="0" u="none" strike="noStrike" kern="1200" cap="all"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1" i="0" u="none" strike="noStrike" kern="1200" baseline="0">
                <a:solidFill>
                  <a:schemeClr val="bg2"/>
                </a:solidFill>
                <a:latin typeface="+mn-lt"/>
                <a:ea typeface="+mn-ea"/>
                <a:cs typeface="+mn-cs"/>
              </a:defRPr>
            </a:pPr>
            <a:endParaRPr lang="en-US"/>
          </a:p>
        </c:txPr>
        <c:crossAx val="1111798432"/>
        <c:crosses val="autoZero"/>
        <c:auto val="1"/>
        <c:lblAlgn val="ctr"/>
        <c:lblOffset val="100"/>
        <c:noMultiLvlLbl val="0"/>
      </c:catAx>
      <c:valAx>
        <c:axId val="1111798432"/>
        <c:scaling>
          <c:orientation val="minMax"/>
        </c:scaling>
        <c:delete val="0"/>
        <c:axPos val="l"/>
        <c:title>
          <c:tx>
            <c:rich>
              <a:bodyPr rot="-5400000" spcFirstLastPara="1" vertOverflow="ellipsis" vert="horz" wrap="square" anchor="ctr" anchorCtr="1"/>
              <a:lstStyle/>
              <a:p>
                <a:pPr>
                  <a:defRPr sz="1100" b="1" i="0" u="none" strike="noStrike" kern="1200" cap="all" baseline="0">
                    <a:solidFill>
                      <a:schemeClr val="bg2"/>
                    </a:solidFill>
                    <a:latin typeface="+mn-lt"/>
                    <a:ea typeface="+mn-ea"/>
                    <a:cs typeface="+mn-cs"/>
                  </a:defRPr>
                </a:pPr>
                <a:r>
                  <a:rPr lang="en-GB" sz="1100" baseline="0">
                    <a:solidFill>
                      <a:schemeClr val="bg2"/>
                    </a:solidFill>
                  </a:rPr>
                  <a:t>Total Sales</a:t>
                </a:r>
              </a:p>
            </c:rich>
          </c:tx>
          <c:overlay val="0"/>
          <c:spPr>
            <a:noFill/>
            <a:ln>
              <a:noFill/>
            </a:ln>
            <a:effectLst/>
          </c:spPr>
          <c:txPr>
            <a:bodyPr rot="-5400000" spcFirstLastPara="1" vertOverflow="ellipsis" vert="horz" wrap="square" anchor="ctr" anchorCtr="1"/>
            <a:lstStyle/>
            <a:p>
              <a:pPr>
                <a:defRPr sz="1100" b="1" i="0" u="none" strike="noStrike" kern="1200" cap="all" baseline="0">
                  <a:solidFill>
                    <a:schemeClr val="bg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2"/>
                </a:solidFill>
                <a:latin typeface="+mn-lt"/>
                <a:ea typeface="+mn-ea"/>
                <a:cs typeface="+mn-cs"/>
              </a:defRPr>
            </a:pPr>
            <a:endParaRPr lang="en-US"/>
          </a:p>
        </c:txPr>
        <c:crossAx val="111178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3">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[Jumia_Project.xlsx]measures!Profit by Product Category</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a:t>
            </a:r>
            <a:r>
              <a:rPr lang="en-US" baseline="0"/>
              <a:t> by Product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measures!$B$35</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cat>
            <c:strRef>
              <c:f>measures!$A$36:$A$38</c:f>
              <c:strCache>
                <c:ptCount val="3"/>
                <c:pt idx="0">
                  <c:v>Furniture</c:v>
                </c:pt>
                <c:pt idx="1">
                  <c:v>Office Supplies</c:v>
                </c:pt>
                <c:pt idx="2">
                  <c:v>Technology</c:v>
                </c:pt>
              </c:strCache>
            </c:strRef>
          </c:cat>
          <c:val>
            <c:numRef>
              <c:f>measures!$B$36:$B$38</c:f>
              <c:numCache>
                <c:formatCode>\$#,##0;\(\$#,##0\);\$#,##0</c:formatCode>
                <c:ptCount val="3"/>
                <c:pt idx="0">
                  <c:v>924.6386</c:v>
                </c:pt>
                <c:pt idx="1">
                  <c:v>6989.0553</c:v>
                </c:pt>
                <c:pt idx="2">
                  <c:v>14726.3289</c:v>
                </c:pt>
              </c:numCache>
            </c:numRef>
          </c:val>
          <c:extLst>
            <c:ext xmlns:c16="http://schemas.microsoft.com/office/drawing/2014/chart" uri="{C3380CC4-5D6E-409C-BE32-E72D297353CC}">
              <c16:uniqueId val="{00000000-0D67-4F9C-8D51-FABB1A25D5D2}"/>
            </c:ext>
          </c:extLst>
        </c:ser>
        <c:dLbls>
          <c:showLegendKey val="0"/>
          <c:showVal val="0"/>
          <c:showCatName val="0"/>
          <c:showSerName val="0"/>
          <c:showPercent val="0"/>
          <c:showBubbleSize val="0"/>
        </c:dLbls>
        <c:gapWidth val="65"/>
        <c:axId val="1111778272"/>
        <c:axId val="1111792672"/>
      </c:barChart>
      <c:catAx>
        <c:axId val="1111778272"/>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GB" sz="1100" baseline="0">
                    <a:solidFill>
                      <a:schemeClr val="tx1"/>
                    </a:solidFill>
                  </a:rPr>
                  <a:t>Product Category</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tx1"/>
                </a:solidFill>
                <a:latin typeface="+mn-lt"/>
                <a:ea typeface="+mn-ea"/>
                <a:cs typeface="+mn-cs"/>
              </a:defRPr>
            </a:pPr>
            <a:endParaRPr lang="en-US"/>
          </a:p>
        </c:txPr>
        <c:crossAx val="1111792672"/>
        <c:crosses val="autoZero"/>
        <c:auto val="1"/>
        <c:lblAlgn val="ctr"/>
        <c:lblOffset val="100"/>
        <c:noMultiLvlLbl val="0"/>
      </c:catAx>
      <c:valAx>
        <c:axId val="111179267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GB" sz="1100" baseline="0">
                    <a:solidFill>
                      <a:schemeClr val="tx1"/>
                    </a:solidFill>
                  </a:rPr>
                  <a:t>Total Sales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11177827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11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[Jumia_Project.xlsx]measures!Top 5 Sales by Product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a:t>
            </a:r>
            <a:r>
              <a:rPr lang="en-US" baseline="0"/>
              <a:t> by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measures!$H$16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measures!$G$17:$G$21</c:f>
              <c:strCache>
                <c:ptCount val="5"/>
                <c:pt idx="0">
                  <c:v>Cando PC940 Copier</c:v>
                </c:pt>
                <c:pt idx="1">
                  <c:v>HFX LaserJet 3310 Copier</c:v>
                </c:pt>
                <c:pt idx="2">
                  <c:v>Adesso Programmable 142-Key Keyboard</c:v>
                </c:pt>
                <c:pt idx="3">
                  <c:v>Emerson Stylus 1520 Color Inkjet Printer</c:v>
                </c:pt>
                <c:pt idx="4">
                  <c:v>UGen Ultra Professional Cordless Optical Suite</c:v>
                </c:pt>
              </c:strCache>
            </c:strRef>
          </c:cat>
          <c:val>
            <c:numRef>
              <c:f>measures!$H$17:$H$21</c:f>
              <c:numCache>
                <c:formatCode>\$#,##0;\(\$#,##0\);\$#,##0</c:formatCode>
                <c:ptCount val="5"/>
                <c:pt idx="0">
                  <c:v>213295.26000000004</c:v>
                </c:pt>
                <c:pt idx="1">
                  <c:v>200396.66</c:v>
                </c:pt>
                <c:pt idx="2">
                  <c:v>75325.119999999995</c:v>
                </c:pt>
                <c:pt idx="3">
                  <c:v>70135.8</c:v>
                </c:pt>
                <c:pt idx="4">
                  <c:v>68621.16</c:v>
                </c:pt>
              </c:numCache>
            </c:numRef>
          </c:val>
          <c:extLst>
            <c:ext xmlns:c16="http://schemas.microsoft.com/office/drawing/2014/chart" uri="{C3380CC4-5D6E-409C-BE32-E72D297353CC}">
              <c16:uniqueId val="{00000000-29C3-4ED1-9F3E-A19FE195A291}"/>
            </c:ext>
          </c:extLst>
        </c:ser>
        <c:dLbls>
          <c:showLegendKey val="0"/>
          <c:showVal val="0"/>
          <c:showCatName val="0"/>
          <c:showSerName val="0"/>
          <c:showPercent val="0"/>
          <c:showBubbleSize val="0"/>
        </c:dLbls>
        <c:gapWidth val="100"/>
        <c:overlap val="-24"/>
        <c:axId val="897685616"/>
        <c:axId val="897698096"/>
      </c:barChart>
      <c:catAx>
        <c:axId val="897685616"/>
        <c:scaling>
          <c:orientation val="minMax"/>
        </c:scaling>
        <c:delete val="0"/>
        <c:axPos val="b"/>
        <c:title>
          <c:tx>
            <c:rich>
              <a:bodyPr rot="0" spcFirstLastPara="1" vertOverflow="ellipsis" vert="horz" wrap="square" anchor="ctr" anchorCtr="1"/>
              <a:lstStyle/>
              <a:p>
                <a:pPr>
                  <a:defRPr sz="1100" b="1" i="0" u="none" strike="noStrike" kern="1200" cap="all" baseline="0">
                    <a:solidFill>
                      <a:schemeClr val="bg2"/>
                    </a:solidFill>
                    <a:latin typeface="+mn-lt"/>
                    <a:ea typeface="+mn-ea"/>
                    <a:cs typeface="+mn-cs"/>
                  </a:defRPr>
                </a:pPr>
                <a:r>
                  <a:rPr lang="en-GB" sz="1100" baseline="0">
                    <a:solidFill>
                      <a:schemeClr val="bg2"/>
                    </a:solidFill>
                  </a:rPr>
                  <a:t>Product name </a:t>
                </a:r>
              </a:p>
            </c:rich>
          </c:tx>
          <c:overlay val="0"/>
          <c:spPr>
            <a:noFill/>
            <a:ln>
              <a:noFill/>
            </a:ln>
            <a:effectLst/>
          </c:spPr>
          <c:txPr>
            <a:bodyPr rot="0" spcFirstLastPara="1" vertOverflow="ellipsis" vert="horz" wrap="square" anchor="ctr" anchorCtr="1"/>
            <a:lstStyle/>
            <a:p>
              <a:pPr>
                <a:defRPr sz="1100" b="1" i="0" u="none" strike="noStrike" kern="1200" cap="all"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bg2"/>
                </a:solidFill>
                <a:latin typeface="+mn-lt"/>
                <a:ea typeface="+mn-ea"/>
                <a:cs typeface="+mn-cs"/>
              </a:defRPr>
            </a:pPr>
            <a:endParaRPr lang="en-US"/>
          </a:p>
        </c:txPr>
        <c:crossAx val="897698096"/>
        <c:crosses val="autoZero"/>
        <c:auto val="1"/>
        <c:lblAlgn val="ctr"/>
        <c:lblOffset val="100"/>
        <c:noMultiLvlLbl val="0"/>
      </c:catAx>
      <c:valAx>
        <c:axId val="897698096"/>
        <c:scaling>
          <c:orientation val="minMax"/>
        </c:scaling>
        <c:delete val="0"/>
        <c:axPos val="l"/>
        <c:title>
          <c:tx>
            <c:rich>
              <a:bodyPr rot="-5400000" spcFirstLastPara="1" vertOverflow="ellipsis" vert="horz" wrap="square" anchor="ctr" anchorCtr="1"/>
              <a:lstStyle/>
              <a:p>
                <a:pPr>
                  <a:defRPr sz="1100" b="1" i="0" u="none" strike="noStrike" kern="1200" cap="all" baseline="0">
                    <a:solidFill>
                      <a:schemeClr val="bg2"/>
                    </a:solidFill>
                    <a:latin typeface="+mn-lt"/>
                    <a:ea typeface="+mn-ea"/>
                    <a:cs typeface="+mn-cs"/>
                  </a:defRPr>
                </a:pPr>
                <a:r>
                  <a:rPr lang="en-GB" sz="1100" baseline="0">
                    <a:solidFill>
                      <a:schemeClr val="bg2"/>
                    </a:solidFill>
                  </a:rPr>
                  <a:t>total Sales</a:t>
                </a:r>
              </a:p>
            </c:rich>
          </c:tx>
          <c:overlay val="0"/>
          <c:spPr>
            <a:noFill/>
            <a:ln>
              <a:noFill/>
            </a:ln>
            <a:effectLst/>
          </c:spPr>
          <c:txPr>
            <a:bodyPr rot="-5400000" spcFirstLastPara="1" vertOverflow="ellipsis" vert="horz" wrap="square" anchor="ctr" anchorCtr="1"/>
            <a:lstStyle/>
            <a:p>
              <a:pPr>
                <a:defRPr sz="1100" b="1" i="0" u="none" strike="noStrike" kern="1200" cap="all" baseline="0">
                  <a:solidFill>
                    <a:schemeClr val="bg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2"/>
                </a:solidFill>
                <a:latin typeface="+mn-lt"/>
                <a:ea typeface="+mn-ea"/>
                <a:cs typeface="+mn-cs"/>
              </a:defRPr>
            </a:pPr>
            <a:endParaRPr lang="en-US"/>
          </a:p>
        </c:txPr>
        <c:crossAx val="89768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[Jumia_Project.xlsx]measures!Sales  by Product Category</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Product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measures!$H$24</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measures!$G$25:$G$27</c:f>
              <c:strCache>
                <c:ptCount val="3"/>
                <c:pt idx="0">
                  <c:v>Technology</c:v>
                </c:pt>
                <c:pt idx="1">
                  <c:v>Office Supplies</c:v>
                </c:pt>
                <c:pt idx="2">
                  <c:v>Furniture</c:v>
                </c:pt>
              </c:strCache>
            </c:strRef>
          </c:cat>
          <c:val>
            <c:numRef>
              <c:f>measures!$H$25:$H$27</c:f>
              <c:numCache>
                <c:formatCode>\$#,##0;\(\$#,##0\);\$#,##0</c:formatCode>
                <c:ptCount val="3"/>
                <c:pt idx="0">
                  <c:v>828571.88719999942</c:v>
                </c:pt>
                <c:pt idx="1">
                  <c:v>339010.39649999986</c:v>
                </c:pt>
                <c:pt idx="2">
                  <c:v>31624.699999999997</c:v>
                </c:pt>
              </c:numCache>
            </c:numRef>
          </c:val>
          <c:extLst>
            <c:ext xmlns:c16="http://schemas.microsoft.com/office/drawing/2014/chart" uri="{C3380CC4-5D6E-409C-BE32-E72D297353CC}">
              <c16:uniqueId val="{00000000-0DB2-45A3-BE96-F9DB0993C5A1}"/>
            </c:ext>
          </c:extLst>
        </c:ser>
        <c:dLbls>
          <c:dLblPos val="inEnd"/>
          <c:showLegendKey val="0"/>
          <c:showVal val="1"/>
          <c:showCatName val="0"/>
          <c:showSerName val="0"/>
          <c:showPercent val="0"/>
          <c:showBubbleSize val="0"/>
        </c:dLbls>
        <c:gapWidth val="65"/>
        <c:axId val="1111765792"/>
        <c:axId val="1111766752"/>
      </c:barChart>
      <c:catAx>
        <c:axId val="111176579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GB" sz="1100" baseline="0">
                    <a:solidFill>
                      <a:schemeClr val="tx1"/>
                    </a:solidFill>
                  </a:rPr>
                  <a:t>Total Sales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11766752"/>
        <c:crosses val="autoZero"/>
        <c:auto val="1"/>
        <c:lblAlgn val="ctr"/>
        <c:lblOffset val="100"/>
        <c:noMultiLvlLbl val="0"/>
      </c:catAx>
      <c:valAx>
        <c:axId val="1111766752"/>
        <c:scaling>
          <c:orientation val="minMax"/>
        </c:scaling>
        <c:delete val="1"/>
        <c:axPos val="l"/>
        <c:title>
          <c:tx>
            <c:rich>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GB" sz="1100" baseline="0">
                    <a:solidFill>
                      <a:schemeClr val="tx1"/>
                    </a:solidFill>
                  </a:rPr>
                  <a:t>Product Category</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crossAx val="111176579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11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419100</xdr:colOff>
      <xdr:row>0</xdr:row>
      <xdr:rowOff>161926</xdr:rowOff>
    </xdr:from>
    <xdr:to>
      <xdr:col>9</xdr:col>
      <xdr:colOff>757767</xdr:colOff>
      <xdr:row>5</xdr:row>
      <xdr:rowOff>188285</xdr:rowOff>
    </xdr:to>
    <mc:AlternateContent xmlns:mc="http://schemas.openxmlformats.org/markup-compatibility/2006" xmlns:a14="http://schemas.microsoft.com/office/drawing/2010/main">
      <mc:Choice Requires="a14">
        <xdr:graphicFrame macro="">
          <xdr:nvGraphicFramePr>
            <xdr:cNvPr id="2" name="Customer Type">
              <a:extLst>
                <a:ext uri="{FF2B5EF4-FFF2-40B4-BE49-F238E27FC236}">
                  <a16:creationId xmlns:a16="http://schemas.microsoft.com/office/drawing/2014/main" id="{290D629B-1BCC-D21C-D17C-631868E4781F}"/>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515100" y="161926"/>
              <a:ext cx="1828800" cy="9810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0</xdr:row>
      <xdr:rowOff>171450</xdr:rowOff>
    </xdr:from>
    <xdr:to>
      <xdr:col>12</xdr:col>
      <xdr:colOff>1009651</xdr:colOff>
      <xdr:row>6</xdr:row>
      <xdr:rowOff>180975</xdr:rowOff>
    </xdr:to>
    <mc:AlternateContent xmlns:mc="http://schemas.openxmlformats.org/markup-compatibility/2006" xmlns:a14="http://schemas.microsoft.com/office/drawing/2010/main">
      <mc:Choice Requires="a14">
        <xdr:graphicFrame macro="">
          <xdr:nvGraphicFramePr>
            <xdr:cNvPr id="3" name="Order Priority">
              <a:extLst>
                <a:ext uri="{FF2B5EF4-FFF2-40B4-BE49-F238E27FC236}">
                  <a16:creationId xmlns:a16="http://schemas.microsoft.com/office/drawing/2014/main" id="{2E030627-195C-8309-459A-8B25032416A3}"/>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9829800" y="171450"/>
              <a:ext cx="1828800" cy="1152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447675</xdr:colOff>
      <xdr:row>8</xdr:row>
      <xdr:rowOff>9526</xdr:rowOff>
    </xdr:from>
    <xdr:to>
      <xdr:col>9</xdr:col>
      <xdr:colOff>786342</xdr:colOff>
      <xdr:row>12</xdr:row>
      <xdr:rowOff>142875</xdr:rowOff>
    </xdr:to>
    <mc:AlternateContent xmlns:mc="http://schemas.openxmlformats.org/markup-compatibility/2006" xmlns:a14="http://schemas.microsoft.com/office/drawing/2010/main">
      <mc:Choice Requires="a14">
        <xdr:graphicFrame macro="">
          <xdr:nvGraphicFramePr>
            <xdr:cNvPr id="4" name="Ship Mode">
              <a:extLst>
                <a:ext uri="{FF2B5EF4-FFF2-40B4-BE49-F238E27FC236}">
                  <a16:creationId xmlns:a16="http://schemas.microsoft.com/office/drawing/2014/main" id="{D6AD1CF6-E04C-9FC8-7AE0-222FF690C83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6305550" y="1533526"/>
              <a:ext cx="1828800" cy="895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8</xdr:row>
      <xdr:rowOff>19051</xdr:rowOff>
    </xdr:from>
    <xdr:to>
      <xdr:col>12</xdr:col>
      <xdr:colOff>1009651</xdr:colOff>
      <xdr:row>12</xdr:row>
      <xdr:rowOff>142875</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D0BEB2FE-E933-B894-7805-B90BD4B8638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829800" y="1543051"/>
              <a:ext cx="1828800" cy="8858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540543</xdr:colOff>
      <xdr:row>0</xdr:row>
      <xdr:rowOff>0</xdr:rowOff>
    </xdr:from>
    <xdr:to>
      <xdr:col>21</xdr:col>
      <xdr:colOff>440531</xdr:colOff>
      <xdr:row>59</xdr:row>
      <xdr:rowOff>142874</xdr:rowOff>
    </xdr:to>
    <xdr:sp macro="" textlink="">
      <xdr:nvSpPr>
        <xdr:cNvPr id="2" name="Rectangle 1">
          <a:extLst>
            <a:ext uri="{FF2B5EF4-FFF2-40B4-BE49-F238E27FC236}">
              <a16:creationId xmlns:a16="http://schemas.microsoft.com/office/drawing/2014/main" id="{8B313934-36CC-C11E-AB30-A68ACF4EC49B}"/>
            </a:ext>
          </a:extLst>
        </xdr:cNvPr>
        <xdr:cNvSpPr/>
      </xdr:nvSpPr>
      <xdr:spPr>
        <a:xfrm>
          <a:off x="540543" y="0"/>
          <a:ext cx="12651582" cy="11191874"/>
        </a:xfrm>
        <a:prstGeom prst="rect">
          <a:avLst/>
        </a:prstGeom>
        <a:ln>
          <a:solidFill>
            <a:schemeClr val="bg2"/>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600074</xdr:colOff>
      <xdr:row>0</xdr:row>
      <xdr:rowOff>133351</xdr:rowOff>
    </xdr:from>
    <xdr:to>
      <xdr:col>20</xdr:col>
      <xdr:colOff>428625</xdr:colOff>
      <xdr:row>6</xdr:row>
      <xdr:rowOff>35719</xdr:rowOff>
    </xdr:to>
    <xdr:sp macro="" textlink="">
      <xdr:nvSpPr>
        <xdr:cNvPr id="4" name="Rectangle: Rounded Corners 3">
          <a:extLst>
            <a:ext uri="{FF2B5EF4-FFF2-40B4-BE49-F238E27FC236}">
              <a16:creationId xmlns:a16="http://schemas.microsoft.com/office/drawing/2014/main" id="{BDC425DD-F0DD-2EAE-4364-CD95F6E4FB76}"/>
            </a:ext>
          </a:extLst>
        </xdr:cNvPr>
        <xdr:cNvSpPr/>
      </xdr:nvSpPr>
      <xdr:spPr>
        <a:xfrm>
          <a:off x="3636168" y="133351"/>
          <a:ext cx="8936832" cy="1045368"/>
        </a:xfrm>
        <a:prstGeom prst="roundRect">
          <a:avLst/>
        </a:prstGeom>
        <a:solidFill>
          <a:schemeClr val="bg2"/>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133349</xdr:colOff>
      <xdr:row>7</xdr:row>
      <xdr:rowOff>180974</xdr:rowOff>
    </xdr:from>
    <xdr:to>
      <xdr:col>20</xdr:col>
      <xdr:colOff>392906</xdr:colOff>
      <xdr:row>15</xdr:row>
      <xdr:rowOff>119061</xdr:rowOff>
    </xdr:to>
    <xdr:sp macro="" textlink="">
      <xdr:nvSpPr>
        <xdr:cNvPr id="5" name="Rectangle: Rounded Corners 4">
          <a:extLst>
            <a:ext uri="{FF2B5EF4-FFF2-40B4-BE49-F238E27FC236}">
              <a16:creationId xmlns:a16="http://schemas.microsoft.com/office/drawing/2014/main" id="{EF0740B9-2941-12E7-0422-C79DD6A6F5EB}"/>
            </a:ext>
          </a:extLst>
        </xdr:cNvPr>
        <xdr:cNvSpPr/>
      </xdr:nvSpPr>
      <xdr:spPr>
        <a:xfrm>
          <a:off x="740568" y="1514474"/>
          <a:ext cx="11796713" cy="1462087"/>
        </a:xfrm>
        <a:prstGeom prst="roundRect">
          <a:avLst/>
        </a:prstGeom>
        <a:solidFill>
          <a:schemeClr val="lt1"/>
        </a:solidFill>
        <a:ln>
          <a:solidFill>
            <a:schemeClr val="bg2"/>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6</xdr:col>
      <xdr:colOff>135731</xdr:colOff>
      <xdr:row>1</xdr:row>
      <xdr:rowOff>38102</xdr:rowOff>
    </xdr:from>
    <xdr:to>
      <xdr:col>9</xdr:col>
      <xdr:colOff>144992</xdr:colOff>
      <xdr:row>5</xdr:row>
      <xdr:rowOff>130970</xdr:rowOff>
    </xdr:to>
    <mc:AlternateContent xmlns:mc="http://schemas.openxmlformats.org/markup-compatibility/2006" xmlns:a14="http://schemas.microsoft.com/office/drawing/2010/main">
      <mc:Choice Requires="a14">
        <xdr:graphicFrame macro="">
          <xdr:nvGraphicFramePr>
            <xdr:cNvPr id="14" name="Customer Type 1">
              <a:extLst>
                <a:ext uri="{FF2B5EF4-FFF2-40B4-BE49-F238E27FC236}">
                  <a16:creationId xmlns:a16="http://schemas.microsoft.com/office/drawing/2014/main" id="{BF75A706-DEB9-45E9-9203-EAC54B4BDD1C}"/>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3779044" y="228602"/>
              <a:ext cx="1830917" cy="8548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385763</xdr:colOff>
      <xdr:row>1</xdr:row>
      <xdr:rowOff>38102</xdr:rowOff>
    </xdr:from>
    <xdr:to>
      <xdr:col>12</xdr:col>
      <xdr:colOff>395024</xdr:colOff>
      <xdr:row>5</xdr:row>
      <xdr:rowOff>166687</xdr:rowOff>
    </xdr:to>
    <mc:AlternateContent xmlns:mc="http://schemas.openxmlformats.org/markup-compatibility/2006" xmlns:a14="http://schemas.microsoft.com/office/drawing/2010/main">
      <mc:Choice Requires="a14">
        <xdr:graphicFrame macro="">
          <xdr:nvGraphicFramePr>
            <xdr:cNvPr id="15" name="Ship Mode 1">
              <a:extLst>
                <a:ext uri="{FF2B5EF4-FFF2-40B4-BE49-F238E27FC236}">
                  <a16:creationId xmlns:a16="http://schemas.microsoft.com/office/drawing/2014/main" id="{B44F38B5-C689-4B1B-8A1E-B6FA55408D8F}"/>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5850732" y="228602"/>
              <a:ext cx="1830917" cy="8905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588169</xdr:colOff>
      <xdr:row>1</xdr:row>
      <xdr:rowOff>14288</xdr:rowOff>
    </xdr:from>
    <xdr:to>
      <xdr:col>16</xdr:col>
      <xdr:colOff>103294</xdr:colOff>
      <xdr:row>5</xdr:row>
      <xdr:rowOff>138112</xdr:rowOff>
    </xdr:to>
    <mc:AlternateContent xmlns:mc="http://schemas.openxmlformats.org/markup-compatibility/2006" xmlns:a14="http://schemas.microsoft.com/office/drawing/2010/main">
      <mc:Choice Requires="a14">
        <xdr:graphicFrame macro="">
          <xdr:nvGraphicFramePr>
            <xdr:cNvPr id="16" name="Product Category 1">
              <a:extLst>
                <a:ext uri="{FF2B5EF4-FFF2-40B4-BE49-F238E27FC236}">
                  <a16:creationId xmlns:a16="http://schemas.microsoft.com/office/drawing/2014/main" id="{16A245E6-645E-43C0-A060-A09810FD806F}"/>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7874794" y="204788"/>
              <a:ext cx="1944000" cy="8858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350043</xdr:colOff>
      <xdr:row>1</xdr:row>
      <xdr:rowOff>11907</xdr:rowOff>
    </xdr:from>
    <xdr:to>
      <xdr:col>19</xdr:col>
      <xdr:colOff>356129</xdr:colOff>
      <xdr:row>5</xdr:row>
      <xdr:rowOff>130969</xdr:rowOff>
    </xdr:to>
    <mc:AlternateContent xmlns:mc="http://schemas.openxmlformats.org/markup-compatibility/2006" xmlns:a14="http://schemas.microsoft.com/office/drawing/2010/main">
      <mc:Choice Requires="a14">
        <xdr:graphicFrame macro="">
          <xdr:nvGraphicFramePr>
            <xdr:cNvPr id="17" name="Order Priority 1">
              <a:extLst>
                <a:ext uri="{FF2B5EF4-FFF2-40B4-BE49-F238E27FC236}">
                  <a16:creationId xmlns:a16="http://schemas.microsoft.com/office/drawing/2014/main" id="{9063E860-1385-44F7-BA1E-AEAF0DB948CF}"/>
                </a:ext>
              </a:extLst>
            </xdr:cNvPr>
            <xdr:cNvGraphicFramePr/>
          </xdr:nvGraphicFramePr>
          <xdr:xfrm>
            <a:off x="0" y="0"/>
            <a:ext cx="0" cy="0"/>
          </xdr:xfrm>
          <a:graphic>
            <a:graphicData uri="http://schemas.microsoft.com/office/drawing/2010/slicer">
              <sle:slicer xmlns:sle="http://schemas.microsoft.com/office/drawing/2010/slicer" name="Order Priority 1"/>
            </a:graphicData>
          </a:graphic>
        </xdr:graphicFrame>
      </mc:Choice>
      <mc:Fallback xmlns="">
        <xdr:sp macro="" textlink="">
          <xdr:nvSpPr>
            <xdr:cNvPr id="0" name=""/>
            <xdr:cNvSpPr>
              <a:spLocks noTextEdit="1"/>
            </xdr:cNvSpPr>
          </xdr:nvSpPr>
          <xdr:spPr>
            <a:xfrm>
              <a:off x="10065543" y="202407"/>
              <a:ext cx="1827742" cy="8810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547212</xdr:colOff>
      <xdr:row>8</xdr:row>
      <xdr:rowOff>128588</xdr:rowOff>
    </xdr:from>
    <xdr:to>
      <xdr:col>7</xdr:col>
      <xdr:colOff>297180</xdr:colOff>
      <xdr:row>14</xdr:row>
      <xdr:rowOff>107156</xdr:rowOff>
    </xdr:to>
    <xdr:sp macro="" textlink="measures!$A$10">
      <xdr:nvSpPr>
        <xdr:cNvPr id="27" name="Rectangle: Rounded Corners 26">
          <a:extLst>
            <a:ext uri="{FF2B5EF4-FFF2-40B4-BE49-F238E27FC236}">
              <a16:creationId xmlns:a16="http://schemas.microsoft.com/office/drawing/2014/main" id="{6872E77B-7F44-43C7-822F-A86C5B736192}"/>
            </a:ext>
          </a:extLst>
        </xdr:cNvPr>
        <xdr:cNvSpPr/>
      </xdr:nvSpPr>
      <xdr:spPr>
        <a:xfrm>
          <a:off x="2976087" y="1652588"/>
          <a:ext cx="1571624" cy="1121568"/>
        </a:xfrm>
        <a:prstGeom prst="roundRect">
          <a:avLst/>
        </a:prstGeom>
        <a:ln>
          <a:solidFill>
            <a:schemeClr val="bg2"/>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fld id="{3E14B0EB-D1D8-4780-BD0C-5641AFEF6E7E}" type="TxLink">
            <a:rPr lang="en-US" sz="2000" b="1" i="0" u="none" strike="noStrike">
              <a:solidFill>
                <a:srgbClr val="000000"/>
              </a:solidFill>
              <a:latin typeface="Calibri"/>
              <a:cs typeface="Calibri"/>
            </a:rPr>
            <a:pPr algn="l"/>
            <a:t>$22,640</a:t>
          </a:fld>
          <a:endParaRPr lang="en-US" sz="2000" b="1" i="0" u="none" strike="noStrike">
            <a:solidFill>
              <a:srgbClr val="000000"/>
            </a:solidFill>
            <a:latin typeface="Calibri"/>
            <a:cs typeface="Calibri"/>
          </a:endParaRPr>
        </a:p>
        <a:p>
          <a:pPr algn="l"/>
          <a:r>
            <a:rPr lang="en-US" sz="1400" b="0" i="0" u="none" strike="noStrike">
              <a:solidFill>
                <a:srgbClr val="000000"/>
              </a:solidFill>
              <a:latin typeface="Calibri"/>
              <a:cs typeface="Calibri"/>
            </a:rPr>
            <a:t>Total Profit</a:t>
          </a:r>
        </a:p>
        <a:p>
          <a:pPr algn="l"/>
          <a:endParaRPr lang="en-US" sz="2000" b="1" i="0" u="none" strike="noStrike">
            <a:solidFill>
              <a:srgbClr val="000000"/>
            </a:solidFill>
            <a:latin typeface="Calibri"/>
            <a:cs typeface="Calibri"/>
          </a:endParaRPr>
        </a:p>
        <a:p>
          <a:pPr algn="l"/>
          <a:endParaRPr lang="en-GB" sz="2000" b="1"/>
        </a:p>
      </xdr:txBody>
    </xdr:sp>
    <xdr:clientData/>
  </xdr:twoCellAnchor>
  <xdr:twoCellAnchor>
    <xdr:from>
      <xdr:col>8</xdr:col>
      <xdr:colOff>70486</xdr:colOff>
      <xdr:row>8</xdr:row>
      <xdr:rowOff>128588</xdr:rowOff>
    </xdr:from>
    <xdr:to>
      <xdr:col>10</xdr:col>
      <xdr:colOff>427672</xdr:colOff>
      <xdr:row>14</xdr:row>
      <xdr:rowOff>119062</xdr:rowOff>
    </xdr:to>
    <xdr:sp macro="" textlink="measures!$A$13">
      <xdr:nvSpPr>
        <xdr:cNvPr id="28" name="Rectangle: Rounded Corners 27">
          <a:extLst>
            <a:ext uri="{FF2B5EF4-FFF2-40B4-BE49-F238E27FC236}">
              <a16:creationId xmlns:a16="http://schemas.microsoft.com/office/drawing/2014/main" id="{382F50B8-A43D-4BB8-ADD4-8F4EC5FE101C}"/>
            </a:ext>
          </a:extLst>
        </xdr:cNvPr>
        <xdr:cNvSpPr/>
      </xdr:nvSpPr>
      <xdr:spPr>
        <a:xfrm>
          <a:off x="4928236" y="1652588"/>
          <a:ext cx="1571624" cy="1133474"/>
        </a:xfrm>
        <a:prstGeom prst="roundRect">
          <a:avLst/>
        </a:prstGeom>
        <a:ln>
          <a:solidFill>
            <a:schemeClr val="bg2"/>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fld id="{C5118188-F7C8-4715-A4E3-CBC71E18D920}" type="TxLink">
            <a:rPr lang="en-US" sz="2000" b="1" i="0" u="none" strike="noStrike">
              <a:solidFill>
                <a:srgbClr val="000000"/>
              </a:solidFill>
              <a:latin typeface="Calibri"/>
              <a:cs typeface="Calibri"/>
            </a:rPr>
            <a:pPr algn="l"/>
            <a:t>1,039</a:t>
          </a:fld>
          <a:endParaRPr lang="en-US" sz="2000" b="1" i="0" u="none" strike="noStrike">
            <a:solidFill>
              <a:srgbClr val="000000"/>
            </a:solidFill>
            <a:latin typeface="Calibri"/>
            <a:cs typeface="Calibri"/>
          </a:endParaRPr>
        </a:p>
        <a:p>
          <a:pPr algn="l"/>
          <a:r>
            <a:rPr lang="en-US" sz="1400" b="0" i="0" u="none" strike="noStrike">
              <a:solidFill>
                <a:srgbClr val="000000"/>
              </a:solidFill>
              <a:latin typeface="Calibri"/>
              <a:cs typeface="Calibri"/>
            </a:rPr>
            <a:t>Tota</a:t>
          </a:r>
          <a:r>
            <a:rPr lang="en-US" sz="1400" b="0" i="0" u="none" strike="noStrike" baseline="0">
              <a:solidFill>
                <a:srgbClr val="000000"/>
              </a:solidFill>
              <a:latin typeface="Calibri"/>
              <a:cs typeface="Calibri"/>
            </a:rPr>
            <a:t>l Orders</a:t>
          </a:r>
          <a:endParaRPr lang="en-GB" sz="1400" b="0"/>
        </a:p>
      </xdr:txBody>
    </xdr:sp>
    <xdr:clientData/>
  </xdr:twoCellAnchor>
  <xdr:twoCellAnchor>
    <xdr:from>
      <xdr:col>11</xdr:col>
      <xdr:colOff>200979</xdr:colOff>
      <xdr:row>8</xdr:row>
      <xdr:rowOff>128588</xdr:rowOff>
    </xdr:from>
    <xdr:to>
      <xdr:col>13</xdr:col>
      <xdr:colOff>558165</xdr:colOff>
      <xdr:row>14</xdr:row>
      <xdr:rowOff>107156</xdr:rowOff>
    </xdr:to>
    <xdr:sp macro="" textlink="measures!$A$16">
      <xdr:nvSpPr>
        <xdr:cNvPr id="29" name="Rectangle: Rounded Corners 28">
          <a:extLst>
            <a:ext uri="{FF2B5EF4-FFF2-40B4-BE49-F238E27FC236}">
              <a16:creationId xmlns:a16="http://schemas.microsoft.com/office/drawing/2014/main" id="{B1372341-5043-4493-AF39-7874561ED464}"/>
            </a:ext>
          </a:extLst>
        </xdr:cNvPr>
        <xdr:cNvSpPr/>
      </xdr:nvSpPr>
      <xdr:spPr>
        <a:xfrm>
          <a:off x="6880385" y="1652588"/>
          <a:ext cx="1571624" cy="1121568"/>
        </a:xfrm>
        <a:prstGeom prst="roundRect">
          <a:avLst/>
        </a:prstGeom>
        <a:ln>
          <a:solidFill>
            <a:schemeClr val="bg2"/>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fld id="{C02002C7-1EF6-4C60-99FB-49A3FFE33B9F}" type="TxLink">
            <a:rPr lang="en-US" sz="2000" b="1" i="0" u="none" strike="noStrike">
              <a:solidFill>
                <a:srgbClr val="000000"/>
              </a:solidFill>
              <a:latin typeface="Calibri"/>
              <a:cs typeface="Calibri"/>
            </a:rPr>
            <a:pPr algn="l"/>
            <a:t>$1,154</a:t>
          </a:fld>
          <a:endParaRPr lang="en-US" sz="2000" b="1" i="0" u="none" strike="noStrike">
            <a:solidFill>
              <a:srgbClr val="000000"/>
            </a:solidFill>
            <a:latin typeface="Calibri"/>
            <a:cs typeface="Calibri"/>
          </a:endParaRPr>
        </a:p>
        <a:p>
          <a:pPr algn="l"/>
          <a:r>
            <a:rPr lang="en-US" sz="1400" b="0" i="0" u="none" strike="noStrike">
              <a:solidFill>
                <a:srgbClr val="000000"/>
              </a:solidFill>
              <a:latin typeface="Calibri"/>
              <a:cs typeface="Calibri"/>
            </a:rPr>
            <a:t>Average Order Value</a:t>
          </a:r>
          <a:endParaRPr lang="en-GB" sz="1400" b="0"/>
        </a:p>
      </xdr:txBody>
    </xdr:sp>
    <xdr:clientData/>
  </xdr:twoCellAnchor>
  <xdr:twoCellAnchor>
    <xdr:from>
      <xdr:col>14</xdr:col>
      <xdr:colOff>331471</xdr:colOff>
      <xdr:row>8</xdr:row>
      <xdr:rowOff>128588</xdr:rowOff>
    </xdr:from>
    <xdr:to>
      <xdr:col>17</xdr:col>
      <xdr:colOff>29051</xdr:colOff>
      <xdr:row>14</xdr:row>
      <xdr:rowOff>119062</xdr:rowOff>
    </xdr:to>
    <xdr:sp macro="" textlink="measures!$A$19">
      <xdr:nvSpPr>
        <xdr:cNvPr id="30" name="Rectangle: Rounded Corners 29">
          <a:extLst>
            <a:ext uri="{FF2B5EF4-FFF2-40B4-BE49-F238E27FC236}">
              <a16:creationId xmlns:a16="http://schemas.microsoft.com/office/drawing/2014/main" id="{A8250121-D742-4B2A-9C2E-C58DF84C931F}"/>
            </a:ext>
          </a:extLst>
        </xdr:cNvPr>
        <xdr:cNvSpPr/>
      </xdr:nvSpPr>
      <xdr:spPr>
        <a:xfrm>
          <a:off x="8832534" y="1652588"/>
          <a:ext cx="1519236" cy="1133474"/>
        </a:xfrm>
        <a:prstGeom prst="roundRect">
          <a:avLst/>
        </a:prstGeom>
        <a:ln>
          <a:solidFill>
            <a:schemeClr val="bg2"/>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fld id="{A445AF82-C843-4CB6-8B2D-079B8BEAE193}" type="TxLink">
            <a:rPr lang="en-US" sz="2000" b="1" i="0" u="none" strike="noStrike">
              <a:solidFill>
                <a:srgbClr val="000000"/>
              </a:solidFill>
              <a:latin typeface="Calibri"/>
              <a:cs typeface="Calibri"/>
            </a:rPr>
            <a:pPr algn="l"/>
            <a:t>1.89%</a:t>
          </a:fld>
          <a:endParaRPr lang="en-US" sz="2000" b="1" i="0" u="none" strike="noStrike">
            <a:solidFill>
              <a:srgbClr val="000000"/>
            </a:solidFill>
            <a:latin typeface="Calibri"/>
            <a:cs typeface="Calibri"/>
          </a:endParaRPr>
        </a:p>
        <a:p>
          <a:pPr algn="l"/>
          <a:r>
            <a:rPr lang="en-GB" sz="1400" b="0" i="0" u="none" strike="noStrike">
              <a:solidFill>
                <a:schemeClr val="dk1"/>
              </a:solidFill>
              <a:latin typeface="+mn-lt"/>
              <a:cs typeface="+mn-cs"/>
            </a:rPr>
            <a:t>Profit</a:t>
          </a:r>
          <a:r>
            <a:rPr lang="en-GB" sz="1400" b="0" i="0" u="none" strike="noStrike" baseline="0">
              <a:solidFill>
                <a:schemeClr val="dk1"/>
              </a:solidFill>
              <a:latin typeface="+mn-lt"/>
              <a:cs typeface="+mn-cs"/>
            </a:rPr>
            <a:t> Margin</a:t>
          </a:r>
          <a:endParaRPr lang="en-US" sz="1400" b="0" i="0" u="none" strike="noStrike">
            <a:solidFill>
              <a:srgbClr val="000000"/>
            </a:solidFill>
            <a:latin typeface="Calibri"/>
            <a:cs typeface="Calibri"/>
          </a:endParaRPr>
        </a:p>
      </xdr:txBody>
    </xdr:sp>
    <xdr:clientData/>
  </xdr:twoCellAnchor>
  <xdr:twoCellAnchor>
    <xdr:from>
      <xdr:col>17</xdr:col>
      <xdr:colOff>409574</xdr:colOff>
      <xdr:row>8</xdr:row>
      <xdr:rowOff>128588</xdr:rowOff>
    </xdr:from>
    <xdr:to>
      <xdr:col>20</xdr:col>
      <xdr:colOff>159542</xdr:colOff>
      <xdr:row>14</xdr:row>
      <xdr:rowOff>107156</xdr:rowOff>
    </xdr:to>
    <xdr:sp macro="" textlink="measures!$A$28">
      <xdr:nvSpPr>
        <xdr:cNvPr id="31" name="Rectangle: Rounded Corners 30">
          <a:extLst>
            <a:ext uri="{FF2B5EF4-FFF2-40B4-BE49-F238E27FC236}">
              <a16:creationId xmlns:a16="http://schemas.microsoft.com/office/drawing/2014/main" id="{C4F0CAA0-68C4-4190-B43D-532E23592BBD}"/>
            </a:ext>
          </a:extLst>
        </xdr:cNvPr>
        <xdr:cNvSpPr/>
      </xdr:nvSpPr>
      <xdr:spPr>
        <a:xfrm>
          <a:off x="10732293" y="1652588"/>
          <a:ext cx="1571624" cy="1121568"/>
        </a:xfrm>
        <a:prstGeom prst="roundRect">
          <a:avLst/>
        </a:prstGeom>
        <a:ln>
          <a:solidFill>
            <a:schemeClr val="bg2"/>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fld id="{153CA990-809C-470E-9DAA-1D2111C7B6A0}" type="TxLink">
            <a:rPr lang="en-US" sz="2000" b="1" i="0" u="none" strike="noStrike">
              <a:solidFill>
                <a:srgbClr val="000000"/>
              </a:solidFill>
              <a:latin typeface="Calibri"/>
              <a:cs typeface="Calibri"/>
            </a:rPr>
            <a:pPr algn="l"/>
            <a:t>-92%</a:t>
          </a:fld>
          <a:endParaRPr lang="en-US" sz="2000" b="1" i="0" u="none" strike="noStrike">
            <a:solidFill>
              <a:srgbClr val="000000"/>
            </a:solidFill>
            <a:latin typeface="Calibri"/>
            <a:cs typeface="Calibri"/>
          </a:endParaRPr>
        </a:p>
        <a:p>
          <a:pPr algn="l"/>
          <a:r>
            <a:rPr lang="en-US" sz="1400" b="0" i="0" u="none" strike="noStrike">
              <a:solidFill>
                <a:srgbClr val="000000"/>
              </a:solidFill>
              <a:latin typeface="Calibri"/>
              <a:cs typeface="Calibri"/>
            </a:rPr>
            <a:t>Sales</a:t>
          </a:r>
          <a:r>
            <a:rPr lang="en-US" sz="1400" b="0" i="0" u="none" strike="noStrike" baseline="0">
              <a:solidFill>
                <a:srgbClr val="000000"/>
              </a:solidFill>
              <a:latin typeface="Calibri"/>
              <a:cs typeface="Calibri"/>
            </a:rPr>
            <a:t> Growth</a:t>
          </a:r>
          <a:endParaRPr lang="en-GB" sz="1400" b="0"/>
        </a:p>
      </xdr:txBody>
    </xdr:sp>
    <xdr:clientData/>
  </xdr:twoCellAnchor>
  <xdr:twoCellAnchor>
    <xdr:from>
      <xdr:col>1</xdr:col>
      <xdr:colOff>478630</xdr:colOff>
      <xdr:row>8</xdr:row>
      <xdr:rowOff>145255</xdr:rowOff>
    </xdr:from>
    <xdr:to>
      <xdr:col>4</xdr:col>
      <xdr:colOff>228598</xdr:colOff>
      <xdr:row>14</xdr:row>
      <xdr:rowOff>123823</xdr:rowOff>
    </xdr:to>
    <xdr:sp macro="" textlink="measures!$A$7">
      <xdr:nvSpPr>
        <xdr:cNvPr id="9" name="Rectangle: Rounded Corners 8">
          <a:extLst>
            <a:ext uri="{FF2B5EF4-FFF2-40B4-BE49-F238E27FC236}">
              <a16:creationId xmlns:a16="http://schemas.microsoft.com/office/drawing/2014/main" id="{0A6F7042-7BA9-47AF-9646-54CE39C062DF}"/>
            </a:ext>
          </a:extLst>
        </xdr:cNvPr>
        <xdr:cNvSpPr/>
      </xdr:nvSpPr>
      <xdr:spPr>
        <a:xfrm>
          <a:off x="1085849" y="1669255"/>
          <a:ext cx="1571624" cy="1121568"/>
        </a:xfrm>
        <a:prstGeom prst="roundRect">
          <a:avLst/>
        </a:prstGeom>
        <a:ln>
          <a:solidFill>
            <a:schemeClr val="bg2"/>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fld id="{C7ADD365-F6FF-4821-A26D-8D799DA76E86}" type="TxLink">
            <a:rPr lang="en-US" sz="2000" b="1" i="0" u="none" strike="noStrike">
              <a:solidFill>
                <a:srgbClr val="000000"/>
              </a:solidFill>
              <a:latin typeface="Calibri"/>
              <a:cs typeface="Calibri"/>
            </a:rPr>
            <a:pPr algn="l"/>
            <a:t>$1,199,207</a:t>
          </a:fld>
          <a:endParaRPr lang="en-US" sz="2000" b="1" i="0" u="none" strike="noStrike">
            <a:solidFill>
              <a:srgbClr val="000000"/>
            </a:solidFill>
            <a:latin typeface="Calibri"/>
            <a:cs typeface="Calibri"/>
          </a:endParaRPr>
        </a:p>
        <a:p>
          <a:pPr algn="l"/>
          <a:r>
            <a:rPr lang="en-US" sz="1400" b="0" i="0" u="none" strike="noStrike">
              <a:solidFill>
                <a:srgbClr val="000000"/>
              </a:solidFill>
              <a:latin typeface="Calibri"/>
              <a:cs typeface="Calibri"/>
            </a:rPr>
            <a:t>Total Sales</a:t>
          </a:r>
        </a:p>
        <a:p>
          <a:pPr algn="l"/>
          <a:endParaRPr lang="en-US" sz="2000" b="1" i="0" u="none" strike="noStrike">
            <a:solidFill>
              <a:srgbClr val="000000"/>
            </a:solidFill>
            <a:latin typeface="Calibri"/>
            <a:cs typeface="Calibri"/>
          </a:endParaRPr>
        </a:p>
        <a:p>
          <a:pPr algn="l"/>
          <a:endParaRPr lang="en-US" sz="2000" b="1" i="0" u="none" strike="noStrike">
            <a:solidFill>
              <a:srgbClr val="000000"/>
            </a:solidFill>
            <a:latin typeface="Calibri"/>
            <a:cs typeface="Calibri"/>
          </a:endParaRPr>
        </a:p>
        <a:p>
          <a:pPr algn="l"/>
          <a:endParaRPr lang="en-US" sz="2000" b="1" i="0" u="none" strike="noStrike">
            <a:solidFill>
              <a:srgbClr val="000000"/>
            </a:solidFill>
            <a:latin typeface="Calibri"/>
            <a:cs typeface="Calibri"/>
          </a:endParaRPr>
        </a:p>
        <a:p>
          <a:pPr algn="l"/>
          <a:endParaRPr lang="en-US" sz="2000" b="1"/>
        </a:p>
      </xdr:txBody>
    </xdr:sp>
    <xdr:clientData/>
  </xdr:twoCellAnchor>
  <xdr:twoCellAnchor>
    <xdr:from>
      <xdr:col>1</xdr:col>
      <xdr:colOff>100012</xdr:colOff>
      <xdr:row>18</xdr:row>
      <xdr:rowOff>35719</xdr:rowOff>
    </xdr:from>
    <xdr:to>
      <xdr:col>7</xdr:col>
      <xdr:colOff>142876</xdr:colOff>
      <xdr:row>37</xdr:row>
      <xdr:rowOff>47625</xdr:rowOff>
    </xdr:to>
    <xdr:graphicFrame macro="">
      <xdr:nvGraphicFramePr>
        <xdr:cNvPr id="10" name="Chart 9">
          <a:extLst>
            <a:ext uri="{FF2B5EF4-FFF2-40B4-BE49-F238E27FC236}">
              <a16:creationId xmlns:a16="http://schemas.microsoft.com/office/drawing/2014/main" id="{6EEFF7EF-782D-4B5E-B2E2-C223FFB8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540543</xdr:colOff>
      <xdr:row>18</xdr:row>
      <xdr:rowOff>35719</xdr:rowOff>
    </xdr:from>
    <xdr:to>
      <xdr:col>14</xdr:col>
      <xdr:colOff>71436</xdr:colOff>
      <xdr:row>37</xdr:row>
      <xdr:rowOff>47625</xdr:rowOff>
    </xdr:to>
    <xdr:graphicFrame macro="">
      <xdr:nvGraphicFramePr>
        <xdr:cNvPr id="11" name="Chart 10">
          <a:extLst>
            <a:ext uri="{FF2B5EF4-FFF2-40B4-BE49-F238E27FC236}">
              <a16:creationId xmlns:a16="http://schemas.microsoft.com/office/drawing/2014/main" id="{E0BFAEA2-ED58-4684-9026-1A613C4F5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502444</xdr:colOff>
      <xdr:row>18</xdr:row>
      <xdr:rowOff>33338</xdr:rowOff>
    </xdr:from>
    <xdr:to>
      <xdr:col>20</xdr:col>
      <xdr:colOff>607218</xdr:colOff>
      <xdr:row>37</xdr:row>
      <xdr:rowOff>0</xdr:rowOff>
    </xdr:to>
    <xdr:graphicFrame macro="">
      <xdr:nvGraphicFramePr>
        <xdr:cNvPr id="13" name="Chart 12">
          <a:extLst>
            <a:ext uri="{FF2B5EF4-FFF2-40B4-BE49-F238E27FC236}">
              <a16:creationId xmlns:a16="http://schemas.microsoft.com/office/drawing/2014/main" id="{645924D5-9774-477B-A144-A11EF83D8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587376</xdr:colOff>
      <xdr:row>39</xdr:row>
      <xdr:rowOff>47626</xdr:rowOff>
    </xdr:from>
    <xdr:to>
      <xdr:col>14</xdr:col>
      <xdr:colOff>79376</xdr:colOff>
      <xdr:row>58</xdr:row>
      <xdr:rowOff>107156</xdr:rowOff>
    </xdr:to>
    <xdr:graphicFrame macro="">
      <xdr:nvGraphicFramePr>
        <xdr:cNvPr id="22" name="Chart 21">
          <a:extLst>
            <a:ext uri="{FF2B5EF4-FFF2-40B4-BE49-F238E27FC236}">
              <a16:creationId xmlns:a16="http://schemas.microsoft.com/office/drawing/2014/main" id="{0819EF3B-1F53-43A5-BCF4-D6EC31EF9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107155</xdr:colOff>
      <xdr:row>39</xdr:row>
      <xdr:rowOff>75405</xdr:rowOff>
    </xdr:from>
    <xdr:to>
      <xdr:col>7</xdr:col>
      <xdr:colOff>305592</xdr:colOff>
      <xdr:row>58</xdr:row>
      <xdr:rowOff>134936</xdr:rowOff>
    </xdr:to>
    <xdr:graphicFrame macro="">
      <xdr:nvGraphicFramePr>
        <xdr:cNvPr id="23" name="Chart 22">
          <a:extLst>
            <a:ext uri="{FF2B5EF4-FFF2-40B4-BE49-F238E27FC236}">
              <a16:creationId xmlns:a16="http://schemas.microsoft.com/office/drawing/2014/main" id="{B1578A06-7879-4299-839A-7C5B02B7B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511968</xdr:colOff>
      <xdr:row>39</xdr:row>
      <xdr:rowOff>0</xdr:rowOff>
    </xdr:from>
    <xdr:to>
      <xdr:col>21</xdr:col>
      <xdr:colOff>71437</xdr:colOff>
      <xdr:row>58</xdr:row>
      <xdr:rowOff>95249</xdr:rowOff>
    </xdr:to>
    <xdr:graphicFrame macro="">
      <xdr:nvGraphicFramePr>
        <xdr:cNvPr id="24" name="Chart 23">
          <a:extLst>
            <a:ext uri="{FF2B5EF4-FFF2-40B4-BE49-F238E27FC236}">
              <a16:creationId xmlns:a16="http://schemas.microsoft.com/office/drawing/2014/main" id="{43491F08-06F0-4105-9EB8-71EAF178C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211668</xdr:colOff>
      <xdr:row>0</xdr:row>
      <xdr:rowOff>179917</xdr:rowOff>
    </xdr:from>
    <xdr:to>
      <xdr:col>4</xdr:col>
      <xdr:colOff>486834</xdr:colOff>
      <xdr:row>6</xdr:row>
      <xdr:rowOff>84668</xdr:rowOff>
    </xdr:to>
    <xdr:pic>
      <xdr:nvPicPr>
        <xdr:cNvPr id="32" name="Picture 31">
          <a:extLst>
            <a:ext uri="{FF2B5EF4-FFF2-40B4-BE49-F238E27FC236}">
              <a16:creationId xmlns:a16="http://schemas.microsoft.com/office/drawing/2014/main" id="{C33A99EB-17DA-255F-4B06-D6D3509797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25501" y="179917"/>
          <a:ext cx="2116666" cy="1047751"/>
        </a:xfrm>
        <a:prstGeom prst="round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08.629698495373" backgroundQuery="1" createdVersion="8" refreshedVersion="8" minRefreshableVersion="3" recordCount="0" supportSubquery="1" supportAdvancedDrill="1" xr:uid="{CECC9276-4A07-44BF-BB2A-14113E98E4CE}">
  <cacheSource type="external" connectionId="2"/>
  <cacheFields count="1">
    <cacheField name="[Measures].[Profit_Margin]" caption="Profit_Margin" numFmtId="0" hierarchy="35" level="32767"/>
  </cacheFields>
  <cacheHierarchies count="44">
    <cacheHierarchy uniqueName="[A].[Column1]" caption="Column1" attribute="1" defaultMemberUniqueName="[A].[Column1].[All]" allUniqueName="[A].[Column1].[All]" dimensionUniqueName="[A]" displayFolder="" count="0" memberValueDatatype="130" unbalanced="0"/>
    <cacheHierarchy uniqueName="[Jumia].[Order Date]" caption="Order Date" attribute="1" time="1" defaultMemberUniqueName="[Jumia].[Order Date].[All]" allUniqueName="[Jumia].[Order Date].[All]" dimensionUniqueName="[Jumia]" displayFolder="" count="0" memberValueDatatype="7" unbalanced="0"/>
    <cacheHierarchy uniqueName="[Jumia].[Customer Name]" caption="Customer Name" attribute="1" defaultMemberUniqueName="[Jumia].[Customer Name].[All]" allUniqueName="[Jumia].[Customer Name].[All]" dimensionUniqueName="[Jumia]" displayFolder="" count="0" memberValueDatatype="130" unbalanced="0"/>
    <cacheHierarchy uniqueName="[Jumia].[Address]" caption="Address" attribute="1" defaultMemberUniqueName="[Jumia].[Address].[All]" allUniqueName="[Jumia].[Address].[All]" dimensionUniqueName="[Jumia]" displayFolder="" count="0" memberValueDatatype="130" unbalanced="0"/>
    <cacheHierarchy uniqueName="[Jumia].[Country]" caption="Country" attribute="1" defaultMemberUniqueName="[Jumia].[Country].[All]" allUniqueName="[Jumia].[Country].[All]" dimensionUniqueName="[Jumia]" displayFolder="" count="0" memberValueDatatype="130" unbalanced="0"/>
    <cacheHierarchy uniqueName="[Jumia].[Customer Type]" caption="Customer Type" attribute="1" defaultMemberUniqueName="[Jumia].[Customer Type].[All]" allUniqueName="[Jumia].[Customer Type].[All]" dimensionUniqueName="[Jumia]" displayFolder="" count="0" memberValueDatatype="130" unbalanced="0"/>
    <cacheHierarchy uniqueName="[Jumia].[Account Manager]" caption="Account Manager" attribute="1" defaultMemberUniqueName="[Jumia].[Account Manager].[All]" allUniqueName="[Jumia].[Account Manager].[All]" dimensionUniqueName="[Jumia]" displayFolder="" count="0" memberValueDatatype="130" unbalanced="0"/>
    <cacheHierarchy uniqueName="[Jumia].[Order Priority]" caption="Order Priority" attribute="1" defaultMemberUniqueName="[Jumia].[Order Priority].[All]" allUniqueName="[Jumia].[Order Priority].[All]" dimensionUniqueName="[Jumia]" displayFolder="" count="0" memberValueDatatype="130" unbalanced="0"/>
    <cacheHierarchy uniqueName="[Jumia].[Product Name]" caption="Product Name" attribute="1" defaultMemberUniqueName="[Jumia].[Product Name].[All]" allUniqueName="[Jumia].[Product Name].[All]" dimensionUniqueName="[Jumia]" displayFolder="" count="0" memberValueDatatype="130" unbalanced="0"/>
    <cacheHierarchy uniqueName="[Jumia].[Product Category]" caption="Product Category" attribute="1" defaultMemberUniqueName="[Jumia].[Product Category].[All]" allUniqueName="[Jumia].[Product Category].[All]" dimensionUniqueName="[Jumia]" displayFolder="" count="0" memberValueDatatype="130" unbalanced="0"/>
    <cacheHierarchy uniqueName="[Jumia].[Product Container]" caption="Product Container" attribute="1" defaultMemberUniqueName="[Jumia].[Product Container].[All]" allUniqueName="[Jumia].[Product Container].[All]" dimensionUniqueName="[Jumia]" displayFolder="" count="0" memberValueDatatype="130" unbalanced="0"/>
    <cacheHierarchy uniqueName="[Jumia].[Ship Mode]" caption="Ship Mode" attribute="1" defaultMemberUniqueName="[Jumia].[Ship Mode].[All]" allUniqueName="[Jumia].[Ship Mode].[All]" dimensionUniqueName="[Jumia]" displayFolder="" count="0" memberValueDatatype="130" unbalanced="0"/>
    <cacheHierarchy uniqueName="[Jumia].[Ship Date]" caption="Ship Date" attribute="1" time="1" defaultMemberUniqueName="[Jumia].[Ship Date].[All]" allUniqueName="[Jumia].[Ship Date].[All]" dimensionUniqueName="[Jumia]" displayFolder="" count="0" memberValueDatatype="7" unbalanced="0"/>
    <cacheHierarchy uniqueName="[Jumia].[Cost Price]" caption="Cost Price" attribute="1" defaultMemberUniqueName="[Jumia].[Cost Price].[All]" allUniqueName="[Jumia].[Cost Price].[All]" dimensionUniqueName="[Jumia]" displayFolder="" count="0" memberValueDatatype="5" unbalanced="0"/>
    <cacheHierarchy uniqueName="[Jumia].[Sales Price]" caption="Sales Price" attribute="1" defaultMemberUniqueName="[Jumia].[Sales Price].[All]" allUniqueName="[Jumia].[Sales Price].[All]" dimensionUniqueName="[Jumia]" displayFolder="" count="0" memberValueDatatype="5" unbalanced="0"/>
    <cacheHierarchy uniqueName="[Jumia].[Profit Margin]" caption="Profit Margin" attribute="1" defaultMemberUniqueName="[Jumia].[Profit Margin].[All]" allUniqueName="[Jumia].[Profit Margin].[All]" dimensionUniqueName="[Jumia]" displayFolder="" count="0" memberValueDatatype="5" unbalanced="0"/>
    <cacheHierarchy uniqueName="[Jumia].[Order Quantity]" caption="Order Quantity" attribute="1" defaultMemberUniqueName="[Jumia].[Order Quantity].[All]" allUniqueName="[Jumia].[Order Quantity].[All]" dimensionUniqueName="[Jumia]" displayFolder="" count="0" memberValueDatatype="20" unbalanced="0"/>
    <cacheHierarchy uniqueName="[Jumia].[Total Sales]" caption="Total Sales" attribute="1" defaultMemberUniqueName="[Jumia].[Total Sales].[All]" allUniqueName="[Jumia].[Total Sales].[All]" dimensionUniqueName="[Jumia]" displayFolder="" count="0" memberValueDatatype="5" unbalanced="0"/>
    <cacheHierarchy uniqueName="[Jumia].[Sub Total]" caption="Sub Total" attribute="1" defaultMemberUniqueName="[Jumia].[Sub Total].[All]" allUniqueName="[Jumia].[Sub Total].[All]" dimensionUniqueName="[Jumia]" displayFolder="" count="0" memberValueDatatype="5" unbalanced="0"/>
    <cacheHierarchy uniqueName="[Jumia].[Discount %]" caption="Discount %" attribute="1" defaultMemberUniqueName="[Jumia].[Discount %].[All]" allUniqueName="[Jumia].[Discount %].[All]" dimensionUniqueName="[Jumia]" displayFolder="" count="0" memberValueDatatype="5" unbalanced="0"/>
    <cacheHierarchy uniqueName="[Jumia].[Shipping Cost]" caption="Shipping Cost" attribute="1" defaultMemberUniqueName="[Jumia].[Shipping Cost].[All]" allUniqueName="[Jumia].[Shipping Cost].[All]" dimensionUniqueName="[Jumia]" displayFolder="" count="0" memberValueDatatype="5" unbalanced="0"/>
    <cacheHierarchy uniqueName="[Jumia].[Column1]" caption="Column1" attribute="1" defaultMemberUniqueName="[Jumia].[Column1].[All]" allUniqueName="[Jumia].[Column1].[All]" dimensionUniqueName="[Jumia]" displayFolder="" count="0" memberValueDatatype="5" unbalanced="0"/>
    <cacheHierarchy uniqueName="[Jumia].[Ship_year]" caption="Ship_year" attribute="1" defaultMemberUniqueName="[Jumia].[Ship_year].[All]" allUniqueName="[Jumia].[Ship_year].[All]" dimensionUniqueName="[Jumia]" displayFolder="" count="0" memberValueDatatype="20" unbalanced="0"/>
    <cacheHierarchy uniqueName="[Jumia].[Profit]" caption="Profit" attribute="1" defaultMemberUniqueName="[Jumia].[Profit].[All]" allUniqueName="[Jumia].[Profit].[All]" dimensionUniqueName="[Jumia]" displayFolder="" count="0" memberValueDatatype="5" unbalanced="0"/>
    <cacheHierarchy uniqueName="[Jumia].[Order Date (Year)]" caption="Order Date (Year)" attribute="1" defaultMemberUniqueName="[Jumia].[Order Date (Year)].[All]" allUniqueName="[Jumia].[Order Date (Year)].[All]" dimensionUniqueName="[Jumia]" displayFolder="" count="0" memberValueDatatype="130" unbalanced="0"/>
    <cacheHierarchy uniqueName="[Jumia].[Order Date (Quarter)]" caption="Order Date (Quarter)" attribute="1" defaultMemberUniqueName="[Jumia].[Order Date (Quarter)].[All]" allUniqueName="[Jumia].[Order Date (Quarter)].[All]" dimensionUniqueName="[Jumia]" displayFolder="" count="0" memberValueDatatype="130" unbalanced="0"/>
    <cacheHierarchy uniqueName="[Jumia].[Order Date (Month)]" caption="Order Date (Month)" attribute="1" defaultMemberUniqueName="[Jumia].[Order Date (Month)].[All]" allUniqueName="[Jumia].[Order Date (Month)].[All]" dimensionUniqueName="[Jumia]" displayFolder="" count="0" memberValueDatatype="130" unbalanced="0"/>
    <cacheHierarchy uniqueName="[Jumia].[Order Date (Month Index)]" caption="Order Date (Month Index)" attribute="1" defaultMemberUniqueName="[Jumia].[Order Date (Month Index)].[All]" allUniqueName="[Jumia].[Order Date (Month Index)].[All]" dimensionUniqueName="[Jumia]" displayFolder="" count="0" memberValueDatatype="20" unbalanced="0" hidden="1"/>
    <cacheHierarchy uniqueName="[Measures].[Count of Customer Name]" caption="Count of Customer Name" measure="1" displayFolder="" measureGroup="Jumia" count="0">
      <extLst>
        <ext xmlns:x15="http://schemas.microsoft.com/office/spreadsheetml/2010/11/main" uri="{B97F6D7D-B522-45F9-BDA1-12C45D357490}">
          <x15:cacheHierarchy aggregatedColumn="2"/>
        </ext>
      </extLst>
    </cacheHierarchy>
    <cacheHierarchy uniqueName="[Measures].[Sum of Total Sales]" caption="Sum of Total Sales" measure="1" displayFolder="" measureGroup="Jumia" count="0">
      <extLst>
        <ext xmlns:x15="http://schemas.microsoft.com/office/spreadsheetml/2010/11/main" uri="{B97F6D7D-B522-45F9-BDA1-12C45D357490}">
          <x15:cacheHierarchy aggregatedColumn="17"/>
        </ext>
      </extLst>
    </cacheHierarchy>
    <cacheHierarchy uniqueName="[Measures].[Count of Total Sales]" caption="Count of Total Sales" measure="1" displayFolder="" measureGroup="Jumia" count="0">
      <extLst>
        <ext xmlns:x15="http://schemas.microsoft.com/office/spreadsheetml/2010/11/main" uri="{B97F6D7D-B522-45F9-BDA1-12C45D357490}">
          <x15:cacheHierarchy aggregatedColumn="17"/>
        </ext>
      </extLst>
    </cacheHierarchy>
    <cacheHierarchy uniqueName="[Measures].[Total_Sales]" caption="Total_Sales" measure="1" displayFolder="" measureGroup="A" count="0"/>
    <cacheHierarchy uniqueName="[Measures].[Total_Profit]" caption="Total_Profit" measure="1" displayFolder="" measureGroup="A" count="0"/>
    <cacheHierarchy uniqueName="[Measures].[Total_Orders]" caption="Total_Orders" measure="1" displayFolder="" measureGroup="A" count="0"/>
    <cacheHierarchy uniqueName="[Measures].[Average_Order_Value]" caption="Average_Order_Value" measure="1" displayFolder="" measureGroup="A" count="0"/>
    <cacheHierarchy uniqueName="[Measures].[Profit_Margin]" caption="Profit_Margin" measure="1" displayFolder="" measureGroup="A" count="0" oneField="1">
      <fieldsUsage count="1">
        <fieldUsage x="0"/>
      </fieldsUsage>
    </cacheHierarchy>
    <cacheHierarchy uniqueName="[Measures].[Latest_Year]" caption="Latest_Year" measure="1" displayFolder="" measureGroup="A" count="0"/>
    <cacheHierarchy uniqueName="[Measures].[Total_Discount]" caption="Total_Discount" measure="1" displayFolder="" measureGroup="A" count="0"/>
    <cacheHierarchy uniqueName="[Measures].[Current_year_Sales]" caption="Current_year_Sales" measure="1" displayFolder="" measureGroup="Jumia" count="0"/>
    <cacheHierarchy uniqueName="[Measures].[Previous YearSales]" caption="Previous YearSales" measure="1" displayFolder="" measureGroup="Jumia" count="0"/>
    <cacheHierarchy uniqueName="[Measures].[YOY]" caption="YOY" measure="1" displayFolder="" measureGroup="A" count="0"/>
    <cacheHierarchy uniqueName="[Measures].[__XL_Count Jumia]" caption="__XL_Count Jumia" measure="1" displayFolder="" measureGroup="Jumia" count="0" hidden="1"/>
    <cacheHierarchy uniqueName="[Measures].[__XL_Count Table2]" caption="__XL_Count Table2" measure="1" displayFolder="" measureGroup="A" count="0" hidden="1"/>
    <cacheHierarchy uniqueName="[Measures].[__No measures defined]" caption="__No measures defined" measure="1" displayFolder="" count="0" hidden="1"/>
  </cacheHierarchies>
  <kpis count="0"/>
  <dimensions count="3">
    <dimension name="A" uniqueName="[A]" caption="A"/>
    <dimension name="Jumia" uniqueName="[Jumia]" caption="Jumia"/>
    <dimension measure="1" name="Measures" uniqueName="[Measures]" caption="Measures"/>
  </dimensions>
  <measureGroups count="2">
    <measureGroup name="A" caption="A"/>
    <measureGroup name="Jumia" caption="Jumi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10.482938078705" backgroundQuery="1" createdVersion="8" refreshedVersion="8" minRefreshableVersion="3" recordCount="0" supportSubquery="1" supportAdvancedDrill="1" xr:uid="{84693FC6-974F-4582-A338-40F52512F39F}">
  <cacheSource type="external" connectionId="2"/>
  <cacheFields count="2">
    <cacheField name="[Measures].[Total_Profit]" caption="Total_Profit" numFmtId="0" hierarchy="32" level="32767"/>
    <cacheField name="[Jumia].[Product Category].[Product Category]" caption="Product Category" numFmtId="0" hierarchy="9" level="1">
      <sharedItems containsSemiMixedTypes="0" containsNonDate="0" containsString="0"/>
    </cacheField>
  </cacheFields>
  <cacheHierarchies count="44">
    <cacheHierarchy uniqueName="[A].[Column1]" caption="Column1" attribute="1" defaultMemberUniqueName="[A].[Column1].[All]" allUniqueName="[A].[Column1].[All]" dimensionUniqueName="[A]" displayFolder="" count="0" memberValueDatatype="130" unbalanced="0"/>
    <cacheHierarchy uniqueName="[Jumia].[Order Date]" caption="Order Date" attribute="1" time="1" defaultMemberUniqueName="[Jumia].[Order Date].[All]" allUniqueName="[Jumia].[Order Date].[All]" dimensionUniqueName="[Jumia]" displayFolder="" count="0" memberValueDatatype="7" unbalanced="0"/>
    <cacheHierarchy uniqueName="[Jumia].[Customer Name]" caption="Customer Name" attribute="1" defaultMemberUniqueName="[Jumia].[Customer Name].[All]" allUniqueName="[Jumia].[Customer Name].[All]" dimensionUniqueName="[Jumia]" displayFolder="" count="0" memberValueDatatype="130" unbalanced="0"/>
    <cacheHierarchy uniqueName="[Jumia].[Address]" caption="Address" attribute="1" defaultMemberUniqueName="[Jumia].[Address].[All]" allUniqueName="[Jumia].[Address].[All]" dimensionUniqueName="[Jumia]" displayFolder="" count="0" memberValueDatatype="130" unbalanced="0"/>
    <cacheHierarchy uniqueName="[Jumia].[Country]" caption="Country" attribute="1" defaultMemberUniqueName="[Jumia].[Country].[All]" allUniqueName="[Jumia].[Country].[All]" dimensionUniqueName="[Jumia]" displayFolder="" count="0" memberValueDatatype="130" unbalanced="0"/>
    <cacheHierarchy uniqueName="[Jumia].[Customer Type]" caption="Customer Type" attribute="1" defaultMemberUniqueName="[Jumia].[Customer Type].[All]" allUniqueName="[Jumia].[Customer Type].[All]" dimensionUniqueName="[Jumia]" displayFolder="" count="0" memberValueDatatype="130" unbalanced="0"/>
    <cacheHierarchy uniqueName="[Jumia].[Account Manager]" caption="Account Manager" attribute="1" defaultMemberUniqueName="[Jumia].[Account Manager].[All]" allUniqueName="[Jumia].[Account Manager].[All]" dimensionUniqueName="[Jumia]" displayFolder="" count="0" memberValueDatatype="130" unbalanced="0"/>
    <cacheHierarchy uniqueName="[Jumia].[Order Priority]" caption="Order Priority" attribute="1" defaultMemberUniqueName="[Jumia].[Order Priority].[All]" allUniqueName="[Jumia].[Order Priority].[All]" dimensionUniqueName="[Jumia]" displayFolder="" count="0" memberValueDatatype="130" unbalanced="0"/>
    <cacheHierarchy uniqueName="[Jumia].[Product Name]" caption="Product Name" attribute="1" defaultMemberUniqueName="[Jumia].[Product Name].[All]" allUniqueName="[Jumia].[Product Name].[All]" dimensionUniqueName="[Jumia]" displayFolder="" count="0" memberValueDatatype="130" unbalanced="0"/>
    <cacheHierarchy uniqueName="[Jumia].[Product Category]" caption="Product Category" attribute="1" defaultMemberUniqueName="[Jumia].[Product Category].[All]" allUniqueName="[Jumia].[Product Category].[All]" dimensionUniqueName="[Jumia]" displayFolder="" count="2" memberValueDatatype="130" unbalanced="0">
      <fieldsUsage count="2">
        <fieldUsage x="-1"/>
        <fieldUsage x="1"/>
      </fieldsUsage>
    </cacheHierarchy>
    <cacheHierarchy uniqueName="[Jumia].[Product Container]" caption="Product Container" attribute="1" defaultMemberUniqueName="[Jumia].[Product Container].[All]" allUniqueName="[Jumia].[Product Container].[All]" dimensionUniqueName="[Jumia]" displayFolder="" count="0" memberValueDatatype="130" unbalanced="0"/>
    <cacheHierarchy uniqueName="[Jumia].[Ship Mode]" caption="Ship Mode" attribute="1" defaultMemberUniqueName="[Jumia].[Ship Mode].[All]" allUniqueName="[Jumia].[Ship Mode].[All]" dimensionUniqueName="[Jumia]" displayFolder="" count="0" memberValueDatatype="130" unbalanced="0"/>
    <cacheHierarchy uniqueName="[Jumia].[Ship Date]" caption="Ship Date" attribute="1" time="1" defaultMemberUniqueName="[Jumia].[Ship Date].[All]" allUniqueName="[Jumia].[Ship Date].[All]" dimensionUniqueName="[Jumia]" displayFolder="" count="0" memberValueDatatype="7" unbalanced="0"/>
    <cacheHierarchy uniqueName="[Jumia].[Cost Price]" caption="Cost Price" attribute="1" defaultMemberUniqueName="[Jumia].[Cost Price].[All]" allUniqueName="[Jumia].[Cost Price].[All]" dimensionUniqueName="[Jumia]" displayFolder="" count="0" memberValueDatatype="5" unbalanced="0"/>
    <cacheHierarchy uniqueName="[Jumia].[Sales Price]" caption="Sales Price" attribute="1" defaultMemberUniqueName="[Jumia].[Sales Price].[All]" allUniqueName="[Jumia].[Sales Price].[All]" dimensionUniqueName="[Jumia]" displayFolder="" count="0" memberValueDatatype="5" unbalanced="0"/>
    <cacheHierarchy uniqueName="[Jumia].[Profit Margin]" caption="Profit Margin" attribute="1" defaultMemberUniqueName="[Jumia].[Profit Margin].[All]" allUniqueName="[Jumia].[Profit Margin].[All]" dimensionUniqueName="[Jumia]" displayFolder="" count="0" memberValueDatatype="5" unbalanced="0"/>
    <cacheHierarchy uniqueName="[Jumia].[Order Quantity]" caption="Order Quantity" attribute="1" defaultMemberUniqueName="[Jumia].[Order Quantity].[All]" allUniqueName="[Jumia].[Order Quantity].[All]" dimensionUniqueName="[Jumia]" displayFolder="" count="0" memberValueDatatype="20" unbalanced="0"/>
    <cacheHierarchy uniqueName="[Jumia].[Total Sales]" caption="Total Sales" attribute="1" defaultMemberUniqueName="[Jumia].[Total Sales].[All]" allUniqueName="[Jumia].[Total Sales].[All]" dimensionUniqueName="[Jumia]" displayFolder="" count="0" memberValueDatatype="5" unbalanced="0"/>
    <cacheHierarchy uniqueName="[Jumia].[Sub Total]" caption="Sub Total" attribute="1" defaultMemberUniqueName="[Jumia].[Sub Total].[All]" allUniqueName="[Jumia].[Sub Total].[All]" dimensionUniqueName="[Jumia]" displayFolder="" count="0" memberValueDatatype="5" unbalanced="0"/>
    <cacheHierarchy uniqueName="[Jumia].[Discount %]" caption="Discount %" attribute="1" defaultMemberUniqueName="[Jumia].[Discount %].[All]" allUniqueName="[Jumia].[Discount %].[All]" dimensionUniqueName="[Jumia]" displayFolder="" count="0" memberValueDatatype="5" unbalanced="0"/>
    <cacheHierarchy uniqueName="[Jumia].[Shipping Cost]" caption="Shipping Cost" attribute="1" defaultMemberUniqueName="[Jumia].[Shipping Cost].[All]" allUniqueName="[Jumia].[Shipping Cost].[All]" dimensionUniqueName="[Jumia]" displayFolder="" count="0" memberValueDatatype="5" unbalanced="0"/>
    <cacheHierarchy uniqueName="[Jumia].[Column1]" caption="Column1" attribute="1" defaultMemberUniqueName="[Jumia].[Column1].[All]" allUniqueName="[Jumia].[Column1].[All]" dimensionUniqueName="[Jumia]" displayFolder="" count="0" memberValueDatatype="5" unbalanced="0"/>
    <cacheHierarchy uniqueName="[Jumia].[Ship_year]" caption="Ship_year" attribute="1" defaultMemberUniqueName="[Jumia].[Ship_year].[All]" allUniqueName="[Jumia].[Ship_year].[All]" dimensionUniqueName="[Jumia]" displayFolder="" count="0" memberValueDatatype="20" unbalanced="0"/>
    <cacheHierarchy uniqueName="[Jumia].[Profit]" caption="Profit" attribute="1" defaultMemberUniqueName="[Jumia].[Profit].[All]" allUniqueName="[Jumia].[Profit].[All]" dimensionUniqueName="[Jumia]" displayFolder="" count="0" memberValueDatatype="5" unbalanced="0"/>
    <cacheHierarchy uniqueName="[Jumia].[Order Date (Year)]" caption="Order Date (Year)" attribute="1" defaultMemberUniqueName="[Jumia].[Order Date (Year)].[All]" allUniqueName="[Jumia].[Order Date (Year)].[All]" dimensionUniqueName="[Jumia]" displayFolder="" count="0" memberValueDatatype="130" unbalanced="0"/>
    <cacheHierarchy uniqueName="[Jumia].[Order Date (Quarter)]" caption="Order Date (Quarter)" attribute="1" defaultMemberUniqueName="[Jumia].[Order Date (Quarter)].[All]" allUniqueName="[Jumia].[Order Date (Quarter)].[All]" dimensionUniqueName="[Jumia]" displayFolder="" count="0" memberValueDatatype="130" unbalanced="0"/>
    <cacheHierarchy uniqueName="[Jumia].[Order Date (Month)]" caption="Order Date (Month)" attribute="1" defaultMemberUniqueName="[Jumia].[Order Date (Month)].[All]" allUniqueName="[Jumia].[Order Date (Month)].[All]" dimensionUniqueName="[Jumia]" displayFolder="" count="0" memberValueDatatype="130" unbalanced="0"/>
    <cacheHierarchy uniqueName="[Jumia].[Order Date (Month Index)]" caption="Order Date (Month Index)" attribute="1" defaultMemberUniqueName="[Jumia].[Order Date (Month Index)].[All]" allUniqueName="[Jumia].[Order Date (Month Index)].[All]" dimensionUniqueName="[Jumia]" displayFolder="" count="0" memberValueDatatype="20" unbalanced="0" hidden="1"/>
    <cacheHierarchy uniqueName="[Measures].[Count of Customer Name]" caption="Count of Customer Name" measure="1" displayFolder="" measureGroup="Jumia" count="0">
      <extLst>
        <ext xmlns:x15="http://schemas.microsoft.com/office/spreadsheetml/2010/11/main" uri="{B97F6D7D-B522-45F9-BDA1-12C45D357490}">
          <x15:cacheHierarchy aggregatedColumn="2"/>
        </ext>
      </extLst>
    </cacheHierarchy>
    <cacheHierarchy uniqueName="[Measures].[Sum of Total Sales]" caption="Sum of Total Sales" measure="1" displayFolder="" measureGroup="Jumia" count="0">
      <extLst>
        <ext xmlns:x15="http://schemas.microsoft.com/office/spreadsheetml/2010/11/main" uri="{B97F6D7D-B522-45F9-BDA1-12C45D357490}">
          <x15:cacheHierarchy aggregatedColumn="17"/>
        </ext>
      </extLst>
    </cacheHierarchy>
    <cacheHierarchy uniqueName="[Measures].[Count of Total Sales]" caption="Count of Total Sales" measure="1" displayFolder="" measureGroup="Jumia" count="0">
      <extLst>
        <ext xmlns:x15="http://schemas.microsoft.com/office/spreadsheetml/2010/11/main" uri="{B97F6D7D-B522-45F9-BDA1-12C45D357490}">
          <x15:cacheHierarchy aggregatedColumn="17"/>
        </ext>
      </extLst>
    </cacheHierarchy>
    <cacheHierarchy uniqueName="[Measures].[Total_Sales]" caption="Total_Sales" measure="1" displayFolder="" measureGroup="A" count="0"/>
    <cacheHierarchy uniqueName="[Measures].[Total_Profit]" caption="Total_Profit" measure="1" displayFolder="" measureGroup="A" count="0" oneField="1">
      <fieldsUsage count="1">
        <fieldUsage x="0"/>
      </fieldsUsage>
    </cacheHierarchy>
    <cacheHierarchy uniqueName="[Measures].[Total_Orders]" caption="Total_Orders" measure="1" displayFolder="" measureGroup="A" count="0"/>
    <cacheHierarchy uniqueName="[Measures].[Average_Order_Value]" caption="Average_Order_Value" measure="1" displayFolder="" measureGroup="A" count="0"/>
    <cacheHierarchy uniqueName="[Measures].[Profit_Margin]" caption="Profit_Margin" measure="1" displayFolder="" measureGroup="A" count="0"/>
    <cacheHierarchy uniqueName="[Measures].[Latest_Year]" caption="Latest_Year" measure="1" displayFolder="" measureGroup="A" count="0"/>
    <cacheHierarchy uniqueName="[Measures].[Total_Discount]" caption="Total_Discount" measure="1" displayFolder="" measureGroup="A" count="0"/>
    <cacheHierarchy uniqueName="[Measures].[Current_year_Sales]" caption="Current_year_Sales" measure="1" displayFolder="" measureGroup="Jumia" count="0"/>
    <cacheHierarchy uniqueName="[Measures].[Previous YearSales]" caption="Previous YearSales" measure="1" displayFolder="" measureGroup="Jumia" count="0"/>
    <cacheHierarchy uniqueName="[Measures].[YOY]" caption="YOY" measure="1" displayFolder="" measureGroup="A" count="0"/>
    <cacheHierarchy uniqueName="[Measures].[__XL_Count Jumia]" caption="__XL_Count Jumia" measure="1" displayFolder="" measureGroup="Jumia" count="0" hidden="1"/>
    <cacheHierarchy uniqueName="[Measures].[__XL_Count Table2]" caption="__XL_Count Table2" measure="1" displayFolder="" measureGroup="A" count="0" hidden="1"/>
    <cacheHierarchy uniqueName="[Measures].[__No measures defined]" caption="__No measures defined" measure="1" displayFolder="" count="0" hidden="1"/>
  </cacheHierarchies>
  <kpis count="0"/>
  <dimensions count="3">
    <dimension name="A" uniqueName="[A]" caption="A"/>
    <dimension name="Jumia" uniqueName="[Jumia]" caption="Jumia"/>
    <dimension measure="1" name="Measures" uniqueName="[Measures]" caption="Measures"/>
  </dimensions>
  <measureGroups count="2">
    <measureGroup name="A" caption="A"/>
    <measureGroup name="Jumia" caption="Jumi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10.482938310182" backgroundQuery="1" createdVersion="8" refreshedVersion="8" minRefreshableVersion="3" recordCount="0" supportSubquery="1" supportAdvancedDrill="1" xr:uid="{01FBD606-C4A4-4C19-9315-776B496FC509}">
  <cacheSource type="external" connectionId="2"/>
  <cacheFields count="2">
    <cacheField name="[Measures].[Total_Sales]" caption="Total_Sales" numFmtId="0" hierarchy="31" level="32767"/>
    <cacheField name="[Jumia].[Product Category].[Product Category]" caption="Product Category" numFmtId="0" hierarchy="9" level="1">
      <sharedItems containsSemiMixedTypes="0" containsNonDate="0" containsString="0"/>
    </cacheField>
  </cacheFields>
  <cacheHierarchies count="44">
    <cacheHierarchy uniqueName="[A].[Column1]" caption="Column1" attribute="1" defaultMemberUniqueName="[A].[Column1].[All]" allUniqueName="[A].[Column1].[All]" dimensionUniqueName="[A]" displayFolder="" count="0" memberValueDatatype="130" unbalanced="0"/>
    <cacheHierarchy uniqueName="[Jumia].[Order Date]" caption="Order Date" attribute="1" time="1" defaultMemberUniqueName="[Jumia].[Order Date].[All]" allUniqueName="[Jumia].[Order Date].[All]" dimensionUniqueName="[Jumia]" displayFolder="" count="0" memberValueDatatype="7" unbalanced="0"/>
    <cacheHierarchy uniqueName="[Jumia].[Customer Name]" caption="Customer Name" attribute="1" defaultMemberUniqueName="[Jumia].[Customer Name].[All]" allUniqueName="[Jumia].[Customer Name].[All]" dimensionUniqueName="[Jumia]" displayFolder="" count="0" memberValueDatatype="130" unbalanced="0"/>
    <cacheHierarchy uniqueName="[Jumia].[Address]" caption="Address" attribute="1" defaultMemberUniqueName="[Jumia].[Address].[All]" allUniqueName="[Jumia].[Address].[All]" dimensionUniqueName="[Jumia]" displayFolder="" count="0" memberValueDatatype="130" unbalanced="0"/>
    <cacheHierarchy uniqueName="[Jumia].[Country]" caption="Country" attribute="1" defaultMemberUniqueName="[Jumia].[Country].[All]" allUniqueName="[Jumia].[Country].[All]" dimensionUniqueName="[Jumia]" displayFolder="" count="0" memberValueDatatype="130" unbalanced="0"/>
    <cacheHierarchy uniqueName="[Jumia].[Customer Type]" caption="Customer Type" attribute="1" defaultMemberUniqueName="[Jumia].[Customer Type].[All]" allUniqueName="[Jumia].[Customer Type].[All]" dimensionUniqueName="[Jumia]" displayFolder="" count="0" memberValueDatatype="130" unbalanced="0"/>
    <cacheHierarchy uniqueName="[Jumia].[Account Manager]" caption="Account Manager" attribute="1" defaultMemberUniqueName="[Jumia].[Account Manager].[All]" allUniqueName="[Jumia].[Account Manager].[All]" dimensionUniqueName="[Jumia]" displayFolder="" count="0" memberValueDatatype="130" unbalanced="0"/>
    <cacheHierarchy uniqueName="[Jumia].[Order Priority]" caption="Order Priority" attribute="1" defaultMemberUniqueName="[Jumia].[Order Priority].[All]" allUniqueName="[Jumia].[Order Priority].[All]" dimensionUniqueName="[Jumia]" displayFolder="" count="0" memberValueDatatype="130" unbalanced="0"/>
    <cacheHierarchy uniqueName="[Jumia].[Product Name]" caption="Product Name" attribute="1" defaultMemberUniqueName="[Jumia].[Product Name].[All]" allUniqueName="[Jumia].[Product Name].[All]" dimensionUniqueName="[Jumia]" displayFolder="" count="0" memberValueDatatype="130" unbalanced="0"/>
    <cacheHierarchy uniqueName="[Jumia].[Product Category]" caption="Product Category" attribute="1" defaultMemberUniqueName="[Jumia].[Product Category].[All]" allUniqueName="[Jumia].[Product Category].[All]" dimensionUniqueName="[Jumia]" displayFolder="" count="2" memberValueDatatype="130" unbalanced="0">
      <fieldsUsage count="2">
        <fieldUsage x="-1"/>
        <fieldUsage x="1"/>
      </fieldsUsage>
    </cacheHierarchy>
    <cacheHierarchy uniqueName="[Jumia].[Product Container]" caption="Product Container" attribute="1" defaultMemberUniqueName="[Jumia].[Product Container].[All]" allUniqueName="[Jumia].[Product Container].[All]" dimensionUniqueName="[Jumia]" displayFolder="" count="0" memberValueDatatype="130" unbalanced="0"/>
    <cacheHierarchy uniqueName="[Jumia].[Ship Mode]" caption="Ship Mode" attribute="1" defaultMemberUniqueName="[Jumia].[Ship Mode].[All]" allUniqueName="[Jumia].[Ship Mode].[All]" dimensionUniqueName="[Jumia]" displayFolder="" count="0" memberValueDatatype="130" unbalanced="0"/>
    <cacheHierarchy uniqueName="[Jumia].[Ship Date]" caption="Ship Date" attribute="1" time="1" defaultMemberUniqueName="[Jumia].[Ship Date].[All]" allUniqueName="[Jumia].[Ship Date].[All]" dimensionUniqueName="[Jumia]" displayFolder="" count="0" memberValueDatatype="7" unbalanced="0"/>
    <cacheHierarchy uniqueName="[Jumia].[Cost Price]" caption="Cost Price" attribute="1" defaultMemberUniqueName="[Jumia].[Cost Price].[All]" allUniqueName="[Jumia].[Cost Price].[All]" dimensionUniqueName="[Jumia]" displayFolder="" count="0" memberValueDatatype="5" unbalanced="0"/>
    <cacheHierarchy uniqueName="[Jumia].[Sales Price]" caption="Sales Price" attribute="1" defaultMemberUniqueName="[Jumia].[Sales Price].[All]" allUniqueName="[Jumia].[Sales Price].[All]" dimensionUniqueName="[Jumia]" displayFolder="" count="0" memberValueDatatype="5" unbalanced="0"/>
    <cacheHierarchy uniqueName="[Jumia].[Profit Margin]" caption="Profit Margin" attribute="1" defaultMemberUniqueName="[Jumia].[Profit Margin].[All]" allUniqueName="[Jumia].[Profit Margin].[All]" dimensionUniqueName="[Jumia]" displayFolder="" count="0" memberValueDatatype="5" unbalanced="0"/>
    <cacheHierarchy uniqueName="[Jumia].[Order Quantity]" caption="Order Quantity" attribute="1" defaultMemberUniqueName="[Jumia].[Order Quantity].[All]" allUniqueName="[Jumia].[Order Quantity].[All]" dimensionUniqueName="[Jumia]" displayFolder="" count="0" memberValueDatatype="20" unbalanced="0"/>
    <cacheHierarchy uniqueName="[Jumia].[Total Sales]" caption="Total Sales" attribute="1" defaultMemberUniqueName="[Jumia].[Total Sales].[All]" allUniqueName="[Jumia].[Total Sales].[All]" dimensionUniqueName="[Jumia]" displayFolder="" count="0" memberValueDatatype="5" unbalanced="0"/>
    <cacheHierarchy uniqueName="[Jumia].[Sub Total]" caption="Sub Total" attribute="1" defaultMemberUniqueName="[Jumia].[Sub Total].[All]" allUniqueName="[Jumia].[Sub Total].[All]" dimensionUniqueName="[Jumia]" displayFolder="" count="0" memberValueDatatype="5" unbalanced="0"/>
    <cacheHierarchy uniqueName="[Jumia].[Discount %]" caption="Discount %" attribute="1" defaultMemberUniqueName="[Jumia].[Discount %].[All]" allUniqueName="[Jumia].[Discount %].[All]" dimensionUniqueName="[Jumia]" displayFolder="" count="0" memberValueDatatype="5" unbalanced="0"/>
    <cacheHierarchy uniqueName="[Jumia].[Shipping Cost]" caption="Shipping Cost" attribute="1" defaultMemberUniqueName="[Jumia].[Shipping Cost].[All]" allUniqueName="[Jumia].[Shipping Cost].[All]" dimensionUniqueName="[Jumia]" displayFolder="" count="0" memberValueDatatype="5" unbalanced="0"/>
    <cacheHierarchy uniqueName="[Jumia].[Column1]" caption="Column1" attribute="1" defaultMemberUniqueName="[Jumia].[Column1].[All]" allUniqueName="[Jumia].[Column1].[All]" dimensionUniqueName="[Jumia]" displayFolder="" count="0" memberValueDatatype="5" unbalanced="0"/>
    <cacheHierarchy uniqueName="[Jumia].[Ship_year]" caption="Ship_year" attribute="1" defaultMemberUniqueName="[Jumia].[Ship_year].[All]" allUniqueName="[Jumia].[Ship_year].[All]" dimensionUniqueName="[Jumia]" displayFolder="" count="0" memberValueDatatype="20" unbalanced="0"/>
    <cacheHierarchy uniqueName="[Jumia].[Profit]" caption="Profit" attribute="1" defaultMemberUniqueName="[Jumia].[Profit].[All]" allUniqueName="[Jumia].[Profit].[All]" dimensionUniqueName="[Jumia]" displayFolder="" count="0" memberValueDatatype="5" unbalanced="0"/>
    <cacheHierarchy uniqueName="[Jumia].[Order Date (Year)]" caption="Order Date (Year)" attribute="1" defaultMemberUniqueName="[Jumia].[Order Date (Year)].[All]" allUniqueName="[Jumia].[Order Date (Year)].[All]" dimensionUniqueName="[Jumia]" displayFolder="" count="0" memberValueDatatype="130" unbalanced="0"/>
    <cacheHierarchy uniqueName="[Jumia].[Order Date (Quarter)]" caption="Order Date (Quarter)" attribute="1" defaultMemberUniqueName="[Jumia].[Order Date (Quarter)].[All]" allUniqueName="[Jumia].[Order Date (Quarter)].[All]" dimensionUniqueName="[Jumia]" displayFolder="" count="0" memberValueDatatype="130" unbalanced="0"/>
    <cacheHierarchy uniqueName="[Jumia].[Order Date (Month)]" caption="Order Date (Month)" attribute="1" defaultMemberUniqueName="[Jumia].[Order Date (Month)].[All]" allUniqueName="[Jumia].[Order Date (Month)].[All]" dimensionUniqueName="[Jumia]" displayFolder="" count="0" memberValueDatatype="130" unbalanced="0"/>
    <cacheHierarchy uniqueName="[Jumia].[Order Date (Month Index)]" caption="Order Date (Month Index)" attribute="1" defaultMemberUniqueName="[Jumia].[Order Date (Month Index)].[All]" allUniqueName="[Jumia].[Order Date (Month Index)].[All]" dimensionUniqueName="[Jumia]" displayFolder="" count="0" memberValueDatatype="20" unbalanced="0" hidden="1"/>
    <cacheHierarchy uniqueName="[Measures].[Count of Customer Name]" caption="Count of Customer Name" measure="1" displayFolder="" measureGroup="Jumia" count="0">
      <extLst>
        <ext xmlns:x15="http://schemas.microsoft.com/office/spreadsheetml/2010/11/main" uri="{B97F6D7D-B522-45F9-BDA1-12C45D357490}">
          <x15:cacheHierarchy aggregatedColumn="2"/>
        </ext>
      </extLst>
    </cacheHierarchy>
    <cacheHierarchy uniqueName="[Measures].[Sum of Total Sales]" caption="Sum of Total Sales" measure="1" displayFolder="" measureGroup="Jumia" count="0">
      <extLst>
        <ext xmlns:x15="http://schemas.microsoft.com/office/spreadsheetml/2010/11/main" uri="{B97F6D7D-B522-45F9-BDA1-12C45D357490}">
          <x15:cacheHierarchy aggregatedColumn="17"/>
        </ext>
      </extLst>
    </cacheHierarchy>
    <cacheHierarchy uniqueName="[Measures].[Count of Total Sales]" caption="Count of Total Sales" measure="1" displayFolder="" measureGroup="Jumia" count="0">
      <extLst>
        <ext xmlns:x15="http://schemas.microsoft.com/office/spreadsheetml/2010/11/main" uri="{B97F6D7D-B522-45F9-BDA1-12C45D357490}">
          <x15:cacheHierarchy aggregatedColumn="17"/>
        </ext>
      </extLst>
    </cacheHierarchy>
    <cacheHierarchy uniqueName="[Measures].[Total_Sales]" caption="Total_Sales" measure="1" displayFolder="" measureGroup="A" count="0" oneField="1">
      <fieldsUsage count="1">
        <fieldUsage x="0"/>
      </fieldsUsage>
    </cacheHierarchy>
    <cacheHierarchy uniqueName="[Measures].[Total_Profit]" caption="Total_Profit" measure="1" displayFolder="" measureGroup="A" count="0"/>
    <cacheHierarchy uniqueName="[Measures].[Total_Orders]" caption="Total_Orders" measure="1" displayFolder="" measureGroup="A" count="0"/>
    <cacheHierarchy uniqueName="[Measures].[Average_Order_Value]" caption="Average_Order_Value" measure="1" displayFolder="" measureGroup="A" count="0"/>
    <cacheHierarchy uniqueName="[Measures].[Profit_Margin]" caption="Profit_Margin" measure="1" displayFolder="" measureGroup="A" count="0"/>
    <cacheHierarchy uniqueName="[Measures].[Latest_Year]" caption="Latest_Year" measure="1" displayFolder="" measureGroup="A" count="0"/>
    <cacheHierarchy uniqueName="[Measures].[Total_Discount]" caption="Total_Discount" measure="1" displayFolder="" measureGroup="A" count="0"/>
    <cacheHierarchy uniqueName="[Measures].[Current_year_Sales]" caption="Current_year_Sales" measure="1" displayFolder="" measureGroup="Jumia" count="0"/>
    <cacheHierarchy uniqueName="[Measures].[Previous YearSales]" caption="Previous YearSales" measure="1" displayFolder="" measureGroup="Jumia" count="0"/>
    <cacheHierarchy uniqueName="[Measures].[YOY]" caption="YOY" measure="1" displayFolder="" measureGroup="A" count="0"/>
    <cacheHierarchy uniqueName="[Measures].[__XL_Count Jumia]" caption="__XL_Count Jumia" measure="1" displayFolder="" measureGroup="Jumia" count="0" hidden="1"/>
    <cacheHierarchy uniqueName="[Measures].[__XL_Count Table2]" caption="__XL_Count Table2" measure="1" displayFolder="" measureGroup="A" count="0" hidden="1"/>
    <cacheHierarchy uniqueName="[Measures].[__No measures defined]" caption="__No measures defined" measure="1" displayFolder="" count="0" hidden="1"/>
  </cacheHierarchies>
  <kpis count="0"/>
  <dimensions count="3">
    <dimension name="A" uniqueName="[A]" caption="A"/>
    <dimension name="Jumia" uniqueName="[Jumia]" caption="Jumia"/>
    <dimension measure="1" name="Measures" uniqueName="[Measures]" caption="Measures"/>
  </dimensions>
  <measureGroups count="2">
    <measureGroup name="A" caption="A"/>
    <measureGroup name="Jumia" caption="Jumi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10.482976273146" backgroundQuery="1" createdVersion="8" refreshedVersion="8" minRefreshableVersion="3" recordCount="0" supportSubquery="1" supportAdvancedDrill="1" xr:uid="{8B2AEAE0-01AC-44D0-81C4-D63949956C72}">
  <cacheSource type="external" connectionId="2"/>
  <cacheFields count="2">
    <cacheField name="[Measures].[Total_Orders]" caption="Total_Orders" numFmtId="0" hierarchy="33" level="32767"/>
    <cacheField name="[Jumia].[Order Priority].[Order Priority]" caption="Order Priority" numFmtId="0" hierarchy="7" level="1">
      <sharedItems containsSemiMixedTypes="0" containsNonDate="0" containsString="0"/>
    </cacheField>
  </cacheFields>
  <cacheHierarchies count="44">
    <cacheHierarchy uniqueName="[A].[Column1]" caption="Column1" attribute="1" defaultMemberUniqueName="[A].[Column1].[All]" allUniqueName="[A].[Column1].[All]" dimensionUniqueName="[A]" displayFolder="" count="0" memberValueDatatype="130" unbalanced="0"/>
    <cacheHierarchy uniqueName="[Jumia].[Order Date]" caption="Order Date" attribute="1" time="1" defaultMemberUniqueName="[Jumia].[Order Date].[All]" allUniqueName="[Jumia].[Order Date].[All]" dimensionUniqueName="[Jumia]" displayFolder="" count="0" memberValueDatatype="7" unbalanced="0"/>
    <cacheHierarchy uniqueName="[Jumia].[Customer Name]" caption="Customer Name" attribute="1" defaultMemberUniqueName="[Jumia].[Customer Name].[All]" allUniqueName="[Jumia].[Customer Name].[All]" dimensionUniqueName="[Jumia]" displayFolder="" count="0" memberValueDatatype="130" unbalanced="0"/>
    <cacheHierarchy uniqueName="[Jumia].[Address]" caption="Address" attribute="1" defaultMemberUniqueName="[Jumia].[Address].[All]" allUniqueName="[Jumia].[Address].[All]" dimensionUniqueName="[Jumia]" displayFolder="" count="0" memberValueDatatype="130" unbalanced="0"/>
    <cacheHierarchy uniqueName="[Jumia].[Country]" caption="Country" attribute="1" defaultMemberUniqueName="[Jumia].[Country].[All]" allUniqueName="[Jumia].[Country].[All]" dimensionUniqueName="[Jumia]" displayFolder="" count="0" memberValueDatatype="130" unbalanced="0"/>
    <cacheHierarchy uniqueName="[Jumia].[Customer Type]" caption="Customer Type" attribute="1" defaultMemberUniqueName="[Jumia].[Customer Type].[All]" allUniqueName="[Jumia].[Customer Type].[All]" dimensionUniqueName="[Jumia]" displayFolder="" count="0" memberValueDatatype="130" unbalanced="0"/>
    <cacheHierarchy uniqueName="[Jumia].[Account Manager]" caption="Account Manager" attribute="1" defaultMemberUniqueName="[Jumia].[Account Manager].[All]" allUniqueName="[Jumia].[Account Manager].[All]" dimensionUniqueName="[Jumia]" displayFolder="" count="0" memberValueDatatype="130" unbalanced="0"/>
    <cacheHierarchy uniqueName="[Jumia].[Order Priority]" caption="Order Priority" attribute="1" defaultMemberUniqueName="[Jumia].[Order Priority].[All]" allUniqueName="[Jumia].[Order Priority].[All]" dimensionUniqueName="[Jumia]" displayFolder="" count="2" memberValueDatatype="130" unbalanced="0">
      <fieldsUsage count="2">
        <fieldUsage x="-1"/>
        <fieldUsage x="1"/>
      </fieldsUsage>
    </cacheHierarchy>
    <cacheHierarchy uniqueName="[Jumia].[Product Name]" caption="Product Name" attribute="1" defaultMemberUniqueName="[Jumia].[Product Name].[All]" allUniqueName="[Jumia].[Product Name].[All]" dimensionUniqueName="[Jumia]" displayFolder="" count="0" memberValueDatatype="130" unbalanced="0"/>
    <cacheHierarchy uniqueName="[Jumia].[Product Category]" caption="Product Category" attribute="1" defaultMemberUniqueName="[Jumia].[Product Category].[All]" allUniqueName="[Jumia].[Product Category].[All]" dimensionUniqueName="[Jumia]" displayFolder="" count="2" memberValueDatatype="130" unbalanced="0"/>
    <cacheHierarchy uniqueName="[Jumia].[Product Container]" caption="Product Container" attribute="1" defaultMemberUniqueName="[Jumia].[Product Container].[All]" allUniqueName="[Jumia].[Product Container].[All]" dimensionUniqueName="[Jumia]" displayFolder="" count="0" memberValueDatatype="130" unbalanced="0"/>
    <cacheHierarchy uniqueName="[Jumia].[Ship Mode]" caption="Ship Mode" attribute="1" defaultMemberUniqueName="[Jumia].[Ship Mode].[All]" allUniqueName="[Jumia].[Ship Mode].[All]" dimensionUniqueName="[Jumia]" displayFolder="" count="0" memberValueDatatype="130" unbalanced="0"/>
    <cacheHierarchy uniqueName="[Jumia].[Ship Date]" caption="Ship Date" attribute="1" time="1" defaultMemberUniqueName="[Jumia].[Ship Date].[All]" allUniqueName="[Jumia].[Ship Date].[All]" dimensionUniqueName="[Jumia]" displayFolder="" count="0" memberValueDatatype="7" unbalanced="0"/>
    <cacheHierarchy uniqueName="[Jumia].[Cost Price]" caption="Cost Price" attribute="1" defaultMemberUniqueName="[Jumia].[Cost Price].[All]" allUniqueName="[Jumia].[Cost Price].[All]" dimensionUniqueName="[Jumia]" displayFolder="" count="0" memberValueDatatype="5" unbalanced="0"/>
    <cacheHierarchy uniqueName="[Jumia].[Sales Price]" caption="Sales Price" attribute="1" defaultMemberUniqueName="[Jumia].[Sales Price].[All]" allUniqueName="[Jumia].[Sales Price].[All]" dimensionUniqueName="[Jumia]" displayFolder="" count="0" memberValueDatatype="5" unbalanced="0"/>
    <cacheHierarchy uniqueName="[Jumia].[Profit Margin]" caption="Profit Margin" attribute="1" defaultMemberUniqueName="[Jumia].[Profit Margin].[All]" allUniqueName="[Jumia].[Profit Margin].[All]" dimensionUniqueName="[Jumia]" displayFolder="" count="0" memberValueDatatype="5" unbalanced="0"/>
    <cacheHierarchy uniqueName="[Jumia].[Order Quantity]" caption="Order Quantity" attribute="1" defaultMemberUniqueName="[Jumia].[Order Quantity].[All]" allUniqueName="[Jumia].[Order Quantity].[All]" dimensionUniqueName="[Jumia]" displayFolder="" count="0" memberValueDatatype="20" unbalanced="0"/>
    <cacheHierarchy uniqueName="[Jumia].[Total Sales]" caption="Total Sales" attribute="1" defaultMemberUniqueName="[Jumia].[Total Sales].[All]" allUniqueName="[Jumia].[Total Sales].[All]" dimensionUniqueName="[Jumia]" displayFolder="" count="0" memberValueDatatype="5" unbalanced="0"/>
    <cacheHierarchy uniqueName="[Jumia].[Sub Total]" caption="Sub Total" attribute="1" defaultMemberUniqueName="[Jumia].[Sub Total].[All]" allUniqueName="[Jumia].[Sub Total].[All]" dimensionUniqueName="[Jumia]" displayFolder="" count="0" memberValueDatatype="5" unbalanced="0"/>
    <cacheHierarchy uniqueName="[Jumia].[Discount %]" caption="Discount %" attribute="1" defaultMemberUniqueName="[Jumia].[Discount %].[All]" allUniqueName="[Jumia].[Discount %].[All]" dimensionUniqueName="[Jumia]" displayFolder="" count="0" memberValueDatatype="5" unbalanced="0"/>
    <cacheHierarchy uniqueName="[Jumia].[Shipping Cost]" caption="Shipping Cost" attribute="1" defaultMemberUniqueName="[Jumia].[Shipping Cost].[All]" allUniqueName="[Jumia].[Shipping Cost].[All]" dimensionUniqueName="[Jumia]" displayFolder="" count="0" memberValueDatatype="5" unbalanced="0"/>
    <cacheHierarchy uniqueName="[Jumia].[Column1]" caption="Column1" attribute="1" defaultMemberUniqueName="[Jumia].[Column1].[All]" allUniqueName="[Jumia].[Column1].[All]" dimensionUniqueName="[Jumia]" displayFolder="" count="0" memberValueDatatype="5" unbalanced="0"/>
    <cacheHierarchy uniqueName="[Jumia].[Ship_year]" caption="Ship_year" attribute="1" defaultMemberUniqueName="[Jumia].[Ship_year].[All]" allUniqueName="[Jumia].[Ship_year].[All]" dimensionUniqueName="[Jumia]" displayFolder="" count="0" memberValueDatatype="20" unbalanced="0"/>
    <cacheHierarchy uniqueName="[Jumia].[Profit]" caption="Profit" attribute="1" defaultMemberUniqueName="[Jumia].[Profit].[All]" allUniqueName="[Jumia].[Profit].[All]" dimensionUniqueName="[Jumia]" displayFolder="" count="0" memberValueDatatype="5" unbalanced="0"/>
    <cacheHierarchy uniqueName="[Jumia].[Order Date (Year)]" caption="Order Date (Year)" attribute="1" defaultMemberUniqueName="[Jumia].[Order Date (Year)].[All]" allUniqueName="[Jumia].[Order Date (Year)].[All]" dimensionUniqueName="[Jumia]" displayFolder="" count="0" memberValueDatatype="130" unbalanced="0"/>
    <cacheHierarchy uniqueName="[Jumia].[Order Date (Quarter)]" caption="Order Date (Quarter)" attribute="1" defaultMemberUniqueName="[Jumia].[Order Date (Quarter)].[All]" allUniqueName="[Jumia].[Order Date (Quarter)].[All]" dimensionUniqueName="[Jumia]" displayFolder="" count="0" memberValueDatatype="130" unbalanced="0"/>
    <cacheHierarchy uniqueName="[Jumia].[Order Date (Month)]" caption="Order Date (Month)" attribute="1" defaultMemberUniqueName="[Jumia].[Order Date (Month)].[All]" allUniqueName="[Jumia].[Order Date (Month)].[All]" dimensionUniqueName="[Jumia]" displayFolder="" count="0" memberValueDatatype="130" unbalanced="0"/>
    <cacheHierarchy uniqueName="[Jumia].[Order Date (Month Index)]" caption="Order Date (Month Index)" attribute="1" defaultMemberUniqueName="[Jumia].[Order Date (Month Index)].[All]" allUniqueName="[Jumia].[Order Date (Month Index)].[All]" dimensionUniqueName="[Jumia]" displayFolder="" count="0" memberValueDatatype="20" unbalanced="0" hidden="1"/>
    <cacheHierarchy uniqueName="[Measures].[Count of Customer Name]" caption="Count of Customer Name" measure="1" displayFolder="" measureGroup="Jumia" count="0">
      <extLst>
        <ext xmlns:x15="http://schemas.microsoft.com/office/spreadsheetml/2010/11/main" uri="{B97F6D7D-B522-45F9-BDA1-12C45D357490}">
          <x15:cacheHierarchy aggregatedColumn="2"/>
        </ext>
      </extLst>
    </cacheHierarchy>
    <cacheHierarchy uniqueName="[Measures].[Sum of Total Sales]" caption="Sum of Total Sales" measure="1" displayFolder="" measureGroup="Jumia" count="0">
      <extLst>
        <ext xmlns:x15="http://schemas.microsoft.com/office/spreadsheetml/2010/11/main" uri="{B97F6D7D-B522-45F9-BDA1-12C45D357490}">
          <x15:cacheHierarchy aggregatedColumn="17"/>
        </ext>
      </extLst>
    </cacheHierarchy>
    <cacheHierarchy uniqueName="[Measures].[Count of Total Sales]" caption="Count of Total Sales" measure="1" displayFolder="" measureGroup="Jumia" count="0">
      <extLst>
        <ext xmlns:x15="http://schemas.microsoft.com/office/spreadsheetml/2010/11/main" uri="{B97F6D7D-B522-45F9-BDA1-12C45D357490}">
          <x15:cacheHierarchy aggregatedColumn="17"/>
        </ext>
      </extLst>
    </cacheHierarchy>
    <cacheHierarchy uniqueName="[Measures].[Total_Sales]" caption="Total_Sales" measure="1" displayFolder="" measureGroup="A" count="0"/>
    <cacheHierarchy uniqueName="[Measures].[Total_Profit]" caption="Total_Profit" measure="1" displayFolder="" measureGroup="A" count="0"/>
    <cacheHierarchy uniqueName="[Measures].[Total_Orders]" caption="Total_Orders" measure="1" displayFolder="" measureGroup="A" count="0" oneField="1">
      <fieldsUsage count="1">
        <fieldUsage x="0"/>
      </fieldsUsage>
    </cacheHierarchy>
    <cacheHierarchy uniqueName="[Measures].[Average_Order_Value]" caption="Average_Order_Value" measure="1" displayFolder="" measureGroup="A" count="0"/>
    <cacheHierarchy uniqueName="[Measures].[Profit_Margin]" caption="Profit_Margin" measure="1" displayFolder="" measureGroup="A" count="0"/>
    <cacheHierarchy uniqueName="[Measures].[Latest_Year]" caption="Latest_Year" measure="1" displayFolder="" measureGroup="A" count="0"/>
    <cacheHierarchy uniqueName="[Measures].[Total_Discount]" caption="Total_Discount" measure="1" displayFolder="" measureGroup="A" count="0"/>
    <cacheHierarchy uniqueName="[Measures].[Current_year_Sales]" caption="Current_year_Sales" measure="1" displayFolder="" measureGroup="Jumia" count="0"/>
    <cacheHierarchy uniqueName="[Measures].[Previous YearSales]" caption="Previous YearSales" measure="1" displayFolder="" measureGroup="Jumia" count="0"/>
    <cacheHierarchy uniqueName="[Measures].[YOY]" caption="YOY" measure="1" displayFolder="" measureGroup="A" count="0"/>
    <cacheHierarchy uniqueName="[Measures].[__XL_Count Jumia]" caption="__XL_Count Jumia" measure="1" displayFolder="" measureGroup="Jumia" count="0" hidden="1"/>
    <cacheHierarchy uniqueName="[Measures].[__XL_Count Table2]" caption="__XL_Count Table2" measure="1" displayFolder="" measureGroup="A" count="0" hidden="1"/>
    <cacheHierarchy uniqueName="[Measures].[__No measures defined]" caption="__No measures defined" measure="1" displayFolder="" count="0" hidden="1"/>
  </cacheHierarchies>
  <kpis count="0"/>
  <dimensions count="3">
    <dimension name="A" uniqueName="[A]" caption="A"/>
    <dimension name="Jumia" uniqueName="[Jumia]" caption="Jumia"/>
    <dimension measure="1" name="Measures" uniqueName="[Measures]" caption="Measures"/>
  </dimensions>
  <measureGroups count="2">
    <measureGroup name="A" caption="A"/>
    <measureGroup name="Jumia" caption="Jumi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10.491966898146" backgroundQuery="1" createdVersion="8" refreshedVersion="8" minRefreshableVersion="3" recordCount="0" supportSubquery="1" supportAdvancedDrill="1" xr:uid="{8CB924A0-9F7F-4F05-B6AF-FE8C90AA4EEC}">
  <cacheSource type="external" connectionId="2"/>
  <cacheFields count="3">
    <cacheField name="[Jumia].[Order Date].[Order Date]" caption="Order Date" numFmtId="0" hierarchy="1" level="1">
      <sharedItems containsSemiMixedTypes="0" containsNonDate="0" containsDate="1" containsString="0" minDate="2017-02-11T00:00:00" maxDate="2021-02-08T00:00:00" count="729">
        <d v="2017-02-11T00:00:00"/>
        <d v="2017-02-12T00:00:00"/>
        <d v="2017-02-13T00:00:00"/>
        <d v="2017-02-14T00:00:00"/>
        <d v="2017-02-17T00:00:00"/>
        <d v="2017-02-18T00:00:00"/>
        <d v="2017-02-20T00:00:00"/>
        <d v="2017-02-22T00:00:00"/>
        <d v="2017-02-23T00:00:00"/>
        <d v="2017-02-25T00:00:00"/>
        <d v="2017-02-26T00:00:00"/>
        <d v="2017-03-07T00:00:00"/>
        <d v="2017-03-11T00:00:00"/>
        <d v="2017-03-13T00:00:00"/>
        <d v="2017-03-15T00:00:00"/>
        <d v="2017-03-16T00:00:00"/>
        <d v="2017-03-23T00:00:00"/>
        <d v="2017-03-26T00:00:00"/>
        <d v="2017-03-27T00:00:00"/>
        <d v="2017-03-30T00:00:00"/>
        <d v="2017-04-19T00:00:00"/>
        <d v="2017-04-20T00:00:00"/>
        <d v="2017-04-27T00:00:00"/>
        <d v="2017-04-28T00:00:00"/>
        <d v="2017-04-30T00:00:00"/>
        <d v="2017-05-01T00:00:00"/>
        <d v="2017-05-02T00:00:00"/>
        <d v="2017-05-03T00:00:00"/>
        <d v="2017-05-04T00:00:00"/>
        <d v="2017-05-05T00:00:00"/>
        <d v="2017-05-07T00:00:00"/>
        <d v="2017-05-09T00:00:00"/>
        <d v="2017-05-13T00:00:00"/>
        <d v="2017-05-14T00:00:00"/>
        <d v="2017-05-15T00:00:00"/>
        <d v="2017-05-19T00:00:00"/>
        <d v="2017-05-20T00:00:00"/>
        <d v="2017-05-21T00:00:00"/>
        <d v="2017-05-22T00:00:00"/>
        <d v="2017-05-23T00:00:00"/>
        <d v="2017-05-26T00:00:00"/>
        <d v="2017-05-27T00:00:00"/>
        <d v="2017-05-28T00:00:00"/>
        <d v="2017-05-29T00:00:00"/>
        <d v="2017-05-31T00:00:00"/>
        <d v="2017-06-02T00:00:00"/>
        <d v="2017-06-04T00:00:00"/>
        <d v="2017-06-05T00:00:00"/>
        <d v="2017-06-06T00:00:00"/>
        <d v="2017-06-07T00:00:00"/>
        <d v="2017-06-09T00:00:00"/>
        <d v="2017-06-10T00:00:00"/>
        <d v="2017-06-11T00:00:00"/>
        <d v="2017-06-15T00:00:00"/>
        <d v="2017-06-16T00:00:00"/>
        <d v="2017-06-20T00:00:00"/>
        <d v="2017-06-21T00:00:00"/>
        <d v="2017-06-24T00:00:00"/>
        <d v="2017-06-25T00:00:00"/>
        <d v="2017-06-26T00:00:00"/>
        <d v="2017-06-29T00:00:00"/>
        <d v="2017-06-30T00:00:00"/>
        <d v="2017-07-02T00:00:00"/>
        <d v="2017-07-03T00:00:00"/>
        <d v="2017-07-04T00:00:00"/>
        <d v="2017-07-05T00:00:00"/>
        <d v="2017-07-06T00:00:00"/>
        <d v="2017-07-10T00:00:00"/>
        <d v="2017-07-15T00:00:00"/>
        <d v="2017-07-16T00:00:00"/>
        <d v="2017-07-17T00:00:00"/>
        <d v="2017-07-18T00:00:00"/>
        <d v="2017-07-20T00:00:00"/>
        <d v="2017-07-21T00:00:00"/>
        <d v="2017-07-22T00:00:00"/>
        <d v="2017-07-23T00:00:00"/>
        <d v="2017-07-24T00:00:00"/>
        <d v="2017-07-26T00:00:00"/>
        <d v="2017-07-27T00:00:00"/>
        <d v="2017-07-28T00:00:00"/>
        <d v="2017-07-29T00:00:00"/>
        <d v="2017-07-30T00:00:00"/>
        <d v="2017-07-31T00:00:00"/>
        <d v="2017-08-02T00:00:00"/>
        <d v="2017-08-06T00:00:00"/>
        <d v="2017-08-07T00:00:00"/>
        <d v="2017-08-08T00:00:00"/>
        <d v="2017-08-09T00:00:00"/>
        <d v="2017-08-10T00:00:00"/>
        <d v="2017-08-11T00:00:00"/>
        <d v="2017-08-12T00:00:00"/>
        <d v="2017-08-14T00:00:00"/>
        <d v="2017-08-15T00:00:00"/>
        <d v="2017-08-17T00:00:00"/>
        <d v="2017-08-20T00:00:00"/>
        <d v="2017-08-22T00:00:00"/>
        <d v="2017-08-24T00:00:00"/>
        <d v="2017-08-25T00:00:00"/>
        <d v="2017-08-28T00:00:00"/>
        <d v="2017-08-29T00:00:00"/>
        <d v="2017-08-30T00:00:00"/>
        <d v="2017-09-01T00:00:00"/>
        <d v="2017-09-02T00:00:00"/>
        <d v="2017-09-03T00:00:00"/>
        <d v="2017-09-04T00:00:00"/>
        <d v="2017-09-09T00:00:00"/>
        <d v="2017-09-10T00:00:00"/>
        <d v="2017-09-12T00:00:00"/>
        <d v="2017-09-14T00:00:00"/>
        <d v="2017-09-17T00:00:00"/>
        <d v="2017-09-18T00:00:00"/>
        <d v="2017-09-20T00:00:00"/>
        <d v="2017-09-22T00:00:00"/>
        <d v="2017-09-23T00:00:00"/>
        <d v="2017-09-26T00:00:00"/>
        <d v="2017-09-27T00:00:00"/>
        <d v="2017-09-30T00:00:00"/>
        <d v="2017-10-01T00:00:00"/>
        <d v="2017-10-03T00:00:00"/>
        <d v="2017-10-04T00:00:00"/>
        <d v="2017-10-05T00:00:00"/>
        <d v="2017-10-06T00:00:00"/>
        <d v="2017-10-09T00:00:00"/>
        <d v="2017-10-11T00:00:00"/>
        <d v="2017-10-13T00:00:00"/>
        <d v="2017-10-20T00:00:00"/>
        <d v="2017-10-21T00:00:00"/>
        <d v="2017-10-24T00:00:00"/>
        <d v="2017-10-25T00:00:00"/>
        <d v="2017-10-26T00:00:00"/>
        <d v="2017-10-28T00:00:00"/>
        <d v="2017-10-29T00:00:00"/>
        <d v="2017-11-01T00:00:00"/>
        <d v="2017-11-02T00:00:00"/>
        <d v="2017-11-03T00:00:00"/>
        <d v="2017-11-05T00:00:00"/>
        <d v="2017-11-07T00:00:00"/>
        <d v="2017-11-09T00:00:00"/>
        <d v="2017-11-12T00:00:00"/>
        <d v="2017-11-15T00:00:00"/>
        <d v="2017-11-16T00:00:00"/>
        <d v="2017-11-17T00:00:00"/>
        <d v="2017-11-18T00:00:00"/>
        <d v="2017-11-19T00:00:00"/>
        <d v="2017-11-20T00:00:00"/>
        <d v="2017-11-23T00:00:00"/>
        <d v="2017-11-27T00:00:00"/>
        <d v="2017-11-29T00:00:00"/>
        <d v="2017-12-05T00:00:00"/>
        <d v="2017-12-08T00:00:00"/>
        <d v="2017-12-09T00:00:00"/>
        <d v="2017-12-10T00:00:00"/>
        <d v="2017-12-11T00:00:00"/>
        <d v="2017-12-13T00:00:00"/>
        <d v="2017-12-16T00:00:00"/>
        <d v="2017-12-17T00:00:00"/>
        <d v="2017-12-19T00:00:00"/>
        <d v="2017-12-23T00:00:00"/>
        <d v="2017-12-27T00:00:00"/>
        <d v="2017-12-29T00:00:00"/>
        <d v="2017-12-30T00:00:00"/>
        <d v="2018-01-04T00:00:00"/>
        <d v="2018-01-07T00:00:00"/>
        <d v="2018-01-08T00:00:00"/>
        <d v="2018-01-10T00:00:00"/>
        <d v="2018-01-13T00:00:00"/>
        <d v="2018-01-14T00:00:00"/>
        <d v="2018-01-15T00:00:00"/>
        <d v="2018-01-17T00:00:00"/>
        <d v="2018-01-23T00:00:00"/>
        <d v="2018-01-24T00:00:00"/>
        <d v="2018-01-25T00:00:00"/>
        <d v="2018-01-26T00:00:00"/>
        <d v="2018-01-27T00:00:00"/>
        <d v="2018-01-29T00:00:00"/>
        <d v="2018-01-30T00:00:00"/>
        <d v="2018-02-02T00:00:00"/>
        <d v="2018-02-03T00:00:00"/>
        <d v="2018-02-05T00:00:00"/>
        <d v="2018-02-07T00:00:00"/>
        <d v="2018-02-09T00:00:00"/>
        <d v="2018-02-10T00:00:00"/>
        <d v="2018-02-12T00:00:00"/>
        <d v="2018-02-13T00:00:00"/>
        <d v="2018-02-15T00:00:00"/>
        <d v="2018-02-16T00:00:00"/>
        <d v="2018-02-22T00:00:00"/>
        <d v="2018-02-23T00:00:00"/>
        <d v="2018-02-24T00:00:00"/>
        <d v="2018-02-25T00:00:00"/>
        <d v="2018-02-28T00:00:00"/>
        <d v="2018-03-02T00:00:00"/>
        <d v="2018-03-06T00:00:00"/>
        <d v="2018-03-10T00:00:00"/>
        <d v="2018-03-11T00:00:00"/>
        <d v="2018-03-12T00:00:00"/>
        <d v="2018-03-13T00:00:00"/>
        <d v="2018-03-15T00:00:00"/>
        <d v="2018-03-17T00:00:00"/>
        <d v="2018-03-19T00:00:00"/>
        <d v="2018-03-21T00:00:00"/>
        <d v="2018-03-28T00:00:00"/>
        <d v="2018-03-29T00:00:00"/>
        <d v="2018-03-31T00:00:00"/>
        <d v="2018-04-01T00:00:00"/>
        <d v="2018-04-02T00:00:00"/>
        <d v="2018-04-03T00:00:00"/>
        <d v="2018-04-04T00:00:00"/>
        <d v="2018-04-06T00:00:00"/>
        <d v="2018-04-07T00:00:00"/>
        <d v="2018-04-11T00:00:00"/>
        <d v="2018-04-15T00:00:00"/>
        <d v="2018-04-17T00:00:00"/>
        <d v="2018-05-02T00:00:00"/>
        <d v="2018-05-03T00:00:00"/>
        <d v="2018-05-06T00:00:00"/>
        <d v="2018-05-08T00:00:00"/>
        <d v="2018-05-09T00:00:00"/>
        <d v="2018-05-11T00:00:00"/>
        <d v="2018-05-13T00:00:00"/>
        <d v="2018-05-15T00:00:00"/>
        <d v="2018-05-17T00:00:00"/>
        <d v="2018-05-19T00:00:00"/>
        <d v="2018-05-25T00:00:00"/>
        <d v="2018-05-29T00:00:00"/>
        <d v="2018-06-02T00:00:00"/>
        <d v="2018-06-03T00:00:00"/>
        <d v="2018-06-04T00:00:00"/>
        <d v="2018-06-05T00:00:00"/>
        <d v="2018-06-07T00:00:00"/>
        <d v="2018-06-08T00:00:00"/>
        <d v="2018-06-09T00:00:00"/>
        <d v="2018-06-13T00:00:00"/>
        <d v="2018-06-16T00:00:00"/>
        <d v="2018-06-17T00:00:00"/>
        <d v="2018-06-18T00:00:00"/>
        <d v="2018-06-19T00:00:00"/>
        <d v="2018-06-22T00:00:00"/>
        <d v="2018-06-23T00:00:00"/>
        <d v="2018-06-25T00:00:00"/>
        <d v="2018-06-27T00:00:00"/>
        <d v="2018-06-29T00:00:00"/>
        <d v="2018-06-30T00:00:00"/>
        <d v="2018-07-04T00:00:00"/>
        <d v="2018-07-05T00:00:00"/>
        <d v="2018-07-11T00:00:00"/>
        <d v="2018-07-12T00:00:00"/>
        <d v="2018-07-15T00:00:00"/>
        <d v="2018-07-17T00:00:00"/>
        <d v="2018-07-18T00:00:00"/>
        <d v="2018-07-22T00:00:00"/>
        <d v="2018-07-24T00:00:00"/>
        <d v="2018-07-25T00:00:00"/>
        <d v="2018-07-26T00:00:00"/>
        <d v="2018-07-28T00:00:00"/>
        <d v="2018-07-30T00:00:00"/>
        <d v="2018-08-03T00:00:00"/>
        <d v="2018-08-05T00:00:00"/>
        <d v="2018-08-06T00:00:00"/>
        <d v="2018-08-07T00:00:00"/>
        <d v="2018-08-11T00:00:00"/>
        <d v="2018-08-12T00:00:00"/>
        <d v="2018-08-22T00:00:00"/>
        <d v="2018-08-25T00:00:00"/>
        <d v="2018-08-26T00:00:00"/>
        <d v="2018-08-27T00:00:00"/>
        <d v="2018-08-28T00:00:00"/>
        <d v="2018-09-02T00:00:00"/>
        <d v="2018-09-03T00:00:00"/>
        <d v="2018-09-04T00:00:00"/>
        <d v="2018-09-07T00:00:00"/>
        <d v="2018-09-10T00:00:00"/>
        <d v="2018-09-11T00:00:00"/>
        <d v="2018-09-12T00:00:00"/>
        <d v="2018-09-13T00:00:00"/>
        <d v="2018-09-17T00:00:00"/>
        <d v="2018-09-21T00:00:00"/>
        <d v="2018-09-23T00:00:00"/>
        <d v="2018-09-27T00:00:00"/>
        <d v="2018-09-28T00:00:00"/>
        <d v="2018-09-29T00:00:00"/>
        <d v="2018-10-01T00:00:00"/>
        <d v="2018-10-02T00:00:00"/>
        <d v="2018-10-03T00:00:00"/>
        <d v="2018-10-04T00:00:00"/>
        <d v="2018-10-06T00:00:00"/>
        <d v="2018-10-08T00:00:00"/>
        <d v="2018-10-09T00:00:00"/>
        <d v="2018-10-10T00:00:00"/>
        <d v="2018-10-11T00:00:00"/>
        <d v="2018-10-15T00:00:00"/>
        <d v="2018-10-16T00:00:00"/>
        <d v="2018-10-17T00:00:00"/>
        <d v="2018-10-18T00:00:00"/>
        <d v="2018-10-19T00:00:00"/>
        <d v="2018-10-20T00:00:00"/>
        <d v="2018-10-21T00:00:00"/>
        <d v="2018-10-22T00:00:00"/>
        <d v="2018-10-23T00:00:00"/>
        <d v="2018-10-26T00:00:00"/>
        <d v="2018-10-27T00:00:00"/>
        <d v="2018-10-28T00:00:00"/>
        <d v="2018-10-29T00:00:00"/>
        <d v="2018-11-01T00:00:00"/>
        <d v="2018-11-02T00:00:00"/>
        <d v="2018-11-03T00:00:00"/>
        <d v="2018-11-07T00:00:00"/>
        <d v="2018-11-10T00:00:00"/>
        <d v="2018-11-11T00:00:00"/>
        <d v="2018-11-16T00:00:00"/>
        <d v="2018-11-17T00:00:00"/>
        <d v="2018-11-18T00:00:00"/>
        <d v="2018-11-19T00:00:00"/>
        <d v="2018-11-21T00:00:00"/>
        <d v="2018-11-22T00:00:00"/>
        <d v="2018-11-23T00:00:00"/>
        <d v="2018-11-26T00:00:00"/>
        <d v="2018-11-30T00:00:00"/>
        <d v="2018-12-01T00:00:00"/>
        <d v="2018-12-04T00:00:00"/>
        <d v="2018-12-05T00:00:00"/>
        <d v="2018-12-06T00:00:00"/>
        <d v="2018-12-08T00:00:00"/>
        <d v="2018-12-09T00:00:00"/>
        <d v="2018-12-10T00:00:00"/>
        <d v="2018-12-13T00:00:00"/>
        <d v="2018-12-16T00:00:00"/>
        <d v="2018-12-22T00:00:00"/>
        <d v="2018-12-25T00:00:00"/>
        <d v="2018-12-26T00:00:00"/>
        <d v="2018-12-27T00:00:00"/>
        <d v="2018-12-28T00:00:00"/>
        <d v="2018-12-30T00:00:00"/>
        <d v="2019-01-01T00:00:00"/>
        <d v="2019-01-02T00:00:00"/>
        <d v="2019-01-07T00:00:00"/>
        <d v="2019-01-09T00:00:00"/>
        <d v="2019-01-10T00:00:00"/>
        <d v="2019-01-11T00:00:00"/>
        <d v="2019-01-12T00:00:00"/>
        <d v="2019-01-13T00:00:00"/>
        <d v="2019-01-14T00:00:00"/>
        <d v="2019-01-15T00:00:00"/>
        <d v="2019-01-16T00:00:00"/>
        <d v="2019-01-17T00:00:00"/>
        <d v="2019-01-20T00:00:00"/>
        <d v="2019-01-21T00:00:00"/>
        <d v="2019-01-22T00:00:00"/>
        <d v="2019-01-23T00:00:00"/>
        <d v="2019-01-26T00:00:00"/>
        <d v="2019-01-28T00:00:00"/>
        <d v="2019-01-30T00:00:00"/>
        <d v="2019-01-31T00:00:00"/>
        <d v="2019-02-01T00:00:00"/>
        <d v="2019-02-03T00:00:00"/>
        <d v="2019-02-04T00:00:00"/>
        <d v="2019-02-07T00:00:00"/>
        <d v="2019-02-08T00:00:00"/>
        <d v="2019-02-09T00:00:00"/>
        <d v="2019-02-12T00:00:00"/>
        <d v="2019-02-14T00:00:00"/>
        <d v="2019-02-15T00:00:00"/>
        <d v="2019-02-17T00:00:00"/>
        <d v="2019-02-18T00:00:00"/>
        <d v="2019-02-23T00:00:00"/>
        <d v="2019-02-24T00:00:00"/>
        <d v="2019-02-27T00:00:00"/>
        <d v="2019-03-01T00:00:00"/>
        <d v="2019-03-02T00:00:00"/>
        <d v="2019-03-03T00:00:00"/>
        <d v="2019-03-04T00:00:00"/>
        <d v="2019-03-06T00:00:00"/>
        <d v="2019-03-11T00:00:00"/>
        <d v="2019-03-12T00:00:00"/>
        <d v="2019-03-15T00:00:00"/>
        <d v="2019-03-16T00:00:00"/>
        <d v="2019-03-17T00:00:00"/>
        <d v="2019-03-18T00:00:00"/>
        <d v="2019-03-20T00:00:00"/>
        <d v="2019-03-21T00:00:00"/>
        <d v="2019-03-22T00:00:00"/>
        <d v="2019-03-24T00:00:00"/>
        <d v="2019-03-25T00:00:00"/>
        <d v="2019-03-30T00:00:00"/>
        <d v="2019-04-04T00:00:00"/>
        <d v="2019-04-08T00:00:00"/>
        <d v="2019-04-10T00:00:00"/>
        <d v="2019-04-11T00:00:00"/>
        <d v="2019-04-13T00:00:00"/>
        <d v="2019-04-18T00:00:00"/>
        <d v="2019-04-19T00:00:00"/>
        <d v="2019-04-20T00:00:00"/>
        <d v="2019-04-23T00:00:00"/>
        <d v="2019-04-24T00:00:00"/>
        <d v="2019-04-25T00:00:00"/>
        <d v="2019-04-26T00:00:00"/>
        <d v="2019-04-28T00:00:00"/>
        <d v="2019-04-29T00:00:00"/>
        <d v="2019-04-30T00:00:00"/>
        <d v="2019-05-01T00:00:00"/>
        <d v="2019-05-02T00:00:00"/>
        <d v="2019-05-03T00:00:00"/>
        <d v="2019-05-04T00:00:00"/>
        <d v="2019-05-06T00:00:00"/>
        <d v="2019-05-10T00:00:00"/>
        <d v="2019-05-11T00:00:00"/>
        <d v="2019-05-12T00:00:00"/>
        <d v="2019-05-14T00:00:00"/>
        <d v="2019-05-15T00:00:00"/>
        <d v="2019-05-17T00:00:00"/>
        <d v="2019-05-18T00:00:00"/>
        <d v="2019-05-19T00:00:00"/>
        <d v="2019-05-20T00:00:00"/>
        <d v="2019-05-22T00:00:00"/>
        <d v="2019-05-24T00:00:00"/>
        <d v="2019-05-26T00:00:00"/>
        <d v="2019-05-27T00:00:00"/>
        <d v="2019-05-28T00:00:00"/>
        <d v="2019-05-29T00:00:00"/>
        <d v="2019-05-31T00:00:00"/>
        <d v="2019-06-01T00:00:00"/>
        <d v="2019-06-08T00:00:00"/>
        <d v="2019-06-10T00:00:00"/>
        <d v="2019-06-11T00:00:00"/>
        <d v="2019-06-13T00:00:00"/>
        <d v="2019-06-14T00:00:00"/>
        <d v="2019-06-20T00:00:00"/>
        <d v="2019-06-21T00:00:00"/>
        <d v="2019-06-25T00:00:00"/>
        <d v="2019-06-27T00:00:00"/>
        <d v="2019-06-28T00:00:00"/>
        <d v="2019-06-29T00:00:00"/>
        <d v="2019-07-02T00:00:00"/>
        <d v="2019-07-04T00:00:00"/>
        <d v="2019-07-05T00:00:00"/>
        <d v="2019-07-09T00:00:00"/>
        <d v="2019-07-11T00:00:00"/>
        <d v="2019-07-12T00:00:00"/>
        <d v="2019-07-14T00:00:00"/>
        <d v="2019-07-15T00:00:00"/>
        <d v="2019-07-16T00:00:00"/>
        <d v="2019-07-17T00:00:00"/>
        <d v="2019-07-18T00:00:00"/>
        <d v="2019-07-19T00:00:00"/>
        <d v="2019-07-20T00:00:00"/>
        <d v="2019-07-23T00:00:00"/>
        <d v="2019-07-24T00:00:00"/>
        <d v="2019-07-25T00:00:00"/>
        <d v="2019-07-26T00:00:00"/>
        <d v="2019-07-27T00:00:00"/>
        <d v="2019-07-29T00:00:00"/>
        <d v="2019-07-30T00:00:00"/>
        <d v="2019-08-01T00:00:00"/>
        <d v="2019-08-02T00:00:00"/>
        <d v="2019-08-03T00:00:00"/>
        <d v="2019-08-07T00:00:00"/>
        <d v="2019-08-08T00:00:00"/>
        <d v="2019-08-10T00:00:00"/>
        <d v="2019-08-11T00:00:00"/>
        <d v="2019-08-12T00:00:00"/>
        <d v="2019-08-14T00:00:00"/>
        <d v="2019-08-15T00:00:00"/>
        <d v="2019-08-21T00:00:00"/>
        <d v="2019-08-22T00:00:00"/>
        <d v="2019-08-23T00:00:00"/>
        <d v="2019-08-24T00:00:00"/>
        <d v="2019-08-26T00:00:00"/>
        <d v="2019-08-28T00:00:00"/>
        <d v="2019-08-30T00:00:00"/>
        <d v="2019-08-31T00:00:00"/>
        <d v="2019-09-02T00:00:00"/>
        <d v="2019-09-03T00:00:00"/>
        <d v="2019-09-04T00:00:00"/>
        <d v="2019-09-06T00:00:00"/>
        <d v="2019-09-07T00:00:00"/>
        <d v="2019-09-08T00:00:00"/>
        <d v="2019-09-10T00:00:00"/>
        <d v="2019-09-11T00:00:00"/>
        <d v="2019-09-12T00:00:00"/>
        <d v="2019-09-15T00:00:00"/>
        <d v="2019-09-16T00:00:00"/>
        <d v="2019-09-17T00:00:00"/>
        <d v="2019-09-25T00:00:00"/>
        <d v="2019-09-26T00:00:00"/>
        <d v="2019-09-27T00:00:00"/>
        <d v="2019-09-28T00:00:00"/>
        <d v="2019-09-29T00:00:00"/>
        <d v="2019-10-01T00:00:00"/>
        <d v="2019-10-09T00:00:00"/>
        <d v="2019-10-12T00:00:00"/>
        <d v="2019-10-13T00:00:00"/>
        <d v="2019-10-15T00:00:00"/>
        <d v="2019-10-20T00:00:00"/>
        <d v="2019-10-21T00:00:00"/>
        <d v="2019-10-24T00:00:00"/>
        <d v="2019-10-28T00:00:00"/>
        <d v="2019-10-31T00:00:00"/>
        <d v="2019-11-01T00:00:00"/>
        <d v="2019-11-06T00:00:00"/>
        <d v="2019-11-07T00:00:00"/>
        <d v="2019-11-10T00:00:00"/>
        <d v="2019-11-11T00:00:00"/>
        <d v="2019-11-12T00:00:00"/>
        <d v="2019-11-15T00:00:00"/>
        <d v="2019-11-16T00:00:00"/>
        <d v="2019-11-17T00:00:00"/>
        <d v="2019-11-20T00:00:00"/>
        <d v="2019-11-22T00:00:00"/>
        <d v="2019-11-24T00:00:00"/>
        <d v="2019-11-28T00:00:00"/>
        <d v="2019-11-30T00:00:00"/>
        <d v="2019-12-04T00:00:00"/>
        <d v="2019-12-06T00:00:00"/>
        <d v="2019-12-08T00:00:00"/>
        <d v="2019-12-09T00:00:00"/>
        <d v="2019-12-16T00:00:00"/>
        <d v="2019-12-19T00:00:00"/>
        <d v="2019-12-22T00:00:00"/>
        <d v="2019-12-24T00:00:00"/>
        <d v="2019-12-25T00:00:00"/>
        <d v="2019-12-28T00:00:00"/>
        <d v="2019-12-31T00:00:00"/>
        <d v="2020-01-02T00:00:00"/>
        <d v="2020-01-09T00:00:00"/>
        <d v="2020-01-12T00:00:00"/>
        <d v="2020-01-17T00:00:00"/>
        <d v="2020-01-18T00:00:00"/>
        <d v="2020-01-19T00:00:00"/>
        <d v="2020-01-24T00:00:00"/>
        <d v="2020-01-26T00:00:00"/>
        <d v="2020-01-28T00:00:00"/>
        <d v="2020-01-29T00:00:00"/>
        <d v="2020-02-01T00:00:00"/>
        <d v="2020-02-02T00:00:00"/>
        <d v="2020-02-03T00:00:00"/>
        <d v="2020-02-04T00:00:00"/>
        <d v="2020-02-08T00:00:00"/>
        <d v="2020-02-09T00:00:00"/>
        <d v="2020-02-10T00:00:00"/>
        <d v="2020-02-11T00:00:00"/>
        <d v="2020-02-12T00:00:00"/>
        <d v="2020-02-13T00:00:00"/>
        <d v="2020-02-16T00:00:00"/>
        <d v="2020-02-17T00:00:00"/>
        <d v="2020-02-20T00:00:00"/>
        <d v="2020-02-22T00:00:00"/>
        <d v="2020-02-23T00:00:00"/>
        <d v="2020-02-26T00:00:00"/>
        <d v="2020-02-29T00:00:00"/>
        <d v="2020-03-05T00:00:00"/>
        <d v="2020-03-06T00:00:00"/>
        <d v="2020-03-07T00:00:00"/>
        <d v="2020-03-09T00:00:00"/>
        <d v="2020-03-11T00:00:00"/>
        <d v="2020-03-12T00:00:00"/>
        <d v="2020-03-14T00:00:00"/>
        <d v="2020-03-17T00:00:00"/>
        <d v="2020-03-18T00:00:00"/>
        <d v="2020-03-20T00:00:00"/>
        <d v="2020-03-21T00:00:00"/>
        <d v="2020-03-25T00:00:00"/>
        <d v="2020-03-26T00:00:00"/>
        <d v="2020-03-27T00:00:00"/>
        <d v="2020-03-29T00:00:00"/>
        <d v="2020-03-30T00:00:00"/>
        <d v="2020-04-02T00:00:00"/>
        <d v="2020-04-03T00:00:00"/>
        <d v="2020-04-05T00:00:00"/>
        <d v="2020-04-06T00:00:00"/>
        <d v="2020-04-10T00:00:00"/>
        <d v="2020-04-11T00:00:00"/>
        <d v="2020-04-13T00:00:00"/>
        <d v="2020-04-17T00:00:00"/>
        <d v="2020-04-18T00:00:00"/>
        <d v="2020-04-23T00:00:00"/>
        <d v="2020-04-24T00:00:00"/>
        <d v="2020-04-25T00:00:00"/>
        <d v="2020-04-27T00:00:00"/>
        <d v="2020-05-01T00:00:00"/>
        <d v="2020-05-02T00:00:00"/>
        <d v="2020-05-05T00:00:00"/>
        <d v="2020-05-08T00:00:00"/>
        <d v="2020-05-09T00:00:00"/>
        <d v="2020-05-10T00:00:00"/>
        <d v="2020-05-12T00:00:00"/>
        <d v="2020-05-14T00:00:00"/>
        <d v="2020-05-17T00:00:00"/>
        <d v="2020-05-18T00:00:00"/>
        <d v="2020-05-19T00:00:00"/>
        <d v="2020-05-21T00:00:00"/>
        <d v="2020-05-22T00:00:00"/>
        <d v="2020-05-23T00:00:00"/>
        <d v="2020-05-26T00:00:00"/>
        <d v="2020-05-27T00:00:00"/>
        <d v="2020-05-29T00:00:00"/>
        <d v="2020-05-30T00:00:00"/>
        <d v="2020-05-31T00:00:00"/>
        <d v="2020-06-02T00:00:00"/>
        <d v="2020-06-03T00:00:00"/>
        <d v="2020-06-11T00:00:00"/>
        <d v="2020-06-13T00:00:00"/>
        <d v="2020-06-14T00:00:00"/>
        <d v="2020-06-15T00:00:00"/>
        <d v="2020-06-18T00:00:00"/>
        <d v="2020-06-19T00:00:00"/>
        <d v="2020-06-20T00:00:00"/>
        <d v="2020-06-25T00:00:00"/>
        <d v="2020-06-28T00:00:00"/>
        <d v="2020-06-29T00:00:00"/>
        <d v="2020-06-30T00:00:00"/>
        <d v="2020-07-02T00:00:00"/>
        <d v="2020-07-03T00:00:00"/>
        <d v="2020-07-05T00:00:00"/>
        <d v="2020-07-07T00:00:00"/>
        <d v="2020-07-11T00:00:00"/>
        <d v="2020-07-12T00:00:00"/>
        <d v="2020-07-16T00:00:00"/>
        <d v="2020-07-17T00:00:00"/>
        <d v="2020-07-27T00:00:00"/>
        <d v="2020-07-28T00:00:00"/>
        <d v="2020-08-02T00:00:00"/>
        <d v="2020-08-03T00:00:00"/>
        <d v="2020-08-04T00:00:00"/>
        <d v="2020-08-05T00:00:00"/>
        <d v="2020-08-07T00:00:00"/>
        <d v="2020-08-08T00:00:00"/>
        <d v="2020-08-11T00:00:00"/>
        <d v="2020-08-15T00:00:00"/>
        <d v="2020-08-17T00:00:00"/>
        <d v="2020-08-18T00:00:00"/>
        <d v="2020-08-20T00:00:00"/>
        <d v="2020-08-23T00:00:00"/>
        <d v="2020-08-24T00:00:00"/>
        <d v="2020-08-27T00:00:00"/>
        <d v="2020-08-31T00:00:00"/>
        <d v="2020-09-03T00:00:00"/>
        <d v="2020-09-04T00:00:00"/>
        <d v="2020-09-05T00:00:00"/>
        <d v="2020-09-06T00:00:00"/>
        <d v="2020-09-13T00:00:00"/>
        <d v="2020-09-14T00:00:00"/>
        <d v="2020-09-15T00:00:00"/>
        <d v="2020-09-17T00:00:00"/>
        <d v="2020-09-18T00:00:00"/>
        <d v="2020-09-20T00:00:00"/>
        <d v="2020-09-21T00:00:00"/>
        <d v="2020-09-22T00:00:00"/>
        <d v="2020-09-23T00:00:00"/>
        <d v="2020-09-25T00:00:00"/>
        <d v="2020-09-26T00:00:00"/>
        <d v="2020-09-28T00:00:00"/>
        <d v="2020-09-30T00:00:00"/>
        <d v="2020-10-01T00:00:00"/>
        <d v="2020-10-06T00:00:00"/>
        <d v="2020-10-08T00:00:00"/>
        <d v="2020-10-11T00:00:00"/>
        <d v="2020-10-12T00:00:00"/>
        <d v="2020-10-13T00:00:00"/>
        <d v="2020-10-14T00:00:00"/>
        <d v="2020-10-15T00:00:00"/>
        <d v="2020-10-16T00:00:00"/>
        <d v="2020-10-18T00:00:00"/>
        <d v="2020-10-19T00:00:00"/>
        <d v="2020-10-20T00:00:00"/>
        <d v="2020-10-22T00:00:00"/>
        <d v="2020-10-23T00:00:00"/>
        <d v="2020-10-25T00:00:00"/>
        <d v="2020-10-27T00:00:00"/>
        <d v="2020-10-28T00:00:00"/>
        <d v="2020-10-29T00:00:00"/>
        <d v="2020-10-31T00:00:00"/>
        <d v="2020-11-02T00:00:00"/>
        <d v="2020-11-03T00:00:00"/>
        <d v="2020-11-05T00:00:00"/>
        <d v="2020-11-08T00:00:00"/>
        <d v="2020-11-09T00:00:00"/>
        <d v="2020-11-10T00:00:00"/>
        <d v="2020-11-12T00:00:00"/>
        <d v="2020-11-13T00:00:00"/>
        <d v="2020-11-14T00:00:00"/>
        <d v="2020-11-16T00:00:00"/>
        <d v="2020-11-17T00:00:00"/>
        <d v="2020-11-20T00:00:00"/>
        <d v="2020-11-22T00:00:00"/>
        <d v="2020-11-23T00:00:00"/>
        <d v="2020-11-26T00:00:00"/>
        <d v="2020-11-27T00:00:00"/>
        <d v="2020-11-28T00:00:00"/>
        <d v="2020-11-29T00:00:00"/>
        <d v="2020-12-01T00:00:00"/>
        <d v="2020-12-03T00:00:00"/>
        <d v="2020-12-04T00:00:00"/>
        <d v="2020-12-05T00:00:00"/>
        <d v="2020-12-06T00:00:00"/>
        <d v="2020-12-08T00:00:00"/>
        <d v="2020-12-09T00:00:00"/>
        <d v="2020-12-10T00:00:00"/>
        <d v="2020-12-14T00:00:00"/>
        <d v="2020-12-15T00:00:00"/>
        <d v="2020-12-17T00:00:00"/>
        <d v="2020-12-18T00:00:00"/>
        <d v="2020-12-19T00:00:00"/>
        <d v="2020-12-21T00:00:00"/>
        <d v="2020-12-22T00:00:00"/>
        <d v="2020-12-24T00:00:00"/>
        <d v="2020-12-25T00:00:00"/>
        <d v="2020-12-28T00:00:00"/>
        <d v="2020-12-31T00:00:00"/>
        <d v="2021-01-03T00:00:00"/>
        <d v="2021-01-04T00:00:00"/>
        <d v="2021-01-06T00:00:00"/>
        <d v="2021-01-10T00:00:00"/>
        <d v="2021-01-11T00:00:00"/>
        <d v="2021-01-14T00:00:00"/>
        <d v="2021-01-17T00:00:00"/>
        <d v="2021-01-18T00:00:00"/>
        <d v="2021-01-19T00:00:00"/>
        <d v="2021-01-20T00:00:00"/>
        <d v="2021-01-23T00:00:00"/>
        <d v="2021-01-24T00:00:00"/>
        <d v="2021-01-26T00:00:00"/>
        <d v="2021-01-27T00:00:00"/>
        <d v="2021-01-30T00:00:00"/>
        <d v="2021-02-01T00:00:00"/>
        <d v="2021-02-02T00:00:00"/>
        <d v="2021-02-03T00:00:00"/>
        <d v="2021-02-04T00:00:00"/>
        <d v="2021-02-05T00:00:00"/>
        <d v="2021-02-07T00:00:00"/>
      </sharedItems>
    </cacheField>
    <cacheField name="[Measures].[Total_Sales]" caption="Total_Sales" numFmtId="0" hierarchy="31" level="32767"/>
    <cacheField name="[Jumia].[Order Date (Year)].[Order Date (Year)]" caption="Order Date (Year)" numFmtId="0" hierarchy="24" level="1">
      <sharedItems count="5">
        <s v="2017"/>
        <s v="2018"/>
        <s v="2019"/>
        <s v="2020"/>
        <s v="2021"/>
      </sharedItems>
    </cacheField>
  </cacheFields>
  <cacheHierarchies count="44">
    <cacheHierarchy uniqueName="[A].[Column1]" caption="Column1" attribute="1" defaultMemberUniqueName="[A].[Column1].[All]" allUniqueName="[A].[Column1].[All]" dimensionUniqueName="[A]" displayFolder="" count="0" memberValueDatatype="130" unbalanced="0"/>
    <cacheHierarchy uniqueName="[Jumia].[Order Date]" caption="Order Date" attribute="1" time="1" defaultMemberUniqueName="[Jumia].[Order Date].[All]" allUniqueName="[Jumia].[Order Date].[All]" dimensionUniqueName="[Jumia]" displayFolder="" count="2" memberValueDatatype="7" unbalanced="0">
      <fieldsUsage count="2">
        <fieldUsage x="-1"/>
        <fieldUsage x="0"/>
      </fieldsUsage>
    </cacheHierarchy>
    <cacheHierarchy uniqueName="[Jumia].[Customer Name]" caption="Customer Name" attribute="1" defaultMemberUniqueName="[Jumia].[Customer Name].[All]" allUniqueName="[Jumia].[Customer Name].[All]" dimensionUniqueName="[Jumia]" displayFolder="" count="0" memberValueDatatype="130" unbalanced="0"/>
    <cacheHierarchy uniqueName="[Jumia].[Address]" caption="Address" attribute="1" defaultMemberUniqueName="[Jumia].[Address].[All]" allUniqueName="[Jumia].[Address].[All]" dimensionUniqueName="[Jumia]" displayFolder="" count="0" memberValueDatatype="130" unbalanced="0"/>
    <cacheHierarchy uniqueName="[Jumia].[Country]" caption="Country" attribute="1" defaultMemberUniqueName="[Jumia].[Country].[All]" allUniqueName="[Jumia].[Country].[All]" dimensionUniqueName="[Jumia]" displayFolder="" count="0" memberValueDatatype="130" unbalanced="0"/>
    <cacheHierarchy uniqueName="[Jumia].[Customer Type]" caption="Customer Type" attribute="1" defaultMemberUniqueName="[Jumia].[Customer Type].[All]" allUniqueName="[Jumia].[Customer Type].[All]" dimensionUniqueName="[Jumia]" displayFolder="" count="0" memberValueDatatype="130" unbalanced="0"/>
    <cacheHierarchy uniqueName="[Jumia].[Account Manager]" caption="Account Manager" attribute="1" defaultMemberUniqueName="[Jumia].[Account Manager].[All]" allUniqueName="[Jumia].[Account Manager].[All]" dimensionUniqueName="[Jumia]" displayFolder="" count="0" memberValueDatatype="130" unbalanced="0"/>
    <cacheHierarchy uniqueName="[Jumia].[Order Priority]" caption="Order Priority" attribute="1" defaultMemberUniqueName="[Jumia].[Order Priority].[All]" allUniqueName="[Jumia].[Order Priority].[All]" dimensionUniqueName="[Jumia]" displayFolder="" count="0" memberValueDatatype="130" unbalanced="0"/>
    <cacheHierarchy uniqueName="[Jumia].[Product Name]" caption="Product Name" attribute="1" defaultMemberUniqueName="[Jumia].[Product Name].[All]" allUniqueName="[Jumia].[Product Name].[All]" dimensionUniqueName="[Jumia]" displayFolder="" count="0" memberValueDatatype="130" unbalanced="0"/>
    <cacheHierarchy uniqueName="[Jumia].[Product Category]" caption="Product Category" attribute="1" defaultMemberUniqueName="[Jumia].[Product Category].[All]" allUniqueName="[Jumia].[Product Category].[All]" dimensionUniqueName="[Jumia]" displayFolder="" count="0" memberValueDatatype="130" unbalanced="0"/>
    <cacheHierarchy uniqueName="[Jumia].[Product Container]" caption="Product Container" attribute="1" defaultMemberUniqueName="[Jumia].[Product Container].[All]" allUniqueName="[Jumia].[Product Container].[All]" dimensionUniqueName="[Jumia]" displayFolder="" count="0" memberValueDatatype="130" unbalanced="0"/>
    <cacheHierarchy uniqueName="[Jumia].[Ship Mode]" caption="Ship Mode" attribute="1" defaultMemberUniqueName="[Jumia].[Ship Mode].[All]" allUniqueName="[Jumia].[Ship Mode].[All]" dimensionUniqueName="[Jumia]" displayFolder="" count="0" memberValueDatatype="130" unbalanced="0"/>
    <cacheHierarchy uniqueName="[Jumia].[Ship Date]" caption="Ship Date" attribute="1" time="1" defaultMemberUniqueName="[Jumia].[Ship Date].[All]" allUniqueName="[Jumia].[Ship Date].[All]" dimensionUniqueName="[Jumia]" displayFolder="" count="0" memberValueDatatype="7" unbalanced="0"/>
    <cacheHierarchy uniqueName="[Jumia].[Cost Price]" caption="Cost Price" attribute="1" defaultMemberUniqueName="[Jumia].[Cost Price].[All]" allUniqueName="[Jumia].[Cost Price].[All]" dimensionUniqueName="[Jumia]" displayFolder="" count="0" memberValueDatatype="5" unbalanced="0"/>
    <cacheHierarchy uniqueName="[Jumia].[Sales Price]" caption="Sales Price" attribute="1" defaultMemberUniqueName="[Jumia].[Sales Price].[All]" allUniqueName="[Jumia].[Sales Price].[All]" dimensionUniqueName="[Jumia]" displayFolder="" count="0" memberValueDatatype="5" unbalanced="0"/>
    <cacheHierarchy uniqueName="[Jumia].[Profit Margin]" caption="Profit Margin" attribute="1" defaultMemberUniqueName="[Jumia].[Profit Margin].[All]" allUniqueName="[Jumia].[Profit Margin].[All]" dimensionUniqueName="[Jumia]" displayFolder="" count="0" memberValueDatatype="5" unbalanced="0"/>
    <cacheHierarchy uniqueName="[Jumia].[Order Quantity]" caption="Order Quantity" attribute="1" defaultMemberUniqueName="[Jumia].[Order Quantity].[All]" allUniqueName="[Jumia].[Order Quantity].[All]" dimensionUniqueName="[Jumia]" displayFolder="" count="0" memberValueDatatype="20" unbalanced="0"/>
    <cacheHierarchy uniqueName="[Jumia].[Total Sales]" caption="Total Sales" attribute="1" defaultMemberUniqueName="[Jumia].[Total Sales].[All]" allUniqueName="[Jumia].[Total Sales].[All]" dimensionUniqueName="[Jumia]" displayFolder="" count="0" memberValueDatatype="5" unbalanced="0"/>
    <cacheHierarchy uniqueName="[Jumia].[Sub Total]" caption="Sub Total" attribute="1" defaultMemberUniqueName="[Jumia].[Sub Total].[All]" allUniqueName="[Jumia].[Sub Total].[All]" dimensionUniqueName="[Jumia]" displayFolder="" count="0" memberValueDatatype="5" unbalanced="0"/>
    <cacheHierarchy uniqueName="[Jumia].[Discount %]" caption="Discount %" attribute="1" defaultMemberUniqueName="[Jumia].[Discount %].[All]" allUniqueName="[Jumia].[Discount %].[All]" dimensionUniqueName="[Jumia]" displayFolder="" count="0" memberValueDatatype="5" unbalanced="0"/>
    <cacheHierarchy uniqueName="[Jumia].[Shipping Cost]" caption="Shipping Cost" attribute="1" defaultMemberUniqueName="[Jumia].[Shipping Cost].[All]" allUniqueName="[Jumia].[Shipping Cost].[All]" dimensionUniqueName="[Jumia]" displayFolder="" count="0" memberValueDatatype="5" unbalanced="0"/>
    <cacheHierarchy uniqueName="[Jumia].[Column1]" caption="Column1" attribute="1" defaultMemberUniqueName="[Jumia].[Column1].[All]" allUniqueName="[Jumia].[Column1].[All]" dimensionUniqueName="[Jumia]" displayFolder="" count="0" memberValueDatatype="5" unbalanced="0"/>
    <cacheHierarchy uniqueName="[Jumia].[Ship_year]" caption="Ship_year" attribute="1" defaultMemberUniqueName="[Jumia].[Ship_year].[All]" allUniqueName="[Jumia].[Ship_year].[All]" dimensionUniqueName="[Jumia]" displayFolder="" count="0" memberValueDatatype="20" unbalanced="0"/>
    <cacheHierarchy uniqueName="[Jumia].[Profit]" caption="Profit" attribute="1" defaultMemberUniqueName="[Jumia].[Profit].[All]" allUniqueName="[Jumia].[Profit].[All]" dimensionUniqueName="[Jumia]" displayFolder="" count="0" memberValueDatatype="5" unbalanced="0"/>
    <cacheHierarchy uniqueName="[Jumia].[Order Date (Year)]" caption="Order Date (Year)" attribute="1" defaultMemberUniqueName="[Jumia].[Order Date (Year)].[All]" allUniqueName="[Jumia].[Order Date (Year)].[All]" dimensionUniqueName="[Jumia]" displayFolder="" count="2" memberValueDatatype="130" unbalanced="0">
      <fieldsUsage count="2">
        <fieldUsage x="-1"/>
        <fieldUsage x="2"/>
      </fieldsUsage>
    </cacheHierarchy>
    <cacheHierarchy uniqueName="[Jumia].[Order Date (Quarter)]" caption="Order Date (Quarter)" attribute="1" defaultMemberUniqueName="[Jumia].[Order Date (Quarter)].[All]" allUniqueName="[Jumia].[Order Date (Quarter)].[All]" dimensionUniqueName="[Jumia]" displayFolder="" count="2" memberValueDatatype="130" unbalanced="0"/>
    <cacheHierarchy uniqueName="[Jumia].[Order Date (Month)]" caption="Order Date (Month)" attribute="1" defaultMemberUniqueName="[Jumia].[Order Date (Month)].[All]" allUniqueName="[Jumia].[Order Date (Month)].[All]" dimensionUniqueName="[Jumia]" displayFolder="" count="2" memberValueDatatype="130" unbalanced="0"/>
    <cacheHierarchy uniqueName="[Jumia].[Order Date (Month Index)]" caption="Order Date (Month Index)" attribute="1" defaultMemberUniqueName="[Jumia].[Order Date (Month Index)].[All]" allUniqueName="[Jumia].[Order Date (Month Index)].[All]" dimensionUniqueName="[Jumia]" displayFolder="" count="0" memberValueDatatype="20" unbalanced="0" hidden="1"/>
    <cacheHierarchy uniqueName="[Measures].[Count of Customer Name]" caption="Count of Customer Name" measure="1" displayFolder="" measureGroup="Jumia" count="0">
      <extLst>
        <ext xmlns:x15="http://schemas.microsoft.com/office/spreadsheetml/2010/11/main" uri="{B97F6D7D-B522-45F9-BDA1-12C45D357490}">
          <x15:cacheHierarchy aggregatedColumn="2"/>
        </ext>
      </extLst>
    </cacheHierarchy>
    <cacheHierarchy uniqueName="[Measures].[Sum of Total Sales]" caption="Sum of Total Sales" measure="1" displayFolder="" measureGroup="Jumia" count="0">
      <extLst>
        <ext xmlns:x15="http://schemas.microsoft.com/office/spreadsheetml/2010/11/main" uri="{B97F6D7D-B522-45F9-BDA1-12C45D357490}">
          <x15:cacheHierarchy aggregatedColumn="17"/>
        </ext>
      </extLst>
    </cacheHierarchy>
    <cacheHierarchy uniqueName="[Measures].[Count of Total Sales]" caption="Count of Total Sales" measure="1" displayFolder="" measureGroup="Jumia" count="0">
      <extLst>
        <ext xmlns:x15="http://schemas.microsoft.com/office/spreadsheetml/2010/11/main" uri="{B97F6D7D-B522-45F9-BDA1-12C45D357490}">
          <x15:cacheHierarchy aggregatedColumn="17"/>
        </ext>
      </extLst>
    </cacheHierarchy>
    <cacheHierarchy uniqueName="[Measures].[Total_Sales]" caption="Total_Sales" measure="1" displayFolder="" measureGroup="A" count="0" oneField="1">
      <fieldsUsage count="1">
        <fieldUsage x="1"/>
      </fieldsUsage>
    </cacheHierarchy>
    <cacheHierarchy uniqueName="[Measures].[Total_Profit]" caption="Total_Profit" measure="1" displayFolder="" measureGroup="A" count="0"/>
    <cacheHierarchy uniqueName="[Measures].[Total_Orders]" caption="Total_Orders" measure="1" displayFolder="" measureGroup="A" count="0"/>
    <cacheHierarchy uniqueName="[Measures].[Average_Order_Value]" caption="Average_Order_Value" measure="1" displayFolder="" measureGroup="A" count="0"/>
    <cacheHierarchy uniqueName="[Measures].[Profit_Margin]" caption="Profit_Margin" measure="1" displayFolder="" measureGroup="A" count="0"/>
    <cacheHierarchy uniqueName="[Measures].[Latest_Year]" caption="Latest_Year" measure="1" displayFolder="" measureGroup="A" count="0"/>
    <cacheHierarchy uniqueName="[Measures].[Total_Discount]" caption="Total_Discount" measure="1" displayFolder="" measureGroup="A" count="0"/>
    <cacheHierarchy uniqueName="[Measures].[Current_year_Sales]" caption="Current_year_Sales" measure="1" displayFolder="" measureGroup="Jumia" count="0"/>
    <cacheHierarchy uniqueName="[Measures].[Previous YearSales]" caption="Previous YearSales" measure="1" displayFolder="" measureGroup="Jumia" count="0"/>
    <cacheHierarchy uniqueName="[Measures].[YOY]" caption="YOY" measure="1" displayFolder="" measureGroup="A" count="0"/>
    <cacheHierarchy uniqueName="[Measures].[__XL_Count Jumia]" caption="__XL_Count Jumia" measure="1" displayFolder="" measureGroup="Jumia" count="0" hidden="1"/>
    <cacheHierarchy uniqueName="[Measures].[__XL_Count Table2]" caption="__XL_Count Table2" measure="1" displayFolder="" measureGroup="A" count="0" hidden="1"/>
    <cacheHierarchy uniqueName="[Measures].[__No measures defined]" caption="__No measures defined" measure="1" displayFolder="" count="0" hidden="1"/>
  </cacheHierarchies>
  <kpis count="0"/>
  <dimensions count="3">
    <dimension name="A" uniqueName="[A]" caption="A"/>
    <dimension name="Jumia" uniqueName="[Jumia]" caption="Jumia"/>
    <dimension measure="1" name="Measures" uniqueName="[Measures]" caption="Measures"/>
  </dimensions>
  <measureGroups count="2">
    <measureGroup name="A" caption="A"/>
    <measureGroup name="Jumia" caption="Jumi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10.493408333336" backgroundQuery="1" createdVersion="8" refreshedVersion="8" minRefreshableVersion="3" recordCount="0" supportSubquery="1" supportAdvancedDrill="1" xr:uid="{CA027ADE-57EB-4012-8666-27C83CF20FD7}">
  <cacheSource type="external" connectionId="2"/>
  <cacheFields count="2">
    <cacheField name="[Jumia].[Country].[Country]" caption="Country" numFmtId="0" hierarchy="4" level="1">
      <sharedItems count="3">
        <s v="Ghana"/>
        <s v="Kenya"/>
        <s v="Nigeria"/>
      </sharedItems>
    </cacheField>
    <cacheField name="[Measures].[Total_Sales]" caption="Total_Sales" numFmtId="0" hierarchy="31" level="32767"/>
  </cacheFields>
  <cacheHierarchies count="44">
    <cacheHierarchy uniqueName="[A].[Column1]" caption="Column1" attribute="1" defaultMemberUniqueName="[A].[Column1].[All]" allUniqueName="[A].[Column1].[All]" dimensionUniqueName="[A]" displayFolder="" count="0" memberValueDatatype="130" unbalanced="0"/>
    <cacheHierarchy uniqueName="[Jumia].[Order Date]" caption="Order Date" attribute="1" time="1" defaultMemberUniqueName="[Jumia].[Order Date].[All]" allUniqueName="[Jumia].[Order Date].[All]" dimensionUniqueName="[Jumia]" displayFolder="" count="0" memberValueDatatype="7" unbalanced="0"/>
    <cacheHierarchy uniqueName="[Jumia].[Customer Name]" caption="Customer Name" attribute="1" defaultMemberUniqueName="[Jumia].[Customer Name].[All]" allUniqueName="[Jumia].[Customer Name].[All]" dimensionUniqueName="[Jumia]" displayFolder="" count="0" memberValueDatatype="130" unbalanced="0"/>
    <cacheHierarchy uniqueName="[Jumia].[Address]" caption="Address" attribute="1" defaultMemberUniqueName="[Jumia].[Address].[All]" allUniqueName="[Jumia].[Address].[All]" dimensionUniqueName="[Jumia]" displayFolder="" count="0" memberValueDatatype="130" unbalanced="0"/>
    <cacheHierarchy uniqueName="[Jumia].[Country]" caption="Country" attribute="1" defaultMemberUniqueName="[Jumia].[Country].[All]" allUniqueName="[Jumia].[Country].[All]" dimensionUniqueName="[Jumia]" displayFolder="" count="2" memberValueDatatype="130" unbalanced="0">
      <fieldsUsage count="2">
        <fieldUsage x="-1"/>
        <fieldUsage x="0"/>
      </fieldsUsage>
    </cacheHierarchy>
    <cacheHierarchy uniqueName="[Jumia].[Customer Type]" caption="Customer Type" attribute="1" defaultMemberUniqueName="[Jumia].[Customer Type].[All]" allUniqueName="[Jumia].[Customer Type].[All]" dimensionUniqueName="[Jumia]" displayFolder="" count="2" memberValueDatatype="130" unbalanced="0"/>
    <cacheHierarchy uniqueName="[Jumia].[Account Manager]" caption="Account Manager" attribute="1" defaultMemberUniqueName="[Jumia].[Account Manager].[All]" allUniqueName="[Jumia].[Account Manager].[All]" dimensionUniqueName="[Jumia]" displayFolder="" count="0" memberValueDatatype="130" unbalanced="0"/>
    <cacheHierarchy uniqueName="[Jumia].[Order Priority]" caption="Order Priority" attribute="1" defaultMemberUniqueName="[Jumia].[Order Priority].[All]" allUniqueName="[Jumia].[Order Priority].[All]" dimensionUniqueName="[Jumia]" displayFolder="" count="2" memberValueDatatype="130" unbalanced="0"/>
    <cacheHierarchy uniqueName="[Jumia].[Product Name]" caption="Product Name" attribute="1" defaultMemberUniqueName="[Jumia].[Product Name].[All]" allUniqueName="[Jumia].[Product Name].[All]" dimensionUniqueName="[Jumia]" displayFolder="" count="0" memberValueDatatype="130" unbalanced="0"/>
    <cacheHierarchy uniqueName="[Jumia].[Product Category]" caption="Product Category" attribute="1" defaultMemberUniqueName="[Jumia].[Product Category].[All]" allUniqueName="[Jumia].[Product Category].[All]" dimensionUniqueName="[Jumia]" displayFolder="" count="2" memberValueDatatype="130" unbalanced="0"/>
    <cacheHierarchy uniqueName="[Jumia].[Product Container]" caption="Product Container" attribute="1" defaultMemberUniqueName="[Jumia].[Product Container].[All]" allUniqueName="[Jumia].[Product Container].[All]" dimensionUniqueName="[Jumia]" displayFolder="" count="0" memberValueDatatype="130" unbalanced="0"/>
    <cacheHierarchy uniqueName="[Jumia].[Ship Mode]" caption="Ship Mode" attribute="1" defaultMemberUniqueName="[Jumia].[Ship Mode].[All]" allUniqueName="[Jumia].[Ship Mode].[All]" dimensionUniqueName="[Jumia]" displayFolder="" count="2" memberValueDatatype="130" unbalanced="0"/>
    <cacheHierarchy uniqueName="[Jumia].[Ship Date]" caption="Ship Date" attribute="1" time="1" defaultMemberUniqueName="[Jumia].[Ship Date].[All]" allUniqueName="[Jumia].[Ship Date].[All]" dimensionUniqueName="[Jumia]" displayFolder="" count="0" memberValueDatatype="7" unbalanced="0"/>
    <cacheHierarchy uniqueName="[Jumia].[Cost Price]" caption="Cost Price" attribute="1" defaultMemberUniqueName="[Jumia].[Cost Price].[All]" allUniqueName="[Jumia].[Cost Price].[All]" dimensionUniqueName="[Jumia]" displayFolder="" count="0" memberValueDatatype="5" unbalanced="0"/>
    <cacheHierarchy uniqueName="[Jumia].[Sales Price]" caption="Sales Price" attribute="1" defaultMemberUniqueName="[Jumia].[Sales Price].[All]" allUniqueName="[Jumia].[Sales Price].[All]" dimensionUniqueName="[Jumia]" displayFolder="" count="0" memberValueDatatype="5" unbalanced="0"/>
    <cacheHierarchy uniqueName="[Jumia].[Profit Margin]" caption="Profit Margin" attribute="1" defaultMemberUniqueName="[Jumia].[Profit Margin].[All]" allUniqueName="[Jumia].[Profit Margin].[All]" dimensionUniqueName="[Jumia]" displayFolder="" count="0" memberValueDatatype="5" unbalanced="0"/>
    <cacheHierarchy uniqueName="[Jumia].[Order Quantity]" caption="Order Quantity" attribute="1" defaultMemberUniqueName="[Jumia].[Order Quantity].[All]" allUniqueName="[Jumia].[Order Quantity].[All]" dimensionUniqueName="[Jumia]" displayFolder="" count="0" memberValueDatatype="20" unbalanced="0"/>
    <cacheHierarchy uniqueName="[Jumia].[Total Sales]" caption="Total Sales" attribute="1" defaultMemberUniqueName="[Jumia].[Total Sales].[All]" allUniqueName="[Jumia].[Total Sales].[All]" dimensionUniqueName="[Jumia]" displayFolder="" count="0" memberValueDatatype="5" unbalanced="0"/>
    <cacheHierarchy uniqueName="[Jumia].[Sub Total]" caption="Sub Total" attribute="1" defaultMemberUniqueName="[Jumia].[Sub Total].[All]" allUniqueName="[Jumia].[Sub Total].[All]" dimensionUniqueName="[Jumia]" displayFolder="" count="0" memberValueDatatype="5" unbalanced="0"/>
    <cacheHierarchy uniqueName="[Jumia].[Discount %]" caption="Discount %" attribute="1" defaultMemberUniqueName="[Jumia].[Discount %].[All]" allUniqueName="[Jumia].[Discount %].[All]" dimensionUniqueName="[Jumia]" displayFolder="" count="0" memberValueDatatype="5" unbalanced="0"/>
    <cacheHierarchy uniqueName="[Jumia].[Shipping Cost]" caption="Shipping Cost" attribute="1" defaultMemberUniqueName="[Jumia].[Shipping Cost].[All]" allUniqueName="[Jumia].[Shipping Cost].[All]" dimensionUniqueName="[Jumia]" displayFolder="" count="0" memberValueDatatype="5" unbalanced="0"/>
    <cacheHierarchy uniqueName="[Jumia].[Column1]" caption="Column1" attribute="1" defaultMemberUniqueName="[Jumia].[Column1].[All]" allUniqueName="[Jumia].[Column1].[All]" dimensionUniqueName="[Jumia]" displayFolder="" count="0" memberValueDatatype="5" unbalanced="0"/>
    <cacheHierarchy uniqueName="[Jumia].[Ship_year]" caption="Ship_year" attribute="1" defaultMemberUniqueName="[Jumia].[Ship_year].[All]" allUniqueName="[Jumia].[Ship_year].[All]" dimensionUniqueName="[Jumia]" displayFolder="" count="0" memberValueDatatype="20" unbalanced="0"/>
    <cacheHierarchy uniqueName="[Jumia].[Profit]" caption="Profit" attribute="1" defaultMemberUniqueName="[Jumia].[Profit].[All]" allUniqueName="[Jumia].[Profit].[All]" dimensionUniqueName="[Jumia]" displayFolder="" count="0" memberValueDatatype="5" unbalanced="0"/>
    <cacheHierarchy uniqueName="[Jumia].[Order Date (Year)]" caption="Order Date (Year)" attribute="1" defaultMemberUniqueName="[Jumia].[Order Date (Year)].[All]" allUniqueName="[Jumia].[Order Date (Year)].[All]" dimensionUniqueName="[Jumia]" displayFolder="" count="0" memberValueDatatype="130" unbalanced="0"/>
    <cacheHierarchy uniqueName="[Jumia].[Order Date (Quarter)]" caption="Order Date (Quarter)" attribute="1" defaultMemberUniqueName="[Jumia].[Order Date (Quarter)].[All]" allUniqueName="[Jumia].[Order Date (Quarter)].[All]" dimensionUniqueName="[Jumia]" displayFolder="" count="0" memberValueDatatype="130" unbalanced="0"/>
    <cacheHierarchy uniqueName="[Jumia].[Order Date (Month)]" caption="Order Date (Month)" attribute="1" defaultMemberUniqueName="[Jumia].[Order Date (Month)].[All]" allUniqueName="[Jumia].[Order Date (Month)].[All]" dimensionUniqueName="[Jumia]" displayFolder="" count="0" memberValueDatatype="130" unbalanced="0"/>
    <cacheHierarchy uniqueName="[Jumia].[Order Date (Month Index)]" caption="Order Date (Month Index)" attribute="1" defaultMemberUniqueName="[Jumia].[Order Date (Month Index)].[All]" allUniqueName="[Jumia].[Order Date (Month Index)].[All]" dimensionUniqueName="[Jumia]" displayFolder="" count="0" memberValueDatatype="20" unbalanced="0" hidden="1"/>
    <cacheHierarchy uniqueName="[Measures].[Count of Customer Name]" caption="Count of Customer Name" measure="1" displayFolder="" measureGroup="Jumia" count="0">
      <extLst>
        <ext xmlns:x15="http://schemas.microsoft.com/office/spreadsheetml/2010/11/main" uri="{B97F6D7D-B522-45F9-BDA1-12C45D357490}">
          <x15:cacheHierarchy aggregatedColumn="2"/>
        </ext>
      </extLst>
    </cacheHierarchy>
    <cacheHierarchy uniqueName="[Measures].[Sum of Total Sales]" caption="Sum of Total Sales" measure="1" displayFolder="" measureGroup="Jumia" count="0">
      <extLst>
        <ext xmlns:x15="http://schemas.microsoft.com/office/spreadsheetml/2010/11/main" uri="{B97F6D7D-B522-45F9-BDA1-12C45D357490}">
          <x15:cacheHierarchy aggregatedColumn="17"/>
        </ext>
      </extLst>
    </cacheHierarchy>
    <cacheHierarchy uniqueName="[Measures].[Count of Total Sales]" caption="Count of Total Sales" measure="1" displayFolder="" measureGroup="Jumia" count="0">
      <extLst>
        <ext xmlns:x15="http://schemas.microsoft.com/office/spreadsheetml/2010/11/main" uri="{B97F6D7D-B522-45F9-BDA1-12C45D357490}">
          <x15:cacheHierarchy aggregatedColumn="17"/>
        </ext>
      </extLst>
    </cacheHierarchy>
    <cacheHierarchy uniqueName="[Measures].[Total_Sales]" caption="Total_Sales" measure="1" displayFolder="" measureGroup="A" count="0" oneField="1">
      <fieldsUsage count="1">
        <fieldUsage x="1"/>
      </fieldsUsage>
    </cacheHierarchy>
    <cacheHierarchy uniqueName="[Measures].[Total_Profit]" caption="Total_Profit" measure="1" displayFolder="" measureGroup="A" count="0"/>
    <cacheHierarchy uniqueName="[Measures].[Total_Orders]" caption="Total_Orders" measure="1" displayFolder="" measureGroup="A" count="0"/>
    <cacheHierarchy uniqueName="[Measures].[Average_Order_Value]" caption="Average_Order_Value" measure="1" displayFolder="" measureGroup="A" count="0"/>
    <cacheHierarchy uniqueName="[Measures].[Profit_Margin]" caption="Profit_Margin" measure="1" displayFolder="" measureGroup="A" count="0"/>
    <cacheHierarchy uniqueName="[Measures].[Latest_Year]" caption="Latest_Year" measure="1" displayFolder="" measureGroup="A" count="0"/>
    <cacheHierarchy uniqueName="[Measures].[Total_Discount]" caption="Total_Discount" measure="1" displayFolder="" measureGroup="A" count="0"/>
    <cacheHierarchy uniqueName="[Measures].[Current_year_Sales]" caption="Current_year_Sales" measure="1" displayFolder="" measureGroup="Jumia" count="0"/>
    <cacheHierarchy uniqueName="[Measures].[Previous YearSales]" caption="Previous YearSales" measure="1" displayFolder="" measureGroup="Jumia" count="0"/>
    <cacheHierarchy uniqueName="[Measures].[YOY]" caption="YOY" measure="1" displayFolder="" measureGroup="A" count="0"/>
    <cacheHierarchy uniqueName="[Measures].[__XL_Count Jumia]" caption="__XL_Count Jumia" measure="1" displayFolder="" measureGroup="Jumia" count="0" hidden="1"/>
    <cacheHierarchy uniqueName="[Measures].[__XL_Count Table2]" caption="__XL_Count Table2" measure="1" displayFolder="" measureGroup="A" count="0" hidden="1"/>
    <cacheHierarchy uniqueName="[Measures].[__No measures defined]" caption="__No measures defined" measure="1" displayFolder="" count="0" hidden="1"/>
  </cacheHierarchies>
  <kpis count="0"/>
  <dimensions count="3">
    <dimension name="A" uniqueName="[A]" caption="A"/>
    <dimension name="Jumia" uniqueName="[Jumia]" caption="Jumia"/>
    <dimension measure="1" name="Measures" uniqueName="[Measures]" caption="Measures"/>
  </dimensions>
  <measureGroups count="2">
    <measureGroup name="A" caption="A"/>
    <measureGroup name="Jumia" caption="Jumi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08.6297037037" backgroundQuery="1" createdVersion="3" refreshedVersion="8" minRefreshableVersion="3" recordCount="0" supportSubquery="1" supportAdvancedDrill="1" xr:uid="{5D4DF80F-51BD-4982-BE35-05AB6888CD6E}">
  <cacheSource type="external" connectionId="2">
    <extLst>
      <ext xmlns:x14="http://schemas.microsoft.com/office/spreadsheetml/2009/9/main" uri="{F057638F-6D5F-4e77-A914-E7F072B9BCA8}">
        <x14:sourceConnection name="ThisWorkbookDataModel"/>
      </ext>
    </extLst>
  </cacheSource>
  <cacheFields count="0"/>
  <cacheHierarchies count="44">
    <cacheHierarchy uniqueName="[A].[Column1]" caption="Column1" attribute="1" defaultMemberUniqueName="[A].[Column1].[All]" allUniqueName="[A].[Column1].[All]" dimensionUniqueName="[A]" displayFolder="" count="0" memberValueDatatype="130" unbalanced="0"/>
    <cacheHierarchy uniqueName="[Jumia].[Order Date]" caption="Order Date" attribute="1" time="1" defaultMemberUniqueName="[Jumia].[Order Date].[All]" allUniqueName="[Jumia].[Order Date].[All]" dimensionUniqueName="[Jumia]" displayFolder="" count="0" memberValueDatatype="7" unbalanced="0"/>
    <cacheHierarchy uniqueName="[Jumia].[Customer Name]" caption="Customer Name" attribute="1" defaultMemberUniqueName="[Jumia].[Customer Name].[All]" allUniqueName="[Jumia].[Customer Name].[All]" dimensionUniqueName="[Jumia]" displayFolder="" count="0" memberValueDatatype="130" unbalanced="0"/>
    <cacheHierarchy uniqueName="[Jumia].[Address]" caption="Address" attribute="1" defaultMemberUniqueName="[Jumia].[Address].[All]" allUniqueName="[Jumia].[Address].[All]" dimensionUniqueName="[Jumia]" displayFolder="" count="0" memberValueDatatype="130" unbalanced="0"/>
    <cacheHierarchy uniqueName="[Jumia].[Country]" caption="Country" attribute="1" defaultMemberUniqueName="[Jumia].[Country].[All]" allUniqueName="[Jumia].[Country].[All]" dimensionUniqueName="[Jumia]" displayFolder="" count="0" memberValueDatatype="130" unbalanced="0"/>
    <cacheHierarchy uniqueName="[Jumia].[Customer Type]" caption="Customer Type" attribute="1" defaultMemberUniqueName="[Jumia].[Customer Type].[All]" allUniqueName="[Jumia].[Customer Type].[All]" dimensionUniqueName="[Jumia]" displayFolder="" count="2" memberValueDatatype="130" unbalanced="0"/>
    <cacheHierarchy uniqueName="[Jumia].[Account Manager]" caption="Account Manager" attribute="1" defaultMemberUniqueName="[Jumia].[Account Manager].[All]" allUniqueName="[Jumia].[Account Manager].[All]" dimensionUniqueName="[Jumia]" displayFolder="" count="0" memberValueDatatype="130" unbalanced="0"/>
    <cacheHierarchy uniqueName="[Jumia].[Order Priority]" caption="Order Priority" attribute="1" defaultMemberUniqueName="[Jumia].[Order Priority].[All]" allUniqueName="[Jumia].[Order Priority].[All]" dimensionUniqueName="[Jumia]" displayFolder="" count="2" memberValueDatatype="130" unbalanced="0"/>
    <cacheHierarchy uniqueName="[Jumia].[Product Name]" caption="Product Name" attribute="1" defaultMemberUniqueName="[Jumia].[Product Name].[All]" allUniqueName="[Jumia].[Product Name].[All]" dimensionUniqueName="[Jumia]" displayFolder="" count="0" memberValueDatatype="130" unbalanced="0"/>
    <cacheHierarchy uniqueName="[Jumia].[Product Category]" caption="Product Category" attribute="1" defaultMemberUniqueName="[Jumia].[Product Category].[All]" allUniqueName="[Jumia].[Product Category].[All]" dimensionUniqueName="[Jumia]" displayFolder="" count="2" memberValueDatatype="130" unbalanced="0"/>
    <cacheHierarchy uniqueName="[Jumia].[Product Container]" caption="Product Container" attribute="1" defaultMemberUniqueName="[Jumia].[Product Container].[All]" allUniqueName="[Jumia].[Product Container].[All]" dimensionUniqueName="[Jumia]" displayFolder="" count="0" memberValueDatatype="130" unbalanced="0"/>
    <cacheHierarchy uniqueName="[Jumia].[Ship Mode]" caption="Ship Mode" attribute="1" defaultMemberUniqueName="[Jumia].[Ship Mode].[All]" allUniqueName="[Jumia].[Ship Mode].[All]" dimensionUniqueName="[Jumia]" displayFolder="" count="2" memberValueDatatype="130" unbalanced="0"/>
    <cacheHierarchy uniqueName="[Jumia].[Ship Date]" caption="Ship Date" attribute="1" time="1" defaultMemberUniqueName="[Jumia].[Ship Date].[All]" allUniqueName="[Jumia].[Ship Date].[All]" dimensionUniqueName="[Jumia]" displayFolder="" count="0" memberValueDatatype="7" unbalanced="0"/>
    <cacheHierarchy uniqueName="[Jumia].[Cost Price]" caption="Cost Price" attribute="1" defaultMemberUniqueName="[Jumia].[Cost Price].[All]" allUniqueName="[Jumia].[Cost Price].[All]" dimensionUniqueName="[Jumia]" displayFolder="" count="0" memberValueDatatype="5" unbalanced="0"/>
    <cacheHierarchy uniqueName="[Jumia].[Sales Price]" caption="Sales Price" attribute="1" defaultMemberUniqueName="[Jumia].[Sales Price].[All]" allUniqueName="[Jumia].[Sales Price].[All]" dimensionUniqueName="[Jumia]" displayFolder="" count="0" memberValueDatatype="5" unbalanced="0"/>
    <cacheHierarchy uniqueName="[Jumia].[Profit Margin]" caption="Profit Margin" attribute="1" defaultMemberUniqueName="[Jumia].[Profit Margin].[All]" allUniqueName="[Jumia].[Profit Margin].[All]" dimensionUniqueName="[Jumia]" displayFolder="" count="0" memberValueDatatype="5" unbalanced="0"/>
    <cacheHierarchy uniqueName="[Jumia].[Order Quantity]" caption="Order Quantity" attribute="1" defaultMemberUniqueName="[Jumia].[Order Quantity].[All]" allUniqueName="[Jumia].[Order Quantity].[All]" dimensionUniqueName="[Jumia]" displayFolder="" count="0" memberValueDatatype="20" unbalanced="0"/>
    <cacheHierarchy uniqueName="[Jumia].[Total Sales]" caption="Total Sales" attribute="1" defaultMemberUniqueName="[Jumia].[Total Sales].[All]" allUniqueName="[Jumia].[Total Sales].[All]" dimensionUniqueName="[Jumia]" displayFolder="" count="0" memberValueDatatype="5" unbalanced="0"/>
    <cacheHierarchy uniqueName="[Jumia].[Sub Total]" caption="Sub Total" attribute="1" defaultMemberUniqueName="[Jumia].[Sub Total].[All]" allUniqueName="[Jumia].[Sub Total].[All]" dimensionUniqueName="[Jumia]" displayFolder="" count="0" memberValueDatatype="5" unbalanced="0"/>
    <cacheHierarchy uniqueName="[Jumia].[Discount %]" caption="Discount %" attribute="1" defaultMemberUniqueName="[Jumia].[Discount %].[All]" allUniqueName="[Jumia].[Discount %].[All]" dimensionUniqueName="[Jumia]" displayFolder="" count="0" memberValueDatatype="5" unbalanced="0"/>
    <cacheHierarchy uniqueName="[Jumia].[Shipping Cost]" caption="Shipping Cost" attribute="1" defaultMemberUniqueName="[Jumia].[Shipping Cost].[All]" allUniqueName="[Jumia].[Shipping Cost].[All]" dimensionUniqueName="[Jumia]" displayFolder="" count="0" memberValueDatatype="5" unbalanced="0"/>
    <cacheHierarchy uniqueName="[Jumia].[Column1]" caption="Column1" attribute="1" defaultMemberUniqueName="[Jumia].[Column1].[All]" allUniqueName="[Jumia].[Column1].[All]" dimensionUniqueName="[Jumia]" displayFolder="" count="0" memberValueDatatype="5" unbalanced="0"/>
    <cacheHierarchy uniqueName="[Jumia].[Ship_year]" caption="Ship_year" attribute="1" defaultMemberUniqueName="[Jumia].[Ship_year].[All]" allUniqueName="[Jumia].[Ship_year].[All]" dimensionUniqueName="[Jumia]" displayFolder="" count="0" memberValueDatatype="20" unbalanced="0"/>
    <cacheHierarchy uniqueName="[Jumia].[Profit]" caption="Profit" attribute="1" defaultMemberUniqueName="[Jumia].[Profit].[All]" allUniqueName="[Jumia].[Profit].[All]" dimensionUniqueName="[Jumia]" displayFolder="" count="0" memberValueDatatype="5" unbalanced="0"/>
    <cacheHierarchy uniqueName="[Jumia].[Order Date (Year)]" caption="Order Date (Year)" attribute="1" defaultMemberUniqueName="[Jumia].[Order Date (Year)].[All]" allUniqueName="[Jumia].[Order Date (Year)].[All]" dimensionUniqueName="[Jumia]" displayFolder="" count="0" memberValueDatatype="130" unbalanced="0"/>
    <cacheHierarchy uniqueName="[Jumia].[Order Date (Quarter)]" caption="Order Date (Quarter)" attribute="1" defaultMemberUniqueName="[Jumia].[Order Date (Quarter)].[All]" allUniqueName="[Jumia].[Order Date (Quarter)].[All]" dimensionUniqueName="[Jumia]" displayFolder="" count="0" memberValueDatatype="130" unbalanced="0"/>
    <cacheHierarchy uniqueName="[Jumia].[Order Date (Month)]" caption="Order Date (Month)" attribute="1" defaultMemberUniqueName="[Jumia].[Order Date (Month)].[All]" allUniqueName="[Jumia].[Order Date (Month)].[All]" dimensionUniqueName="[Jumia]" displayFolder="" count="0" memberValueDatatype="130" unbalanced="0"/>
    <cacheHierarchy uniqueName="[Jumia].[Order Date (Month Index)]" caption="Order Date (Month Index)" attribute="1" defaultMemberUniqueName="[Jumia].[Order Date (Month Index)].[All]" allUniqueName="[Jumia].[Order Date (Month Index)].[All]" dimensionUniqueName="[Jumia]" displayFolder="" count="0" memberValueDatatype="20" unbalanced="0" hidden="1"/>
    <cacheHierarchy uniqueName="[Measures].[Count of Customer Name]" caption="Count of Customer Name" measure="1" displayFolder="" measureGroup="Jumia" count="0">
      <extLst>
        <ext xmlns:x15="http://schemas.microsoft.com/office/spreadsheetml/2010/11/main" uri="{B97F6D7D-B522-45F9-BDA1-12C45D357490}">
          <x15:cacheHierarchy aggregatedColumn="2"/>
        </ext>
      </extLst>
    </cacheHierarchy>
    <cacheHierarchy uniqueName="[Measures].[Sum of Total Sales]" caption="Sum of Total Sales" measure="1" displayFolder="" measureGroup="Jumia" count="0">
      <extLst>
        <ext xmlns:x15="http://schemas.microsoft.com/office/spreadsheetml/2010/11/main" uri="{B97F6D7D-B522-45F9-BDA1-12C45D357490}">
          <x15:cacheHierarchy aggregatedColumn="17"/>
        </ext>
      </extLst>
    </cacheHierarchy>
    <cacheHierarchy uniqueName="[Measures].[Count of Total Sales]" caption="Count of Total Sales" measure="1" displayFolder="" measureGroup="Jumia" count="0">
      <extLst>
        <ext xmlns:x15="http://schemas.microsoft.com/office/spreadsheetml/2010/11/main" uri="{B97F6D7D-B522-45F9-BDA1-12C45D357490}">
          <x15:cacheHierarchy aggregatedColumn="17"/>
        </ext>
      </extLst>
    </cacheHierarchy>
    <cacheHierarchy uniqueName="[Measures].[Total_Sales]" caption="Total_Sales" measure="1" displayFolder="" measureGroup="A" count="0"/>
    <cacheHierarchy uniqueName="[Measures].[Total_Profit]" caption="Total_Profit" measure="1" displayFolder="" measureGroup="A" count="0"/>
    <cacheHierarchy uniqueName="[Measures].[Total_Orders]" caption="Total_Orders" measure="1" displayFolder="" measureGroup="A" count="0"/>
    <cacheHierarchy uniqueName="[Measures].[Average_Order_Value]" caption="Average_Order_Value" measure="1" displayFolder="" measureGroup="A" count="0"/>
    <cacheHierarchy uniqueName="[Measures].[Profit_Margin]" caption="Profit_Margin" measure="1" displayFolder="" measureGroup="A" count="0"/>
    <cacheHierarchy uniqueName="[Measures].[Latest_Year]" caption="Latest_Year" measure="1" displayFolder="" measureGroup="A" count="0"/>
    <cacheHierarchy uniqueName="[Measures].[Total_Discount]" caption="Total_Discount" measure="1" displayFolder="" measureGroup="A" count="0"/>
    <cacheHierarchy uniqueName="[Measures].[Current_year_Sales]" caption="Current_year_Sales" measure="1" displayFolder="" measureGroup="Jumia" count="0"/>
    <cacheHierarchy uniqueName="[Measures].[Previous YearSales]" caption="Previous YearSales" measure="1" displayFolder="" measureGroup="Jumia" count="0"/>
    <cacheHierarchy uniqueName="[Measures].[YOY]" caption="YOY" measure="1" displayFolder="" measureGroup="A" count="0"/>
    <cacheHierarchy uniqueName="[Measures].[__XL_Count Jumia]" caption="__XL_Count Jumia" measure="1" displayFolder="" measureGroup="Jumia" count="0" hidden="1"/>
    <cacheHierarchy uniqueName="[Measures].[__XL_Count Table2]" caption="__XL_Count Table2" measure="1" displayFolder="" measureGroup="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623878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08.629701736114" backgroundQuery="1" createdVersion="8" refreshedVersion="8" minRefreshableVersion="3" recordCount="0" supportSubquery="1" supportAdvancedDrill="1" xr:uid="{953C686A-9C29-4D68-B212-25815C17158E}">
  <cacheSource type="external" connectionId="2"/>
  <cacheFields count="2">
    <cacheField name="[Measures].[Total_Sales]" caption="Total_Sales" numFmtId="0" hierarchy="31" level="32767"/>
    <cacheField name="[Jumia].[Product Name].[Product Name]" caption="Product Name" numFmtId="0" hierarchy="8" level="1">
      <sharedItems count="5">
        <s v="Adesso Programmable 142-Key Keyboard"/>
        <s v="Cando PC940 Copier"/>
        <s v="Emerson Stylus 1520 Color Inkjet Printer"/>
        <s v="HFX LaserJet 3310 Copier"/>
        <s v="UGen Ultra Professional Cordless Optical Suite"/>
      </sharedItems>
    </cacheField>
  </cacheFields>
  <cacheHierarchies count="44">
    <cacheHierarchy uniqueName="[A].[Column1]" caption="Column1" attribute="1" defaultMemberUniqueName="[A].[Column1].[All]" allUniqueName="[A].[Column1].[All]" dimensionUniqueName="[A]" displayFolder="" count="0" memberValueDatatype="130" unbalanced="0"/>
    <cacheHierarchy uniqueName="[Jumia].[Order Date]" caption="Order Date" attribute="1" time="1" defaultMemberUniqueName="[Jumia].[Order Date].[All]" allUniqueName="[Jumia].[Order Date].[All]" dimensionUniqueName="[Jumia]" displayFolder="" count="0" memberValueDatatype="7" unbalanced="0"/>
    <cacheHierarchy uniqueName="[Jumia].[Customer Name]" caption="Customer Name" attribute="1" defaultMemberUniqueName="[Jumia].[Customer Name].[All]" allUniqueName="[Jumia].[Customer Name].[All]" dimensionUniqueName="[Jumia]" displayFolder="" count="0" memberValueDatatype="130" unbalanced="0"/>
    <cacheHierarchy uniqueName="[Jumia].[Address]" caption="Address" attribute="1" defaultMemberUniqueName="[Jumia].[Address].[All]" allUniqueName="[Jumia].[Address].[All]" dimensionUniqueName="[Jumia]" displayFolder="" count="0" memberValueDatatype="130" unbalanced="0"/>
    <cacheHierarchy uniqueName="[Jumia].[Country]" caption="Country" attribute="1" defaultMemberUniqueName="[Jumia].[Country].[All]" allUniqueName="[Jumia].[Country].[All]" dimensionUniqueName="[Jumia]" displayFolder="" count="0" memberValueDatatype="130" unbalanced="0"/>
    <cacheHierarchy uniqueName="[Jumia].[Customer Type]" caption="Customer Type" attribute="1" defaultMemberUniqueName="[Jumia].[Customer Type].[All]" allUniqueName="[Jumia].[Customer Type].[All]" dimensionUniqueName="[Jumia]" displayFolder="" count="0" memberValueDatatype="130" unbalanced="0"/>
    <cacheHierarchy uniqueName="[Jumia].[Account Manager]" caption="Account Manager" attribute="1" defaultMemberUniqueName="[Jumia].[Account Manager].[All]" allUniqueName="[Jumia].[Account Manager].[All]" dimensionUniqueName="[Jumia]" displayFolder="" count="0" memberValueDatatype="130" unbalanced="0"/>
    <cacheHierarchy uniqueName="[Jumia].[Order Priority]" caption="Order Priority" attribute="1" defaultMemberUniqueName="[Jumia].[Order Priority].[All]" allUniqueName="[Jumia].[Order Priority].[All]" dimensionUniqueName="[Jumia]" displayFolder="" count="0" memberValueDatatype="130" unbalanced="0"/>
    <cacheHierarchy uniqueName="[Jumia].[Product Name]" caption="Product Name" attribute="1" defaultMemberUniqueName="[Jumia].[Product Name].[All]" allUniqueName="[Jumia].[Product Name].[All]" dimensionUniqueName="[Jumia]" displayFolder="" count="2" memberValueDatatype="130" unbalanced="0">
      <fieldsUsage count="2">
        <fieldUsage x="-1"/>
        <fieldUsage x="1"/>
      </fieldsUsage>
    </cacheHierarchy>
    <cacheHierarchy uniqueName="[Jumia].[Product Category]" caption="Product Category" attribute="1" defaultMemberUniqueName="[Jumia].[Product Category].[All]" allUniqueName="[Jumia].[Product Category].[All]" dimensionUniqueName="[Jumia]" displayFolder="" count="0" memberValueDatatype="130" unbalanced="0"/>
    <cacheHierarchy uniqueName="[Jumia].[Product Container]" caption="Product Container" attribute="1" defaultMemberUniqueName="[Jumia].[Product Container].[All]" allUniqueName="[Jumia].[Product Container].[All]" dimensionUniqueName="[Jumia]" displayFolder="" count="0" memberValueDatatype="130" unbalanced="0"/>
    <cacheHierarchy uniqueName="[Jumia].[Ship Mode]" caption="Ship Mode" attribute="1" defaultMemberUniqueName="[Jumia].[Ship Mode].[All]" allUniqueName="[Jumia].[Ship Mode].[All]" dimensionUniqueName="[Jumia]" displayFolder="" count="0" memberValueDatatype="130" unbalanced="0"/>
    <cacheHierarchy uniqueName="[Jumia].[Ship Date]" caption="Ship Date" attribute="1" time="1" defaultMemberUniqueName="[Jumia].[Ship Date].[All]" allUniqueName="[Jumia].[Ship Date].[All]" dimensionUniqueName="[Jumia]" displayFolder="" count="0" memberValueDatatype="7" unbalanced="0"/>
    <cacheHierarchy uniqueName="[Jumia].[Cost Price]" caption="Cost Price" attribute="1" defaultMemberUniqueName="[Jumia].[Cost Price].[All]" allUniqueName="[Jumia].[Cost Price].[All]" dimensionUniqueName="[Jumia]" displayFolder="" count="0" memberValueDatatype="5" unbalanced="0"/>
    <cacheHierarchy uniqueName="[Jumia].[Sales Price]" caption="Sales Price" attribute="1" defaultMemberUniqueName="[Jumia].[Sales Price].[All]" allUniqueName="[Jumia].[Sales Price].[All]" dimensionUniqueName="[Jumia]" displayFolder="" count="0" memberValueDatatype="5" unbalanced="0"/>
    <cacheHierarchy uniqueName="[Jumia].[Profit Margin]" caption="Profit Margin" attribute="1" defaultMemberUniqueName="[Jumia].[Profit Margin].[All]" allUniqueName="[Jumia].[Profit Margin].[All]" dimensionUniqueName="[Jumia]" displayFolder="" count="0" memberValueDatatype="5" unbalanced="0"/>
    <cacheHierarchy uniqueName="[Jumia].[Order Quantity]" caption="Order Quantity" attribute="1" defaultMemberUniqueName="[Jumia].[Order Quantity].[All]" allUniqueName="[Jumia].[Order Quantity].[All]" dimensionUniqueName="[Jumia]" displayFolder="" count="0" memberValueDatatype="20" unbalanced="0"/>
    <cacheHierarchy uniqueName="[Jumia].[Total Sales]" caption="Total Sales" attribute="1" defaultMemberUniqueName="[Jumia].[Total Sales].[All]" allUniqueName="[Jumia].[Total Sales].[All]" dimensionUniqueName="[Jumia]" displayFolder="" count="0" memberValueDatatype="5" unbalanced="0"/>
    <cacheHierarchy uniqueName="[Jumia].[Sub Total]" caption="Sub Total" attribute="1" defaultMemberUniqueName="[Jumia].[Sub Total].[All]" allUniqueName="[Jumia].[Sub Total].[All]" dimensionUniqueName="[Jumia]" displayFolder="" count="0" memberValueDatatype="5" unbalanced="0"/>
    <cacheHierarchy uniqueName="[Jumia].[Discount %]" caption="Discount %" attribute="1" defaultMemberUniqueName="[Jumia].[Discount %].[All]" allUniqueName="[Jumia].[Discount %].[All]" dimensionUniqueName="[Jumia]" displayFolder="" count="0" memberValueDatatype="5" unbalanced="0"/>
    <cacheHierarchy uniqueName="[Jumia].[Shipping Cost]" caption="Shipping Cost" attribute="1" defaultMemberUniqueName="[Jumia].[Shipping Cost].[All]" allUniqueName="[Jumia].[Shipping Cost].[All]" dimensionUniqueName="[Jumia]" displayFolder="" count="0" memberValueDatatype="5" unbalanced="0"/>
    <cacheHierarchy uniqueName="[Jumia].[Column1]" caption="Column1" attribute="1" defaultMemberUniqueName="[Jumia].[Column1].[All]" allUniqueName="[Jumia].[Column1].[All]" dimensionUniqueName="[Jumia]" displayFolder="" count="0" memberValueDatatype="5" unbalanced="0"/>
    <cacheHierarchy uniqueName="[Jumia].[Ship_year]" caption="Ship_year" attribute="1" defaultMemberUniqueName="[Jumia].[Ship_year].[All]" allUniqueName="[Jumia].[Ship_year].[All]" dimensionUniqueName="[Jumia]" displayFolder="" count="0" memberValueDatatype="20" unbalanced="0"/>
    <cacheHierarchy uniqueName="[Jumia].[Profit]" caption="Profit" attribute="1" defaultMemberUniqueName="[Jumia].[Profit].[All]" allUniqueName="[Jumia].[Profit].[All]" dimensionUniqueName="[Jumia]" displayFolder="" count="0" memberValueDatatype="5" unbalanced="0"/>
    <cacheHierarchy uniqueName="[Jumia].[Order Date (Year)]" caption="Order Date (Year)" attribute="1" defaultMemberUniqueName="[Jumia].[Order Date (Year)].[All]" allUniqueName="[Jumia].[Order Date (Year)].[All]" dimensionUniqueName="[Jumia]" displayFolder="" count="0" memberValueDatatype="130" unbalanced="0"/>
    <cacheHierarchy uniqueName="[Jumia].[Order Date (Quarter)]" caption="Order Date (Quarter)" attribute="1" defaultMemberUniqueName="[Jumia].[Order Date (Quarter)].[All]" allUniqueName="[Jumia].[Order Date (Quarter)].[All]" dimensionUniqueName="[Jumia]" displayFolder="" count="0" memberValueDatatype="130" unbalanced="0"/>
    <cacheHierarchy uniqueName="[Jumia].[Order Date (Month)]" caption="Order Date (Month)" attribute="1" defaultMemberUniqueName="[Jumia].[Order Date (Month)].[All]" allUniqueName="[Jumia].[Order Date (Month)].[All]" dimensionUniqueName="[Jumia]" displayFolder="" count="0" memberValueDatatype="130" unbalanced="0"/>
    <cacheHierarchy uniqueName="[Jumia].[Order Date (Month Index)]" caption="Order Date (Month Index)" attribute="1" defaultMemberUniqueName="[Jumia].[Order Date (Month Index)].[All]" allUniqueName="[Jumia].[Order Date (Month Index)].[All]" dimensionUniqueName="[Jumia]" displayFolder="" count="0" memberValueDatatype="20" unbalanced="0" hidden="1"/>
    <cacheHierarchy uniqueName="[Measures].[Count of Customer Name]" caption="Count of Customer Name" measure="1" displayFolder="" measureGroup="Jumia" count="0">
      <extLst>
        <ext xmlns:x15="http://schemas.microsoft.com/office/spreadsheetml/2010/11/main" uri="{B97F6D7D-B522-45F9-BDA1-12C45D357490}">
          <x15:cacheHierarchy aggregatedColumn="2"/>
        </ext>
      </extLst>
    </cacheHierarchy>
    <cacheHierarchy uniqueName="[Measures].[Sum of Total Sales]" caption="Sum of Total Sales" measure="1" displayFolder="" measureGroup="Jumia" count="0">
      <extLst>
        <ext xmlns:x15="http://schemas.microsoft.com/office/spreadsheetml/2010/11/main" uri="{B97F6D7D-B522-45F9-BDA1-12C45D357490}">
          <x15:cacheHierarchy aggregatedColumn="17"/>
        </ext>
      </extLst>
    </cacheHierarchy>
    <cacheHierarchy uniqueName="[Measures].[Count of Total Sales]" caption="Count of Total Sales" measure="1" displayFolder="" measureGroup="Jumia" count="0">
      <extLst>
        <ext xmlns:x15="http://schemas.microsoft.com/office/spreadsheetml/2010/11/main" uri="{B97F6D7D-B522-45F9-BDA1-12C45D357490}">
          <x15:cacheHierarchy aggregatedColumn="17"/>
        </ext>
      </extLst>
    </cacheHierarchy>
    <cacheHierarchy uniqueName="[Measures].[Total_Sales]" caption="Total_Sales" measure="1" displayFolder="" measureGroup="A" count="0" oneField="1">
      <fieldsUsage count="1">
        <fieldUsage x="0"/>
      </fieldsUsage>
    </cacheHierarchy>
    <cacheHierarchy uniqueName="[Measures].[Total_Profit]" caption="Total_Profit" measure="1" displayFolder="" measureGroup="A" count="0"/>
    <cacheHierarchy uniqueName="[Measures].[Total_Orders]" caption="Total_Orders" measure="1" displayFolder="" measureGroup="A" count="0"/>
    <cacheHierarchy uniqueName="[Measures].[Average_Order_Value]" caption="Average_Order_Value" measure="1" displayFolder="" measureGroup="A" count="0"/>
    <cacheHierarchy uniqueName="[Measures].[Profit_Margin]" caption="Profit_Margin" measure="1" displayFolder="" measureGroup="A" count="0"/>
    <cacheHierarchy uniqueName="[Measures].[Latest_Year]" caption="Latest_Year" measure="1" displayFolder="" measureGroup="A" count="0"/>
    <cacheHierarchy uniqueName="[Measures].[Total_Discount]" caption="Total_Discount" measure="1" displayFolder="" measureGroup="A" count="0"/>
    <cacheHierarchy uniqueName="[Measures].[Current_year_Sales]" caption="Current_year_Sales" measure="1" displayFolder="" measureGroup="Jumia" count="0"/>
    <cacheHierarchy uniqueName="[Measures].[Previous YearSales]" caption="Previous YearSales" measure="1" displayFolder="" measureGroup="Jumia" count="0"/>
    <cacheHierarchy uniqueName="[Measures].[YOY]" caption="YOY" measure="1" displayFolder="" measureGroup="A" count="0"/>
    <cacheHierarchy uniqueName="[Measures].[__XL_Count Jumia]" caption="__XL_Count Jumia" measure="1" displayFolder="" measureGroup="Jumia" count="0" hidden="1"/>
    <cacheHierarchy uniqueName="[Measures].[__XL_Count Table2]" caption="__XL_Count Table2" measure="1" displayFolder="" measureGroup="A" count="0" hidden="1"/>
    <cacheHierarchy uniqueName="[Measures].[__No measures defined]" caption="__No measures defined" measure="1" displayFolder="" count="0" hidden="1"/>
  </cacheHierarchies>
  <kpis count="0"/>
  <dimensions count="3">
    <dimension name="A" uniqueName="[A]" caption="A"/>
    <dimension name="Jumia" uniqueName="[Jumia]" caption="Jumia"/>
    <dimension measure="1" name="Measures" uniqueName="[Measures]" caption="Measures"/>
  </dimensions>
  <measureGroups count="2">
    <measureGroup name="A" caption="A"/>
    <measureGroup name="Jumia" caption="Jumi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08.629693402778" backgroundQuery="1" createdVersion="8" refreshedVersion="8" minRefreshableVersion="3" recordCount="0" supportSubquery="1" supportAdvancedDrill="1" xr:uid="{46FE96E3-67E5-4566-BB8C-43571CFAAD6E}">
  <cacheSource type="external" connectionId="2"/>
  <cacheFields count="1">
    <cacheField name="[Measures].[Current_year_Sales]" caption="Current_year_Sales" numFmtId="0" hierarchy="38" level="32767"/>
  </cacheFields>
  <cacheHierarchies count="44">
    <cacheHierarchy uniqueName="[A].[Column1]" caption="Column1" attribute="1" defaultMemberUniqueName="[A].[Column1].[All]" allUniqueName="[A].[Column1].[All]" dimensionUniqueName="[A]" displayFolder="" count="0" memberValueDatatype="130" unbalanced="0"/>
    <cacheHierarchy uniqueName="[Jumia].[Order Date]" caption="Order Date" attribute="1" time="1" defaultMemberUniqueName="[Jumia].[Order Date].[All]" allUniqueName="[Jumia].[Order Date].[All]" dimensionUniqueName="[Jumia]" displayFolder="" count="0" memberValueDatatype="7" unbalanced="0"/>
    <cacheHierarchy uniqueName="[Jumia].[Customer Name]" caption="Customer Name" attribute="1" defaultMemberUniqueName="[Jumia].[Customer Name].[All]" allUniqueName="[Jumia].[Customer Name].[All]" dimensionUniqueName="[Jumia]" displayFolder="" count="0" memberValueDatatype="130" unbalanced="0"/>
    <cacheHierarchy uniqueName="[Jumia].[Address]" caption="Address" attribute="1" defaultMemberUniqueName="[Jumia].[Address].[All]" allUniqueName="[Jumia].[Address].[All]" dimensionUniqueName="[Jumia]" displayFolder="" count="0" memberValueDatatype="130" unbalanced="0"/>
    <cacheHierarchy uniqueName="[Jumia].[Country]" caption="Country" attribute="1" defaultMemberUniqueName="[Jumia].[Country].[All]" allUniqueName="[Jumia].[Country].[All]" dimensionUniqueName="[Jumia]" displayFolder="" count="0" memberValueDatatype="130" unbalanced="0"/>
    <cacheHierarchy uniqueName="[Jumia].[Customer Type]" caption="Customer Type" attribute="1" defaultMemberUniqueName="[Jumia].[Customer Type].[All]" allUniqueName="[Jumia].[Customer Type].[All]" dimensionUniqueName="[Jumia]" displayFolder="" count="0" memberValueDatatype="130" unbalanced="0"/>
    <cacheHierarchy uniqueName="[Jumia].[Account Manager]" caption="Account Manager" attribute="1" defaultMemberUniqueName="[Jumia].[Account Manager].[All]" allUniqueName="[Jumia].[Account Manager].[All]" dimensionUniqueName="[Jumia]" displayFolder="" count="0" memberValueDatatype="130" unbalanced="0"/>
    <cacheHierarchy uniqueName="[Jumia].[Order Priority]" caption="Order Priority" attribute="1" defaultMemberUniqueName="[Jumia].[Order Priority].[All]" allUniqueName="[Jumia].[Order Priority].[All]" dimensionUniqueName="[Jumia]" displayFolder="" count="0" memberValueDatatype="130" unbalanced="0"/>
    <cacheHierarchy uniqueName="[Jumia].[Product Name]" caption="Product Name" attribute="1" defaultMemberUniqueName="[Jumia].[Product Name].[All]" allUniqueName="[Jumia].[Product Name].[All]" dimensionUniqueName="[Jumia]" displayFolder="" count="0" memberValueDatatype="130" unbalanced="0"/>
    <cacheHierarchy uniqueName="[Jumia].[Product Category]" caption="Product Category" attribute="1" defaultMemberUniqueName="[Jumia].[Product Category].[All]" allUniqueName="[Jumia].[Product Category].[All]" dimensionUniqueName="[Jumia]" displayFolder="" count="0" memberValueDatatype="130" unbalanced="0"/>
    <cacheHierarchy uniqueName="[Jumia].[Product Container]" caption="Product Container" attribute="1" defaultMemberUniqueName="[Jumia].[Product Container].[All]" allUniqueName="[Jumia].[Product Container].[All]" dimensionUniqueName="[Jumia]" displayFolder="" count="0" memberValueDatatype="130" unbalanced="0"/>
    <cacheHierarchy uniqueName="[Jumia].[Ship Mode]" caption="Ship Mode" attribute="1" defaultMemberUniqueName="[Jumia].[Ship Mode].[All]" allUniqueName="[Jumia].[Ship Mode].[All]" dimensionUniqueName="[Jumia]" displayFolder="" count="0" memberValueDatatype="130" unbalanced="0"/>
    <cacheHierarchy uniqueName="[Jumia].[Ship Date]" caption="Ship Date" attribute="1" time="1" defaultMemberUniqueName="[Jumia].[Ship Date].[All]" allUniqueName="[Jumia].[Ship Date].[All]" dimensionUniqueName="[Jumia]" displayFolder="" count="0" memberValueDatatype="7" unbalanced="0"/>
    <cacheHierarchy uniqueName="[Jumia].[Cost Price]" caption="Cost Price" attribute="1" defaultMemberUniqueName="[Jumia].[Cost Price].[All]" allUniqueName="[Jumia].[Cost Price].[All]" dimensionUniqueName="[Jumia]" displayFolder="" count="0" memberValueDatatype="5" unbalanced="0"/>
    <cacheHierarchy uniqueName="[Jumia].[Sales Price]" caption="Sales Price" attribute="1" defaultMemberUniqueName="[Jumia].[Sales Price].[All]" allUniqueName="[Jumia].[Sales Price].[All]" dimensionUniqueName="[Jumia]" displayFolder="" count="0" memberValueDatatype="5" unbalanced="0"/>
    <cacheHierarchy uniqueName="[Jumia].[Profit Margin]" caption="Profit Margin" attribute="1" defaultMemberUniqueName="[Jumia].[Profit Margin].[All]" allUniqueName="[Jumia].[Profit Margin].[All]" dimensionUniqueName="[Jumia]" displayFolder="" count="0" memberValueDatatype="5" unbalanced="0"/>
    <cacheHierarchy uniqueName="[Jumia].[Order Quantity]" caption="Order Quantity" attribute="1" defaultMemberUniqueName="[Jumia].[Order Quantity].[All]" allUniqueName="[Jumia].[Order Quantity].[All]" dimensionUniqueName="[Jumia]" displayFolder="" count="0" memberValueDatatype="20" unbalanced="0"/>
    <cacheHierarchy uniqueName="[Jumia].[Total Sales]" caption="Total Sales" attribute="1" defaultMemberUniqueName="[Jumia].[Total Sales].[All]" allUniqueName="[Jumia].[Total Sales].[All]" dimensionUniqueName="[Jumia]" displayFolder="" count="0" memberValueDatatype="5" unbalanced="0"/>
    <cacheHierarchy uniqueName="[Jumia].[Sub Total]" caption="Sub Total" attribute="1" defaultMemberUniqueName="[Jumia].[Sub Total].[All]" allUniqueName="[Jumia].[Sub Total].[All]" dimensionUniqueName="[Jumia]" displayFolder="" count="0" memberValueDatatype="5" unbalanced="0"/>
    <cacheHierarchy uniqueName="[Jumia].[Discount %]" caption="Discount %" attribute="1" defaultMemberUniqueName="[Jumia].[Discount %].[All]" allUniqueName="[Jumia].[Discount %].[All]" dimensionUniqueName="[Jumia]" displayFolder="" count="0" memberValueDatatype="5" unbalanced="0"/>
    <cacheHierarchy uniqueName="[Jumia].[Shipping Cost]" caption="Shipping Cost" attribute="1" defaultMemberUniqueName="[Jumia].[Shipping Cost].[All]" allUniqueName="[Jumia].[Shipping Cost].[All]" dimensionUniqueName="[Jumia]" displayFolder="" count="0" memberValueDatatype="5" unbalanced="0"/>
    <cacheHierarchy uniqueName="[Jumia].[Column1]" caption="Column1" attribute="1" defaultMemberUniqueName="[Jumia].[Column1].[All]" allUniqueName="[Jumia].[Column1].[All]" dimensionUniqueName="[Jumia]" displayFolder="" count="0" memberValueDatatype="5" unbalanced="0"/>
    <cacheHierarchy uniqueName="[Jumia].[Ship_year]" caption="Ship_year" attribute="1" defaultMemberUniqueName="[Jumia].[Ship_year].[All]" allUniqueName="[Jumia].[Ship_year].[All]" dimensionUniqueName="[Jumia]" displayFolder="" count="0" memberValueDatatype="20" unbalanced="0"/>
    <cacheHierarchy uniqueName="[Jumia].[Profit]" caption="Profit" attribute="1" defaultMemberUniqueName="[Jumia].[Profit].[All]" allUniqueName="[Jumia].[Profit].[All]" dimensionUniqueName="[Jumia]" displayFolder="" count="0" memberValueDatatype="5" unbalanced="0"/>
    <cacheHierarchy uniqueName="[Jumia].[Order Date (Year)]" caption="Order Date (Year)" attribute="1" defaultMemberUniqueName="[Jumia].[Order Date (Year)].[All]" allUniqueName="[Jumia].[Order Date (Year)].[All]" dimensionUniqueName="[Jumia]" displayFolder="" count="0" memberValueDatatype="130" unbalanced="0"/>
    <cacheHierarchy uniqueName="[Jumia].[Order Date (Quarter)]" caption="Order Date (Quarter)" attribute="1" defaultMemberUniqueName="[Jumia].[Order Date (Quarter)].[All]" allUniqueName="[Jumia].[Order Date (Quarter)].[All]" dimensionUniqueName="[Jumia]" displayFolder="" count="0" memberValueDatatype="130" unbalanced="0"/>
    <cacheHierarchy uniqueName="[Jumia].[Order Date (Month)]" caption="Order Date (Month)" attribute="1" defaultMemberUniqueName="[Jumia].[Order Date (Month)].[All]" allUniqueName="[Jumia].[Order Date (Month)].[All]" dimensionUniqueName="[Jumia]" displayFolder="" count="0" memberValueDatatype="130" unbalanced="0"/>
    <cacheHierarchy uniqueName="[Jumia].[Order Date (Month Index)]" caption="Order Date (Month Index)" attribute="1" defaultMemberUniqueName="[Jumia].[Order Date (Month Index)].[All]" allUniqueName="[Jumia].[Order Date (Month Index)].[All]" dimensionUniqueName="[Jumia]" displayFolder="" count="0" memberValueDatatype="20" unbalanced="0" hidden="1"/>
    <cacheHierarchy uniqueName="[Measures].[Count of Customer Name]" caption="Count of Customer Name" measure="1" displayFolder="" measureGroup="Jumia" count="0">
      <extLst>
        <ext xmlns:x15="http://schemas.microsoft.com/office/spreadsheetml/2010/11/main" uri="{B97F6D7D-B522-45F9-BDA1-12C45D357490}">
          <x15:cacheHierarchy aggregatedColumn="2"/>
        </ext>
      </extLst>
    </cacheHierarchy>
    <cacheHierarchy uniqueName="[Measures].[Sum of Total Sales]" caption="Sum of Total Sales" measure="1" displayFolder="" measureGroup="Jumia" count="0">
      <extLst>
        <ext xmlns:x15="http://schemas.microsoft.com/office/spreadsheetml/2010/11/main" uri="{B97F6D7D-B522-45F9-BDA1-12C45D357490}">
          <x15:cacheHierarchy aggregatedColumn="17"/>
        </ext>
      </extLst>
    </cacheHierarchy>
    <cacheHierarchy uniqueName="[Measures].[Count of Total Sales]" caption="Count of Total Sales" measure="1" displayFolder="" measureGroup="Jumia" count="0">
      <extLst>
        <ext xmlns:x15="http://schemas.microsoft.com/office/spreadsheetml/2010/11/main" uri="{B97F6D7D-B522-45F9-BDA1-12C45D357490}">
          <x15:cacheHierarchy aggregatedColumn="17"/>
        </ext>
      </extLst>
    </cacheHierarchy>
    <cacheHierarchy uniqueName="[Measures].[Total_Sales]" caption="Total_Sales" measure="1" displayFolder="" measureGroup="A" count="0"/>
    <cacheHierarchy uniqueName="[Measures].[Total_Profit]" caption="Total_Profit" measure="1" displayFolder="" measureGroup="A" count="0"/>
    <cacheHierarchy uniqueName="[Measures].[Total_Orders]" caption="Total_Orders" measure="1" displayFolder="" measureGroup="A" count="0"/>
    <cacheHierarchy uniqueName="[Measures].[Average_Order_Value]" caption="Average_Order_Value" measure="1" displayFolder="" measureGroup="A" count="0"/>
    <cacheHierarchy uniqueName="[Measures].[Profit_Margin]" caption="Profit_Margin" measure="1" displayFolder="" measureGroup="A" count="0"/>
    <cacheHierarchy uniqueName="[Measures].[Latest_Year]" caption="Latest_Year" measure="1" displayFolder="" measureGroup="A" count="0"/>
    <cacheHierarchy uniqueName="[Measures].[Total_Discount]" caption="Total_Discount" measure="1" displayFolder="" measureGroup="A" count="0"/>
    <cacheHierarchy uniqueName="[Measures].[Current_year_Sales]" caption="Current_year_Sales" measure="1" displayFolder="" measureGroup="Jumia" count="0" oneField="1">
      <fieldsUsage count="1">
        <fieldUsage x="0"/>
      </fieldsUsage>
    </cacheHierarchy>
    <cacheHierarchy uniqueName="[Measures].[Previous YearSales]" caption="Previous YearSales" measure="1" displayFolder="" measureGroup="Jumia" count="0"/>
    <cacheHierarchy uniqueName="[Measures].[YOY]" caption="YOY" measure="1" displayFolder="" measureGroup="A" count="0"/>
    <cacheHierarchy uniqueName="[Measures].[__XL_Count Jumia]" caption="__XL_Count Jumia" measure="1" displayFolder="" measureGroup="Jumia" count="0" hidden="1"/>
    <cacheHierarchy uniqueName="[Measures].[__XL_Count Table2]" caption="__XL_Count Table2" measure="1" displayFolder="" measureGroup="A" count="0" hidden="1"/>
    <cacheHierarchy uniqueName="[Measures].[__No measures defined]" caption="__No measures defined" measure="1" displayFolder="" count="0" hidden="1"/>
  </cacheHierarchies>
  <kpis count="0"/>
  <dimensions count="3">
    <dimension name="A" uniqueName="[A]" caption="A"/>
    <dimension name="Jumia" uniqueName="[Jumia]" caption="Jumia"/>
    <dimension measure="1" name="Measures" uniqueName="[Measures]" caption="Measures"/>
  </dimensions>
  <measureGroups count="2">
    <measureGroup name="A" caption="A"/>
    <measureGroup name="Jumia" caption="Jumi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08.629699189813" backgroundQuery="1" createdVersion="8" refreshedVersion="8" minRefreshableVersion="3" recordCount="0" supportSubquery="1" supportAdvancedDrill="1" xr:uid="{2C11F264-6F5E-4C64-923D-2706957D962F}">
  <cacheSource type="external" connectionId="2"/>
  <cacheFields count="1">
    <cacheField name="[Measures].[Previous YearSales]" caption="Previous YearSales" numFmtId="0" hierarchy="39" level="32767"/>
  </cacheFields>
  <cacheHierarchies count="44">
    <cacheHierarchy uniqueName="[A].[Column1]" caption="Column1" attribute="1" defaultMemberUniqueName="[A].[Column1].[All]" allUniqueName="[A].[Column1].[All]" dimensionUniqueName="[A]" displayFolder="" count="0" memberValueDatatype="130" unbalanced="0"/>
    <cacheHierarchy uniqueName="[Jumia].[Order Date]" caption="Order Date" attribute="1" time="1" defaultMemberUniqueName="[Jumia].[Order Date].[All]" allUniqueName="[Jumia].[Order Date].[All]" dimensionUniqueName="[Jumia]" displayFolder="" count="0" memberValueDatatype="7" unbalanced="0"/>
    <cacheHierarchy uniqueName="[Jumia].[Customer Name]" caption="Customer Name" attribute="1" defaultMemberUniqueName="[Jumia].[Customer Name].[All]" allUniqueName="[Jumia].[Customer Name].[All]" dimensionUniqueName="[Jumia]" displayFolder="" count="0" memberValueDatatype="130" unbalanced="0"/>
    <cacheHierarchy uniqueName="[Jumia].[Address]" caption="Address" attribute="1" defaultMemberUniqueName="[Jumia].[Address].[All]" allUniqueName="[Jumia].[Address].[All]" dimensionUniqueName="[Jumia]" displayFolder="" count="0" memberValueDatatype="130" unbalanced="0"/>
    <cacheHierarchy uniqueName="[Jumia].[Country]" caption="Country" attribute="1" defaultMemberUniqueName="[Jumia].[Country].[All]" allUniqueName="[Jumia].[Country].[All]" dimensionUniqueName="[Jumia]" displayFolder="" count="0" memberValueDatatype="130" unbalanced="0"/>
    <cacheHierarchy uniqueName="[Jumia].[Customer Type]" caption="Customer Type" attribute="1" defaultMemberUniqueName="[Jumia].[Customer Type].[All]" allUniqueName="[Jumia].[Customer Type].[All]" dimensionUniqueName="[Jumia]" displayFolder="" count="0" memberValueDatatype="130" unbalanced="0"/>
    <cacheHierarchy uniqueName="[Jumia].[Account Manager]" caption="Account Manager" attribute="1" defaultMemberUniqueName="[Jumia].[Account Manager].[All]" allUniqueName="[Jumia].[Account Manager].[All]" dimensionUniqueName="[Jumia]" displayFolder="" count="0" memberValueDatatype="130" unbalanced="0"/>
    <cacheHierarchy uniqueName="[Jumia].[Order Priority]" caption="Order Priority" attribute="1" defaultMemberUniqueName="[Jumia].[Order Priority].[All]" allUniqueName="[Jumia].[Order Priority].[All]" dimensionUniqueName="[Jumia]" displayFolder="" count="0" memberValueDatatype="130" unbalanced="0"/>
    <cacheHierarchy uniqueName="[Jumia].[Product Name]" caption="Product Name" attribute="1" defaultMemberUniqueName="[Jumia].[Product Name].[All]" allUniqueName="[Jumia].[Product Name].[All]" dimensionUniqueName="[Jumia]" displayFolder="" count="0" memberValueDatatype="130" unbalanced="0"/>
    <cacheHierarchy uniqueName="[Jumia].[Product Category]" caption="Product Category" attribute="1" defaultMemberUniqueName="[Jumia].[Product Category].[All]" allUniqueName="[Jumia].[Product Category].[All]" dimensionUniqueName="[Jumia]" displayFolder="" count="0" memberValueDatatype="130" unbalanced="0"/>
    <cacheHierarchy uniqueName="[Jumia].[Product Container]" caption="Product Container" attribute="1" defaultMemberUniqueName="[Jumia].[Product Container].[All]" allUniqueName="[Jumia].[Product Container].[All]" dimensionUniqueName="[Jumia]" displayFolder="" count="0" memberValueDatatype="130" unbalanced="0"/>
    <cacheHierarchy uniqueName="[Jumia].[Ship Mode]" caption="Ship Mode" attribute="1" defaultMemberUniqueName="[Jumia].[Ship Mode].[All]" allUniqueName="[Jumia].[Ship Mode].[All]" dimensionUniqueName="[Jumia]" displayFolder="" count="0" memberValueDatatype="130" unbalanced="0"/>
    <cacheHierarchy uniqueName="[Jumia].[Ship Date]" caption="Ship Date" attribute="1" time="1" defaultMemberUniqueName="[Jumia].[Ship Date].[All]" allUniqueName="[Jumia].[Ship Date].[All]" dimensionUniqueName="[Jumia]" displayFolder="" count="0" memberValueDatatype="7" unbalanced="0"/>
    <cacheHierarchy uniqueName="[Jumia].[Cost Price]" caption="Cost Price" attribute="1" defaultMemberUniqueName="[Jumia].[Cost Price].[All]" allUniqueName="[Jumia].[Cost Price].[All]" dimensionUniqueName="[Jumia]" displayFolder="" count="0" memberValueDatatype="5" unbalanced="0"/>
    <cacheHierarchy uniqueName="[Jumia].[Sales Price]" caption="Sales Price" attribute="1" defaultMemberUniqueName="[Jumia].[Sales Price].[All]" allUniqueName="[Jumia].[Sales Price].[All]" dimensionUniqueName="[Jumia]" displayFolder="" count="0" memberValueDatatype="5" unbalanced="0"/>
    <cacheHierarchy uniqueName="[Jumia].[Profit Margin]" caption="Profit Margin" attribute="1" defaultMemberUniqueName="[Jumia].[Profit Margin].[All]" allUniqueName="[Jumia].[Profit Margin].[All]" dimensionUniqueName="[Jumia]" displayFolder="" count="0" memberValueDatatype="5" unbalanced="0"/>
    <cacheHierarchy uniqueName="[Jumia].[Order Quantity]" caption="Order Quantity" attribute="1" defaultMemberUniqueName="[Jumia].[Order Quantity].[All]" allUniqueName="[Jumia].[Order Quantity].[All]" dimensionUniqueName="[Jumia]" displayFolder="" count="0" memberValueDatatype="20" unbalanced="0"/>
    <cacheHierarchy uniqueName="[Jumia].[Total Sales]" caption="Total Sales" attribute="1" defaultMemberUniqueName="[Jumia].[Total Sales].[All]" allUniqueName="[Jumia].[Total Sales].[All]" dimensionUniqueName="[Jumia]" displayFolder="" count="0" memberValueDatatype="5" unbalanced="0"/>
    <cacheHierarchy uniqueName="[Jumia].[Sub Total]" caption="Sub Total" attribute="1" defaultMemberUniqueName="[Jumia].[Sub Total].[All]" allUniqueName="[Jumia].[Sub Total].[All]" dimensionUniqueName="[Jumia]" displayFolder="" count="0" memberValueDatatype="5" unbalanced="0"/>
    <cacheHierarchy uniqueName="[Jumia].[Discount %]" caption="Discount %" attribute="1" defaultMemberUniqueName="[Jumia].[Discount %].[All]" allUniqueName="[Jumia].[Discount %].[All]" dimensionUniqueName="[Jumia]" displayFolder="" count="0" memberValueDatatype="5" unbalanced="0"/>
    <cacheHierarchy uniqueName="[Jumia].[Shipping Cost]" caption="Shipping Cost" attribute="1" defaultMemberUniqueName="[Jumia].[Shipping Cost].[All]" allUniqueName="[Jumia].[Shipping Cost].[All]" dimensionUniqueName="[Jumia]" displayFolder="" count="0" memberValueDatatype="5" unbalanced="0"/>
    <cacheHierarchy uniqueName="[Jumia].[Column1]" caption="Column1" attribute="1" defaultMemberUniqueName="[Jumia].[Column1].[All]" allUniqueName="[Jumia].[Column1].[All]" dimensionUniqueName="[Jumia]" displayFolder="" count="0" memberValueDatatype="5" unbalanced="0"/>
    <cacheHierarchy uniqueName="[Jumia].[Ship_year]" caption="Ship_year" attribute="1" defaultMemberUniqueName="[Jumia].[Ship_year].[All]" allUniqueName="[Jumia].[Ship_year].[All]" dimensionUniqueName="[Jumia]" displayFolder="" count="0" memberValueDatatype="20" unbalanced="0"/>
    <cacheHierarchy uniqueName="[Jumia].[Profit]" caption="Profit" attribute="1" defaultMemberUniqueName="[Jumia].[Profit].[All]" allUniqueName="[Jumia].[Profit].[All]" dimensionUniqueName="[Jumia]" displayFolder="" count="0" memberValueDatatype="5" unbalanced="0"/>
    <cacheHierarchy uniqueName="[Jumia].[Order Date (Year)]" caption="Order Date (Year)" attribute="1" defaultMemberUniqueName="[Jumia].[Order Date (Year)].[All]" allUniqueName="[Jumia].[Order Date (Year)].[All]" dimensionUniqueName="[Jumia]" displayFolder="" count="0" memberValueDatatype="130" unbalanced="0"/>
    <cacheHierarchy uniqueName="[Jumia].[Order Date (Quarter)]" caption="Order Date (Quarter)" attribute="1" defaultMemberUniqueName="[Jumia].[Order Date (Quarter)].[All]" allUniqueName="[Jumia].[Order Date (Quarter)].[All]" dimensionUniqueName="[Jumia]" displayFolder="" count="0" memberValueDatatype="130" unbalanced="0"/>
    <cacheHierarchy uniqueName="[Jumia].[Order Date (Month)]" caption="Order Date (Month)" attribute="1" defaultMemberUniqueName="[Jumia].[Order Date (Month)].[All]" allUniqueName="[Jumia].[Order Date (Month)].[All]" dimensionUniqueName="[Jumia]" displayFolder="" count="0" memberValueDatatype="130" unbalanced="0"/>
    <cacheHierarchy uniqueName="[Jumia].[Order Date (Month Index)]" caption="Order Date (Month Index)" attribute="1" defaultMemberUniqueName="[Jumia].[Order Date (Month Index)].[All]" allUniqueName="[Jumia].[Order Date (Month Index)].[All]" dimensionUniqueName="[Jumia]" displayFolder="" count="0" memberValueDatatype="20" unbalanced="0" hidden="1"/>
    <cacheHierarchy uniqueName="[Measures].[Count of Customer Name]" caption="Count of Customer Name" measure="1" displayFolder="" measureGroup="Jumia" count="0">
      <extLst>
        <ext xmlns:x15="http://schemas.microsoft.com/office/spreadsheetml/2010/11/main" uri="{B97F6D7D-B522-45F9-BDA1-12C45D357490}">
          <x15:cacheHierarchy aggregatedColumn="2"/>
        </ext>
      </extLst>
    </cacheHierarchy>
    <cacheHierarchy uniqueName="[Measures].[Sum of Total Sales]" caption="Sum of Total Sales" measure="1" displayFolder="" measureGroup="Jumia" count="0">
      <extLst>
        <ext xmlns:x15="http://schemas.microsoft.com/office/spreadsheetml/2010/11/main" uri="{B97F6D7D-B522-45F9-BDA1-12C45D357490}">
          <x15:cacheHierarchy aggregatedColumn="17"/>
        </ext>
      </extLst>
    </cacheHierarchy>
    <cacheHierarchy uniqueName="[Measures].[Count of Total Sales]" caption="Count of Total Sales" measure="1" displayFolder="" measureGroup="Jumia" count="0">
      <extLst>
        <ext xmlns:x15="http://schemas.microsoft.com/office/spreadsheetml/2010/11/main" uri="{B97F6D7D-B522-45F9-BDA1-12C45D357490}">
          <x15:cacheHierarchy aggregatedColumn="17"/>
        </ext>
      </extLst>
    </cacheHierarchy>
    <cacheHierarchy uniqueName="[Measures].[Total_Sales]" caption="Total_Sales" measure="1" displayFolder="" measureGroup="A" count="0"/>
    <cacheHierarchy uniqueName="[Measures].[Total_Profit]" caption="Total_Profit" measure="1" displayFolder="" measureGroup="A" count="0"/>
    <cacheHierarchy uniqueName="[Measures].[Total_Orders]" caption="Total_Orders" measure="1" displayFolder="" measureGroup="A" count="0"/>
    <cacheHierarchy uniqueName="[Measures].[Average_Order_Value]" caption="Average_Order_Value" measure="1" displayFolder="" measureGroup="A" count="0"/>
    <cacheHierarchy uniqueName="[Measures].[Profit_Margin]" caption="Profit_Margin" measure="1" displayFolder="" measureGroup="A" count="0"/>
    <cacheHierarchy uniqueName="[Measures].[Latest_Year]" caption="Latest_Year" measure="1" displayFolder="" measureGroup="A" count="0"/>
    <cacheHierarchy uniqueName="[Measures].[Total_Discount]" caption="Total_Discount" measure="1" displayFolder="" measureGroup="A" count="0"/>
    <cacheHierarchy uniqueName="[Measures].[Current_year_Sales]" caption="Current_year_Sales" measure="1" displayFolder="" measureGroup="Jumia" count="0"/>
    <cacheHierarchy uniqueName="[Measures].[Previous YearSales]" caption="Previous YearSales" measure="1" displayFolder="" measureGroup="Jumia" count="0" oneField="1">
      <fieldsUsage count="1">
        <fieldUsage x="0"/>
      </fieldsUsage>
    </cacheHierarchy>
    <cacheHierarchy uniqueName="[Measures].[YOY]" caption="YOY" measure="1" displayFolder="" measureGroup="A" count="0"/>
    <cacheHierarchy uniqueName="[Measures].[__XL_Count Jumia]" caption="__XL_Count Jumia" measure="1" displayFolder="" measureGroup="Jumia" count="0" hidden="1"/>
    <cacheHierarchy uniqueName="[Measures].[__XL_Count Table2]" caption="__XL_Count Table2" measure="1" displayFolder="" measureGroup="A" count="0" hidden="1"/>
    <cacheHierarchy uniqueName="[Measures].[__No measures defined]" caption="__No measures defined" measure="1" displayFolder="" count="0" hidden="1"/>
  </cacheHierarchies>
  <kpis count="0"/>
  <dimensions count="3">
    <dimension name="A" uniqueName="[A]" caption="A"/>
    <dimension name="Jumia" uniqueName="[Jumia]" caption="Jumia"/>
    <dimension measure="1" name="Measures" uniqueName="[Measures]" caption="Measures"/>
  </dimensions>
  <measureGroups count="2">
    <measureGroup name="A" caption="A"/>
    <measureGroup name="Jumia" caption="Jumi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08.629692476854" backgroundQuery="1" createdVersion="8" refreshedVersion="8" minRefreshableVersion="3" recordCount="0" supportSubquery="1" supportAdvancedDrill="1" xr:uid="{BD0532B7-ACC9-4A6B-B06E-BEC304CCA0EE}">
  <cacheSource type="external" connectionId="2"/>
  <cacheFields count="1">
    <cacheField name="[Measures].[YOY]" caption="YOY" numFmtId="0" hierarchy="40" level="32767"/>
  </cacheFields>
  <cacheHierarchies count="44">
    <cacheHierarchy uniqueName="[A].[Column1]" caption="Column1" attribute="1" defaultMemberUniqueName="[A].[Column1].[All]" allUniqueName="[A].[Column1].[All]" dimensionUniqueName="[A]" displayFolder="" count="0" memberValueDatatype="130" unbalanced="0"/>
    <cacheHierarchy uniqueName="[Jumia].[Order Date]" caption="Order Date" attribute="1" time="1" defaultMemberUniqueName="[Jumia].[Order Date].[All]" allUniqueName="[Jumia].[Order Date].[All]" dimensionUniqueName="[Jumia]" displayFolder="" count="0" memberValueDatatype="7" unbalanced="0"/>
    <cacheHierarchy uniqueName="[Jumia].[Customer Name]" caption="Customer Name" attribute="1" defaultMemberUniqueName="[Jumia].[Customer Name].[All]" allUniqueName="[Jumia].[Customer Name].[All]" dimensionUniqueName="[Jumia]" displayFolder="" count="0" memberValueDatatype="130" unbalanced="0"/>
    <cacheHierarchy uniqueName="[Jumia].[Address]" caption="Address" attribute="1" defaultMemberUniqueName="[Jumia].[Address].[All]" allUniqueName="[Jumia].[Address].[All]" dimensionUniqueName="[Jumia]" displayFolder="" count="0" memberValueDatatype="130" unbalanced="0"/>
    <cacheHierarchy uniqueName="[Jumia].[Country]" caption="Country" attribute="1" defaultMemberUniqueName="[Jumia].[Country].[All]" allUniqueName="[Jumia].[Country].[All]" dimensionUniqueName="[Jumia]" displayFolder="" count="0" memberValueDatatype="130" unbalanced="0"/>
    <cacheHierarchy uniqueName="[Jumia].[Customer Type]" caption="Customer Type" attribute="1" defaultMemberUniqueName="[Jumia].[Customer Type].[All]" allUniqueName="[Jumia].[Customer Type].[All]" dimensionUniqueName="[Jumia]" displayFolder="" count="0" memberValueDatatype="130" unbalanced="0"/>
    <cacheHierarchy uniqueName="[Jumia].[Account Manager]" caption="Account Manager" attribute="1" defaultMemberUniqueName="[Jumia].[Account Manager].[All]" allUniqueName="[Jumia].[Account Manager].[All]" dimensionUniqueName="[Jumia]" displayFolder="" count="0" memberValueDatatype="130" unbalanced="0"/>
    <cacheHierarchy uniqueName="[Jumia].[Order Priority]" caption="Order Priority" attribute="1" defaultMemberUniqueName="[Jumia].[Order Priority].[All]" allUniqueName="[Jumia].[Order Priority].[All]" dimensionUniqueName="[Jumia]" displayFolder="" count="0" memberValueDatatype="130" unbalanced="0"/>
    <cacheHierarchy uniqueName="[Jumia].[Product Name]" caption="Product Name" attribute="1" defaultMemberUniqueName="[Jumia].[Product Name].[All]" allUniqueName="[Jumia].[Product Name].[All]" dimensionUniqueName="[Jumia]" displayFolder="" count="0" memberValueDatatype="130" unbalanced="0"/>
    <cacheHierarchy uniqueName="[Jumia].[Product Category]" caption="Product Category" attribute="1" defaultMemberUniqueName="[Jumia].[Product Category].[All]" allUniqueName="[Jumia].[Product Category].[All]" dimensionUniqueName="[Jumia]" displayFolder="" count="0" memberValueDatatype="130" unbalanced="0"/>
    <cacheHierarchy uniqueName="[Jumia].[Product Container]" caption="Product Container" attribute="1" defaultMemberUniqueName="[Jumia].[Product Container].[All]" allUniqueName="[Jumia].[Product Container].[All]" dimensionUniqueName="[Jumia]" displayFolder="" count="0" memberValueDatatype="130" unbalanced="0"/>
    <cacheHierarchy uniqueName="[Jumia].[Ship Mode]" caption="Ship Mode" attribute="1" defaultMemberUniqueName="[Jumia].[Ship Mode].[All]" allUniqueName="[Jumia].[Ship Mode].[All]" dimensionUniqueName="[Jumia]" displayFolder="" count="0" memberValueDatatype="130" unbalanced="0"/>
    <cacheHierarchy uniqueName="[Jumia].[Ship Date]" caption="Ship Date" attribute="1" time="1" defaultMemberUniqueName="[Jumia].[Ship Date].[All]" allUniqueName="[Jumia].[Ship Date].[All]" dimensionUniqueName="[Jumia]" displayFolder="" count="0" memberValueDatatype="7" unbalanced="0"/>
    <cacheHierarchy uniqueName="[Jumia].[Cost Price]" caption="Cost Price" attribute="1" defaultMemberUniqueName="[Jumia].[Cost Price].[All]" allUniqueName="[Jumia].[Cost Price].[All]" dimensionUniqueName="[Jumia]" displayFolder="" count="0" memberValueDatatype="5" unbalanced="0"/>
    <cacheHierarchy uniqueName="[Jumia].[Sales Price]" caption="Sales Price" attribute="1" defaultMemberUniqueName="[Jumia].[Sales Price].[All]" allUniqueName="[Jumia].[Sales Price].[All]" dimensionUniqueName="[Jumia]" displayFolder="" count="0" memberValueDatatype="5" unbalanced="0"/>
    <cacheHierarchy uniqueName="[Jumia].[Profit Margin]" caption="Profit Margin" attribute="1" defaultMemberUniqueName="[Jumia].[Profit Margin].[All]" allUniqueName="[Jumia].[Profit Margin].[All]" dimensionUniqueName="[Jumia]" displayFolder="" count="0" memberValueDatatype="5" unbalanced="0"/>
    <cacheHierarchy uniqueName="[Jumia].[Order Quantity]" caption="Order Quantity" attribute="1" defaultMemberUniqueName="[Jumia].[Order Quantity].[All]" allUniqueName="[Jumia].[Order Quantity].[All]" dimensionUniqueName="[Jumia]" displayFolder="" count="0" memberValueDatatype="20" unbalanced="0"/>
    <cacheHierarchy uniqueName="[Jumia].[Total Sales]" caption="Total Sales" attribute="1" defaultMemberUniqueName="[Jumia].[Total Sales].[All]" allUniqueName="[Jumia].[Total Sales].[All]" dimensionUniqueName="[Jumia]" displayFolder="" count="0" memberValueDatatype="5" unbalanced="0"/>
    <cacheHierarchy uniqueName="[Jumia].[Sub Total]" caption="Sub Total" attribute="1" defaultMemberUniqueName="[Jumia].[Sub Total].[All]" allUniqueName="[Jumia].[Sub Total].[All]" dimensionUniqueName="[Jumia]" displayFolder="" count="0" memberValueDatatype="5" unbalanced="0"/>
    <cacheHierarchy uniqueName="[Jumia].[Discount %]" caption="Discount %" attribute="1" defaultMemberUniqueName="[Jumia].[Discount %].[All]" allUniqueName="[Jumia].[Discount %].[All]" dimensionUniqueName="[Jumia]" displayFolder="" count="0" memberValueDatatype="5" unbalanced="0"/>
    <cacheHierarchy uniqueName="[Jumia].[Shipping Cost]" caption="Shipping Cost" attribute="1" defaultMemberUniqueName="[Jumia].[Shipping Cost].[All]" allUniqueName="[Jumia].[Shipping Cost].[All]" dimensionUniqueName="[Jumia]" displayFolder="" count="0" memberValueDatatype="5" unbalanced="0"/>
    <cacheHierarchy uniqueName="[Jumia].[Column1]" caption="Column1" attribute="1" defaultMemberUniqueName="[Jumia].[Column1].[All]" allUniqueName="[Jumia].[Column1].[All]" dimensionUniqueName="[Jumia]" displayFolder="" count="0" memberValueDatatype="5" unbalanced="0"/>
    <cacheHierarchy uniqueName="[Jumia].[Ship_year]" caption="Ship_year" attribute="1" defaultMemberUniqueName="[Jumia].[Ship_year].[All]" allUniqueName="[Jumia].[Ship_year].[All]" dimensionUniqueName="[Jumia]" displayFolder="" count="0" memberValueDatatype="20" unbalanced="0"/>
    <cacheHierarchy uniqueName="[Jumia].[Profit]" caption="Profit" attribute="1" defaultMemberUniqueName="[Jumia].[Profit].[All]" allUniqueName="[Jumia].[Profit].[All]" dimensionUniqueName="[Jumia]" displayFolder="" count="0" memberValueDatatype="5" unbalanced="0"/>
    <cacheHierarchy uniqueName="[Jumia].[Order Date (Year)]" caption="Order Date (Year)" attribute="1" defaultMemberUniqueName="[Jumia].[Order Date (Year)].[All]" allUniqueName="[Jumia].[Order Date (Year)].[All]" dimensionUniqueName="[Jumia]" displayFolder="" count="0" memberValueDatatype="130" unbalanced="0"/>
    <cacheHierarchy uniqueName="[Jumia].[Order Date (Quarter)]" caption="Order Date (Quarter)" attribute="1" defaultMemberUniqueName="[Jumia].[Order Date (Quarter)].[All]" allUniqueName="[Jumia].[Order Date (Quarter)].[All]" dimensionUniqueName="[Jumia]" displayFolder="" count="0" memberValueDatatype="130" unbalanced="0"/>
    <cacheHierarchy uniqueName="[Jumia].[Order Date (Month)]" caption="Order Date (Month)" attribute="1" defaultMemberUniqueName="[Jumia].[Order Date (Month)].[All]" allUniqueName="[Jumia].[Order Date (Month)].[All]" dimensionUniqueName="[Jumia]" displayFolder="" count="0" memberValueDatatype="130" unbalanced="0"/>
    <cacheHierarchy uniqueName="[Jumia].[Order Date (Month Index)]" caption="Order Date (Month Index)" attribute="1" defaultMemberUniqueName="[Jumia].[Order Date (Month Index)].[All]" allUniqueName="[Jumia].[Order Date (Month Index)].[All]" dimensionUniqueName="[Jumia]" displayFolder="" count="0" memberValueDatatype="20" unbalanced="0" hidden="1"/>
    <cacheHierarchy uniqueName="[Measures].[Count of Customer Name]" caption="Count of Customer Name" measure="1" displayFolder="" measureGroup="Jumia" count="0">
      <extLst>
        <ext xmlns:x15="http://schemas.microsoft.com/office/spreadsheetml/2010/11/main" uri="{B97F6D7D-B522-45F9-BDA1-12C45D357490}">
          <x15:cacheHierarchy aggregatedColumn="2"/>
        </ext>
      </extLst>
    </cacheHierarchy>
    <cacheHierarchy uniqueName="[Measures].[Sum of Total Sales]" caption="Sum of Total Sales" measure="1" displayFolder="" measureGroup="Jumia" count="0">
      <extLst>
        <ext xmlns:x15="http://schemas.microsoft.com/office/spreadsheetml/2010/11/main" uri="{B97F6D7D-B522-45F9-BDA1-12C45D357490}">
          <x15:cacheHierarchy aggregatedColumn="17"/>
        </ext>
      </extLst>
    </cacheHierarchy>
    <cacheHierarchy uniqueName="[Measures].[Count of Total Sales]" caption="Count of Total Sales" measure="1" displayFolder="" measureGroup="Jumia" count="0">
      <extLst>
        <ext xmlns:x15="http://schemas.microsoft.com/office/spreadsheetml/2010/11/main" uri="{B97F6D7D-B522-45F9-BDA1-12C45D357490}">
          <x15:cacheHierarchy aggregatedColumn="17"/>
        </ext>
      </extLst>
    </cacheHierarchy>
    <cacheHierarchy uniqueName="[Measures].[Total_Sales]" caption="Total_Sales" measure="1" displayFolder="" measureGroup="A" count="0"/>
    <cacheHierarchy uniqueName="[Measures].[Total_Profit]" caption="Total_Profit" measure="1" displayFolder="" measureGroup="A" count="0"/>
    <cacheHierarchy uniqueName="[Measures].[Total_Orders]" caption="Total_Orders" measure="1" displayFolder="" measureGroup="A" count="0"/>
    <cacheHierarchy uniqueName="[Measures].[Average_Order_Value]" caption="Average_Order_Value" measure="1" displayFolder="" measureGroup="A" count="0"/>
    <cacheHierarchy uniqueName="[Measures].[Profit_Margin]" caption="Profit_Margin" measure="1" displayFolder="" measureGroup="A" count="0"/>
    <cacheHierarchy uniqueName="[Measures].[Latest_Year]" caption="Latest_Year" measure="1" displayFolder="" measureGroup="A" count="0"/>
    <cacheHierarchy uniqueName="[Measures].[Total_Discount]" caption="Total_Discount" measure="1" displayFolder="" measureGroup="A" count="0"/>
    <cacheHierarchy uniqueName="[Measures].[Current_year_Sales]" caption="Current_year_Sales" measure="1" displayFolder="" measureGroup="Jumia" count="0"/>
    <cacheHierarchy uniqueName="[Measures].[Previous YearSales]" caption="Previous YearSales" measure="1" displayFolder="" measureGroup="Jumia" count="0"/>
    <cacheHierarchy uniqueName="[Measures].[YOY]" caption="YOY" measure="1" displayFolder="" measureGroup="A" count="0" oneField="1">
      <fieldsUsage count="1">
        <fieldUsage x="0"/>
      </fieldsUsage>
    </cacheHierarchy>
    <cacheHierarchy uniqueName="[Measures].[__XL_Count Jumia]" caption="__XL_Count Jumia" measure="1" displayFolder="" measureGroup="Jumia" count="0" hidden="1"/>
    <cacheHierarchy uniqueName="[Measures].[__XL_Count Table2]" caption="__XL_Count Table2" measure="1" displayFolder="" measureGroup="A" count="0" hidden="1"/>
    <cacheHierarchy uniqueName="[Measures].[__No measures defined]" caption="__No measures defined" measure="1" displayFolder="" count="0" hidden="1"/>
  </cacheHierarchies>
  <kpis count="0"/>
  <dimensions count="3">
    <dimension name="A" uniqueName="[A]" caption="A"/>
    <dimension name="Jumia" uniqueName="[Jumia]" caption="Jumia"/>
    <dimension measure="1" name="Measures" uniqueName="[Measures]" caption="Measures"/>
  </dimensions>
  <measureGroups count="2">
    <measureGroup name="A" caption="A"/>
    <measureGroup name="Jumia" caption="Jumi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09.426973611109" backgroundQuery="1" createdVersion="8" refreshedVersion="8" minRefreshableVersion="3" recordCount="0" supportSubquery="1" supportAdvancedDrill="1" xr:uid="{837E26DB-CB6A-4315-BD14-27CCBEAB2A55}">
  <cacheSource type="external" connectionId="2"/>
  <cacheFields count="3">
    <cacheField name="[Jumia].[Address].[Address]" caption="Address" numFmtId="0" hierarchy="3" level="1">
      <sharedItems count="10">
        <s v="1/160 Anzac Parade,Kensington"/>
        <s v="1/173-179 Bronte Rd,Waverley"/>
        <s v="180 High Street,Windsor"/>
        <s v="21 Wentworth St,Parramatta"/>
        <s v="222 Barkly St,St Kilda"/>
        <s v="499-501 Lygon Street,Carlton North"/>
        <s v="501 George St,Kenya"/>
        <s v="8 Khartoum Rd,Macquarie Park"/>
        <s v="85-113 Dunning Ave,Rosebery"/>
        <s v="Shop 1, 186-190 Church Street,Parramatta;46a Macleay Street,Potts Point"/>
      </sharedItems>
    </cacheField>
    <cacheField name="[Measures].[Total_Profit]" caption="Total_Profit" numFmtId="0" hierarchy="32" level="32767"/>
    <cacheField name="[Jumia].[Product Category].[Product Category]" caption="Product Category" numFmtId="0" hierarchy="9" level="1">
      <sharedItems count="3">
        <s v="Furniture"/>
        <s v="Office Supplies"/>
        <s v="Technology"/>
      </sharedItems>
    </cacheField>
  </cacheFields>
  <cacheHierarchies count="44">
    <cacheHierarchy uniqueName="[A].[Column1]" caption="Column1" attribute="1" defaultMemberUniqueName="[A].[Column1].[All]" allUniqueName="[A].[Column1].[All]" dimensionUniqueName="[A]" displayFolder="" count="0" memberValueDatatype="130" unbalanced="0"/>
    <cacheHierarchy uniqueName="[Jumia].[Order Date]" caption="Order Date" attribute="1" time="1" defaultMemberUniqueName="[Jumia].[Order Date].[All]" allUniqueName="[Jumia].[Order Date].[All]" dimensionUniqueName="[Jumia]" displayFolder="" count="0" memberValueDatatype="7" unbalanced="0"/>
    <cacheHierarchy uniqueName="[Jumia].[Customer Name]" caption="Customer Name" attribute="1" defaultMemberUniqueName="[Jumia].[Customer Name].[All]" allUniqueName="[Jumia].[Customer Name].[All]" dimensionUniqueName="[Jumia]" displayFolder="" count="0" memberValueDatatype="130" unbalanced="0"/>
    <cacheHierarchy uniqueName="[Jumia].[Address]" caption="Address" attribute="1" defaultMemberUniqueName="[Jumia].[Address].[All]" allUniqueName="[Jumia].[Address].[All]" dimensionUniqueName="[Jumia]" displayFolder="" count="2" memberValueDatatype="130" unbalanced="0">
      <fieldsUsage count="2">
        <fieldUsage x="-1"/>
        <fieldUsage x="0"/>
      </fieldsUsage>
    </cacheHierarchy>
    <cacheHierarchy uniqueName="[Jumia].[Country]" caption="Country" attribute="1" defaultMemberUniqueName="[Jumia].[Country].[All]" allUniqueName="[Jumia].[Country].[All]" dimensionUniqueName="[Jumia]" displayFolder="" count="0" memberValueDatatype="130" unbalanced="0"/>
    <cacheHierarchy uniqueName="[Jumia].[Customer Type]" caption="Customer Type" attribute="1" defaultMemberUniqueName="[Jumia].[Customer Type].[All]" allUniqueName="[Jumia].[Customer Type].[All]" dimensionUniqueName="[Jumia]" displayFolder="" count="0" memberValueDatatype="130" unbalanced="0"/>
    <cacheHierarchy uniqueName="[Jumia].[Account Manager]" caption="Account Manager" attribute="1" defaultMemberUniqueName="[Jumia].[Account Manager].[All]" allUniqueName="[Jumia].[Account Manager].[All]" dimensionUniqueName="[Jumia]" displayFolder="" count="0" memberValueDatatype="130" unbalanced="0"/>
    <cacheHierarchy uniqueName="[Jumia].[Order Priority]" caption="Order Priority" attribute="1" defaultMemberUniqueName="[Jumia].[Order Priority].[All]" allUniqueName="[Jumia].[Order Priority].[All]" dimensionUniqueName="[Jumia]" displayFolder="" count="0" memberValueDatatype="130" unbalanced="0"/>
    <cacheHierarchy uniqueName="[Jumia].[Product Name]" caption="Product Name" attribute="1" defaultMemberUniqueName="[Jumia].[Product Name].[All]" allUniqueName="[Jumia].[Product Name].[All]" dimensionUniqueName="[Jumia]" displayFolder="" count="0" memberValueDatatype="130" unbalanced="0"/>
    <cacheHierarchy uniqueName="[Jumia].[Product Category]" caption="Product Category" attribute="1" defaultMemberUniqueName="[Jumia].[Product Category].[All]" allUniqueName="[Jumia].[Product Category].[All]" dimensionUniqueName="[Jumia]" displayFolder="" count="2" memberValueDatatype="130" unbalanced="0">
      <fieldsUsage count="2">
        <fieldUsage x="-1"/>
        <fieldUsage x="2"/>
      </fieldsUsage>
    </cacheHierarchy>
    <cacheHierarchy uniqueName="[Jumia].[Product Container]" caption="Product Container" attribute="1" defaultMemberUniqueName="[Jumia].[Product Container].[All]" allUniqueName="[Jumia].[Product Container].[All]" dimensionUniqueName="[Jumia]" displayFolder="" count="0" memberValueDatatype="130" unbalanced="0"/>
    <cacheHierarchy uniqueName="[Jumia].[Ship Mode]" caption="Ship Mode" attribute="1" defaultMemberUniqueName="[Jumia].[Ship Mode].[All]" allUniqueName="[Jumia].[Ship Mode].[All]" dimensionUniqueName="[Jumia]" displayFolder="" count="0" memberValueDatatype="130" unbalanced="0"/>
    <cacheHierarchy uniqueName="[Jumia].[Ship Date]" caption="Ship Date" attribute="1" time="1" defaultMemberUniqueName="[Jumia].[Ship Date].[All]" allUniqueName="[Jumia].[Ship Date].[All]" dimensionUniqueName="[Jumia]" displayFolder="" count="0" memberValueDatatype="7" unbalanced="0"/>
    <cacheHierarchy uniqueName="[Jumia].[Cost Price]" caption="Cost Price" attribute="1" defaultMemberUniqueName="[Jumia].[Cost Price].[All]" allUniqueName="[Jumia].[Cost Price].[All]" dimensionUniqueName="[Jumia]" displayFolder="" count="0" memberValueDatatype="5" unbalanced="0"/>
    <cacheHierarchy uniqueName="[Jumia].[Sales Price]" caption="Sales Price" attribute="1" defaultMemberUniqueName="[Jumia].[Sales Price].[All]" allUniqueName="[Jumia].[Sales Price].[All]" dimensionUniqueName="[Jumia]" displayFolder="" count="0" memberValueDatatype="5" unbalanced="0"/>
    <cacheHierarchy uniqueName="[Jumia].[Profit Margin]" caption="Profit Margin" attribute="1" defaultMemberUniqueName="[Jumia].[Profit Margin].[All]" allUniqueName="[Jumia].[Profit Margin].[All]" dimensionUniqueName="[Jumia]" displayFolder="" count="0" memberValueDatatype="5" unbalanced="0"/>
    <cacheHierarchy uniqueName="[Jumia].[Order Quantity]" caption="Order Quantity" attribute="1" defaultMemberUniqueName="[Jumia].[Order Quantity].[All]" allUniqueName="[Jumia].[Order Quantity].[All]" dimensionUniqueName="[Jumia]" displayFolder="" count="0" memberValueDatatype="20" unbalanced="0"/>
    <cacheHierarchy uniqueName="[Jumia].[Total Sales]" caption="Total Sales" attribute="1" defaultMemberUniqueName="[Jumia].[Total Sales].[All]" allUniqueName="[Jumia].[Total Sales].[All]" dimensionUniqueName="[Jumia]" displayFolder="" count="0" memberValueDatatype="5" unbalanced="0"/>
    <cacheHierarchy uniqueName="[Jumia].[Sub Total]" caption="Sub Total" attribute="1" defaultMemberUniqueName="[Jumia].[Sub Total].[All]" allUniqueName="[Jumia].[Sub Total].[All]" dimensionUniqueName="[Jumia]" displayFolder="" count="0" memberValueDatatype="5" unbalanced="0"/>
    <cacheHierarchy uniqueName="[Jumia].[Discount %]" caption="Discount %" attribute="1" defaultMemberUniqueName="[Jumia].[Discount %].[All]" allUniqueName="[Jumia].[Discount %].[All]" dimensionUniqueName="[Jumia]" displayFolder="" count="0" memberValueDatatype="5" unbalanced="0"/>
    <cacheHierarchy uniqueName="[Jumia].[Shipping Cost]" caption="Shipping Cost" attribute="1" defaultMemberUniqueName="[Jumia].[Shipping Cost].[All]" allUniqueName="[Jumia].[Shipping Cost].[All]" dimensionUniqueName="[Jumia]" displayFolder="" count="0" memberValueDatatype="5" unbalanced="0"/>
    <cacheHierarchy uniqueName="[Jumia].[Column1]" caption="Column1" attribute="1" defaultMemberUniqueName="[Jumia].[Column1].[All]" allUniqueName="[Jumia].[Column1].[All]" dimensionUniqueName="[Jumia]" displayFolder="" count="0" memberValueDatatype="5" unbalanced="0"/>
    <cacheHierarchy uniqueName="[Jumia].[Ship_year]" caption="Ship_year" attribute="1" defaultMemberUniqueName="[Jumia].[Ship_year].[All]" allUniqueName="[Jumia].[Ship_year].[All]" dimensionUniqueName="[Jumia]" displayFolder="" count="0" memberValueDatatype="20" unbalanced="0"/>
    <cacheHierarchy uniqueName="[Jumia].[Profit]" caption="Profit" attribute="1" defaultMemberUniqueName="[Jumia].[Profit].[All]" allUniqueName="[Jumia].[Profit].[All]" dimensionUniqueName="[Jumia]" displayFolder="" count="0" memberValueDatatype="5" unbalanced="0"/>
    <cacheHierarchy uniqueName="[Jumia].[Order Date (Year)]" caption="Order Date (Year)" attribute="1" defaultMemberUniqueName="[Jumia].[Order Date (Year)].[All]" allUniqueName="[Jumia].[Order Date (Year)].[All]" dimensionUniqueName="[Jumia]" displayFolder="" count="0" memberValueDatatype="130" unbalanced="0"/>
    <cacheHierarchy uniqueName="[Jumia].[Order Date (Quarter)]" caption="Order Date (Quarter)" attribute="1" defaultMemberUniqueName="[Jumia].[Order Date (Quarter)].[All]" allUniqueName="[Jumia].[Order Date (Quarter)].[All]" dimensionUniqueName="[Jumia]" displayFolder="" count="0" memberValueDatatype="130" unbalanced="0"/>
    <cacheHierarchy uniqueName="[Jumia].[Order Date (Month)]" caption="Order Date (Month)" attribute="1" defaultMemberUniqueName="[Jumia].[Order Date (Month)].[All]" allUniqueName="[Jumia].[Order Date (Month)].[All]" dimensionUniqueName="[Jumia]" displayFolder="" count="0" memberValueDatatype="130" unbalanced="0"/>
    <cacheHierarchy uniqueName="[Jumia].[Order Date (Month Index)]" caption="Order Date (Month Index)" attribute="1" defaultMemberUniqueName="[Jumia].[Order Date (Month Index)].[All]" allUniqueName="[Jumia].[Order Date (Month Index)].[All]" dimensionUniqueName="[Jumia]" displayFolder="" count="0" memberValueDatatype="20" unbalanced="0" hidden="1"/>
    <cacheHierarchy uniqueName="[Measures].[Count of Customer Name]" caption="Count of Customer Name" measure="1" displayFolder="" measureGroup="Jumia" count="0">
      <extLst>
        <ext xmlns:x15="http://schemas.microsoft.com/office/spreadsheetml/2010/11/main" uri="{B97F6D7D-B522-45F9-BDA1-12C45D357490}">
          <x15:cacheHierarchy aggregatedColumn="2"/>
        </ext>
      </extLst>
    </cacheHierarchy>
    <cacheHierarchy uniqueName="[Measures].[Sum of Total Sales]" caption="Sum of Total Sales" measure="1" displayFolder="" measureGroup="Jumia" count="0">
      <extLst>
        <ext xmlns:x15="http://schemas.microsoft.com/office/spreadsheetml/2010/11/main" uri="{B97F6D7D-B522-45F9-BDA1-12C45D357490}">
          <x15:cacheHierarchy aggregatedColumn="17"/>
        </ext>
      </extLst>
    </cacheHierarchy>
    <cacheHierarchy uniqueName="[Measures].[Count of Total Sales]" caption="Count of Total Sales" measure="1" displayFolder="" measureGroup="Jumia" count="0">
      <extLst>
        <ext xmlns:x15="http://schemas.microsoft.com/office/spreadsheetml/2010/11/main" uri="{B97F6D7D-B522-45F9-BDA1-12C45D357490}">
          <x15:cacheHierarchy aggregatedColumn="17"/>
        </ext>
      </extLst>
    </cacheHierarchy>
    <cacheHierarchy uniqueName="[Measures].[Total_Sales]" caption="Total_Sales" measure="1" displayFolder="" measureGroup="A" count="0"/>
    <cacheHierarchy uniqueName="[Measures].[Total_Profit]" caption="Total_Profit" measure="1" displayFolder="" measureGroup="A" count="0" oneField="1">
      <fieldsUsage count="1">
        <fieldUsage x="1"/>
      </fieldsUsage>
    </cacheHierarchy>
    <cacheHierarchy uniqueName="[Measures].[Total_Orders]" caption="Total_Orders" measure="1" displayFolder="" measureGroup="A" count="0"/>
    <cacheHierarchy uniqueName="[Measures].[Average_Order_Value]" caption="Average_Order_Value" measure="1" displayFolder="" measureGroup="A" count="0"/>
    <cacheHierarchy uniqueName="[Measures].[Profit_Margin]" caption="Profit_Margin" measure="1" displayFolder="" measureGroup="A" count="0"/>
    <cacheHierarchy uniqueName="[Measures].[Latest_Year]" caption="Latest_Year" measure="1" displayFolder="" measureGroup="A" count="0"/>
    <cacheHierarchy uniqueName="[Measures].[Total_Discount]" caption="Total_Discount" measure="1" displayFolder="" measureGroup="A" count="0"/>
    <cacheHierarchy uniqueName="[Measures].[Current_year_Sales]" caption="Current_year_Sales" measure="1" displayFolder="" measureGroup="Jumia" count="0"/>
    <cacheHierarchy uniqueName="[Measures].[Previous YearSales]" caption="Previous YearSales" measure="1" displayFolder="" measureGroup="Jumia" count="0"/>
    <cacheHierarchy uniqueName="[Measures].[YOY]" caption="YOY" measure="1" displayFolder="" measureGroup="A" count="0"/>
    <cacheHierarchy uniqueName="[Measures].[__XL_Count Jumia]" caption="__XL_Count Jumia" measure="1" displayFolder="" measureGroup="Jumia" count="0" hidden="1"/>
    <cacheHierarchy uniqueName="[Measures].[__XL_Count Table2]" caption="__XL_Count Table2" measure="1" displayFolder="" measureGroup="A" count="0" hidden="1"/>
    <cacheHierarchy uniqueName="[Measures].[__No measures defined]" caption="__No measures defined" measure="1" displayFolder="" count="0" hidden="1"/>
  </cacheHierarchies>
  <kpis count="0"/>
  <dimensions count="3">
    <dimension name="A" uniqueName="[A]" caption="A"/>
    <dimension name="Jumia" uniqueName="[Jumia]" caption="Jumia"/>
    <dimension measure="1" name="Measures" uniqueName="[Measures]" caption="Measures"/>
  </dimensions>
  <measureGroups count="2">
    <measureGroup name="A" caption="A"/>
    <measureGroup name="Jumia" caption="Jumi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10.159513773149" backgroundQuery="1" createdVersion="8" refreshedVersion="8" minRefreshableVersion="3" recordCount="0" supportSubquery="1" supportAdvancedDrill="1" xr:uid="{2F77E817-F0E7-48D1-A664-358308BFEFC2}">
  <cacheSource type="external" connectionId="2"/>
  <cacheFields count="3">
    <cacheField name="[Jumia].[Address].[Address]" caption="Address" numFmtId="0" hierarchy="3" level="1">
      <sharedItems count="10">
        <s v="1/160 Anzac Parade,Kensington"/>
        <s v="1/173-179 Bronte Rd,Waverley"/>
        <s v="180 High Street,Windsor"/>
        <s v="21 Wentworth St,Parramatta"/>
        <s v="222 Barkly St,St Kilda"/>
        <s v="499-501 Lygon Street,Carlton North"/>
        <s v="501 George St,Kenya"/>
        <s v="8 Khartoum Rd,Macquarie Park"/>
        <s v="85-113 Dunning Ave,Rosebery"/>
        <s v="Shop 1, 186-190 Church Street,Parramatta;46a Macleay Street,Potts Point"/>
      </sharedItems>
    </cacheField>
    <cacheField name="[Measures].[Total_Sales]" caption="Total_Sales" numFmtId="0" hierarchy="31" level="32767"/>
    <cacheField name="[Jumia].[Product Category].[Product Category]" caption="Product Category" numFmtId="0" hierarchy="9" level="1">
      <sharedItems count="3">
        <s v="Furniture"/>
        <s v="Office Supplies"/>
        <s v="Technology"/>
      </sharedItems>
    </cacheField>
  </cacheFields>
  <cacheHierarchies count="44">
    <cacheHierarchy uniqueName="[A].[Column1]" caption="Column1" attribute="1" defaultMemberUniqueName="[A].[Column1].[All]" allUniqueName="[A].[Column1].[All]" dimensionUniqueName="[A]" displayFolder="" count="0" memberValueDatatype="130" unbalanced="0"/>
    <cacheHierarchy uniqueName="[Jumia].[Order Date]" caption="Order Date" attribute="1" time="1" defaultMemberUniqueName="[Jumia].[Order Date].[All]" allUniqueName="[Jumia].[Order Date].[All]" dimensionUniqueName="[Jumia]" displayFolder="" count="2" memberValueDatatype="7" unbalanced="0"/>
    <cacheHierarchy uniqueName="[Jumia].[Customer Name]" caption="Customer Name" attribute="1" defaultMemberUniqueName="[Jumia].[Customer Name].[All]" allUniqueName="[Jumia].[Customer Name].[All]" dimensionUniqueName="[Jumia]" displayFolder="" count="0" memberValueDatatype="130" unbalanced="0"/>
    <cacheHierarchy uniqueName="[Jumia].[Address]" caption="Address" attribute="1" defaultMemberUniqueName="[Jumia].[Address].[All]" allUniqueName="[Jumia].[Address].[All]" dimensionUniqueName="[Jumia]" displayFolder="" count="2" memberValueDatatype="130" unbalanced="0">
      <fieldsUsage count="2">
        <fieldUsage x="-1"/>
        <fieldUsage x="0"/>
      </fieldsUsage>
    </cacheHierarchy>
    <cacheHierarchy uniqueName="[Jumia].[Country]" caption="Country" attribute="1" defaultMemberUniqueName="[Jumia].[Country].[All]" allUniqueName="[Jumia].[Country].[All]" dimensionUniqueName="[Jumia]" displayFolder="" count="0" memberValueDatatype="130" unbalanced="0"/>
    <cacheHierarchy uniqueName="[Jumia].[Customer Type]" caption="Customer Type" attribute="1" defaultMemberUniqueName="[Jumia].[Customer Type].[All]" allUniqueName="[Jumia].[Customer Type].[All]" dimensionUniqueName="[Jumia]" displayFolder="" count="0" memberValueDatatype="130" unbalanced="0"/>
    <cacheHierarchy uniqueName="[Jumia].[Account Manager]" caption="Account Manager" attribute="1" defaultMemberUniqueName="[Jumia].[Account Manager].[All]" allUniqueName="[Jumia].[Account Manager].[All]" dimensionUniqueName="[Jumia]" displayFolder="" count="0" memberValueDatatype="130" unbalanced="0"/>
    <cacheHierarchy uniqueName="[Jumia].[Order Priority]" caption="Order Priority" attribute="1" defaultMemberUniqueName="[Jumia].[Order Priority].[All]" allUniqueName="[Jumia].[Order Priority].[All]" dimensionUniqueName="[Jumia]" displayFolder="" count="0" memberValueDatatype="130" unbalanced="0"/>
    <cacheHierarchy uniqueName="[Jumia].[Product Name]" caption="Product Name" attribute="1" defaultMemberUniqueName="[Jumia].[Product Name].[All]" allUniqueName="[Jumia].[Product Name].[All]" dimensionUniqueName="[Jumia]" displayFolder="" count="0" memberValueDatatype="130" unbalanced="0"/>
    <cacheHierarchy uniqueName="[Jumia].[Product Category]" caption="Product Category" attribute="1" defaultMemberUniqueName="[Jumia].[Product Category].[All]" allUniqueName="[Jumia].[Product Category].[All]" dimensionUniqueName="[Jumia]" displayFolder="" count="2" memberValueDatatype="130" unbalanced="0">
      <fieldsUsage count="2">
        <fieldUsage x="-1"/>
        <fieldUsage x="2"/>
      </fieldsUsage>
    </cacheHierarchy>
    <cacheHierarchy uniqueName="[Jumia].[Product Container]" caption="Product Container" attribute="1" defaultMemberUniqueName="[Jumia].[Product Container].[All]" allUniqueName="[Jumia].[Product Container].[All]" dimensionUniqueName="[Jumia]" displayFolder="" count="0" memberValueDatatype="130" unbalanced="0"/>
    <cacheHierarchy uniqueName="[Jumia].[Ship Mode]" caption="Ship Mode" attribute="1" defaultMemberUniqueName="[Jumia].[Ship Mode].[All]" allUniqueName="[Jumia].[Ship Mode].[All]" dimensionUniqueName="[Jumia]" displayFolder="" count="0" memberValueDatatype="130" unbalanced="0"/>
    <cacheHierarchy uniqueName="[Jumia].[Ship Date]" caption="Ship Date" attribute="1" time="1" defaultMemberUniqueName="[Jumia].[Ship Date].[All]" allUniqueName="[Jumia].[Ship Date].[All]" dimensionUniqueName="[Jumia]" displayFolder="" count="0" memberValueDatatype="7" unbalanced="0"/>
    <cacheHierarchy uniqueName="[Jumia].[Cost Price]" caption="Cost Price" attribute="1" defaultMemberUniqueName="[Jumia].[Cost Price].[All]" allUniqueName="[Jumia].[Cost Price].[All]" dimensionUniqueName="[Jumia]" displayFolder="" count="0" memberValueDatatype="5" unbalanced="0"/>
    <cacheHierarchy uniqueName="[Jumia].[Sales Price]" caption="Sales Price" attribute="1" defaultMemberUniqueName="[Jumia].[Sales Price].[All]" allUniqueName="[Jumia].[Sales Price].[All]" dimensionUniqueName="[Jumia]" displayFolder="" count="0" memberValueDatatype="5" unbalanced="0"/>
    <cacheHierarchy uniqueName="[Jumia].[Profit Margin]" caption="Profit Margin" attribute="1" defaultMemberUniqueName="[Jumia].[Profit Margin].[All]" allUniqueName="[Jumia].[Profit Margin].[All]" dimensionUniqueName="[Jumia]" displayFolder="" count="0" memberValueDatatype="5" unbalanced="0"/>
    <cacheHierarchy uniqueName="[Jumia].[Order Quantity]" caption="Order Quantity" attribute="1" defaultMemberUniqueName="[Jumia].[Order Quantity].[All]" allUniqueName="[Jumia].[Order Quantity].[All]" dimensionUniqueName="[Jumia]" displayFolder="" count="0" memberValueDatatype="20" unbalanced="0"/>
    <cacheHierarchy uniqueName="[Jumia].[Total Sales]" caption="Total Sales" attribute="1" defaultMemberUniqueName="[Jumia].[Total Sales].[All]" allUniqueName="[Jumia].[Total Sales].[All]" dimensionUniqueName="[Jumia]" displayFolder="" count="0" memberValueDatatype="5" unbalanced="0"/>
    <cacheHierarchy uniqueName="[Jumia].[Sub Total]" caption="Sub Total" attribute="1" defaultMemberUniqueName="[Jumia].[Sub Total].[All]" allUniqueName="[Jumia].[Sub Total].[All]" dimensionUniqueName="[Jumia]" displayFolder="" count="0" memberValueDatatype="5" unbalanced="0"/>
    <cacheHierarchy uniqueName="[Jumia].[Discount %]" caption="Discount %" attribute="1" defaultMemberUniqueName="[Jumia].[Discount %].[All]" allUniqueName="[Jumia].[Discount %].[All]" dimensionUniqueName="[Jumia]" displayFolder="" count="0" memberValueDatatype="5" unbalanced="0"/>
    <cacheHierarchy uniqueName="[Jumia].[Shipping Cost]" caption="Shipping Cost" attribute="1" defaultMemberUniqueName="[Jumia].[Shipping Cost].[All]" allUniqueName="[Jumia].[Shipping Cost].[All]" dimensionUniqueName="[Jumia]" displayFolder="" count="0" memberValueDatatype="5" unbalanced="0"/>
    <cacheHierarchy uniqueName="[Jumia].[Column1]" caption="Column1" attribute="1" defaultMemberUniqueName="[Jumia].[Column1].[All]" allUniqueName="[Jumia].[Column1].[All]" dimensionUniqueName="[Jumia]" displayFolder="" count="0" memberValueDatatype="5" unbalanced="0"/>
    <cacheHierarchy uniqueName="[Jumia].[Ship_year]" caption="Ship_year" attribute="1" defaultMemberUniqueName="[Jumia].[Ship_year].[All]" allUniqueName="[Jumia].[Ship_year].[All]" dimensionUniqueName="[Jumia]" displayFolder="" count="0" memberValueDatatype="20" unbalanced="0"/>
    <cacheHierarchy uniqueName="[Jumia].[Profit]" caption="Profit" attribute="1" defaultMemberUniqueName="[Jumia].[Profit].[All]" allUniqueName="[Jumia].[Profit].[All]" dimensionUniqueName="[Jumia]" displayFolder="" count="0" memberValueDatatype="5" unbalanced="0"/>
    <cacheHierarchy uniqueName="[Jumia].[Order Date (Year)]" caption="Order Date (Year)" attribute="1" defaultMemberUniqueName="[Jumia].[Order Date (Year)].[All]" allUniqueName="[Jumia].[Order Date (Year)].[All]" dimensionUniqueName="[Jumia]" displayFolder="" count="2" memberValueDatatype="130" unbalanced="0"/>
    <cacheHierarchy uniqueName="[Jumia].[Order Date (Quarter)]" caption="Order Date (Quarter)" attribute="1" defaultMemberUniqueName="[Jumia].[Order Date (Quarter)].[All]" allUniqueName="[Jumia].[Order Date (Quarter)].[All]" dimensionUniqueName="[Jumia]" displayFolder="" count="2" memberValueDatatype="130" unbalanced="0"/>
    <cacheHierarchy uniqueName="[Jumia].[Order Date (Month)]" caption="Order Date (Month)" attribute="1" defaultMemberUniqueName="[Jumia].[Order Date (Month)].[All]" allUniqueName="[Jumia].[Order Date (Month)].[All]" dimensionUniqueName="[Jumia]" displayFolder="" count="2" memberValueDatatype="130" unbalanced="0"/>
    <cacheHierarchy uniqueName="[Jumia].[Order Date (Month Index)]" caption="Order Date (Month Index)" attribute="1" defaultMemberUniqueName="[Jumia].[Order Date (Month Index)].[All]" allUniqueName="[Jumia].[Order Date (Month Index)].[All]" dimensionUniqueName="[Jumia]" displayFolder="" count="0" memberValueDatatype="20" unbalanced="0" hidden="1"/>
    <cacheHierarchy uniqueName="[Measures].[Count of Customer Name]" caption="Count of Customer Name" measure="1" displayFolder="" measureGroup="Jumia" count="0">
      <extLst>
        <ext xmlns:x15="http://schemas.microsoft.com/office/spreadsheetml/2010/11/main" uri="{B97F6D7D-B522-45F9-BDA1-12C45D357490}">
          <x15:cacheHierarchy aggregatedColumn="2"/>
        </ext>
      </extLst>
    </cacheHierarchy>
    <cacheHierarchy uniqueName="[Measures].[Sum of Total Sales]" caption="Sum of Total Sales" measure="1" displayFolder="" measureGroup="Jumia" count="0">
      <extLst>
        <ext xmlns:x15="http://schemas.microsoft.com/office/spreadsheetml/2010/11/main" uri="{B97F6D7D-B522-45F9-BDA1-12C45D357490}">
          <x15:cacheHierarchy aggregatedColumn="17"/>
        </ext>
      </extLst>
    </cacheHierarchy>
    <cacheHierarchy uniqueName="[Measures].[Count of Total Sales]" caption="Count of Total Sales" measure="1" displayFolder="" measureGroup="Jumia" count="0">
      <extLst>
        <ext xmlns:x15="http://schemas.microsoft.com/office/spreadsheetml/2010/11/main" uri="{B97F6D7D-B522-45F9-BDA1-12C45D357490}">
          <x15:cacheHierarchy aggregatedColumn="17"/>
        </ext>
      </extLst>
    </cacheHierarchy>
    <cacheHierarchy uniqueName="[Measures].[Total_Sales]" caption="Total_Sales" measure="1" displayFolder="" measureGroup="A" count="0" oneField="1">
      <fieldsUsage count="1">
        <fieldUsage x="1"/>
      </fieldsUsage>
    </cacheHierarchy>
    <cacheHierarchy uniqueName="[Measures].[Total_Profit]" caption="Total_Profit" measure="1" displayFolder="" measureGroup="A" count="0"/>
    <cacheHierarchy uniqueName="[Measures].[Total_Orders]" caption="Total_Orders" measure="1" displayFolder="" measureGroup="A" count="0"/>
    <cacheHierarchy uniqueName="[Measures].[Average_Order_Value]" caption="Average_Order_Value" measure="1" displayFolder="" measureGroup="A" count="0"/>
    <cacheHierarchy uniqueName="[Measures].[Profit_Margin]" caption="Profit_Margin" measure="1" displayFolder="" measureGroup="A" count="0"/>
    <cacheHierarchy uniqueName="[Measures].[Latest_Year]" caption="Latest_Year" measure="1" displayFolder="" measureGroup="A" count="0"/>
    <cacheHierarchy uniqueName="[Measures].[Total_Discount]" caption="Total_Discount" measure="1" displayFolder="" measureGroup="A" count="0"/>
    <cacheHierarchy uniqueName="[Measures].[Current_year_Sales]" caption="Current_year_Sales" measure="1" displayFolder="" measureGroup="Jumia" count="0"/>
    <cacheHierarchy uniqueName="[Measures].[Previous YearSales]" caption="Previous YearSales" measure="1" displayFolder="" measureGroup="Jumia" count="0"/>
    <cacheHierarchy uniqueName="[Measures].[YOY]" caption="YOY" measure="1" displayFolder="" measureGroup="A" count="0"/>
    <cacheHierarchy uniqueName="[Measures].[__XL_Count Jumia]" caption="__XL_Count Jumia" measure="1" displayFolder="" measureGroup="Jumia" count="0" hidden="1"/>
    <cacheHierarchy uniqueName="[Measures].[__XL_Count Table2]" caption="__XL_Count Table2" measure="1" displayFolder="" measureGroup="A" count="0" hidden="1"/>
    <cacheHierarchy uniqueName="[Measures].[__No measures defined]" caption="__No measures defined" measure="1" displayFolder="" count="0" hidden="1"/>
  </cacheHierarchies>
  <kpis count="0"/>
  <dimensions count="3">
    <dimension name="A" uniqueName="[A]" caption="A"/>
    <dimension name="Jumia" uniqueName="[Jumia]" caption="Jumia"/>
    <dimension measure="1" name="Measures" uniqueName="[Measures]" caption="Measures"/>
  </dimensions>
  <measureGroups count="2">
    <measureGroup name="A" caption="A"/>
    <measureGroup name="Jumia" caption="Jumi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10.482898726848" backgroundQuery="1" createdVersion="8" refreshedVersion="8" minRefreshableVersion="3" recordCount="0" supportSubquery="1" supportAdvancedDrill="1" xr:uid="{C47DCC53-AAAE-433B-8386-C8F2529D61E0}">
  <cacheSource type="external" connectionId="2"/>
  <cacheFields count="3">
    <cacheField name="[Measures].[Count of Customer Name]" caption="Count of Customer Name" numFmtId="0" hierarchy="28" level="32767"/>
    <cacheField name="[Jumia].[Product Category].[Product Category]" caption="Product Category" numFmtId="0" hierarchy="9" level="1">
      <sharedItems count="3">
        <s v="Furniture"/>
        <s v="Office Supplies"/>
        <s v="Technology"/>
      </sharedItems>
    </cacheField>
    <cacheField name="[Jumia].[Ship Mode].[Ship Mode]" caption="Ship Mode" numFmtId="0" hierarchy="11" level="1">
      <sharedItems containsSemiMixedTypes="0" containsNonDate="0" containsString="0"/>
    </cacheField>
  </cacheFields>
  <cacheHierarchies count="44">
    <cacheHierarchy uniqueName="[A].[Column1]" caption="Column1" attribute="1" defaultMemberUniqueName="[A].[Column1].[All]" allUniqueName="[A].[Column1].[All]" dimensionUniqueName="[A]" displayFolder="" count="0" memberValueDatatype="130" unbalanced="0"/>
    <cacheHierarchy uniqueName="[Jumia].[Order Date]" caption="Order Date" attribute="1" time="1" defaultMemberUniqueName="[Jumia].[Order Date].[All]" allUniqueName="[Jumia].[Order Date].[All]" dimensionUniqueName="[Jumia]" displayFolder="" count="0" memberValueDatatype="7" unbalanced="0"/>
    <cacheHierarchy uniqueName="[Jumia].[Customer Name]" caption="Customer Name" attribute="1" defaultMemberUniqueName="[Jumia].[Customer Name].[All]" allUniqueName="[Jumia].[Customer Name].[All]" dimensionUniqueName="[Jumia]" displayFolder="" count="0" memberValueDatatype="130" unbalanced="0"/>
    <cacheHierarchy uniqueName="[Jumia].[Address]" caption="Address" attribute="1" defaultMemberUniqueName="[Jumia].[Address].[All]" allUniqueName="[Jumia].[Address].[All]" dimensionUniqueName="[Jumia]" displayFolder="" count="0" memberValueDatatype="130" unbalanced="0"/>
    <cacheHierarchy uniqueName="[Jumia].[Country]" caption="Country" attribute="1" defaultMemberUniqueName="[Jumia].[Country].[All]" allUniqueName="[Jumia].[Country].[All]" dimensionUniqueName="[Jumia]" displayFolder="" count="0" memberValueDatatype="130" unbalanced="0"/>
    <cacheHierarchy uniqueName="[Jumia].[Customer Type]" caption="Customer Type" attribute="1" defaultMemberUniqueName="[Jumia].[Customer Type].[All]" allUniqueName="[Jumia].[Customer Type].[All]" dimensionUniqueName="[Jumia]" displayFolder="" count="2" memberValueDatatype="130" unbalanced="0"/>
    <cacheHierarchy uniqueName="[Jumia].[Account Manager]" caption="Account Manager" attribute="1" defaultMemberUniqueName="[Jumia].[Account Manager].[All]" allUniqueName="[Jumia].[Account Manager].[All]" dimensionUniqueName="[Jumia]" displayFolder="" count="0" memberValueDatatype="130" unbalanced="0"/>
    <cacheHierarchy uniqueName="[Jumia].[Order Priority]" caption="Order Priority" attribute="1" defaultMemberUniqueName="[Jumia].[Order Priority].[All]" allUniqueName="[Jumia].[Order Priority].[All]" dimensionUniqueName="[Jumia]" displayFolder="" count="2" memberValueDatatype="130" unbalanced="0"/>
    <cacheHierarchy uniqueName="[Jumia].[Product Name]" caption="Product Name" attribute="1" defaultMemberUniqueName="[Jumia].[Product Name].[All]" allUniqueName="[Jumia].[Product Name].[All]" dimensionUniqueName="[Jumia]" displayFolder="" count="0" memberValueDatatype="130" unbalanced="0"/>
    <cacheHierarchy uniqueName="[Jumia].[Product Category]" caption="Product Category" attribute="1" defaultMemberUniqueName="[Jumia].[Product Category].[All]" allUniqueName="[Jumia].[Product Category].[All]" dimensionUniqueName="[Jumia]" displayFolder="" count="2" memberValueDatatype="130" unbalanced="0">
      <fieldsUsage count="2">
        <fieldUsage x="-1"/>
        <fieldUsage x="1"/>
      </fieldsUsage>
    </cacheHierarchy>
    <cacheHierarchy uniqueName="[Jumia].[Product Container]" caption="Product Container" attribute="1" defaultMemberUniqueName="[Jumia].[Product Container].[All]" allUniqueName="[Jumia].[Product Container].[All]" dimensionUniqueName="[Jumia]" displayFolder="" count="0" memberValueDatatype="130" unbalanced="0"/>
    <cacheHierarchy uniqueName="[Jumia].[Ship Mode]" caption="Ship Mode" attribute="1" defaultMemberUniqueName="[Jumia].[Ship Mode].[All]" allUniqueName="[Jumia].[Ship Mode].[All]" dimensionUniqueName="[Jumia]" displayFolder="" count="2" memberValueDatatype="130" unbalanced="0">
      <fieldsUsage count="2">
        <fieldUsage x="-1"/>
        <fieldUsage x="2"/>
      </fieldsUsage>
    </cacheHierarchy>
    <cacheHierarchy uniqueName="[Jumia].[Ship Date]" caption="Ship Date" attribute="1" time="1" defaultMemberUniqueName="[Jumia].[Ship Date].[All]" allUniqueName="[Jumia].[Ship Date].[All]" dimensionUniqueName="[Jumia]" displayFolder="" count="0" memberValueDatatype="7" unbalanced="0"/>
    <cacheHierarchy uniqueName="[Jumia].[Cost Price]" caption="Cost Price" attribute="1" defaultMemberUniqueName="[Jumia].[Cost Price].[All]" allUniqueName="[Jumia].[Cost Price].[All]" dimensionUniqueName="[Jumia]" displayFolder="" count="0" memberValueDatatype="5" unbalanced="0"/>
    <cacheHierarchy uniqueName="[Jumia].[Sales Price]" caption="Sales Price" attribute="1" defaultMemberUniqueName="[Jumia].[Sales Price].[All]" allUniqueName="[Jumia].[Sales Price].[All]" dimensionUniqueName="[Jumia]" displayFolder="" count="0" memberValueDatatype="5" unbalanced="0"/>
    <cacheHierarchy uniqueName="[Jumia].[Profit Margin]" caption="Profit Margin" attribute="1" defaultMemberUniqueName="[Jumia].[Profit Margin].[All]" allUniqueName="[Jumia].[Profit Margin].[All]" dimensionUniqueName="[Jumia]" displayFolder="" count="0" memberValueDatatype="5" unbalanced="0"/>
    <cacheHierarchy uniqueName="[Jumia].[Order Quantity]" caption="Order Quantity" attribute="1" defaultMemberUniqueName="[Jumia].[Order Quantity].[All]" allUniqueName="[Jumia].[Order Quantity].[All]" dimensionUniqueName="[Jumia]" displayFolder="" count="0" memberValueDatatype="20" unbalanced="0"/>
    <cacheHierarchy uniqueName="[Jumia].[Total Sales]" caption="Total Sales" attribute="1" defaultMemberUniqueName="[Jumia].[Total Sales].[All]" allUniqueName="[Jumia].[Total Sales].[All]" dimensionUniqueName="[Jumia]" displayFolder="" count="0" memberValueDatatype="5" unbalanced="0"/>
    <cacheHierarchy uniqueName="[Jumia].[Sub Total]" caption="Sub Total" attribute="1" defaultMemberUniqueName="[Jumia].[Sub Total].[All]" allUniqueName="[Jumia].[Sub Total].[All]" dimensionUniqueName="[Jumia]" displayFolder="" count="0" memberValueDatatype="5" unbalanced="0"/>
    <cacheHierarchy uniqueName="[Jumia].[Discount %]" caption="Discount %" attribute="1" defaultMemberUniqueName="[Jumia].[Discount %].[All]" allUniqueName="[Jumia].[Discount %].[All]" dimensionUniqueName="[Jumia]" displayFolder="" count="0" memberValueDatatype="5" unbalanced="0"/>
    <cacheHierarchy uniqueName="[Jumia].[Shipping Cost]" caption="Shipping Cost" attribute="1" defaultMemberUniqueName="[Jumia].[Shipping Cost].[All]" allUniqueName="[Jumia].[Shipping Cost].[All]" dimensionUniqueName="[Jumia]" displayFolder="" count="0" memberValueDatatype="5" unbalanced="0"/>
    <cacheHierarchy uniqueName="[Jumia].[Column1]" caption="Column1" attribute="1" defaultMemberUniqueName="[Jumia].[Column1].[All]" allUniqueName="[Jumia].[Column1].[All]" dimensionUniqueName="[Jumia]" displayFolder="" count="0" memberValueDatatype="5" unbalanced="0"/>
    <cacheHierarchy uniqueName="[Jumia].[Ship_year]" caption="Ship_year" attribute="1" defaultMemberUniqueName="[Jumia].[Ship_year].[All]" allUniqueName="[Jumia].[Ship_year].[All]" dimensionUniqueName="[Jumia]" displayFolder="" count="0" memberValueDatatype="20" unbalanced="0"/>
    <cacheHierarchy uniqueName="[Jumia].[Profit]" caption="Profit" attribute="1" defaultMemberUniqueName="[Jumia].[Profit].[All]" allUniqueName="[Jumia].[Profit].[All]" dimensionUniqueName="[Jumia]" displayFolder="" count="0" memberValueDatatype="5" unbalanced="0"/>
    <cacheHierarchy uniqueName="[Jumia].[Order Date (Year)]" caption="Order Date (Year)" attribute="1" defaultMemberUniqueName="[Jumia].[Order Date (Year)].[All]" allUniqueName="[Jumia].[Order Date (Year)].[All]" dimensionUniqueName="[Jumia]" displayFolder="" count="0" memberValueDatatype="130" unbalanced="0"/>
    <cacheHierarchy uniqueName="[Jumia].[Order Date (Quarter)]" caption="Order Date (Quarter)" attribute="1" defaultMemberUniqueName="[Jumia].[Order Date (Quarter)].[All]" allUniqueName="[Jumia].[Order Date (Quarter)].[All]" dimensionUniqueName="[Jumia]" displayFolder="" count="0" memberValueDatatype="130" unbalanced="0"/>
    <cacheHierarchy uniqueName="[Jumia].[Order Date (Month)]" caption="Order Date (Month)" attribute="1" defaultMemberUniqueName="[Jumia].[Order Date (Month)].[All]" allUniqueName="[Jumia].[Order Date (Month)].[All]" dimensionUniqueName="[Jumia]" displayFolder="" count="0" memberValueDatatype="130" unbalanced="0"/>
    <cacheHierarchy uniqueName="[Jumia].[Order Date (Month Index)]" caption="Order Date (Month Index)" attribute="1" defaultMemberUniqueName="[Jumia].[Order Date (Month Index)].[All]" allUniqueName="[Jumia].[Order Date (Month Index)].[All]" dimensionUniqueName="[Jumia]" displayFolder="" count="0" memberValueDatatype="20" unbalanced="0" hidden="1"/>
    <cacheHierarchy uniqueName="[Measures].[Count of Customer Name]" caption="Count of Customer Name" measure="1" displayFolder="" measureGroup="Jumia" count="0" oneField="1">
      <fieldsUsage count="1">
        <fieldUsage x="0"/>
      </fieldsUsage>
      <extLst>
        <ext xmlns:x15="http://schemas.microsoft.com/office/spreadsheetml/2010/11/main" uri="{B97F6D7D-B522-45F9-BDA1-12C45D357490}">
          <x15:cacheHierarchy aggregatedColumn="2"/>
        </ext>
      </extLst>
    </cacheHierarchy>
    <cacheHierarchy uniqueName="[Measures].[Sum of Total Sales]" caption="Sum of Total Sales" measure="1" displayFolder="" measureGroup="Jumia" count="0">
      <extLst>
        <ext xmlns:x15="http://schemas.microsoft.com/office/spreadsheetml/2010/11/main" uri="{B97F6D7D-B522-45F9-BDA1-12C45D357490}">
          <x15:cacheHierarchy aggregatedColumn="17"/>
        </ext>
      </extLst>
    </cacheHierarchy>
    <cacheHierarchy uniqueName="[Measures].[Count of Total Sales]" caption="Count of Total Sales" measure="1" displayFolder="" measureGroup="Jumia" count="0">
      <extLst>
        <ext xmlns:x15="http://schemas.microsoft.com/office/spreadsheetml/2010/11/main" uri="{B97F6D7D-B522-45F9-BDA1-12C45D357490}">
          <x15:cacheHierarchy aggregatedColumn="17"/>
        </ext>
      </extLst>
    </cacheHierarchy>
    <cacheHierarchy uniqueName="[Measures].[Total_Sales]" caption="Total_Sales" measure="1" displayFolder="" measureGroup="A" count="0"/>
    <cacheHierarchy uniqueName="[Measures].[Total_Profit]" caption="Total_Profit" measure="1" displayFolder="" measureGroup="A" count="0"/>
    <cacheHierarchy uniqueName="[Measures].[Total_Orders]" caption="Total_Orders" measure="1" displayFolder="" measureGroup="A" count="0"/>
    <cacheHierarchy uniqueName="[Measures].[Average_Order_Value]" caption="Average_Order_Value" measure="1" displayFolder="" measureGroup="A" count="0"/>
    <cacheHierarchy uniqueName="[Measures].[Profit_Margin]" caption="Profit_Margin" measure="1" displayFolder="" measureGroup="A" count="0"/>
    <cacheHierarchy uniqueName="[Measures].[Latest_Year]" caption="Latest_Year" measure="1" displayFolder="" measureGroup="A" count="0"/>
    <cacheHierarchy uniqueName="[Measures].[Total_Discount]" caption="Total_Discount" measure="1" displayFolder="" measureGroup="A" count="0"/>
    <cacheHierarchy uniqueName="[Measures].[Current_year_Sales]" caption="Current_year_Sales" measure="1" displayFolder="" measureGroup="Jumia" count="0"/>
    <cacheHierarchy uniqueName="[Measures].[Previous YearSales]" caption="Previous YearSales" measure="1" displayFolder="" measureGroup="Jumia" count="0"/>
    <cacheHierarchy uniqueName="[Measures].[YOY]" caption="YOY" measure="1" displayFolder="" measureGroup="A" count="0"/>
    <cacheHierarchy uniqueName="[Measures].[__XL_Count Jumia]" caption="__XL_Count Jumia" measure="1" displayFolder="" measureGroup="Jumia" count="0" hidden="1"/>
    <cacheHierarchy uniqueName="[Measures].[__XL_Count Table2]" caption="__XL_Count Table2" measure="1" displayFolder="" measureGroup="A" count="0" hidden="1"/>
    <cacheHierarchy uniqueName="[Measures].[__No measures defined]" caption="__No measures defined" measure="1" displayFolder="" count="0" hidden="1"/>
  </cacheHierarchies>
  <kpis count="0"/>
  <dimensions count="3">
    <dimension name="A" uniqueName="[A]" caption="A"/>
    <dimension name="Jumia" uniqueName="[Jumia]" caption="Jumia"/>
    <dimension measure="1" name="Measures" uniqueName="[Measures]" caption="Measures"/>
  </dimensions>
  <measureGroups count="2">
    <measureGroup name="A" caption="A"/>
    <measureGroup name="Jumia" caption="Jumi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10.482937731482" backgroundQuery="1" createdVersion="8" refreshedVersion="8" minRefreshableVersion="3" recordCount="0" supportSubquery="1" supportAdvancedDrill="1" xr:uid="{1999F783-AE38-4684-8939-469B2AE0917D}">
  <cacheSource type="external" connectionId="2"/>
  <cacheFields count="2">
    <cacheField name="[Measures].[Average_Order_Value]" caption="Average_Order_Value" numFmtId="0" hierarchy="34" level="32767"/>
    <cacheField name="[Jumia].[Product Category].[Product Category]" caption="Product Category" numFmtId="0" hierarchy="9" level="1">
      <sharedItems containsSemiMixedTypes="0" containsNonDate="0" containsString="0"/>
    </cacheField>
  </cacheFields>
  <cacheHierarchies count="44">
    <cacheHierarchy uniqueName="[A].[Column1]" caption="Column1" attribute="1" defaultMemberUniqueName="[A].[Column1].[All]" allUniqueName="[A].[Column1].[All]" dimensionUniqueName="[A]" displayFolder="" count="0" memberValueDatatype="130" unbalanced="0"/>
    <cacheHierarchy uniqueName="[Jumia].[Order Date]" caption="Order Date" attribute="1" time="1" defaultMemberUniqueName="[Jumia].[Order Date].[All]" allUniqueName="[Jumia].[Order Date].[All]" dimensionUniqueName="[Jumia]" displayFolder="" count="0" memberValueDatatype="7" unbalanced="0"/>
    <cacheHierarchy uniqueName="[Jumia].[Customer Name]" caption="Customer Name" attribute="1" defaultMemberUniqueName="[Jumia].[Customer Name].[All]" allUniqueName="[Jumia].[Customer Name].[All]" dimensionUniqueName="[Jumia]" displayFolder="" count="0" memberValueDatatype="130" unbalanced="0"/>
    <cacheHierarchy uniqueName="[Jumia].[Address]" caption="Address" attribute="1" defaultMemberUniqueName="[Jumia].[Address].[All]" allUniqueName="[Jumia].[Address].[All]" dimensionUniqueName="[Jumia]" displayFolder="" count="0" memberValueDatatype="130" unbalanced="0"/>
    <cacheHierarchy uniqueName="[Jumia].[Country]" caption="Country" attribute="1" defaultMemberUniqueName="[Jumia].[Country].[All]" allUniqueName="[Jumia].[Country].[All]" dimensionUniqueName="[Jumia]" displayFolder="" count="0" memberValueDatatype="130" unbalanced="0"/>
    <cacheHierarchy uniqueName="[Jumia].[Customer Type]" caption="Customer Type" attribute="1" defaultMemberUniqueName="[Jumia].[Customer Type].[All]" allUniqueName="[Jumia].[Customer Type].[All]" dimensionUniqueName="[Jumia]" displayFolder="" count="0" memberValueDatatype="130" unbalanced="0"/>
    <cacheHierarchy uniqueName="[Jumia].[Account Manager]" caption="Account Manager" attribute="1" defaultMemberUniqueName="[Jumia].[Account Manager].[All]" allUniqueName="[Jumia].[Account Manager].[All]" dimensionUniqueName="[Jumia]" displayFolder="" count="0" memberValueDatatype="130" unbalanced="0"/>
    <cacheHierarchy uniqueName="[Jumia].[Order Priority]" caption="Order Priority" attribute="1" defaultMemberUniqueName="[Jumia].[Order Priority].[All]" allUniqueName="[Jumia].[Order Priority].[All]" dimensionUniqueName="[Jumia]" displayFolder="" count="0" memberValueDatatype="130" unbalanced="0"/>
    <cacheHierarchy uniqueName="[Jumia].[Product Name]" caption="Product Name" attribute="1" defaultMemberUniqueName="[Jumia].[Product Name].[All]" allUniqueName="[Jumia].[Product Name].[All]" dimensionUniqueName="[Jumia]" displayFolder="" count="0" memberValueDatatype="130" unbalanced="0"/>
    <cacheHierarchy uniqueName="[Jumia].[Product Category]" caption="Product Category" attribute="1" defaultMemberUniqueName="[Jumia].[Product Category].[All]" allUniqueName="[Jumia].[Product Category].[All]" dimensionUniqueName="[Jumia]" displayFolder="" count="2" memberValueDatatype="130" unbalanced="0">
      <fieldsUsage count="2">
        <fieldUsage x="-1"/>
        <fieldUsage x="1"/>
      </fieldsUsage>
    </cacheHierarchy>
    <cacheHierarchy uniqueName="[Jumia].[Product Container]" caption="Product Container" attribute="1" defaultMemberUniqueName="[Jumia].[Product Container].[All]" allUniqueName="[Jumia].[Product Container].[All]" dimensionUniqueName="[Jumia]" displayFolder="" count="0" memberValueDatatype="130" unbalanced="0"/>
    <cacheHierarchy uniqueName="[Jumia].[Ship Mode]" caption="Ship Mode" attribute="1" defaultMemberUniqueName="[Jumia].[Ship Mode].[All]" allUniqueName="[Jumia].[Ship Mode].[All]" dimensionUniqueName="[Jumia]" displayFolder="" count="0" memberValueDatatype="130" unbalanced="0"/>
    <cacheHierarchy uniqueName="[Jumia].[Ship Date]" caption="Ship Date" attribute="1" time="1" defaultMemberUniqueName="[Jumia].[Ship Date].[All]" allUniqueName="[Jumia].[Ship Date].[All]" dimensionUniqueName="[Jumia]" displayFolder="" count="0" memberValueDatatype="7" unbalanced="0"/>
    <cacheHierarchy uniqueName="[Jumia].[Cost Price]" caption="Cost Price" attribute="1" defaultMemberUniqueName="[Jumia].[Cost Price].[All]" allUniqueName="[Jumia].[Cost Price].[All]" dimensionUniqueName="[Jumia]" displayFolder="" count="0" memberValueDatatype="5" unbalanced="0"/>
    <cacheHierarchy uniqueName="[Jumia].[Sales Price]" caption="Sales Price" attribute="1" defaultMemberUniqueName="[Jumia].[Sales Price].[All]" allUniqueName="[Jumia].[Sales Price].[All]" dimensionUniqueName="[Jumia]" displayFolder="" count="0" memberValueDatatype="5" unbalanced="0"/>
    <cacheHierarchy uniqueName="[Jumia].[Profit Margin]" caption="Profit Margin" attribute="1" defaultMemberUniqueName="[Jumia].[Profit Margin].[All]" allUniqueName="[Jumia].[Profit Margin].[All]" dimensionUniqueName="[Jumia]" displayFolder="" count="0" memberValueDatatype="5" unbalanced="0"/>
    <cacheHierarchy uniqueName="[Jumia].[Order Quantity]" caption="Order Quantity" attribute="1" defaultMemberUniqueName="[Jumia].[Order Quantity].[All]" allUniqueName="[Jumia].[Order Quantity].[All]" dimensionUniqueName="[Jumia]" displayFolder="" count="0" memberValueDatatype="20" unbalanced="0"/>
    <cacheHierarchy uniqueName="[Jumia].[Total Sales]" caption="Total Sales" attribute="1" defaultMemberUniqueName="[Jumia].[Total Sales].[All]" allUniqueName="[Jumia].[Total Sales].[All]" dimensionUniqueName="[Jumia]" displayFolder="" count="0" memberValueDatatype="5" unbalanced="0"/>
    <cacheHierarchy uniqueName="[Jumia].[Sub Total]" caption="Sub Total" attribute="1" defaultMemberUniqueName="[Jumia].[Sub Total].[All]" allUniqueName="[Jumia].[Sub Total].[All]" dimensionUniqueName="[Jumia]" displayFolder="" count="0" memberValueDatatype="5" unbalanced="0"/>
    <cacheHierarchy uniqueName="[Jumia].[Discount %]" caption="Discount %" attribute="1" defaultMemberUniqueName="[Jumia].[Discount %].[All]" allUniqueName="[Jumia].[Discount %].[All]" dimensionUniqueName="[Jumia]" displayFolder="" count="0" memberValueDatatype="5" unbalanced="0"/>
    <cacheHierarchy uniqueName="[Jumia].[Shipping Cost]" caption="Shipping Cost" attribute="1" defaultMemberUniqueName="[Jumia].[Shipping Cost].[All]" allUniqueName="[Jumia].[Shipping Cost].[All]" dimensionUniqueName="[Jumia]" displayFolder="" count="0" memberValueDatatype="5" unbalanced="0"/>
    <cacheHierarchy uniqueName="[Jumia].[Column1]" caption="Column1" attribute="1" defaultMemberUniqueName="[Jumia].[Column1].[All]" allUniqueName="[Jumia].[Column1].[All]" dimensionUniqueName="[Jumia]" displayFolder="" count="0" memberValueDatatype="5" unbalanced="0"/>
    <cacheHierarchy uniqueName="[Jumia].[Ship_year]" caption="Ship_year" attribute="1" defaultMemberUniqueName="[Jumia].[Ship_year].[All]" allUniqueName="[Jumia].[Ship_year].[All]" dimensionUniqueName="[Jumia]" displayFolder="" count="0" memberValueDatatype="20" unbalanced="0"/>
    <cacheHierarchy uniqueName="[Jumia].[Profit]" caption="Profit" attribute="1" defaultMemberUniqueName="[Jumia].[Profit].[All]" allUniqueName="[Jumia].[Profit].[All]" dimensionUniqueName="[Jumia]" displayFolder="" count="0" memberValueDatatype="5" unbalanced="0"/>
    <cacheHierarchy uniqueName="[Jumia].[Order Date (Year)]" caption="Order Date (Year)" attribute="1" defaultMemberUniqueName="[Jumia].[Order Date (Year)].[All]" allUniqueName="[Jumia].[Order Date (Year)].[All]" dimensionUniqueName="[Jumia]" displayFolder="" count="0" memberValueDatatype="130" unbalanced="0"/>
    <cacheHierarchy uniqueName="[Jumia].[Order Date (Quarter)]" caption="Order Date (Quarter)" attribute="1" defaultMemberUniqueName="[Jumia].[Order Date (Quarter)].[All]" allUniqueName="[Jumia].[Order Date (Quarter)].[All]" dimensionUniqueName="[Jumia]" displayFolder="" count="0" memberValueDatatype="130" unbalanced="0"/>
    <cacheHierarchy uniqueName="[Jumia].[Order Date (Month)]" caption="Order Date (Month)" attribute="1" defaultMemberUniqueName="[Jumia].[Order Date (Month)].[All]" allUniqueName="[Jumia].[Order Date (Month)].[All]" dimensionUniqueName="[Jumia]" displayFolder="" count="0" memberValueDatatype="130" unbalanced="0"/>
    <cacheHierarchy uniqueName="[Jumia].[Order Date (Month Index)]" caption="Order Date (Month Index)" attribute="1" defaultMemberUniqueName="[Jumia].[Order Date (Month Index)].[All]" allUniqueName="[Jumia].[Order Date (Month Index)].[All]" dimensionUniqueName="[Jumia]" displayFolder="" count="0" memberValueDatatype="20" unbalanced="0" hidden="1"/>
    <cacheHierarchy uniqueName="[Measures].[Count of Customer Name]" caption="Count of Customer Name" measure="1" displayFolder="" measureGroup="Jumia" count="0">
      <extLst>
        <ext xmlns:x15="http://schemas.microsoft.com/office/spreadsheetml/2010/11/main" uri="{B97F6D7D-B522-45F9-BDA1-12C45D357490}">
          <x15:cacheHierarchy aggregatedColumn="2"/>
        </ext>
      </extLst>
    </cacheHierarchy>
    <cacheHierarchy uniqueName="[Measures].[Sum of Total Sales]" caption="Sum of Total Sales" measure="1" displayFolder="" measureGroup="Jumia" count="0">
      <extLst>
        <ext xmlns:x15="http://schemas.microsoft.com/office/spreadsheetml/2010/11/main" uri="{B97F6D7D-B522-45F9-BDA1-12C45D357490}">
          <x15:cacheHierarchy aggregatedColumn="17"/>
        </ext>
      </extLst>
    </cacheHierarchy>
    <cacheHierarchy uniqueName="[Measures].[Count of Total Sales]" caption="Count of Total Sales" measure="1" displayFolder="" measureGroup="Jumia" count="0">
      <extLst>
        <ext xmlns:x15="http://schemas.microsoft.com/office/spreadsheetml/2010/11/main" uri="{B97F6D7D-B522-45F9-BDA1-12C45D357490}">
          <x15:cacheHierarchy aggregatedColumn="17"/>
        </ext>
      </extLst>
    </cacheHierarchy>
    <cacheHierarchy uniqueName="[Measures].[Total_Sales]" caption="Total_Sales" measure="1" displayFolder="" measureGroup="A" count="0"/>
    <cacheHierarchy uniqueName="[Measures].[Total_Profit]" caption="Total_Profit" measure="1" displayFolder="" measureGroup="A" count="0"/>
    <cacheHierarchy uniqueName="[Measures].[Total_Orders]" caption="Total_Orders" measure="1" displayFolder="" measureGroup="A" count="0"/>
    <cacheHierarchy uniqueName="[Measures].[Average_Order_Value]" caption="Average_Order_Value" measure="1" displayFolder="" measureGroup="A" count="0" oneField="1">
      <fieldsUsage count="1">
        <fieldUsage x="0"/>
      </fieldsUsage>
    </cacheHierarchy>
    <cacheHierarchy uniqueName="[Measures].[Profit_Margin]" caption="Profit_Margin" measure="1" displayFolder="" measureGroup="A" count="0"/>
    <cacheHierarchy uniqueName="[Measures].[Latest_Year]" caption="Latest_Year" measure="1" displayFolder="" measureGroup="A" count="0"/>
    <cacheHierarchy uniqueName="[Measures].[Total_Discount]" caption="Total_Discount" measure="1" displayFolder="" measureGroup="A" count="0"/>
    <cacheHierarchy uniqueName="[Measures].[Current_year_Sales]" caption="Current_year_Sales" measure="1" displayFolder="" measureGroup="Jumia" count="0"/>
    <cacheHierarchy uniqueName="[Measures].[Previous YearSales]" caption="Previous YearSales" measure="1" displayFolder="" measureGroup="Jumia" count="0"/>
    <cacheHierarchy uniqueName="[Measures].[YOY]" caption="YOY" measure="1" displayFolder="" measureGroup="A" count="0"/>
    <cacheHierarchy uniqueName="[Measures].[__XL_Count Jumia]" caption="__XL_Count Jumia" measure="1" displayFolder="" measureGroup="Jumia" count="0" hidden="1"/>
    <cacheHierarchy uniqueName="[Measures].[__XL_Count Table2]" caption="__XL_Count Table2" measure="1" displayFolder="" measureGroup="A" count="0" hidden="1"/>
    <cacheHierarchy uniqueName="[Measures].[__No measures defined]" caption="__No measures defined" measure="1" displayFolder="" count="0" hidden="1"/>
  </cacheHierarchies>
  <kpis count="0"/>
  <dimensions count="3">
    <dimension name="A" uniqueName="[A]" caption="A"/>
    <dimension name="Jumia" uniqueName="[Jumia]" caption="Jumia"/>
    <dimension measure="1" name="Measures" uniqueName="[Measures]" caption="Measures"/>
  </dimensions>
  <measureGroups count="2">
    <measureGroup name="A" caption="A"/>
    <measureGroup name="Jumia" caption="Jumi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9F5781-D2BA-48F3-8162-04F0BA4D5DDD}" name="Current_year_Sales" cacheId="2" applyNumberFormats="0" applyBorderFormats="0" applyFontFormats="0" applyPatternFormats="0" applyAlignmentFormats="0" applyWidthHeightFormats="1" dataCaption="Values" tag="9b7588ba-cf8d-4579-baf8-33ead1ec2fa1" updatedVersion="8" minRefreshableVersion="3" useAutoFormatting="1" subtotalHiddenItems="1" itemPrintTitles="1" createdVersion="8" indent="0" outline="1" outlineData="1" multipleFieldFilters="0">
  <location ref="A21:A22"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umia]"/>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48D025-C833-49B9-B114-7DD698A58CA5}" name="Total_Sales" cacheId="10" applyNumberFormats="0" applyBorderFormats="0" applyFontFormats="0" applyPatternFormats="0" applyAlignmentFormats="0" applyWidthHeightFormats="1" dataCaption="Values" tag="2d491018-9734-4221-ac9d-d27dd65c8a26" updatedVersion="8" minRefreshableVersion="3" useAutoFormatting="1" subtotalHiddenItems="1" itemPrintTitles="1" createdVersion="8"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umia]"/>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51792F6-DD70-4A49-B07E-5589D8D9B5AA}" name="Customers by Product Category" cacheId="7" applyNumberFormats="0" applyBorderFormats="0" applyFontFormats="0" applyPatternFormats="0" applyAlignmentFormats="0" applyWidthHeightFormats="1" dataCaption="Values" tag="57101a8d-9e26-4f6c-ab36-f251f1af3f7f" updatedVersion="8" minRefreshableVersion="3" useAutoFormatting="1" subtotalHiddenItems="1" rowGrandTotals="0" itemPrintTitles="1" createdVersion="8" indent="0" outline="1" outlineData="1" multipleFieldFilters="0" chartFormat="29" rowHeaderCaption="Customers by Product Category">
  <location ref="D8:E11" firstHeaderRow="1"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
    <i>
      <x v="1"/>
    </i>
    <i>
      <x v="2"/>
    </i>
    <i>
      <x/>
    </i>
  </rowItems>
  <colItems count="1">
    <i/>
  </colItems>
  <dataFields count="1">
    <dataField name="Count of Customer Name" fld="0" subtotal="count" baseField="0" baseItem="0"/>
  </dataFields>
  <chartFormats count="5">
    <chartFormat chart="2"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umia]"/>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47702CB-B0D1-4377-ACC1-501C119EED57}" name="Total_Profit" cacheId="9" applyNumberFormats="0" applyBorderFormats="0" applyFontFormats="0" applyPatternFormats="0" applyAlignmentFormats="0" applyWidthHeightFormats="1" dataCaption="Values" tag="a2936c35-f63b-4109-a071-c1730a7421d6" updatedVersion="8" minRefreshableVersion="3" useAutoFormatting="1" subtotalHiddenItems="1" itemPrintTitles="1" createdVersion="8"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umia]"/>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D379D88-CFEF-467E-B1BF-551C0DD01375}" name="Sales Growth" cacheId="4" applyNumberFormats="0" applyBorderFormats="0" applyFontFormats="0" applyPatternFormats="0" applyAlignmentFormats="0" applyWidthHeightFormats="1" dataCaption="Values" tag="aed46357-63ed-4831-8d0a-bfa68a0b571c" updatedVersion="8" minRefreshableVersion="3" useAutoFormatting="1" subtotalHiddenItems="1" itemPrintTitles="1" createdVersion="8" indent="0" outline="1" outlineData="1" multipleFieldFilters="0">
  <location ref="A27:A28" firstHeaderRow="1" firstDataRow="1" firstDataCol="0"/>
  <pivotFields count="1">
    <pivotField dataField="1" subtotalTop="0" showAll="0" defaultSubtotal="0"/>
  </pivotFields>
  <rowItems count="1">
    <i/>
  </rowItems>
  <colItems count="1">
    <i/>
  </colItems>
  <dataFields count="1">
    <dataField name="Sales Growth"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ales Growth"/>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umia]"/>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31F37E9-1EEB-42E4-9470-1F7FE0C35468}" name="Previous YearSales" cacheId="3" applyNumberFormats="0" applyBorderFormats="0" applyFontFormats="0" applyPatternFormats="0" applyAlignmentFormats="0" applyWidthHeightFormats="1" dataCaption="Values" tag="cb7206b1-3e82-45d6-be5f-878a08015e0c" updatedVersion="8" minRefreshableVersion="3" useAutoFormatting="1" subtotalHiddenItems="1" itemPrintTitles="1" createdVersion="8" indent="0" outline="1" outlineData="1" multipleFieldFilters="0">
  <location ref="A24:A25"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umia]"/>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3B7990-9C4D-4D1D-AD91-C545C811D9E7}" name="Profit by Product Category" cacheId="5" applyNumberFormats="0" applyBorderFormats="0" applyFontFormats="0" applyPatternFormats="0" applyAlignmentFormats="0" applyWidthHeightFormats="1" dataCaption="Values" tag="d4ef8d6b-2871-4073-8f16-3793d1eecdfd" updatedVersion="8" minRefreshableVersion="3" useAutoFormatting="1" subtotalHiddenItems="1" rowGrandTotals="0" itemPrintTitles="1" createdVersion="8" indent="0" outline="1" outlineData="1" multipleFieldFilters="0" chartFormat="25" rowHeaderCaption="Profit by Product Category">
  <location ref="A35:B38"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3">
    <i>
      <x/>
    </i>
    <i>
      <x v="1"/>
    </i>
    <i>
      <x v="2"/>
    </i>
  </rowItems>
  <colItems count="1">
    <i/>
  </colItems>
  <dataFields count="1">
    <dataField fld="1" subtotal="count" baseField="0" baseItem="0"/>
  </dataFields>
  <chartFormats count="5">
    <chartFormat chart="3"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umia]"/>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87578D-E563-4165-882E-7209A787E30A}" name="Average_Order_Value" cacheId="8" applyNumberFormats="0" applyBorderFormats="0" applyFontFormats="0" applyPatternFormats="0" applyAlignmentFormats="0" applyWidthHeightFormats="1" dataCaption="Values" tag="4e235e4b-e5eb-4485-9d35-d22ab8ba5625" updatedVersion="8" minRefreshableVersion="3" useAutoFormatting="1" subtotalHiddenItems="1" itemPrintTitles="1" createdVersion="8" indent="0" outline="1" outlineData="1" multipleFieldFilters="0">
  <location ref="A15:A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umia]"/>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185EB1-B4EF-4F71-8E96-8B1F7264D489}" name="Sales by Country" cacheId="13" applyNumberFormats="0" applyBorderFormats="0" applyFontFormats="0" applyPatternFormats="0" applyAlignmentFormats="0" applyWidthHeightFormats="1" dataCaption="Values" tag="cdc2e250-5a5e-49bc-8b07-018131407bd8" updatedVersion="8" minRefreshableVersion="3" useAutoFormatting="1" subtotalHiddenItems="1" rowGrandTotals="0" itemPrintTitles="1" createdVersion="8" indent="0" outline="1" outlineData="1" multipleFieldFilters="0" chartFormat="45" rowHeaderCaption="Sales by Country">
  <location ref="D2:E5" firstHeaderRow="1" firstDataRow="1" firstDataCol="1"/>
  <pivotFields count="2">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2"/>
    </i>
    <i>
      <x/>
    </i>
    <i>
      <x v="1"/>
    </i>
  </rowItems>
  <colItems count="1">
    <i/>
  </colItems>
  <dataFields count="1">
    <dataField fld="1" subtotal="count" baseField="0" baseItem="0"/>
  </dataFields>
  <chartFormats count="5">
    <chartFormat chart="4" format="5" series="1">
      <pivotArea type="data" outline="0" fieldPosition="0">
        <references count="1">
          <reference field="4294967294" count="1" selected="0">
            <x v="0"/>
          </reference>
        </references>
      </pivotArea>
    </chartFormat>
    <chartFormat chart="41" format="6" series="1">
      <pivotArea type="data" outline="0" fieldPosition="0">
        <references count="1">
          <reference field="4294967294" count="1" selected="0">
            <x v="0"/>
          </reference>
        </references>
      </pivotArea>
    </chartFormat>
    <chartFormat chart="42" format="7" series="1">
      <pivotArea type="data" outline="0" fieldPosition="0">
        <references count="1">
          <reference field="4294967294" count="1" selected="0">
            <x v="0"/>
          </reference>
        </references>
      </pivotArea>
    </chartFormat>
    <chartFormat chart="43" format="6" series="1">
      <pivotArea type="data" outline="0" fieldPosition="0">
        <references count="1">
          <reference field="4294967294" count="1" selected="0">
            <x v="0"/>
          </reference>
        </references>
      </pivotArea>
    </chartFormat>
    <chartFormat chart="44" format="7"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umia]"/>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A85E96-F7FA-4626-9AE3-BC4E1B2C89CB}" name="Top 5 Sales by Product" cacheId="1" applyNumberFormats="0" applyBorderFormats="0" applyFontFormats="0" applyPatternFormats="0" applyAlignmentFormats="0" applyWidthHeightFormats="1" dataCaption="Values" tag="924a3e5f-0808-4046-8f2b-ddd04fde5ae4" updatedVersion="8" minRefreshableVersion="3" useAutoFormatting="1" subtotalHiddenItems="1" rowGrandTotals="0" itemPrintTitles="1" createdVersion="8" indent="0" outline="1" outlineData="1" multipleFieldFilters="0" chartFormat="21" rowHeaderCaption="Top 5 Sales by Product">
  <location ref="G16:H21"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5">
    <i>
      <x v="1"/>
    </i>
    <i>
      <x v="3"/>
    </i>
    <i>
      <x/>
    </i>
    <i>
      <x v="2"/>
    </i>
    <i>
      <x v="4"/>
    </i>
  </rowItems>
  <colItems count="1">
    <i/>
  </colItems>
  <dataFields count="1">
    <dataField fld="0" subtotal="count" baseField="0" baseItem="0"/>
  </dataFields>
  <chartFormats count="5">
    <chartFormat chart="2"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1">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Jumia]"/>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0462D6-5B3C-4B22-BA17-DB1884161D30}" name="Total_Orders" cacheId="11" applyNumberFormats="0" applyBorderFormats="0" applyFontFormats="0" applyPatternFormats="0" applyAlignmentFormats="0" applyWidthHeightFormats="1" dataCaption="Values" tag="5f073410-ea0b-45f4-88c5-bb23f2aba9fc" updatedVersion="8" minRefreshableVersion="3" useAutoFormatting="1" subtotalHiddenItems="1" itemPrintTitles="1" createdVersion="8"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umia]"/>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05329D-D87F-416F-9AD8-8D4470E3335E}" name="Sales Tend Overtime" cacheId="12" applyNumberFormats="0" applyBorderFormats="0" applyFontFormats="0" applyPatternFormats="0" applyAlignmentFormats="0" applyWidthHeightFormats="1" dataCaption="Values" tag="33d680e8-2880-4d81-8b33-13a33e1d1d89" updatedVersion="8" minRefreshableVersion="3" useAutoFormatting="1" subtotalHiddenItems="1" rowGrandTotals="0" itemPrintTitles="1" createdVersion="8" indent="0" outline="1" outlineData="1" multipleFieldFilters="0" chartFormat="35" rowHeaderCaption="Sales Tend Overtime">
  <location ref="D21:E26" firstHeaderRow="1" firstDataRow="1" firstDataCol="1"/>
  <pivotFields count="3">
    <pivotField axis="axisRow" allDrilled="1" subtotalTop="0" showAll="0" dataSourceSort="1" defaultSubtotal="0" defaultAttributeDrillState="1">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s>
    </pivotField>
    <pivotField dataField="1" subtotalTop="0" showAll="0" defaultSubtotal="0"/>
    <pivotField axis="axisRow" allDrilled="1" subtotalTop="0" showAll="0" dataSourceSort="1" defaultSubtotal="0">
      <items count="5">
        <item x="0" e="0"/>
        <item x="1" e="0"/>
        <item x="2" e="0"/>
        <item x="3" e="0"/>
        <item x="4" e="0"/>
      </items>
    </pivotField>
  </pivotFields>
  <rowFields count="2">
    <field x="2"/>
    <field x="0"/>
  </rowFields>
  <rowItems count="5">
    <i>
      <x/>
    </i>
    <i>
      <x v="1"/>
    </i>
    <i>
      <x v="2"/>
    </i>
    <i>
      <x v="3"/>
    </i>
    <i>
      <x v="4"/>
    </i>
  </rowItems>
  <colItems count="1">
    <i/>
  </colItems>
  <dataFields count="1">
    <dataField fld="1" subtotal="count" baseField="0" baseItem="0"/>
  </dataFields>
  <chartFormats count="7">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4"/>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umia]"/>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F7B732-5916-406C-9602-4A7290B6CA36}" name="Profit_Margin" cacheId="0" applyNumberFormats="0" applyBorderFormats="0" applyFontFormats="0" applyPatternFormats="0" applyAlignmentFormats="0" applyWidthHeightFormats="1" dataCaption="Values" tag="8518904e-bb43-47b9-9d20-6e4db155ded4" updatedVersion="8" minRefreshableVersion="3" useAutoFormatting="1" subtotalHiddenItems="1" itemPrintTitles="1" createdVersion="8" indent="0" outline="1" outlineData="1" multipleFieldFilters="0">
  <location ref="A18:A19"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umia]"/>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4B70E5-4B36-4B57-8ECC-BD32AD2696A5}" name="Sales  by Product Category" cacheId="6" applyNumberFormats="0" applyBorderFormats="0" applyFontFormats="0" applyPatternFormats="0" applyAlignmentFormats="0" applyWidthHeightFormats="1" dataCaption="Values" tag="3f569ee2-e1b6-406c-a5ea-a737fdb56b50" updatedVersion="8" minRefreshableVersion="3" useAutoFormatting="1" subtotalHiddenItems="1" rowGrandTotals="0" itemPrintTitles="1" createdVersion="8" indent="0" outline="1" outlineData="1" multipleFieldFilters="0" chartFormat="19" rowHeaderCaption="Sales by Product Category">
  <location ref="G24:H27"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2"/>
  </rowFields>
  <rowItems count="3">
    <i>
      <x v="2"/>
    </i>
    <i>
      <x v="1"/>
    </i>
    <i>
      <x/>
    </i>
  </rowItems>
  <colItems count="1">
    <i/>
  </colItems>
  <dataFields count="1">
    <dataField fld="1" subtotal="count" baseField="0" baseItem="0"/>
  </dataField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umia]"/>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78988E1-1A18-4870-AC5A-F68F8D88B259}" autoFormatId="16" applyNumberFormats="0" applyBorderFormats="0" applyFontFormats="0" applyPatternFormats="0" applyAlignmentFormats="0" applyWidthHeightFormats="0">
  <queryTableRefresh nextId="23" unboundColumnsRight="1">
    <queryTableFields count="22">
      <queryTableField id="1" name="Order Date" tableColumnId="1"/>
      <queryTableField id="2" name="Customer Name" tableColumnId="2"/>
      <queryTableField id="3" name="Address" tableColumnId="3"/>
      <queryTableField id="4" name="Country" tableColumnId="4"/>
      <queryTableField id="5" name="Customer Type" tableColumnId="5"/>
      <queryTableField id="6" name="Account Manager" tableColumnId="6"/>
      <queryTableField id="7" name="Order Priority" tableColumnId="7"/>
      <queryTableField id="8" name="Product Name" tableColumnId="8"/>
      <queryTableField id="9" name="Product Category" tableColumnId="9"/>
      <queryTableField id="10" name="Product Container" tableColumnId="10"/>
      <queryTableField id="11" name="Ship Mode" tableColumnId="11"/>
      <queryTableField id="12" name="Ship Date" tableColumnId="12"/>
      <queryTableField id="13" name="Cost Price" tableColumnId="13"/>
      <queryTableField id="14" name="Sales Price" tableColumnId="14"/>
      <queryTableField id="15" name="Profit Margin" tableColumnId="15"/>
      <queryTableField id="16" name="Order Quantity" tableColumnId="16"/>
      <queryTableField id="17" name="Total Sales" tableColumnId="17"/>
      <queryTableField id="18" name="Sub Total" tableColumnId="18"/>
      <queryTableField id="19" name="Discount %" tableColumnId="19"/>
      <queryTableField id="20" name="Shipping Cost" tableColumnId="20"/>
      <queryTableField id="21" name="Column1" tableColumnId="21"/>
      <queryTableField id="22" dataBound="0"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081377D-0EC2-4830-B9E6-CC511A8664F0}" sourceName="[Jumia].[Customer Type]">
  <pivotTables>
    <pivotTable tabId="1" name="Sales by Country"/>
  </pivotTables>
  <data>
    <olap pivotCacheId="1162387898">
      <levels count="2">
        <level uniqueName="[Jumia].[Customer Type].[(All)]" sourceCaption="(All)" count="0"/>
        <level uniqueName="[Jumia].[Customer Type].[Customer Type]" sourceCaption="Customer Type" count="4">
          <ranges>
            <range startItem="0">
              <i n="[Jumia].[Customer Type].&amp;[Consumer]" c="Consumer"/>
              <i n="[Jumia].[Customer Type].&amp;[Corporate]" c="Corporate"/>
              <i n="[Jumia].[Customer Type].&amp;[Home Office]" c="Home Office"/>
              <i n="[Jumia].[Customer Type].&amp;[Small Business]" c="Small Business"/>
            </range>
          </ranges>
        </level>
      </levels>
      <selections count="1">
        <selection n="[Jumia].[Customer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971107DA-6B31-4B3C-8C4C-F45E46EF1BF7}" sourceName="[Jumia].[Order Priority]">
  <pivotTables>
    <pivotTable tabId="1" name="Total_Orders"/>
  </pivotTables>
  <data>
    <olap pivotCacheId="1162387898">
      <levels count="2">
        <level uniqueName="[Jumia].[Order Priority].[(All)]" sourceCaption="(All)" count="0"/>
        <level uniqueName="[Jumia].[Order Priority].[Order Priority]" sourceCaption="Order Priority" count="6">
          <ranges>
            <range startItem="0">
              <i n="[Jumia].[Order Priority].&amp;[Critical]" c="Critical"/>
              <i n="[Jumia].[Order Priority].&amp;[High]" c="High"/>
              <i n="[Jumia].[Order Priority].&amp;[Low]" c="Low"/>
              <i n="[Jumia].[Order Priority].&amp;[Medium]" c="Medium"/>
              <i n="[Jumia].[Order Priority].&amp;[Not Specified]" c="Not Specified"/>
              <i n="[Jumia].[Order Priority].&amp;[Unknown]" c="Unknown"/>
            </range>
          </ranges>
        </level>
      </levels>
      <selections count="1">
        <selection n="[Jumia].[Order Prior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890F947-5295-4D18-973A-E1E80FAAEDF6}" sourceName="[Jumia].[Ship Mode]">
  <pivotTables>
    <pivotTable tabId="1" name="Sales by Country"/>
    <pivotTable tabId="1" name="Customers by Product Category"/>
  </pivotTables>
  <data>
    <olap pivotCacheId="1162387898">
      <levels count="2">
        <level uniqueName="[Jumia].[Ship Mode].[(All)]" sourceCaption="(All)" count="0"/>
        <level uniqueName="[Jumia].[Ship Mode].[Ship Mode]" sourceCaption="Ship Mode" count="3">
          <ranges>
            <range startItem="0">
              <i n="[Jumia].[Ship Mode].&amp;[Delivery Truck]" c="Delivery Truck"/>
              <i n="[Jumia].[Ship Mode].&amp;[Express Air]" c="Express Air"/>
              <i n="[Jumia].[Ship Mode].&amp;[Regular Air]" c="Regular Air"/>
            </range>
          </ranges>
        </level>
      </levels>
      <selections count="1">
        <selection n="[Jumia].[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94CFF7E-D85F-4176-AFFA-D014AB26447B}" sourceName="[Jumia].[Product Category]">
  <pivotTables>
    <pivotTable tabId="1" name="Sales by Country"/>
    <pivotTable tabId="1" name="Average_Order_Value"/>
    <pivotTable tabId="1" name="Total_Orders"/>
    <pivotTable tabId="1" name="Total_Profit"/>
    <pivotTable tabId="1" name="Total_Sales"/>
  </pivotTables>
  <data>
    <olap pivotCacheId="1162387898">
      <levels count="2">
        <level uniqueName="[Jumia].[Product Category].[(All)]" sourceCaption="(All)" count="0"/>
        <level uniqueName="[Jumia].[Product Category].[Product Category]" sourceCaption="Product Category" count="3">
          <ranges>
            <range startItem="0">
              <i n="[Jumia].[Product Category].&amp;[Furniture]" c="Furniture"/>
              <i n="[Jumia].[Product Category].&amp;[Office Supplies]" c="Office Supplies"/>
              <i n="[Jumia].[Product Category].&amp;[Technology]" c="Technology"/>
            </range>
          </ranges>
        </level>
      </levels>
      <selections count="1">
        <selection n="[Jumia].[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A3DF0917-4D4D-45D0-B743-83E7A54A4543}" cache="Slicer_Customer_Type" caption="Customer Type" columnCount="2" level="1" style="SlicerStyleLight4" rowHeight="241300"/>
  <slicer name="Order Priority" xr10:uid="{5F37FC04-D5E9-443F-A3A0-34CF5E71DEDE}" cache="Slicer_Order_Priority" caption="Order Priority" columnCount="2" level="1" style="SlicerStyleLight4" rowHeight="241300"/>
  <slicer name="Ship Mode" xr10:uid="{F1BE4620-5C38-4BC2-AE2F-C7F754D814E3}" cache="Slicer_Ship_Mode" caption="Ship Mode" columnCount="2" level="1" style="SlicerStyleLight4" rowHeight="241300"/>
  <slicer name="Product Category" xr10:uid="{FC127073-0FFA-4F3A-AD7F-E253DBD473F4}" cache="Slicer_Product_Category" caption="Product Category" columnCount="2" level="1"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1" xr10:uid="{C559B0F5-69C1-4789-9D09-B178D633EB78}" cache="Slicer_Customer_Type" caption="Customer Type" columnCount="2" level="1" style="SlicerStyleDark2" rowHeight="241300"/>
  <slicer name="Order Priority 1" xr10:uid="{246A6EC6-E33D-48D5-BD2D-B892096D597A}" cache="Slicer_Order_Priority" caption="Order Priority" columnCount="2" level="1" style="SlicerStyleDark2" rowHeight="241300"/>
  <slicer name="Ship Mode 1" xr10:uid="{2D98DA7F-D8DA-4755-B5AB-44456141DE7E}" cache="Slicer_Ship_Mode" caption="Ship Mode" columnCount="2" level="1" style="SlicerStyleDark2" rowHeight="241300"/>
  <slicer name="Product Category 1" xr10:uid="{2B264508-8044-44AC-AC48-BAFFB3061CEF}" cache="Slicer_Product_Category" caption="Product Category" columnCount="2" level="1"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C028DF-3BDC-42AB-9DB1-1DB335C04458}" name="Jumia" displayName="Jumia" ref="A1:V1040" tableType="queryTable" totalsRowShown="0">
  <autoFilter ref="A1:V1040" xr:uid="{B3C028DF-3BDC-42AB-9DB1-1DB335C04458}"/>
  <sortState xmlns:xlrd2="http://schemas.microsoft.com/office/spreadsheetml/2017/richdata2" ref="A2:V1040">
    <sortCondition descending="1" ref="L1:L1040"/>
  </sortState>
  <tableColumns count="22">
    <tableColumn id="1" xr3:uid="{5FACE224-9081-40F6-80FF-AE4E0E7E562B}" uniqueName="1" name="Order Date" queryTableFieldId="1" dataDxfId="12"/>
    <tableColumn id="2" xr3:uid="{7A1A762E-3651-4991-9663-85033FD42829}" uniqueName="2" name="Customer Name" queryTableFieldId="2" dataDxfId="11"/>
    <tableColumn id="3" xr3:uid="{17C87746-E4B0-4D98-AB39-7C182E03291F}" uniqueName="3" name="Address" queryTableFieldId="3" dataDxfId="10"/>
    <tableColumn id="4" xr3:uid="{71E5B1B1-B21E-4A1A-A42E-6E7335D89C1F}" uniqueName="4" name="Country" queryTableFieldId="4" dataDxfId="9"/>
    <tableColumn id="5" xr3:uid="{1F2668DA-ABF7-4218-B156-9A8F3C64DD9C}" uniqueName="5" name="Customer Type" queryTableFieldId="5" dataDxfId="8"/>
    <tableColumn id="6" xr3:uid="{66E42D33-16DE-4376-8506-40F481AE7AA2}" uniqueName="6" name="Account Manager" queryTableFieldId="6" dataDxfId="7"/>
    <tableColumn id="7" xr3:uid="{3878EA2B-B51B-464B-A2AC-78E3F4255D4D}" uniqueName="7" name="Order Priority" queryTableFieldId="7" dataDxfId="6"/>
    <tableColumn id="8" xr3:uid="{4B911306-4547-4103-9A73-AF2ACC4F7B85}" uniqueName="8" name="Product Name" queryTableFieldId="8" dataDxfId="5"/>
    <tableColumn id="9" xr3:uid="{F901F7F1-2E7C-49FF-9E09-95EEF78CA014}" uniqueName="9" name="Product Category" queryTableFieldId="9" dataDxfId="4"/>
    <tableColumn id="10" xr3:uid="{1A06FA4D-C735-403C-BCC1-31E45FF362EB}" uniqueName="10" name="Product Container" queryTableFieldId="10" dataDxfId="3"/>
    <tableColumn id="11" xr3:uid="{600DAC12-9D09-4718-9FDB-807BCFFD1F80}" uniqueName="11" name="Ship Mode" queryTableFieldId="11" dataDxfId="2"/>
    <tableColumn id="12" xr3:uid="{7F3DE6F5-1338-4DAE-9A4B-7809A47A8622}" uniqueName="12" name="Ship Date" queryTableFieldId="12" dataDxfId="1"/>
    <tableColumn id="13" xr3:uid="{C7967A16-8E3F-4A5D-8592-B47629F8C71D}" uniqueName="13" name="Cost Price" queryTableFieldId="13"/>
    <tableColumn id="14" xr3:uid="{81F13870-CA0A-4635-B8AB-95D91333340E}" uniqueName="14" name="Sales Price" queryTableFieldId="14"/>
    <tableColumn id="15" xr3:uid="{FDE6C11C-A8C6-4801-86A0-4245AE7EBCBD}" uniqueName="15" name="Profit Margin" queryTableFieldId="15"/>
    <tableColumn id="16" xr3:uid="{C596383C-17F1-40D9-A2B0-CE5A39E91BA0}" uniqueName="16" name="Order Quantity" queryTableFieldId="16"/>
    <tableColumn id="17" xr3:uid="{543E75C8-F990-46B5-9696-E8FCADD00AEC}" uniqueName="17" name="Total Sales" queryTableFieldId="17"/>
    <tableColumn id="18" xr3:uid="{D69D4DE1-CAB0-4B76-B184-2990FB8A03C8}" uniqueName="18" name="Sub Total" queryTableFieldId="18"/>
    <tableColumn id="19" xr3:uid="{62C7EBEB-9508-47BE-96D0-E0F2FCBB017A}" uniqueName="19" name="Discount %" queryTableFieldId="19"/>
    <tableColumn id="20" xr3:uid="{8A8713A2-E92A-4B0B-81F2-51219ECD2810}" uniqueName="20" name="Shipping Cost" queryTableFieldId="20"/>
    <tableColumn id="21" xr3:uid="{656EA99D-471A-4B12-A002-26E14B60B0CA}" uniqueName="21" name="Column1" queryTableFieldId="21"/>
    <tableColumn id="22" xr3:uid="{1AD0167A-FAB6-4572-BEDA-71796011DDF5}" uniqueName="22" name="Ship_date" queryTableFieldId="22" dataDxfId="0">
      <calculatedColumnFormula>YEAR(Jumia[[#This Row],[Ship 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465DE-12E0-423E-9D05-96ABA4383A62}">
  <dimension ref="A1:V1040"/>
  <sheetViews>
    <sheetView topLeftCell="L1" workbookViewId="0">
      <selection activeCell="V2" sqref="V2"/>
    </sheetView>
  </sheetViews>
  <sheetFormatPr defaultRowHeight="15" x14ac:dyDescent="0.25"/>
  <cols>
    <col min="1" max="1" width="13" bestFit="1" customWidth="1"/>
    <col min="2" max="2" width="22.5703125" bestFit="1" customWidth="1"/>
    <col min="3" max="3" width="66.5703125" bestFit="1" customWidth="1"/>
    <col min="4" max="4" width="10.28515625" bestFit="1" customWidth="1"/>
    <col min="5" max="5" width="16.7109375" bestFit="1" customWidth="1"/>
    <col min="6" max="6" width="18.85546875" bestFit="1" customWidth="1"/>
    <col min="7" max="7" width="15.5703125" bestFit="1" customWidth="1"/>
    <col min="8" max="8" width="74.140625" bestFit="1" customWidth="1"/>
    <col min="9" max="9" width="18.5703125" bestFit="1" customWidth="1"/>
    <col min="10" max="10" width="19.5703125" bestFit="1" customWidth="1"/>
    <col min="11" max="11" width="13.7109375" bestFit="1" customWidth="1"/>
    <col min="12" max="12" width="11.7109375" bestFit="1" customWidth="1"/>
    <col min="13" max="13" width="12" bestFit="1" customWidth="1"/>
    <col min="14" max="14" width="12.7109375" bestFit="1" customWidth="1"/>
    <col min="15" max="15" width="15" bestFit="1" customWidth="1"/>
    <col min="16" max="16" width="16.7109375" bestFit="1" customWidth="1"/>
    <col min="17" max="17" width="12.7109375" bestFit="1" customWidth="1"/>
    <col min="18" max="18" width="11.42578125" bestFit="1" customWidth="1"/>
    <col min="19" max="19" width="13" bestFit="1" customWidth="1"/>
    <col min="20" max="20" width="15.42578125" bestFit="1" customWidth="1"/>
    <col min="21" max="21" width="11.14062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915</v>
      </c>
    </row>
    <row r="2" spans="1:22" x14ac:dyDescent="0.25">
      <c r="A2" s="1">
        <v>44234</v>
      </c>
      <c r="B2" t="s">
        <v>31</v>
      </c>
      <c r="C2" t="s">
        <v>22</v>
      </c>
      <c r="D2" t="s">
        <v>23</v>
      </c>
      <c r="E2" t="s">
        <v>32</v>
      </c>
      <c r="F2" t="s">
        <v>25</v>
      </c>
      <c r="G2" t="s">
        <v>33</v>
      </c>
      <c r="H2" t="s">
        <v>34</v>
      </c>
      <c r="I2" t="s">
        <v>35</v>
      </c>
      <c r="J2" t="s">
        <v>36</v>
      </c>
      <c r="K2" t="s">
        <v>30</v>
      </c>
      <c r="L2" s="1">
        <v>44236</v>
      </c>
      <c r="M2">
        <v>0.93</v>
      </c>
      <c r="N2">
        <v>1.48</v>
      </c>
      <c r="O2">
        <v>0.54990000000000006</v>
      </c>
      <c r="P2">
        <v>10</v>
      </c>
      <c r="Q2">
        <v>14.8</v>
      </c>
      <c r="R2">
        <v>14.8</v>
      </c>
      <c r="S2">
        <v>0.1</v>
      </c>
      <c r="T2">
        <v>0.7</v>
      </c>
      <c r="U2">
        <v>14.8</v>
      </c>
      <c r="V2">
        <f>YEAR(Jumia[[#This Row],[Ship Date]])</f>
        <v>2021</v>
      </c>
    </row>
    <row r="3" spans="1:22" x14ac:dyDescent="0.25">
      <c r="A3" s="1">
        <v>44234</v>
      </c>
      <c r="B3" t="s">
        <v>21</v>
      </c>
      <c r="C3" t="s">
        <v>22</v>
      </c>
      <c r="D3" t="s">
        <v>23</v>
      </c>
      <c r="E3" t="s">
        <v>24</v>
      </c>
      <c r="F3" t="s">
        <v>25</v>
      </c>
      <c r="G3" t="s">
        <v>26</v>
      </c>
      <c r="H3" t="s">
        <v>27</v>
      </c>
      <c r="I3" t="s">
        <v>28</v>
      </c>
      <c r="J3" t="s">
        <v>29</v>
      </c>
      <c r="K3" t="s">
        <v>30</v>
      </c>
      <c r="L3" s="1">
        <v>44235</v>
      </c>
      <c r="M3">
        <v>6.39</v>
      </c>
      <c r="N3">
        <v>19.98</v>
      </c>
      <c r="O3">
        <v>13.59</v>
      </c>
      <c r="P3">
        <v>31</v>
      </c>
      <c r="Q3">
        <v>619.38</v>
      </c>
      <c r="R3">
        <v>619.38</v>
      </c>
      <c r="S3">
        <v>0</v>
      </c>
      <c r="T3">
        <v>4</v>
      </c>
      <c r="U3">
        <v>619.38</v>
      </c>
      <c r="V3">
        <f>YEAR(Jumia[[#This Row],[Ship Date]])</f>
        <v>2021</v>
      </c>
    </row>
    <row r="4" spans="1:22" x14ac:dyDescent="0.25">
      <c r="A4" s="1">
        <v>44232</v>
      </c>
      <c r="B4" t="s">
        <v>37</v>
      </c>
      <c r="C4" t="s">
        <v>38</v>
      </c>
      <c r="D4" t="s">
        <v>39</v>
      </c>
      <c r="E4" t="s">
        <v>24</v>
      </c>
      <c r="F4" t="s">
        <v>40</v>
      </c>
      <c r="G4" t="s">
        <v>33</v>
      </c>
      <c r="H4" t="s">
        <v>41</v>
      </c>
      <c r="I4" t="s">
        <v>35</v>
      </c>
      <c r="J4" t="s">
        <v>29</v>
      </c>
      <c r="K4" t="s">
        <v>30</v>
      </c>
      <c r="L4" s="1">
        <v>44234</v>
      </c>
      <c r="M4">
        <v>13.64</v>
      </c>
      <c r="N4">
        <v>20.98</v>
      </c>
      <c r="O4">
        <v>7.34</v>
      </c>
      <c r="P4">
        <v>2</v>
      </c>
      <c r="Q4">
        <v>41.96</v>
      </c>
      <c r="R4">
        <v>41.96</v>
      </c>
      <c r="S4">
        <v>0.01</v>
      </c>
      <c r="T4">
        <v>1.49</v>
      </c>
      <c r="U4">
        <v>41.96</v>
      </c>
      <c r="V4">
        <f>YEAR(Jumia[[#This Row],[Ship Date]])</f>
        <v>2021</v>
      </c>
    </row>
    <row r="5" spans="1:22" x14ac:dyDescent="0.25">
      <c r="A5" s="1">
        <v>44231</v>
      </c>
      <c r="B5" t="s">
        <v>42</v>
      </c>
      <c r="C5" t="s">
        <v>43</v>
      </c>
      <c r="D5" t="s">
        <v>39</v>
      </c>
      <c r="E5" t="s">
        <v>44</v>
      </c>
      <c r="F5" t="s">
        <v>45</v>
      </c>
      <c r="G5" t="s">
        <v>46</v>
      </c>
      <c r="H5" t="s">
        <v>41</v>
      </c>
      <c r="I5" t="s">
        <v>35</v>
      </c>
      <c r="J5" t="s">
        <v>29</v>
      </c>
      <c r="K5" t="s">
        <v>30</v>
      </c>
      <c r="L5" s="1">
        <v>44232</v>
      </c>
      <c r="M5">
        <v>13.64</v>
      </c>
      <c r="N5">
        <v>20.98</v>
      </c>
      <c r="O5">
        <v>7.34</v>
      </c>
      <c r="P5">
        <v>41</v>
      </c>
      <c r="Q5">
        <v>860.18000000000006</v>
      </c>
      <c r="R5">
        <v>860.18</v>
      </c>
      <c r="S5">
        <v>0.05</v>
      </c>
      <c r="T5">
        <v>1.49</v>
      </c>
      <c r="U5">
        <v>860.18000000000006</v>
      </c>
      <c r="V5">
        <f>YEAR(Jumia[[#This Row],[Ship Date]])</f>
        <v>2021</v>
      </c>
    </row>
    <row r="6" spans="1:22" x14ac:dyDescent="0.25">
      <c r="A6" s="1">
        <v>44230</v>
      </c>
      <c r="B6" t="s">
        <v>47</v>
      </c>
      <c r="C6" t="s">
        <v>48</v>
      </c>
      <c r="D6" t="s">
        <v>23</v>
      </c>
      <c r="E6" t="s">
        <v>24</v>
      </c>
      <c r="F6" t="s">
        <v>25</v>
      </c>
      <c r="G6" t="s">
        <v>46</v>
      </c>
      <c r="H6" t="s">
        <v>49</v>
      </c>
      <c r="I6" t="s">
        <v>35</v>
      </c>
      <c r="J6" t="s">
        <v>29</v>
      </c>
      <c r="K6" t="s">
        <v>30</v>
      </c>
      <c r="L6" s="1">
        <v>44232</v>
      </c>
      <c r="M6">
        <v>1.59</v>
      </c>
      <c r="N6">
        <v>2.61</v>
      </c>
      <c r="O6">
        <v>1.0199</v>
      </c>
      <c r="P6">
        <v>38</v>
      </c>
      <c r="Q6">
        <v>99.179999999999993</v>
      </c>
      <c r="R6">
        <v>99.179900000000004</v>
      </c>
      <c r="S6">
        <v>0.04</v>
      </c>
      <c r="T6">
        <v>0.5</v>
      </c>
      <c r="U6">
        <v>99.179999999999993</v>
      </c>
      <c r="V6">
        <f>YEAR(Jumia[[#This Row],[Ship Date]])</f>
        <v>2021</v>
      </c>
    </row>
    <row r="7" spans="1:22" x14ac:dyDescent="0.25">
      <c r="A7" s="1">
        <v>44228</v>
      </c>
      <c r="B7" t="s">
        <v>57</v>
      </c>
      <c r="C7" t="s">
        <v>58</v>
      </c>
      <c r="D7" t="s">
        <v>39</v>
      </c>
      <c r="E7" t="s">
        <v>53</v>
      </c>
      <c r="F7" t="s">
        <v>59</v>
      </c>
      <c r="G7" t="s">
        <v>26</v>
      </c>
      <c r="H7" t="s">
        <v>60</v>
      </c>
      <c r="I7" t="s">
        <v>35</v>
      </c>
      <c r="J7" t="s">
        <v>61</v>
      </c>
      <c r="K7" t="s">
        <v>30</v>
      </c>
      <c r="L7" s="1">
        <v>44232</v>
      </c>
      <c r="M7">
        <v>1.46</v>
      </c>
      <c r="N7">
        <v>3.57</v>
      </c>
      <c r="O7">
        <v>2.11</v>
      </c>
      <c r="P7">
        <v>25</v>
      </c>
      <c r="Q7">
        <v>89.25</v>
      </c>
      <c r="R7">
        <v>89.25</v>
      </c>
      <c r="S7">
        <v>0.01</v>
      </c>
      <c r="T7">
        <v>4.17</v>
      </c>
      <c r="U7">
        <v>89.25</v>
      </c>
      <c r="V7">
        <f>YEAR(Jumia[[#This Row],[Ship Date]])</f>
        <v>2021</v>
      </c>
    </row>
    <row r="8" spans="1:22" x14ac:dyDescent="0.25">
      <c r="A8" s="1">
        <v>44229</v>
      </c>
      <c r="B8" t="s">
        <v>50</v>
      </c>
      <c r="C8" t="s">
        <v>51</v>
      </c>
      <c r="D8" t="s">
        <v>52</v>
      </c>
      <c r="E8" t="s">
        <v>53</v>
      </c>
      <c r="F8" t="s">
        <v>54</v>
      </c>
      <c r="G8" t="s">
        <v>55</v>
      </c>
      <c r="H8" t="s">
        <v>56</v>
      </c>
      <c r="I8" t="s">
        <v>35</v>
      </c>
      <c r="J8" t="s">
        <v>36</v>
      </c>
      <c r="K8" t="s">
        <v>30</v>
      </c>
      <c r="L8" s="1">
        <v>44231</v>
      </c>
      <c r="M8">
        <v>3.75</v>
      </c>
      <c r="N8">
        <v>7.08</v>
      </c>
      <c r="O8">
        <v>3.33</v>
      </c>
      <c r="P8">
        <v>46</v>
      </c>
      <c r="Q8">
        <v>325.68</v>
      </c>
      <c r="R8">
        <v>325.68</v>
      </c>
      <c r="S8">
        <v>0.1</v>
      </c>
      <c r="T8">
        <v>2.35</v>
      </c>
      <c r="U8">
        <v>325.68</v>
      </c>
      <c r="V8">
        <f>YEAR(Jumia[[#This Row],[Ship Date]])</f>
        <v>2021</v>
      </c>
    </row>
    <row r="9" spans="1:22" x14ac:dyDescent="0.25">
      <c r="A9" s="1">
        <v>44226</v>
      </c>
      <c r="B9" t="s">
        <v>62</v>
      </c>
      <c r="C9" t="s">
        <v>63</v>
      </c>
      <c r="D9" t="s">
        <v>39</v>
      </c>
      <c r="E9" t="s">
        <v>24</v>
      </c>
      <c r="F9" t="s">
        <v>59</v>
      </c>
      <c r="G9" t="s">
        <v>64</v>
      </c>
      <c r="H9" t="s">
        <v>65</v>
      </c>
      <c r="I9" t="s">
        <v>28</v>
      </c>
      <c r="J9" t="s">
        <v>66</v>
      </c>
      <c r="K9" t="s">
        <v>67</v>
      </c>
      <c r="L9" s="1">
        <v>44229</v>
      </c>
      <c r="M9">
        <v>75</v>
      </c>
      <c r="N9">
        <v>120.97</v>
      </c>
      <c r="O9">
        <v>45.97</v>
      </c>
      <c r="P9">
        <v>4</v>
      </c>
      <c r="Q9">
        <v>483.88</v>
      </c>
      <c r="R9">
        <v>483.88</v>
      </c>
      <c r="S9">
        <v>7.0000000000000007E-2</v>
      </c>
      <c r="T9">
        <v>26.3</v>
      </c>
      <c r="U9">
        <v>483.88</v>
      </c>
      <c r="V9">
        <f>YEAR(Jumia[[#This Row],[Ship Date]])</f>
        <v>2021</v>
      </c>
    </row>
    <row r="10" spans="1:22" x14ac:dyDescent="0.25">
      <c r="A10" s="1">
        <v>44223</v>
      </c>
      <c r="B10" t="s">
        <v>68</v>
      </c>
      <c r="C10" t="s">
        <v>69</v>
      </c>
      <c r="D10" t="s">
        <v>52</v>
      </c>
      <c r="E10" t="s">
        <v>53</v>
      </c>
      <c r="F10" t="s">
        <v>45</v>
      </c>
      <c r="G10" t="s">
        <v>70</v>
      </c>
      <c r="H10" t="s">
        <v>71</v>
      </c>
      <c r="I10" t="s">
        <v>35</v>
      </c>
      <c r="J10" t="s">
        <v>29</v>
      </c>
      <c r="K10" t="s">
        <v>30</v>
      </c>
      <c r="L10" s="1">
        <v>44224</v>
      </c>
      <c r="M10">
        <v>3.99</v>
      </c>
      <c r="N10">
        <v>6.23</v>
      </c>
      <c r="O10">
        <v>2.2400000000000002</v>
      </c>
      <c r="P10">
        <v>25</v>
      </c>
      <c r="Q10">
        <v>155.75</v>
      </c>
      <c r="R10">
        <v>155.75</v>
      </c>
      <c r="S10">
        <v>7.0000000000000007E-2</v>
      </c>
      <c r="T10">
        <v>6.97</v>
      </c>
      <c r="U10">
        <v>155.75</v>
      </c>
      <c r="V10">
        <f>YEAR(Jumia[[#This Row],[Ship Date]])</f>
        <v>2021</v>
      </c>
    </row>
    <row r="11" spans="1:22" x14ac:dyDescent="0.25">
      <c r="A11" s="1">
        <v>44222</v>
      </c>
      <c r="B11" t="s">
        <v>72</v>
      </c>
      <c r="C11" t="s">
        <v>73</v>
      </c>
      <c r="D11" t="s">
        <v>23</v>
      </c>
      <c r="E11" t="s">
        <v>44</v>
      </c>
      <c r="F11" t="s">
        <v>25</v>
      </c>
      <c r="G11" t="s">
        <v>46</v>
      </c>
      <c r="H11" t="s">
        <v>74</v>
      </c>
      <c r="I11" t="s">
        <v>28</v>
      </c>
      <c r="J11" t="s">
        <v>29</v>
      </c>
      <c r="K11" t="s">
        <v>30</v>
      </c>
      <c r="L11" s="1">
        <v>44223</v>
      </c>
      <c r="M11">
        <v>156.5</v>
      </c>
      <c r="N11">
        <v>300.97000000000003</v>
      </c>
      <c r="O11">
        <v>144.47</v>
      </c>
      <c r="P11">
        <v>29</v>
      </c>
      <c r="Q11">
        <v>8728.130000000001</v>
      </c>
      <c r="R11">
        <v>8728.1299999999992</v>
      </c>
      <c r="S11">
        <v>0.03</v>
      </c>
      <c r="T11">
        <v>7.18</v>
      </c>
      <c r="U11">
        <v>8728.130000000001</v>
      </c>
      <c r="V11">
        <f>YEAR(Jumia[[#This Row],[Ship Date]])</f>
        <v>2021</v>
      </c>
    </row>
    <row r="12" spans="1:22" x14ac:dyDescent="0.25">
      <c r="A12" s="1">
        <v>44220</v>
      </c>
      <c r="B12" t="s">
        <v>75</v>
      </c>
      <c r="C12" t="s">
        <v>43</v>
      </c>
      <c r="D12" t="s">
        <v>39</v>
      </c>
      <c r="E12" t="s">
        <v>53</v>
      </c>
      <c r="F12" t="s">
        <v>45</v>
      </c>
      <c r="G12" t="s">
        <v>64</v>
      </c>
      <c r="H12" t="s">
        <v>76</v>
      </c>
      <c r="I12" t="s">
        <v>35</v>
      </c>
      <c r="J12" t="s">
        <v>29</v>
      </c>
      <c r="K12" t="s">
        <v>30</v>
      </c>
      <c r="L12" s="1">
        <v>44222</v>
      </c>
      <c r="M12">
        <v>3.5</v>
      </c>
      <c r="N12">
        <v>5.74</v>
      </c>
      <c r="O12">
        <v>2.2400000000000002</v>
      </c>
      <c r="P12">
        <v>46</v>
      </c>
      <c r="Q12">
        <v>264.04000000000002</v>
      </c>
      <c r="R12">
        <v>264.04000000000002</v>
      </c>
      <c r="S12">
        <v>0.05</v>
      </c>
      <c r="T12">
        <v>5.01</v>
      </c>
      <c r="U12">
        <v>264.04000000000002</v>
      </c>
      <c r="V12">
        <f>YEAR(Jumia[[#This Row],[Ship Date]])</f>
        <v>2021</v>
      </c>
    </row>
    <row r="13" spans="1:22" x14ac:dyDescent="0.25">
      <c r="A13" s="1">
        <v>44215</v>
      </c>
      <c r="B13" t="s">
        <v>85</v>
      </c>
      <c r="C13" t="s">
        <v>86</v>
      </c>
      <c r="D13" t="s">
        <v>23</v>
      </c>
      <c r="E13" t="s">
        <v>44</v>
      </c>
      <c r="F13" t="s">
        <v>87</v>
      </c>
      <c r="G13" t="s">
        <v>26</v>
      </c>
      <c r="H13" t="s">
        <v>88</v>
      </c>
      <c r="I13" t="s">
        <v>35</v>
      </c>
      <c r="J13" t="s">
        <v>29</v>
      </c>
      <c r="K13" t="s">
        <v>89</v>
      </c>
      <c r="L13" s="1">
        <v>44222</v>
      </c>
      <c r="M13">
        <v>19.829899999999999</v>
      </c>
      <c r="N13">
        <v>30.98</v>
      </c>
      <c r="O13">
        <v>11.15</v>
      </c>
      <c r="P13">
        <v>41</v>
      </c>
      <c r="Q13">
        <v>1270.18</v>
      </c>
      <c r="R13">
        <v>1270.18</v>
      </c>
      <c r="S13">
        <v>0.04</v>
      </c>
      <c r="T13">
        <v>19.510000000000002</v>
      </c>
      <c r="U13">
        <v>1270.18</v>
      </c>
      <c r="V13">
        <f>YEAR(Jumia[[#This Row],[Ship Date]])</f>
        <v>2021</v>
      </c>
    </row>
    <row r="14" spans="1:22" x14ac:dyDescent="0.25">
      <c r="A14" s="1">
        <v>44219</v>
      </c>
      <c r="B14" t="s">
        <v>77</v>
      </c>
      <c r="C14" t="s">
        <v>78</v>
      </c>
      <c r="D14" t="s">
        <v>39</v>
      </c>
      <c r="E14" t="s">
        <v>53</v>
      </c>
      <c r="F14" t="s">
        <v>79</v>
      </c>
      <c r="G14" t="s">
        <v>64</v>
      </c>
      <c r="H14" t="s">
        <v>80</v>
      </c>
      <c r="I14" t="s">
        <v>35</v>
      </c>
      <c r="J14" t="s">
        <v>36</v>
      </c>
      <c r="K14" t="s">
        <v>30</v>
      </c>
      <c r="L14" s="1">
        <v>44221</v>
      </c>
      <c r="M14">
        <v>2.16</v>
      </c>
      <c r="N14">
        <v>3.85</v>
      </c>
      <c r="O14">
        <v>1.69</v>
      </c>
      <c r="P14">
        <v>18</v>
      </c>
      <c r="Q14">
        <v>69.3</v>
      </c>
      <c r="R14">
        <v>69.3</v>
      </c>
      <c r="S14">
        <v>0.04</v>
      </c>
      <c r="T14">
        <v>0.7</v>
      </c>
      <c r="U14">
        <v>69.3</v>
      </c>
      <c r="V14">
        <f>YEAR(Jumia[[#This Row],[Ship Date]])</f>
        <v>2021</v>
      </c>
    </row>
    <row r="15" spans="1:22" x14ac:dyDescent="0.25">
      <c r="A15" s="1">
        <v>44216</v>
      </c>
      <c r="B15" t="s">
        <v>81</v>
      </c>
      <c r="C15" t="s">
        <v>82</v>
      </c>
      <c r="D15" t="s">
        <v>39</v>
      </c>
      <c r="E15" t="s">
        <v>53</v>
      </c>
      <c r="F15" t="s">
        <v>83</v>
      </c>
      <c r="G15" t="s">
        <v>64</v>
      </c>
      <c r="H15" t="s">
        <v>84</v>
      </c>
      <c r="I15" t="s">
        <v>35</v>
      </c>
      <c r="J15" t="s">
        <v>29</v>
      </c>
      <c r="K15" t="s">
        <v>30</v>
      </c>
      <c r="L15" s="1">
        <v>44217</v>
      </c>
      <c r="M15">
        <v>4.59</v>
      </c>
      <c r="N15">
        <v>7.28</v>
      </c>
      <c r="O15">
        <v>2.69</v>
      </c>
      <c r="P15">
        <v>24</v>
      </c>
      <c r="Q15">
        <v>174.72</v>
      </c>
      <c r="R15">
        <v>174.72</v>
      </c>
      <c r="S15">
        <v>0.1</v>
      </c>
      <c r="T15">
        <v>11.15</v>
      </c>
      <c r="U15">
        <v>174.72</v>
      </c>
      <c r="V15">
        <f>YEAR(Jumia[[#This Row],[Ship Date]])</f>
        <v>2021</v>
      </c>
    </row>
    <row r="16" spans="1:22" x14ac:dyDescent="0.25">
      <c r="A16" s="1">
        <v>44215</v>
      </c>
      <c r="B16" t="s">
        <v>90</v>
      </c>
      <c r="C16" t="s">
        <v>91</v>
      </c>
      <c r="D16" t="s">
        <v>39</v>
      </c>
      <c r="E16" t="s">
        <v>53</v>
      </c>
      <c r="F16" t="s">
        <v>92</v>
      </c>
      <c r="G16" t="s">
        <v>64</v>
      </c>
      <c r="H16" t="s">
        <v>93</v>
      </c>
      <c r="I16" t="s">
        <v>28</v>
      </c>
      <c r="J16" t="s">
        <v>94</v>
      </c>
      <c r="K16" t="s">
        <v>30</v>
      </c>
      <c r="L16" s="1">
        <v>44217</v>
      </c>
      <c r="M16">
        <v>8.82</v>
      </c>
      <c r="N16">
        <v>20.989899999999999</v>
      </c>
      <c r="O16">
        <v>12.1699</v>
      </c>
      <c r="P16">
        <v>29</v>
      </c>
      <c r="Q16">
        <v>608.70709999999997</v>
      </c>
      <c r="R16">
        <v>608.70989999999995</v>
      </c>
      <c r="S16">
        <v>0.03</v>
      </c>
      <c r="T16">
        <v>4.8098999999999998</v>
      </c>
      <c r="U16">
        <v>608.70709999999997</v>
      </c>
      <c r="V16">
        <f>YEAR(Jumia[[#This Row],[Ship Date]])</f>
        <v>2021</v>
      </c>
    </row>
    <row r="17" spans="1:22" x14ac:dyDescent="0.25">
      <c r="A17" s="1">
        <v>44215</v>
      </c>
      <c r="B17" t="s">
        <v>95</v>
      </c>
      <c r="C17" t="s">
        <v>96</v>
      </c>
      <c r="D17" t="s">
        <v>39</v>
      </c>
      <c r="E17" t="s">
        <v>24</v>
      </c>
      <c r="F17" t="s">
        <v>45</v>
      </c>
      <c r="G17" t="s">
        <v>33</v>
      </c>
      <c r="H17" t="s">
        <v>97</v>
      </c>
      <c r="I17" t="s">
        <v>35</v>
      </c>
      <c r="J17" t="s">
        <v>61</v>
      </c>
      <c r="K17" t="s">
        <v>89</v>
      </c>
      <c r="L17" s="1">
        <v>44217</v>
      </c>
      <c r="M17">
        <v>5.19</v>
      </c>
      <c r="N17">
        <v>12.98</v>
      </c>
      <c r="O17">
        <v>7.79</v>
      </c>
      <c r="P17">
        <v>10</v>
      </c>
      <c r="Q17">
        <v>129.80000000000001</v>
      </c>
      <c r="R17">
        <v>129.80000000000001</v>
      </c>
      <c r="S17">
        <v>0.05</v>
      </c>
      <c r="T17">
        <v>3.14</v>
      </c>
      <c r="U17">
        <v>129.80000000000001</v>
      </c>
      <c r="V17">
        <f>YEAR(Jumia[[#This Row],[Ship Date]])</f>
        <v>2021</v>
      </c>
    </row>
    <row r="18" spans="1:22" x14ac:dyDescent="0.25">
      <c r="A18" s="1">
        <v>44214</v>
      </c>
      <c r="B18" t="s">
        <v>98</v>
      </c>
      <c r="C18" t="s">
        <v>99</v>
      </c>
      <c r="D18" t="s">
        <v>39</v>
      </c>
      <c r="E18" t="s">
        <v>24</v>
      </c>
      <c r="F18" t="s">
        <v>100</v>
      </c>
      <c r="G18" t="s">
        <v>64</v>
      </c>
      <c r="H18" t="s">
        <v>101</v>
      </c>
      <c r="I18" t="s">
        <v>35</v>
      </c>
      <c r="J18" t="s">
        <v>36</v>
      </c>
      <c r="K18" t="s">
        <v>89</v>
      </c>
      <c r="L18" s="1">
        <v>44216</v>
      </c>
      <c r="M18">
        <v>0.71</v>
      </c>
      <c r="N18">
        <v>1.1398999999999999</v>
      </c>
      <c r="O18">
        <v>0.4299</v>
      </c>
      <c r="P18">
        <v>14</v>
      </c>
      <c r="Q18">
        <v>15.958599999999999</v>
      </c>
      <c r="R18">
        <v>15.96</v>
      </c>
      <c r="S18">
        <v>0</v>
      </c>
      <c r="T18">
        <v>0.7</v>
      </c>
      <c r="U18">
        <v>15.958599999999999</v>
      </c>
      <c r="V18">
        <f>YEAR(Jumia[[#This Row],[Ship Date]])</f>
        <v>2021</v>
      </c>
    </row>
    <row r="19" spans="1:22" x14ac:dyDescent="0.25">
      <c r="A19" s="1">
        <v>44213</v>
      </c>
      <c r="B19" t="s">
        <v>102</v>
      </c>
      <c r="C19" t="s">
        <v>103</v>
      </c>
      <c r="D19" t="s">
        <v>39</v>
      </c>
      <c r="E19" t="s">
        <v>53</v>
      </c>
      <c r="F19" t="s">
        <v>59</v>
      </c>
      <c r="G19" t="s">
        <v>70</v>
      </c>
      <c r="H19" t="s">
        <v>84</v>
      </c>
      <c r="I19" t="s">
        <v>35</v>
      </c>
      <c r="J19" t="s">
        <v>29</v>
      </c>
      <c r="K19" t="s">
        <v>30</v>
      </c>
      <c r="L19" s="1">
        <v>44214</v>
      </c>
      <c r="M19">
        <v>4.59</v>
      </c>
      <c r="N19">
        <v>7.28</v>
      </c>
      <c r="O19">
        <v>2.69</v>
      </c>
      <c r="P19">
        <v>39</v>
      </c>
      <c r="Q19">
        <v>283.92</v>
      </c>
      <c r="R19">
        <v>283.92</v>
      </c>
      <c r="S19">
        <v>0.08</v>
      </c>
      <c r="T19">
        <v>11.15</v>
      </c>
      <c r="U19">
        <v>283.92</v>
      </c>
      <c r="V19">
        <f>YEAR(Jumia[[#This Row],[Ship Date]])</f>
        <v>2021</v>
      </c>
    </row>
    <row r="20" spans="1:22" x14ac:dyDescent="0.25">
      <c r="A20" s="1">
        <v>44210</v>
      </c>
      <c r="B20" t="s">
        <v>104</v>
      </c>
      <c r="C20" t="s">
        <v>105</v>
      </c>
      <c r="D20" t="s">
        <v>39</v>
      </c>
      <c r="E20" t="s">
        <v>24</v>
      </c>
      <c r="F20" t="s">
        <v>106</v>
      </c>
      <c r="G20" t="s">
        <v>33</v>
      </c>
      <c r="H20" t="s">
        <v>107</v>
      </c>
      <c r="I20" t="s">
        <v>35</v>
      </c>
      <c r="J20" t="s">
        <v>29</v>
      </c>
      <c r="K20" t="s">
        <v>30</v>
      </c>
      <c r="L20" s="1">
        <v>44211</v>
      </c>
      <c r="M20">
        <v>2.2599</v>
      </c>
      <c r="N20">
        <v>3.58</v>
      </c>
      <c r="O20">
        <v>1.32</v>
      </c>
      <c r="P20">
        <v>38</v>
      </c>
      <c r="Q20">
        <v>136.04</v>
      </c>
      <c r="R20">
        <v>136.04</v>
      </c>
      <c r="S20">
        <v>0.03</v>
      </c>
      <c r="T20">
        <v>5.47</v>
      </c>
      <c r="U20">
        <v>136.04</v>
      </c>
      <c r="V20">
        <f>YEAR(Jumia[[#This Row],[Ship Date]])</f>
        <v>2021</v>
      </c>
    </row>
    <row r="21" spans="1:22" x14ac:dyDescent="0.25">
      <c r="A21" s="1">
        <v>44207</v>
      </c>
      <c r="B21" t="s">
        <v>108</v>
      </c>
      <c r="C21" t="s">
        <v>109</v>
      </c>
      <c r="D21" t="s">
        <v>39</v>
      </c>
      <c r="E21" t="s">
        <v>53</v>
      </c>
      <c r="F21" t="s">
        <v>59</v>
      </c>
      <c r="G21" t="s">
        <v>70</v>
      </c>
      <c r="H21" t="s">
        <v>97</v>
      </c>
      <c r="I21" t="s">
        <v>35</v>
      </c>
      <c r="J21" t="s">
        <v>61</v>
      </c>
      <c r="K21" t="s">
        <v>30</v>
      </c>
      <c r="L21" s="1">
        <v>44209</v>
      </c>
      <c r="M21">
        <v>5.19</v>
      </c>
      <c r="N21">
        <v>12.98</v>
      </c>
      <c r="O21">
        <v>7.79</v>
      </c>
      <c r="P21">
        <v>49</v>
      </c>
      <c r="Q21">
        <v>636.02</v>
      </c>
      <c r="R21">
        <v>636.02</v>
      </c>
      <c r="S21">
        <v>0.02</v>
      </c>
      <c r="T21">
        <v>3.14</v>
      </c>
      <c r="U21">
        <v>636.02</v>
      </c>
      <c r="V21">
        <f>YEAR(Jumia[[#This Row],[Ship Date]])</f>
        <v>2021</v>
      </c>
    </row>
    <row r="22" spans="1:22" x14ac:dyDescent="0.25">
      <c r="A22" s="1">
        <v>44206</v>
      </c>
      <c r="B22" t="s">
        <v>110</v>
      </c>
      <c r="C22" t="s">
        <v>111</v>
      </c>
      <c r="D22" t="s">
        <v>39</v>
      </c>
      <c r="E22" t="s">
        <v>24</v>
      </c>
      <c r="F22" t="s">
        <v>92</v>
      </c>
      <c r="G22" t="s">
        <v>33</v>
      </c>
      <c r="H22" t="s">
        <v>112</v>
      </c>
      <c r="I22" t="s">
        <v>35</v>
      </c>
      <c r="J22" t="s">
        <v>29</v>
      </c>
      <c r="K22" t="s">
        <v>30</v>
      </c>
      <c r="L22" s="1">
        <v>44207</v>
      </c>
      <c r="M22">
        <v>1.84</v>
      </c>
      <c r="N22">
        <v>2.88</v>
      </c>
      <c r="O22">
        <v>1.0399</v>
      </c>
      <c r="P22">
        <v>22</v>
      </c>
      <c r="Q22">
        <v>63.36</v>
      </c>
      <c r="R22">
        <v>63.36</v>
      </c>
      <c r="S22">
        <v>0.02</v>
      </c>
      <c r="T22">
        <v>0.99</v>
      </c>
      <c r="U22">
        <v>63.36</v>
      </c>
      <c r="V22">
        <f>YEAR(Jumia[[#This Row],[Ship Date]])</f>
        <v>2021</v>
      </c>
    </row>
    <row r="23" spans="1:22" x14ac:dyDescent="0.25">
      <c r="A23" s="1">
        <v>44202</v>
      </c>
      <c r="B23" t="s">
        <v>113</v>
      </c>
      <c r="C23" t="s">
        <v>114</v>
      </c>
      <c r="D23" t="s">
        <v>39</v>
      </c>
      <c r="E23" t="s">
        <v>32</v>
      </c>
      <c r="F23" t="s">
        <v>79</v>
      </c>
      <c r="G23" t="s">
        <v>33</v>
      </c>
      <c r="H23" t="s">
        <v>115</v>
      </c>
      <c r="I23" t="s">
        <v>28</v>
      </c>
      <c r="J23" t="s">
        <v>29</v>
      </c>
      <c r="K23" t="s">
        <v>30</v>
      </c>
      <c r="L23" s="1">
        <v>44203</v>
      </c>
      <c r="M23">
        <v>60.59</v>
      </c>
      <c r="N23">
        <v>100.98</v>
      </c>
      <c r="O23">
        <v>40.39</v>
      </c>
      <c r="P23">
        <v>12</v>
      </c>
      <c r="Q23">
        <v>1211.76</v>
      </c>
      <c r="R23">
        <v>1211.76</v>
      </c>
      <c r="S23">
        <v>0</v>
      </c>
      <c r="T23">
        <v>7.18</v>
      </c>
      <c r="U23">
        <v>1211.76</v>
      </c>
      <c r="V23">
        <f>YEAR(Jumia[[#This Row],[Ship Date]])</f>
        <v>2021</v>
      </c>
    </row>
    <row r="24" spans="1:22" x14ac:dyDescent="0.25">
      <c r="A24" s="1">
        <v>44200</v>
      </c>
      <c r="B24" t="s">
        <v>118</v>
      </c>
      <c r="C24" t="s">
        <v>119</v>
      </c>
      <c r="D24" t="s">
        <v>39</v>
      </c>
      <c r="E24" t="s">
        <v>44</v>
      </c>
      <c r="F24" t="s">
        <v>54</v>
      </c>
      <c r="G24" t="s">
        <v>33</v>
      </c>
      <c r="H24" t="s">
        <v>120</v>
      </c>
      <c r="I24" t="s">
        <v>35</v>
      </c>
      <c r="J24" t="s">
        <v>36</v>
      </c>
      <c r="K24" t="s">
        <v>30</v>
      </c>
      <c r="L24" s="1">
        <v>44202</v>
      </c>
      <c r="M24">
        <v>1.6</v>
      </c>
      <c r="N24">
        <v>2.62</v>
      </c>
      <c r="O24">
        <v>1.02</v>
      </c>
      <c r="P24">
        <v>35</v>
      </c>
      <c r="Q24">
        <v>91.7</v>
      </c>
      <c r="R24">
        <v>91.7</v>
      </c>
      <c r="S24">
        <v>0.04</v>
      </c>
      <c r="T24">
        <v>0.8</v>
      </c>
      <c r="U24">
        <v>91.7</v>
      </c>
      <c r="V24">
        <f>YEAR(Jumia[[#This Row],[Ship Date]])</f>
        <v>2021</v>
      </c>
    </row>
    <row r="25" spans="1:22" x14ac:dyDescent="0.25">
      <c r="A25" s="1">
        <v>44200</v>
      </c>
      <c r="B25" t="s">
        <v>116</v>
      </c>
      <c r="C25" t="s">
        <v>117</v>
      </c>
      <c r="D25" t="s">
        <v>39</v>
      </c>
      <c r="E25" t="s">
        <v>32</v>
      </c>
      <c r="F25" t="s">
        <v>59</v>
      </c>
      <c r="G25" t="s">
        <v>55</v>
      </c>
      <c r="H25" t="s">
        <v>112</v>
      </c>
      <c r="I25" t="s">
        <v>35</v>
      </c>
      <c r="J25" t="s">
        <v>29</v>
      </c>
      <c r="K25" t="s">
        <v>30</v>
      </c>
      <c r="L25" s="1">
        <v>44201</v>
      </c>
      <c r="M25">
        <v>1.84</v>
      </c>
      <c r="N25">
        <v>2.88</v>
      </c>
      <c r="O25">
        <v>1.0399</v>
      </c>
      <c r="P25">
        <v>26</v>
      </c>
      <c r="Q25">
        <v>74.88</v>
      </c>
      <c r="R25">
        <v>74.88</v>
      </c>
      <c r="S25">
        <v>0.01</v>
      </c>
      <c r="T25">
        <v>0.99</v>
      </c>
      <c r="U25">
        <v>74.88</v>
      </c>
      <c r="V25">
        <f>YEAR(Jumia[[#This Row],[Ship Date]])</f>
        <v>2021</v>
      </c>
    </row>
    <row r="26" spans="1:22" x14ac:dyDescent="0.25">
      <c r="A26" s="1">
        <v>44199</v>
      </c>
      <c r="B26" t="s">
        <v>81</v>
      </c>
      <c r="C26" t="s">
        <v>82</v>
      </c>
      <c r="D26" t="s">
        <v>39</v>
      </c>
      <c r="E26" t="s">
        <v>24</v>
      </c>
      <c r="F26" t="s">
        <v>83</v>
      </c>
      <c r="G26" t="s">
        <v>64</v>
      </c>
      <c r="H26" t="s">
        <v>121</v>
      </c>
      <c r="I26" t="s">
        <v>28</v>
      </c>
      <c r="J26" t="s">
        <v>29</v>
      </c>
      <c r="K26" t="s">
        <v>30</v>
      </c>
      <c r="L26" s="1">
        <v>44200</v>
      </c>
      <c r="M26">
        <v>32.020000000000003</v>
      </c>
      <c r="N26">
        <v>152.47999999999999</v>
      </c>
      <c r="O26">
        <v>120.4599</v>
      </c>
      <c r="P26">
        <v>46</v>
      </c>
      <c r="Q26">
        <v>7014.08</v>
      </c>
      <c r="R26">
        <v>7014.08</v>
      </c>
      <c r="S26">
        <v>0.04</v>
      </c>
      <c r="T26">
        <v>4</v>
      </c>
      <c r="U26">
        <v>7014.08</v>
      </c>
      <c r="V26">
        <f>YEAR(Jumia[[#This Row],[Ship Date]])</f>
        <v>2021</v>
      </c>
    </row>
    <row r="27" spans="1:22" x14ac:dyDescent="0.25">
      <c r="A27" s="1">
        <v>44196</v>
      </c>
      <c r="B27" t="s">
        <v>122</v>
      </c>
      <c r="C27" t="s">
        <v>123</v>
      </c>
      <c r="D27" t="s">
        <v>39</v>
      </c>
      <c r="E27" t="s">
        <v>53</v>
      </c>
      <c r="F27" t="s">
        <v>79</v>
      </c>
      <c r="G27" t="s">
        <v>26</v>
      </c>
      <c r="H27" t="s">
        <v>124</v>
      </c>
      <c r="I27" t="s">
        <v>35</v>
      </c>
      <c r="J27" t="s">
        <v>29</v>
      </c>
      <c r="K27" t="s">
        <v>30</v>
      </c>
      <c r="L27" s="1">
        <v>44200</v>
      </c>
      <c r="M27">
        <v>1.18</v>
      </c>
      <c r="N27">
        <v>1.88</v>
      </c>
      <c r="O27">
        <v>0.7</v>
      </c>
      <c r="P27">
        <v>22</v>
      </c>
      <c r="Q27">
        <v>41.36</v>
      </c>
      <c r="R27">
        <v>41.36</v>
      </c>
      <c r="S27">
        <v>0.04</v>
      </c>
      <c r="T27">
        <v>1.49</v>
      </c>
      <c r="U27">
        <v>41.36</v>
      </c>
      <c r="V27">
        <f>YEAR(Jumia[[#This Row],[Ship Date]])</f>
        <v>2021</v>
      </c>
    </row>
    <row r="28" spans="1:22" x14ac:dyDescent="0.25">
      <c r="A28" s="1">
        <v>44193</v>
      </c>
      <c r="B28" t="s">
        <v>50</v>
      </c>
      <c r="C28" t="s">
        <v>51</v>
      </c>
      <c r="D28" t="s">
        <v>52</v>
      </c>
      <c r="E28" t="s">
        <v>32</v>
      </c>
      <c r="F28" t="s">
        <v>54</v>
      </c>
      <c r="G28" t="s">
        <v>46</v>
      </c>
      <c r="H28" t="s">
        <v>125</v>
      </c>
      <c r="I28" t="s">
        <v>35</v>
      </c>
      <c r="J28" t="s">
        <v>29</v>
      </c>
      <c r="K28" t="s">
        <v>30</v>
      </c>
      <c r="L28" s="1">
        <v>44195</v>
      </c>
      <c r="M28">
        <v>3.75</v>
      </c>
      <c r="N28">
        <v>5.7698999999999998</v>
      </c>
      <c r="O28">
        <v>2.0198999999999998</v>
      </c>
      <c r="P28">
        <v>42</v>
      </c>
      <c r="Q28">
        <v>242.33580000000001</v>
      </c>
      <c r="R28">
        <v>242.3399</v>
      </c>
      <c r="S28">
        <v>0</v>
      </c>
      <c r="T28">
        <v>4.97</v>
      </c>
      <c r="U28">
        <v>242.33580000000001</v>
      </c>
      <c r="V28">
        <f>YEAR(Jumia[[#This Row],[Ship Date]])</f>
        <v>2020</v>
      </c>
    </row>
    <row r="29" spans="1:22" x14ac:dyDescent="0.25">
      <c r="A29" s="1">
        <v>44193</v>
      </c>
      <c r="B29" t="s">
        <v>126</v>
      </c>
      <c r="C29" t="s">
        <v>127</v>
      </c>
      <c r="D29" t="s">
        <v>39</v>
      </c>
      <c r="E29" t="s">
        <v>32</v>
      </c>
      <c r="F29" t="s">
        <v>128</v>
      </c>
      <c r="G29" t="s">
        <v>33</v>
      </c>
      <c r="H29" t="s">
        <v>129</v>
      </c>
      <c r="I29" t="s">
        <v>35</v>
      </c>
      <c r="J29" t="s">
        <v>36</v>
      </c>
      <c r="K29" t="s">
        <v>30</v>
      </c>
      <c r="L29" s="1">
        <v>44194</v>
      </c>
      <c r="M29">
        <v>1.17</v>
      </c>
      <c r="N29">
        <v>2.7799</v>
      </c>
      <c r="O29">
        <v>1.6099000000000001</v>
      </c>
      <c r="P29">
        <v>48</v>
      </c>
      <c r="Q29">
        <v>133.43520000000001</v>
      </c>
      <c r="R29">
        <v>133.44</v>
      </c>
      <c r="S29">
        <v>0.03</v>
      </c>
      <c r="T29">
        <v>1.2</v>
      </c>
      <c r="U29">
        <v>133.43520000000001</v>
      </c>
      <c r="V29">
        <f>YEAR(Jumia[[#This Row],[Ship Date]])</f>
        <v>2020</v>
      </c>
    </row>
    <row r="30" spans="1:22" x14ac:dyDescent="0.25">
      <c r="A30" s="1">
        <v>44193</v>
      </c>
      <c r="B30" t="s">
        <v>130</v>
      </c>
      <c r="C30" t="s">
        <v>131</v>
      </c>
      <c r="D30" t="s">
        <v>39</v>
      </c>
      <c r="E30" t="s">
        <v>53</v>
      </c>
      <c r="F30" t="s">
        <v>100</v>
      </c>
      <c r="G30" t="s">
        <v>33</v>
      </c>
      <c r="H30" t="s">
        <v>132</v>
      </c>
      <c r="I30" t="s">
        <v>28</v>
      </c>
      <c r="J30" t="s">
        <v>29</v>
      </c>
      <c r="K30" t="s">
        <v>30</v>
      </c>
      <c r="L30" s="1">
        <v>44194</v>
      </c>
      <c r="M30">
        <v>10.07</v>
      </c>
      <c r="N30">
        <v>15.98</v>
      </c>
      <c r="O30">
        <v>5.91</v>
      </c>
      <c r="P30">
        <v>14</v>
      </c>
      <c r="Q30">
        <v>223.72</v>
      </c>
      <c r="R30">
        <v>223.72</v>
      </c>
      <c r="S30">
        <v>0.05</v>
      </c>
      <c r="T30">
        <v>4</v>
      </c>
      <c r="U30">
        <v>223.72</v>
      </c>
      <c r="V30">
        <f>YEAR(Jumia[[#This Row],[Ship Date]])</f>
        <v>2020</v>
      </c>
    </row>
    <row r="31" spans="1:22" x14ac:dyDescent="0.25">
      <c r="A31" s="1">
        <v>44190</v>
      </c>
      <c r="B31" t="s">
        <v>133</v>
      </c>
      <c r="C31" t="s">
        <v>134</v>
      </c>
      <c r="D31" t="s">
        <v>39</v>
      </c>
      <c r="E31" t="s">
        <v>44</v>
      </c>
      <c r="F31" t="s">
        <v>83</v>
      </c>
      <c r="G31" t="s">
        <v>64</v>
      </c>
      <c r="H31" t="s">
        <v>135</v>
      </c>
      <c r="I31" t="s">
        <v>35</v>
      </c>
      <c r="J31" t="s">
        <v>29</v>
      </c>
      <c r="K31" t="s">
        <v>30</v>
      </c>
      <c r="L31" s="1">
        <v>44191</v>
      </c>
      <c r="M31">
        <v>52.07</v>
      </c>
      <c r="N31">
        <v>83.98</v>
      </c>
      <c r="O31">
        <v>31.91</v>
      </c>
      <c r="P31">
        <v>38</v>
      </c>
      <c r="Q31">
        <v>3191.2400000000002</v>
      </c>
      <c r="R31">
        <v>3191.24</v>
      </c>
      <c r="S31">
        <v>0</v>
      </c>
      <c r="T31">
        <v>5.01</v>
      </c>
      <c r="U31">
        <v>3191.2400000000002</v>
      </c>
      <c r="V31">
        <f>YEAR(Jumia[[#This Row],[Ship Date]])</f>
        <v>2020</v>
      </c>
    </row>
    <row r="32" spans="1:22" x14ac:dyDescent="0.25">
      <c r="A32" s="1">
        <v>44189</v>
      </c>
      <c r="B32" t="s">
        <v>136</v>
      </c>
      <c r="C32" t="s">
        <v>137</v>
      </c>
      <c r="D32" t="s">
        <v>23</v>
      </c>
      <c r="E32" t="s">
        <v>24</v>
      </c>
      <c r="F32" t="s">
        <v>87</v>
      </c>
      <c r="G32" t="s">
        <v>46</v>
      </c>
      <c r="H32" t="s">
        <v>138</v>
      </c>
      <c r="I32" t="s">
        <v>35</v>
      </c>
      <c r="J32" t="s">
        <v>29</v>
      </c>
      <c r="K32" t="s">
        <v>30</v>
      </c>
      <c r="L32" s="1">
        <v>44190</v>
      </c>
      <c r="M32">
        <v>2.4500000000000002</v>
      </c>
      <c r="N32">
        <v>3.89</v>
      </c>
      <c r="O32">
        <v>1.44</v>
      </c>
      <c r="P32">
        <v>3</v>
      </c>
      <c r="Q32">
        <v>11.67</v>
      </c>
      <c r="R32">
        <v>11.67</v>
      </c>
      <c r="S32">
        <v>0</v>
      </c>
      <c r="T32">
        <v>7.01</v>
      </c>
      <c r="U32">
        <v>11.67</v>
      </c>
      <c r="V32">
        <f>YEAR(Jumia[[#This Row],[Ship Date]])</f>
        <v>2020</v>
      </c>
    </row>
    <row r="33" spans="1:22" x14ac:dyDescent="0.25">
      <c r="A33" s="1">
        <v>44180</v>
      </c>
      <c r="B33" t="s">
        <v>152</v>
      </c>
      <c r="C33" t="s">
        <v>153</v>
      </c>
      <c r="D33" t="s">
        <v>39</v>
      </c>
      <c r="E33" t="s">
        <v>53</v>
      </c>
      <c r="F33" t="s">
        <v>92</v>
      </c>
      <c r="G33" t="s">
        <v>26</v>
      </c>
      <c r="H33" t="s">
        <v>154</v>
      </c>
      <c r="I33" t="s">
        <v>155</v>
      </c>
      <c r="J33" t="s">
        <v>61</v>
      </c>
      <c r="K33" t="s">
        <v>89</v>
      </c>
      <c r="L33" s="1">
        <v>44189</v>
      </c>
      <c r="M33">
        <v>5.5</v>
      </c>
      <c r="N33">
        <v>12.22</v>
      </c>
      <c r="O33">
        <v>6.72</v>
      </c>
      <c r="P33">
        <v>17</v>
      </c>
      <c r="Q33">
        <v>207.74</v>
      </c>
      <c r="R33">
        <v>207.74</v>
      </c>
      <c r="S33">
        <v>0.01</v>
      </c>
      <c r="T33">
        <v>2.85</v>
      </c>
      <c r="U33">
        <v>207.74</v>
      </c>
      <c r="V33">
        <f>YEAR(Jumia[[#This Row],[Ship Date]])</f>
        <v>2020</v>
      </c>
    </row>
    <row r="34" spans="1:22" x14ac:dyDescent="0.25">
      <c r="A34" s="1">
        <v>44187</v>
      </c>
      <c r="B34" t="s">
        <v>139</v>
      </c>
      <c r="C34" t="s">
        <v>140</v>
      </c>
      <c r="D34" t="s">
        <v>39</v>
      </c>
      <c r="E34" t="s">
        <v>24</v>
      </c>
      <c r="F34" t="s">
        <v>45</v>
      </c>
      <c r="G34" t="s">
        <v>70</v>
      </c>
      <c r="H34" t="s">
        <v>124</v>
      </c>
      <c r="I34" t="s">
        <v>35</v>
      </c>
      <c r="J34" t="s">
        <v>29</v>
      </c>
      <c r="K34" t="s">
        <v>30</v>
      </c>
      <c r="L34" s="1">
        <v>44188</v>
      </c>
      <c r="M34">
        <v>1.18</v>
      </c>
      <c r="N34">
        <v>1.88</v>
      </c>
      <c r="O34">
        <v>0.7</v>
      </c>
      <c r="P34">
        <v>19</v>
      </c>
      <c r="Q34">
        <v>35.72</v>
      </c>
      <c r="R34">
        <v>35.72</v>
      </c>
      <c r="S34">
        <v>0.06</v>
      </c>
      <c r="T34">
        <v>1.49</v>
      </c>
      <c r="U34">
        <v>35.72</v>
      </c>
      <c r="V34">
        <f>YEAR(Jumia[[#This Row],[Ship Date]])</f>
        <v>2020</v>
      </c>
    </row>
    <row r="35" spans="1:22" x14ac:dyDescent="0.25">
      <c r="A35" s="1">
        <v>44186</v>
      </c>
      <c r="B35" t="s">
        <v>141</v>
      </c>
      <c r="C35" t="s">
        <v>142</v>
      </c>
      <c r="D35" t="s">
        <v>39</v>
      </c>
      <c r="E35" t="s">
        <v>24</v>
      </c>
      <c r="F35" t="s">
        <v>54</v>
      </c>
      <c r="G35" t="s">
        <v>70</v>
      </c>
      <c r="H35" t="s">
        <v>143</v>
      </c>
      <c r="I35" t="s">
        <v>35</v>
      </c>
      <c r="J35" t="s">
        <v>61</v>
      </c>
      <c r="K35" t="s">
        <v>30</v>
      </c>
      <c r="L35" s="1">
        <v>44187</v>
      </c>
      <c r="M35">
        <v>0.94</v>
      </c>
      <c r="N35">
        <v>2.08</v>
      </c>
      <c r="O35">
        <v>1.1399999999999999</v>
      </c>
      <c r="P35">
        <v>49</v>
      </c>
      <c r="Q35">
        <v>101.92</v>
      </c>
      <c r="R35">
        <v>101.92</v>
      </c>
      <c r="S35">
        <v>7.0000000000000007E-2</v>
      </c>
      <c r="T35">
        <v>2.56</v>
      </c>
      <c r="U35">
        <v>101.92</v>
      </c>
      <c r="V35">
        <f>YEAR(Jumia[[#This Row],[Ship Date]])</f>
        <v>2020</v>
      </c>
    </row>
    <row r="36" spans="1:22" x14ac:dyDescent="0.25">
      <c r="A36" s="1">
        <v>44184</v>
      </c>
      <c r="B36" t="s">
        <v>144</v>
      </c>
      <c r="C36" t="s">
        <v>145</v>
      </c>
      <c r="D36" t="s">
        <v>39</v>
      </c>
      <c r="E36" t="s">
        <v>24</v>
      </c>
      <c r="F36" t="s">
        <v>146</v>
      </c>
      <c r="G36" t="s">
        <v>70</v>
      </c>
      <c r="H36" t="s">
        <v>121</v>
      </c>
      <c r="I36" t="s">
        <v>28</v>
      </c>
      <c r="J36" t="s">
        <v>29</v>
      </c>
      <c r="K36" t="s">
        <v>30</v>
      </c>
      <c r="L36" s="1">
        <v>44186</v>
      </c>
      <c r="M36">
        <v>32.020000000000003</v>
      </c>
      <c r="N36">
        <v>152.47999999999999</v>
      </c>
      <c r="O36">
        <v>120.4599</v>
      </c>
      <c r="P36">
        <v>12</v>
      </c>
      <c r="Q36">
        <v>1829.7599999999998</v>
      </c>
      <c r="R36">
        <v>1829.7599</v>
      </c>
      <c r="S36">
        <v>7.0000000000000007E-2</v>
      </c>
      <c r="T36">
        <v>4</v>
      </c>
      <c r="U36">
        <v>1829.7599999999998</v>
      </c>
      <c r="V36">
        <f>YEAR(Jumia[[#This Row],[Ship Date]])</f>
        <v>2020</v>
      </c>
    </row>
    <row r="37" spans="1:22" x14ac:dyDescent="0.25">
      <c r="A37" s="1">
        <v>44183</v>
      </c>
      <c r="B37" t="s">
        <v>147</v>
      </c>
      <c r="C37" t="s">
        <v>148</v>
      </c>
      <c r="D37" t="s">
        <v>52</v>
      </c>
      <c r="E37" t="s">
        <v>24</v>
      </c>
      <c r="F37" t="s">
        <v>54</v>
      </c>
      <c r="G37" t="s">
        <v>70</v>
      </c>
      <c r="H37" t="s">
        <v>149</v>
      </c>
      <c r="I37" t="s">
        <v>35</v>
      </c>
      <c r="J37" t="s">
        <v>61</v>
      </c>
      <c r="K37" t="s">
        <v>30</v>
      </c>
      <c r="L37" s="1">
        <v>44184</v>
      </c>
      <c r="M37">
        <v>4.1900000000000004</v>
      </c>
      <c r="N37">
        <v>10.23</v>
      </c>
      <c r="O37">
        <v>6.04</v>
      </c>
      <c r="P37">
        <v>19</v>
      </c>
      <c r="Q37">
        <v>194.37</v>
      </c>
      <c r="R37">
        <v>194.37</v>
      </c>
      <c r="S37">
        <v>0.05</v>
      </c>
      <c r="T37">
        <v>4.68</v>
      </c>
      <c r="U37">
        <v>194.37</v>
      </c>
      <c r="V37">
        <f>YEAR(Jumia[[#This Row],[Ship Date]])</f>
        <v>2020</v>
      </c>
    </row>
    <row r="38" spans="1:22" x14ac:dyDescent="0.25">
      <c r="A38" s="1">
        <v>44182</v>
      </c>
      <c r="B38" t="s">
        <v>150</v>
      </c>
      <c r="C38" t="s">
        <v>123</v>
      </c>
      <c r="D38" t="s">
        <v>39</v>
      </c>
      <c r="E38" t="s">
        <v>24</v>
      </c>
      <c r="F38" t="s">
        <v>54</v>
      </c>
      <c r="G38" t="s">
        <v>46</v>
      </c>
      <c r="H38" t="s">
        <v>151</v>
      </c>
      <c r="I38" t="s">
        <v>35</v>
      </c>
      <c r="J38" t="s">
        <v>36</v>
      </c>
      <c r="K38" t="s">
        <v>30</v>
      </c>
      <c r="L38" s="1">
        <v>44184</v>
      </c>
      <c r="M38">
        <v>2.52</v>
      </c>
      <c r="N38">
        <v>4</v>
      </c>
      <c r="O38">
        <v>1.48</v>
      </c>
      <c r="P38">
        <v>28</v>
      </c>
      <c r="Q38">
        <v>112</v>
      </c>
      <c r="R38">
        <v>112</v>
      </c>
      <c r="S38">
        <v>0.04</v>
      </c>
      <c r="T38">
        <v>1.3</v>
      </c>
      <c r="U38">
        <v>112</v>
      </c>
      <c r="V38">
        <f>YEAR(Jumia[[#This Row],[Ship Date]])</f>
        <v>2020</v>
      </c>
    </row>
    <row r="39" spans="1:22" x14ac:dyDescent="0.25">
      <c r="A39" s="1">
        <v>44179</v>
      </c>
      <c r="B39" t="s">
        <v>156</v>
      </c>
      <c r="C39" t="s">
        <v>157</v>
      </c>
      <c r="D39" t="s">
        <v>39</v>
      </c>
      <c r="E39" t="s">
        <v>24</v>
      </c>
      <c r="F39" t="s">
        <v>158</v>
      </c>
      <c r="G39" t="s">
        <v>46</v>
      </c>
      <c r="H39" t="s">
        <v>159</v>
      </c>
      <c r="I39" t="s">
        <v>35</v>
      </c>
      <c r="J39" t="s">
        <v>29</v>
      </c>
      <c r="K39" t="s">
        <v>30</v>
      </c>
      <c r="L39" s="1">
        <v>44180</v>
      </c>
      <c r="M39">
        <v>8.92</v>
      </c>
      <c r="N39">
        <v>29.74</v>
      </c>
      <c r="O39">
        <v>20.82</v>
      </c>
      <c r="P39">
        <v>22</v>
      </c>
      <c r="Q39">
        <v>654.28</v>
      </c>
      <c r="R39">
        <v>654.28</v>
      </c>
      <c r="S39">
        <v>7.0000000000000007E-2</v>
      </c>
      <c r="T39">
        <v>6.64</v>
      </c>
      <c r="U39">
        <v>654.28</v>
      </c>
      <c r="V39">
        <f>YEAR(Jumia[[#This Row],[Ship Date]])</f>
        <v>2020</v>
      </c>
    </row>
    <row r="40" spans="1:22" x14ac:dyDescent="0.25">
      <c r="A40" s="1">
        <v>44175</v>
      </c>
      <c r="B40" t="s">
        <v>166</v>
      </c>
      <c r="C40" t="s">
        <v>167</v>
      </c>
      <c r="D40" t="s">
        <v>39</v>
      </c>
      <c r="E40" t="s">
        <v>53</v>
      </c>
      <c r="F40" t="s">
        <v>54</v>
      </c>
      <c r="G40" t="s">
        <v>26</v>
      </c>
      <c r="H40" t="s">
        <v>168</v>
      </c>
      <c r="I40" t="s">
        <v>35</v>
      </c>
      <c r="J40" t="s">
        <v>36</v>
      </c>
      <c r="K40" t="s">
        <v>30</v>
      </c>
      <c r="L40" s="1">
        <v>44180</v>
      </c>
      <c r="M40">
        <v>1.82</v>
      </c>
      <c r="N40">
        <v>2.98</v>
      </c>
      <c r="O40">
        <v>1.1599999999999999</v>
      </c>
      <c r="P40">
        <v>45</v>
      </c>
      <c r="Q40">
        <v>134.1</v>
      </c>
      <c r="R40">
        <v>134.1</v>
      </c>
      <c r="S40">
        <v>0.05</v>
      </c>
      <c r="T40">
        <v>1.58</v>
      </c>
      <c r="U40">
        <v>134.1</v>
      </c>
      <c r="V40">
        <f>YEAR(Jumia[[#This Row],[Ship Date]])</f>
        <v>2020</v>
      </c>
    </row>
    <row r="41" spans="1:22" x14ac:dyDescent="0.25">
      <c r="A41" s="1">
        <v>44173</v>
      </c>
      <c r="B41" t="s">
        <v>175</v>
      </c>
      <c r="C41" t="s">
        <v>58</v>
      </c>
      <c r="D41" t="s">
        <v>39</v>
      </c>
      <c r="E41" t="s">
        <v>44</v>
      </c>
      <c r="F41" t="s">
        <v>59</v>
      </c>
      <c r="G41" t="s">
        <v>26</v>
      </c>
      <c r="H41" t="s">
        <v>84</v>
      </c>
      <c r="I41" t="s">
        <v>35</v>
      </c>
      <c r="J41" t="s">
        <v>29</v>
      </c>
      <c r="K41" t="s">
        <v>30</v>
      </c>
      <c r="L41" s="1">
        <v>44180</v>
      </c>
      <c r="M41">
        <v>4.59</v>
      </c>
      <c r="N41">
        <v>7.28</v>
      </c>
      <c r="O41">
        <v>2.69</v>
      </c>
      <c r="P41">
        <v>18</v>
      </c>
      <c r="Q41">
        <v>131.04</v>
      </c>
      <c r="R41">
        <v>131.04</v>
      </c>
      <c r="S41">
        <v>0.09</v>
      </c>
      <c r="T41">
        <v>11.15</v>
      </c>
      <c r="U41">
        <v>131.04</v>
      </c>
      <c r="V41">
        <f>YEAR(Jumia[[#This Row],[Ship Date]])</f>
        <v>2020</v>
      </c>
    </row>
    <row r="42" spans="1:22" x14ac:dyDescent="0.25">
      <c r="A42" s="1">
        <v>44175</v>
      </c>
      <c r="B42" t="s">
        <v>160</v>
      </c>
      <c r="C42" t="s">
        <v>161</v>
      </c>
      <c r="D42" t="s">
        <v>23</v>
      </c>
      <c r="E42" t="s">
        <v>32</v>
      </c>
      <c r="F42" t="s">
        <v>25</v>
      </c>
      <c r="G42" t="s">
        <v>26</v>
      </c>
      <c r="H42" t="s">
        <v>162</v>
      </c>
      <c r="I42" t="s">
        <v>35</v>
      </c>
      <c r="J42" t="s">
        <v>36</v>
      </c>
      <c r="K42" t="s">
        <v>30</v>
      </c>
      <c r="L42" s="1">
        <v>44179</v>
      </c>
      <c r="M42">
        <v>2.39</v>
      </c>
      <c r="N42">
        <v>4.26</v>
      </c>
      <c r="O42">
        <v>1.8698999999999999</v>
      </c>
      <c r="P42">
        <v>44</v>
      </c>
      <c r="Q42">
        <v>187.44</v>
      </c>
      <c r="R42">
        <v>187.44</v>
      </c>
      <c r="S42">
        <v>0.01</v>
      </c>
      <c r="T42">
        <v>1.2</v>
      </c>
      <c r="U42">
        <v>187.44</v>
      </c>
      <c r="V42">
        <f>YEAR(Jumia[[#This Row],[Ship Date]])</f>
        <v>2020</v>
      </c>
    </row>
    <row r="43" spans="1:22" x14ac:dyDescent="0.25">
      <c r="A43" s="1">
        <v>44175</v>
      </c>
      <c r="B43" t="s">
        <v>50</v>
      </c>
      <c r="C43" t="s">
        <v>51</v>
      </c>
      <c r="D43" t="s">
        <v>52</v>
      </c>
      <c r="E43" t="s">
        <v>53</v>
      </c>
      <c r="F43" t="s">
        <v>54</v>
      </c>
      <c r="G43" t="s">
        <v>70</v>
      </c>
      <c r="H43" t="s">
        <v>163</v>
      </c>
      <c r="I43" t="s">
        <v>35</v>
      </c>
      <c r="J43" t="s">
        <v>36</v>
      </c>
      <c r="K43" t="s">
        <v>30</v>
      </c>
      <c r="L43" s="1">
        <v>44177</v>
      </c>
      <c r="M43">
        <v>0.24</v>
      </c>
      <c r="N43">
        <v>1.26</v>
      </c>
      <c r="O43">
        <v>1.02</v>
      </c>
      <c r="P43">
        <v>37</v>
      </c>
      <c r="Q43">
        <v>46.62</v>
      </c>
      <c r="R43">
        <v>46.62</v>
      </c>
      <c r="S43">
        <v>0.03</v>
      </c>
      <c r="T43">
        <v>0.7</v>
      </c>
      <c r="U43">
        <v>46.62</v>
      </c>
      <c r="V43">
        <f>YEAR(Jumia[[#This Row],[Ship Date]])</f>
        <v>2020</v>
      </c>
    </row>
    <row r="44" spans="1:22" x14ac:dyDescent="0.25">
      <c r="A44" s="1">
        <v>44175</v>
      </c>
      <c r="B44" t="s">
        <v>164</v>
      </c>
      <c r="C44" t="s">
        <v>165</v>
      </c>
      <c r="D44" t="s">
        <v>39</v>
      </c>
      <c r="E44" t="s">
        <v>24</v>
      </c>
      <c r="F44" t="s">
        <v>92</v>
      </c>
      <c r="G44" t="s">
        <v>64</v>
      </c>
      <c r="H44" t="s">
        <v>143</v>
      </c>
      <c r="I44" t="s">
        <v>35</v>
      </c>
      <c r="J44" t="s">
        <v>61</v>
      </c>
      <c r="K44" t="s">
        <v>30</v>
      </c>
      <c r="L44" s="1">
        <v>44177</v>
      </c>
      <c r="M44">
        <v>0.94</v>
      </c>
      <c r="N44">
        <v>2.08</v>
      </c>
      <c r="O44">
        <v>1.1399999999999999</v>
      </c>
      <c r="P44">
        <v>36</v>
      </c>
      <c r="Q44">
        <v>74.88</v>
      </c>
      <c r="R44">
        <v>74.88</v>
      </c>
      <c r="S44">
        <v>0.1</v>
      </c>
      <c r="T44">
        <v>2.56</v>
      </c>
      <c r="U44">
        <v>74.88</v>
      </c>
      <c r="V44">
        <f>YEAR(Jumia[[#This Row],[Ship Date]])</f>
        <v>2020</v>
      </c>
    </row>
    <row r="45" spans="1:22" x14ac:dyDescent="0.25">
      <c r="A45" s="1">
        <v>44175</v>
      </c>
      <c r="B45" t="s">
        <v>169</v>
      </c>
      <c r="C45" t="s">
        <v>170</v>
      </c>
      <c r="D45" t="s">
        <v>39</v>
      </c>
      <c r="E45" t="s">
        <v>53</v>
      </c>
      <c r="F45" t="s">
        <v>83</v>
      </c>
      <c r="G45" t="s">
        <v>70</v>
      </c>
      <c r="H45" t="s">
        <v>74</v>
      </c>
      <c r="I45" t="s">
        <v>28</v>
      </c>
      <c r="J45" t="s">
        <v>29</v>
      </c>
      <c r="K45" t="s">
        <v>89</v>
      </c>
      <c r="L45" s="1">
        <v>44177</v>
      </c>
      <c r="M45">
        <v>156.5</v>
      </c>
      <c r="N45">
        <v>300.97000000000003</v>
      </c>
      <c r="O45">
        <v>144.47</v>
      </c>
      <c r="P45">
        <v>8</v>
      </c>
      <c r="Q45">
        <v>2407.7600000000002</v>
      </c>
      <c r="R45">
        <v>2407.7600000000002</v>
      </c>
      <c r="S45">
        <v>0.05</v>
      </c>
      <c r="T45">
        <v>7.18</v>
      </c>
      <c r="U45">
        <v>2407.7600000000002</v>
      </c>
      <c r="V45">
        <f>YEAR(Jumia[[#This Row],[Ship Date]])</f>
        <v>2020</v>
      </c>
    </row>
    <row r="46" spans="1:22" x14ac:dyDescent="0.25">
      <c r="A46" s="1">
        <v>44173</v>
      </c>
      <c r="B46" t="s">
        <v>175</v>
      </c>
      <c r="C46" t="s">
        <v>58</v>
      </c>
      <c r="D46" t="s">
        <v>39</v>
      </c>
      <c r="E46" t="s">
        <v>44</v>
      </c>
      <c r="F46" t="s">
        <v>59</v>
      </c>
      <c r="G46" t="s">
        <v>26</v>
      </c>
      <c r="H46" t="s">
        <v>101</v>
      </c>
      <c r="I46" t="s">
        <v>35</v>
      </c>
      <c r="J46" t="s">
        <v>36</v>
      </c>
      <c r="K46" t="s">
        <v>30</v>
      </c>
      <c r="L46" s="1">
        <v>44177</v>
      </c>
      <c r="M46">
        <v>0.71</v>
      </c>
      <c r="N46">
        <v>1.1398999999999999</v>
      </c>
      <c r="O46">
        <v>0.4299</v>
      </c>
      <c r="P46">
        <v>28</v>
      </c>
      <c r="Q46">
        <v>31.917199999999998</v>
      </c>
      <c r="R46">
        <v>31.92</v>
      </c>
      <c r="S46">
        <v>0.09</v>
      </c>
      <c r="T46">
        <v>0.7</v>
      </c>
      <c r="U46">
        <v>31.917199999999998</v>
      </c>
      <c r="V46">
        <f>YEAR(Jumia[[#This Row],[Ship Date]])</f>
        <v>2020</v>
      </c>
    </row>
    <row r="47" spans="1:22" x14ac:dyDescent="0.25">
      <c r="A47" s="1">
        <v>44174</v>
      </c>
      <c r="B47" t="s">
        <v>130</v>
      </c>
      <c r="C47" t="s">
        <v>131</v>
      </c>
      <c r="D47" t="s">
        <v>39</v>
      </c>
      <c r="E47" t="s">
        <v>53</v>
      </c>
      <c r="F47" t="s">
        <v>100</v>
      </c>
      <c r="G47" t="s">
        <v>46</v>
      </c>
      <c r="H47" t="s">
        <v>171</v>
      </c>
      <c r="I47" t="s">
        <v>35</v>
      </c>
      <c r="J47" t="s">
        <v>36</v>
      </c>
      <c r="K47" t="s">
        <v>30</v>
      </c>
      <c r="L47" s="1">
        <v>44175</v>
      </c>
      <c r="M47">
        <v>1.0900000000000001</v>
      </c>
      <c r="N47">
        <v>2.6</v>
      </c>
      <c r="O47">
        <v>1.51</v>
      </c>
      <c r="P47">
        <v>8</v>
      </c>
      <c r="Q47">
        <v>20.8</v>
      </c>
      <c r="R47">
        <v>20.8</v>
      </c>
      <c r="S47">
        <v>0.02</v>
      </c>
      <c r="T47">
        <v>2.4</v>
      </c>
      <c r="U47">
        <v>20.8</v>
      </c>
      <c r="V47">
        <f>YEAR(Jumia[[#This Row],[Ship Date]])</f>
        <v>2020</v>
      </c>
    </row>
    <row r="48" spans="1:22" x14ac:dyDescent="0.25">
      <c r="A48" s="1">
        <v>44173</v>
      </c>
      <c r="B48" t="s">
        <v>172</v>
      </c>
      <c r="C48" t="s">
        <v>173</v>
      </c>
      <c r="D48" t="s">
        <v>23</v>
      </c>
      <c r="E48" t="s">
        <v>44</v>
      </c>
      <c r="F48" t="s">
        <v>87</v>
      </c>
      <c r="G48" t="s">
        <v>46</v>
      </c>
      <c r="H48" t="s">
        <v>174</v>
      </c>
      <c r="I48" t="s">
        <v>35</v>
      </c>
      <c r="J48" t="s">
        <v>29</v>
      </c>
      <c r="K48" t="s">
        <v>30</v>
      </c>
      <c r="L48" s="1">
        <v>44175</v>
      </c>
      <c r="M48">
        <v>14.95</v>
      </c>
      <c r="N48">
        <v>34.76</v>
      </c>
      <c r="O48">
        <v>19.809999999999999</v>
      </c>
      <c r="P48">
        <v>10</v>
      </c>
      <c r="Q48">
        <v>347.59999999999997</v>
      </c>
      <c r="R48">
        <v>347.59989999999999</v>
      </c>
      <c r="S48">
        <v>0.06</v>
      </c>
      <c r="T48">
        <v>8.2200000000000006</v>
      </c>
      <c r="U48">
        <v>347.59999999999997</v>
      </c>
      <c r="V48">
        <f>YEAR(Jumia[[#This Row],[Ship Date]])</f>
        <v>2020</v>
      </c>
    </row>
    <row r="49" spans="1:22" x14ac:dyDescent="0.25">
      <c r="A49" s="1">
        <v>44171</v>
      </c>
      <c r="B49" t="s">
        <v>176</v>
      </c>
      <c r="C49" t="s">
        <v>177</v>
      </c>
      <c r="D49" t="s">
        <v>39</v>
      </c>
      <c r="E49" t="s">
        <v>53</v>
      </c>
      <c r="F49" t="s">
        <v>83</v>
      </c>
      <c r="G49" t="s">
        <v>26</v>
      </c>
      <c r="H49" t="s">
        <v>121</v>
      </c>
      <c r="I49" t="s">
        <v>28</v>
      </c>
      <c r="J49" t="s">
        <v>29</v>
      </c>
      <c r="K49" t="s">
        <v>30</v>
      </c>
      <c r="L49" s="1">
        <v>44173</v>
      </c>
      <c r="M49">
        <v>32.020000000000003</v>
      </c>
      <c r="N49">
        <v>152.47999999999999</v>
      </c>
      <c r="O49">
        <v>120.4599</v>
      </c>
      <c r="P49">
        <v>46</v>
      </c>
      <c r="Q49">
        <v>7014.08</v>
      </c>
      <c r="R49">
        <v>7014.08</v>
      </c>
      <c r="S49">
        <v>0.01</v>
      </c>
      <c r="T49">
        <v>4</v>
      </c>
      <c r="U49">
        <v>7014.08</v>
      </c>
      <c r="V49">
        <f>YEAR(Jumia[[#This Row],[Ship Date]])</f>
        <v>2020</v>
      </c>
    </row>
    <row r="50" spans="1:22" x14ac:dyDescent="0.25">
      <c r="A50" s="1">
        <v>44170</v>
      </c>
      <c r="B50" t="s">
        <v>178</v>
      </c>
      <c r="C50" t="s">
        <v>179</v>
      </c>
      <c r="D50" t="s">
        <v>39</v>
      </c>
      <c r="E50" t="s">
        <v>53</v>
      </c>
      <c r="F50" t="s">
        <v>54</v>
      </c>
      <c r="G50" t="s">
        <v>46</v>
      </c>
      <c r="H50" t="s">
        <v>60</v>
      </c>
      <c r="I50" t="s">
        <v>35</v>
      </c>
      <c r="J50" t="s">
        <v>61</v>
      </c>
      <c r="K50" t="s">
        <v>89</v>
      </c>
      <c r="L50" s="1">
        <v>44172</v>
      </c>
      <c r="M50">
        <v>1.46</v>
      </c>
      <c r="N50">
        <v>3.57</v>
      </c>
      <c r="O50">
        <v>2.11</v>
      </c>
      <c r="P50">
        <v>10</v>
      </c>
      <c r="Q50">
        <v>35.699999999999996</v>
      </c>
      <c r="R50">
        <v>35.6999</v>
      </c>
      <c r="S50">
        <v>0.01</v>
      </c>
      <c r="T50">
        <v>4.17</v>
      </c>
      <c r="U50">
        <v>35.699999999999996</v>
      </c>
      <c r="V50">
        <f>YEAR(Jumia[[#This Row],[Ship Date]])</f>
        <v>2020</v>
      </c>
    </row>
    <row r="51" spans="1:22" x14ac:dyDescent="0.25">
      <c r="A51" s="1">
        <v>44169</v>
      </c>
      <c r="B51" t="s">
        <v>180</v>
      </c>
      <c r="C51" t="s">
        <v>86</v>
      </c>
      <c r="D51" t="s">
        <v>23</v>
      </c>
      <c r="E51" t="s">
        <v>24</v>
      </c>
      <c r="F51" t="s">
        <v>25</v>
      </c>
      <c r="G51" t="s">
        <v>46</v>
      </c>
      <c r="H51" t="s">
        <v>27</v>
      </c>
      <c r="I51" t="s">
        <v>28</v>
      </c>
      <c r="J51" t="s">
        <v>29</v>
      </c>
      <c r="K51" t="s">
        <v>30</v>
      </c>
      <c r="L51" s="1">
        <v>44170</v>
      </c>
      <c r="M51">
        <v>6.39</v>
      </c>
      <c r="N51">
        <v>19.98</v>
      </c>
      <c r="O51">
        <v>13.59</v>
      </c>
      <c r="P51">
        <v>29</v>
      </c>
      <c r="Q51">
        <v>579.41999999999996</v>
      </c>
      <c r="R51">
        <v>579.41999999999996</v>
      </c>
      <c r="S51">
        <v>0.06</v>
      </c>
      <c r="T51">
        <v>4</v>
      </c>
      <c r="U51">
        <v>579.41999999999996</v>
      </c>
      <c r="V51">
        <f>YEAR(Jumia[[#This Row],[Ship Date]])</f>
        <v>2020</v>
      </c>
    </row>
    <row r="52" spans="1:22" x14ac:dyDescent="0.25">
      <c r="A52" s="1">
        <v>44168</v>
      </c>
      <c r="B52" t="s">
        <v>181</v>
      </c>
      <c r="C52" t="s">
        <v>182</v>
      </c>
      <c r="D52" t="s">
        <v>52</v>
      </c>
      <c r="E52" t="s">
        <v>44</v>
      </c>
      <c r="F52" t="s">
        <v>79</v>
      </c>
      <c r="G52" t="s">
        <v>33</v>
      </c>
      <c r="H52" t="s">
        <v>183</v>
      </c>
      <c r="I52" t="s">
        <v>35</v>
      </c>
      <c r="J52" t="s">
        <v>29</v>
      </c>
      <c r="K52" t="s">
        <v>30</v>
      </c>
      <c r="L52" s="1">
        <v>44170</v>
      </c>
      <c r="M52">
        <v>1.84</v>
      </c>
      <c r="N52">
        <v>2.88</v>
      </c>
      <c r="O52">
        <v>1.0399</v>
      </c>
      <c r="P52">
        <v>40</v>
      </c>
      <c r="Q52">
        <v>115.19999999999999</v>
      </c>
      <c r="R52">
        <v>115.2</v>
      </c>
      <c r="S52">
        <v>0</v>
      </c>
      <c r="T52">
        <v>1.49</v>
      </c>
      <c r="U52">
        <v>115.19999999999999</v>
      </c>
      <c r="V52">
        <f>YEAR(Jumia[[#This Row],[Ship Date]])</f>
        <v>2020</v>
      </c>
    </row>
    <row r="53" spans="1:22" x14ac:dyDescent="0.25">
      <c r="A53" s="1">
        <v>44166</v>
      </c>
      <c r="B53" t="s">
        <v>133</v>
      </c>
      <c r="C53" t="s">
        <v>134</v>
      </c>
      <c r="D53" t="s">
        <v>39</v>
      </c>
      <c r="E53" t="s">
        <v>32</v>
      </c>
      <c r="F53" t="s">
        <v>83</v>
      </c>
      <c r="G53" t="s">
        <v>46</v>
      </c>
      <c r="H53" t="s">
        <v>184</v>
      </c>
      <c r="I53" t="s">
        <v>28</v>
      </c>
      <c r="J53" t="s">
        <v>29</v>
      </c>
      <c r="K53" t="s">
        <v>30</v>
      </c>
      <c r="L53" s="1">
        <v>44167</v>
      </c>
      <c r="M53">
        <v>54.52</v>
      </c>
      <c r="N53">
        <v>100.97</v>
      </c>
      <c r="O53">
        <v>46.4499</v>
      </c>
      <c r="P53">
        <v>42</v>
      </c>
      <c r="Q53">
        <v>4240.74</v>
      </c>
      <c r="R53">
        <v>4240.74</v>
      </c>
      <c r="S53">
        <v>0.1</v>
      </c>
      <c r="T53">
        <v>7.18</v>
      </c>
      <c r="U53">
        <v>4240.74</v>
      </c>
      <c r="V53">
        <f>YEAR(Jumia[[#This Row],[Ship Date]])</f>
        <v>2020</v>
      </c>
    </row>
    <row r="54" spans="1:22" x14ac:dyDescent="0.25">
      <c r="A54" s="1">
        <v>44163</v>
      </c>
      <c r="B54" t="s">
        <v>77</v>
      </c>
      <c r="C54" t="s">
        <v>78</v>
      </c>
      <c r="D54" t="s">
        <v>39</v>
      </c>
      <c r="E54" t="s">
        <v>53</v>
      </c>
      <c r="F54" t="s">
        <v>79</v>
      </c>
      <c r="G54" t="s">
        <v>70</v>
      </c>
      <c r="H54" t="s">
        <v>191</v>
      </c>
      <c r="I54" t="s">
        <v>35</v>
      </c>
      <c r="J54" t="s">
        <v>36</v>
      </c>
      <c r="K54" t="s">
        <v>30</v>
      </c>
      <c r="L54" s="1">
        <v>44166</v>
      </c>
      <c r="M54">
        <v>2.59</v>
      </c>
      <c r="N54">
        <v>3.98</v>
      </c>
      <c r="O54">
        <v>1.39</v>
      </c>
      <c r="P54">
        <v>11</v>
      </c>
      <c r="Q54">
        <v>43.78</v>
      </c>
      <c r="R54">
        <v>43.78</v>
      </c>
      <c r="S54">
        <v>7.0000000000000007E-2</v>
      </c>
      <c r="T54">
        <v>2.97</v>
      </c>
      <c r="U54">
        <v>43.78</v>
      </c>
      <c r="V54">
        <f>YEAR(Jumia[[#This Row],[Ship Date]])</f>
        <v>2020</v>
      </c>
    </row>
    <row r="55" spans="1:22" x14ac:dyDescent="0.25">
      <c r="A55" s="1">
        <v>44164</v>
      </c>
      <c r="B55" t="s">
        <v>185</v>
      </c>
      <c r="C55" t="s">
        <v>186</v>
      </c>
      <c r="D55" t="s">
        <v>39</v>
      </c>
      <c r="E55" t="s">
        <v>44</v>
      </c>
      <c r="F55" t="s">
        <v>106</v>
      </c>
      <c r="G55" t="s">
        <v>64</v>
      </c>
      <c r="H55" t="s">
        <v>187</v>
      </c>
      <c r="I55" t="s">
        <v>35</v>
      </c>
      <c r="J55" t="s">
        <v>36</v>
      </c>
      <c r="K55" t="s">
        <v>30</v>
      </c>
      <c r="L55" s="1">
        <v>44165</v>
      </c>
      <c r="M55">
        <v>2.68</v>
      </c>
      <c r="N55">
        <v>6.08</v>
      </c>
      <c r="O55">
        <v>3.4</v>
      </c>
      <c r="P55">
        <v>49</v>
      </c>
      <c r="Q55">
        <v>297.92</v>
      </c>
      <c r="R55">
        <v>297.92</v>
      </c>
      <c r="S55">
        <v>0.08</v>
      </c>
      <c r="T55">
        <v>1.17</v>
      </c>
      <c r="U55">
        <v>297.92</v>
      </c>
      <c r="V55">
        <f>YEAR(Jumia[[#This Row],[Ship Date]])</f>
        <v>2020</v>
      </c>
    </row>
    <row r="56" spans="1:22" x14ac:dyDescent="0.25">
      <c r="A56" s="1">
        <v>44161</v>
      </c>
      <c r="B56" t="s">
        <v>202</v>
      </c>
      <c r="C56" t="s">
        <v>134</v>
      </c>
      <c r="D56" t="s">
        <v>39</v>
      </c>
      <c r="E56" t="s">
        <v>32</v>
      </c>
      <c r="F56" t="s">
        <v>83</v>
      </c>
      <c r="G56" t="s">
        <v>26</v>
      </c>
      <c r="H56" t="s">
        <v>203</v>
      </c>
      <c r="I56" t="s">
        <v>35</v>
      </c>
      <c r="J56" t="s">
        <v>36</v>
      </c>
      <c r="K56" t="s">
        <v>30</v>
      </c>
      <c r="L56" s="1">
        <v>44165</v>
      </c>
      <c r="M56">
        <v>0.87</v>
      </c>
      <c r="N56">
        <v>1.81</v>
      </c>
      <c r="O56">
        <v>0.94</v>
      </c>
      <c r="P56">
        <v>18</v>
      </c>
      <c r="Q56">
        <v>32.58</v>
      </c>
      <c r="R56">
        <v>32.58</v>
      </c>
      <c r="S56">
        <v>0.06</v>
      </c>
      <c r="T56">
        <v>0.75</v>
      </c>
      <c r="U56">
        <v>32.58</v>
      </c>
      <c r="V56">
        <f>YEAR(Jumia[[#This Row],[Ship Date]])</f>
        <v>2020</v>
      </c>
    </row>
    <row r="57" spans="1:22" x14ac:dyDescent="0.25">
      <c r="A57" s="1">
        <v>44163</v>
      </c>
      <c r="B57" t="s">
        <v>188</v>
      </c>
      <c r="C57" t="s">
        <v>189</v>
      </c>
      <c r="D57" t="s">
        <v>39</v>
      </c>
      <c r="E57" t="s">
        <v>44</v>
      </c>
      <c r="F57" t="s">
        <v>92</v>
      </c>
      <c r="G57" t="s">
        <v>70</v>
      </c>
      <c r="H57" t="s">
        <v>190</v>
      </c>
      <c r="I57" t="s">
        <v>35</v>
      </c>
      <c r="J57" t="s">
        <v>29</v>
      </c>
      <c r="K57" t="s">
        <v>30</v>
      </c>
      <c r="L57" s="1">
        <v>44164</v>
      </c>
      <c r="M57">
        <v>1.94</v>
      </c>
      <c r="N57">
        <v>3.08</v>
      </c>
      <c r="O57">
        <v>1.1399999999999999</v>
      </c>
      <c r="P57">
        <v>18</v>
      </c>
      <c r="Q57">
        <v>55.44</v>
      </c>
      <c r="R57">
        <v>55.44</v>
      </c>
      <c r="S57">
        <v>0.02</v>
      </c>
      <c r="T57">
        <v>0.99</v>
      </c>
      <c r="U57">
        <v>55.44</v>
      </c>
      <c r="V57">
        <f>YEAR(Jumia[[#This Row],[Ship Date]])</f>
        <v>2020</v>
      </c>
    </row>
    <row r="58" spans="1:22" x14ac:dyDescent="0.25">
      <c r="A58" s="1">
        <v>44162</v>
      </c>
      <c r="B58" t="s">
        <v>192</v>
      </c>
      <c r="C58" t="s">
        <v>193</v>
      </c>
      <c r="D58" t="s">
        <v>39</v>
      </c>
      <c r="E58" t="s">
        <v>53</v>
      </c>
      <c r="F58" t="s">
        <v>100</v>
      </c>
      <c r="G58" t="s">
        <v>64</v>
      </c>
      <c r="H58" t="s">
        <v>194</v>
      </c>
      <c r="I58" t="s">
        <v>28</v>
      </c>
      <c r="J58" t="s">
        <v>29</v>
      </c>
      <c r="K58" t="s">
        <v>30</v>
      </c>
      <c r="L58" s="1">
        <v>44164</v>
      </c>
      <c r="M58">
        <v>62.4</v>
      </c>
      <c r="N58">
        <v>155.99</v>
      </c>
      <c r="O58">
        <v>93.59</v>
      </c>
      <c r="P58">
        <v>24</v>
      </c>
      <c r="Q58">
        <v>3743.76</v>
      </c>
      <c r="R58">
        <v>3743.76</v>
      </c>
      <c r="S58">
        <v>0.04</v>
      </c>
      <c r="T58">
        <v>8.08</v>
      </c>
      <c r="U58">
        <v>3743.76</v>
      </c>
      <c r="V58">
        <f>YEAR(Jumia[[#This Row],[Ship Date]])</f>
        <v>2020</v>
      </c>
    </row>
    <row r="59" spans="1:22" x14ac:dyDescent="0.25">
      <c r="A59" s="1">
        <v>44161</v>
      </c>
      <c r="B59" t="s">
        <v>198</v>
      </c>
      <c r="C59" t="s">
        <v>199</v>
      </c>
      <c r="D59" t="s">
        <v>39</v>
      </c>
      <c r="E59" t="s">
        <v>44</v>
      </c>
      <c r="F59" t="s">
        <v>79</v>
      </c>
      <c r="G59" t="s">
        <v>33</v>
      </c>
      <c r="H59" t="s">
        <v>200</v>
      </c>
      <c r="I59" t="s">
        <v>35</v>
      </c>
      <c r="J59" t="s">
        <v>29</v>
      </c>
      <c r="K59" t="s">
        <v>30</v>
      </c>
      <c r="L59" s="1">
        <v>44163</v>
      </c>
      <c r="M59">
        <v>3.4</v>
      </c>
      <c r="N59">
        <v>5.4</v>
      </c>
      <c r="O59">
        <v>2</v>
      </c>
      <c r="P59">
        <v>1</v>
      </c>
      <c r="Q59">
        <v>5.4</v>
      </c>
      <c r="R59">
        <v>5.4</v>
      </c>
      <c r="S59">
        <v>0</v>
      </c>
      <c r="T59">
        <v>7.78</v>
      </c>
      <c r="U59">
        <v>5.4</v>
      </c>
      <c r="V59">
        <f>YEAR(Jumia[[#This Row],[Ship Date]])</f>
        <v>2020</v>
      </c>
    </row>
    <row r="60" spans="1:22" x14ac:dyDescent="0.25">
      <c r="A60" s="1">
        <v>44161</v>
      </c>
      <c r="B60" t="s">
        <v>201</v>
      </c>
      <c r="C60" t="s">
        <v>111</v>
      </c>
      <c r="D60" t="s">
        <v>39</v>
      </c>
      <c r="E60" t="s">
        <v>24</v>
      </c>
      <c r="F60" t="s">
        <v>92</v>
      </c>
      <c r="G60" t="s">
        <v>33</v>
      </c>
      <c r="H60" t="s">
        <v>112</v>
      </c>
      <c r="I60" t="s">
        <v>35</v>
      </c>
      <c r="J60" t="s">
        <v>29</v>
      </c>
      <c r="K60" t="s">
        <v>30</v>
      </c>
      <c r="L60" s="1">
        <v>44163</v>
      </c>
      <c r="M60">
        <v>1.84</v>
      </c>
      <c r="N60">
        <v>2.88</v>
      </c>
      <c r="O60">
        <v>1.0399</v>
      </c>
      <c r="P60">
        <v>6</v>
      </c>
      <c r="Q60">
        <v>17.28</v>
      </c>
      <c r="R60">
        <v>17.28</v>
      </c>
      <c r="S60">
        <v>0.06</v>
      </c>
      <c r="T60">
        <v>0.99</v>
      </c>
      <c r="U60">
        <v>17.28</v>
      </c>
      <c r="V60">
        <f>YEAR(Jumia[[#This Row],[Ship Date]])</f>
        <v>2020</v>
      </c>
    </row>
    <row r="61" spans="1:22" x14ac:dyDescent="0.25">
      <c r="A61" s="1">
        <v>44162</v>
      </c>
      <c r="B61" t="s">
        <v>195</v>
      </c>
      <c r="C61" t="s">
        <v>196</v>
      </c>
      <c r="D61" t="s">
        <v>39</v>
      </c>
      <c r="E61" t="s">
        <v>44</v>
      </c>
      <c r="F61" t="s">
        <v>158</v>
      </c>
      <c r="G61" t="s">
        <v>26</v>
      </c>
      <c r="H61" t="s">
        <v>197</v>
      </c>
      <c r="I61" t="s">
        <v>28</v>
      </c>
      <c r="J61" t="s">
        <v>66</v>
      </c>
      <c r="K61" t="s">
        <v>67</v>
      </c>
      <c r="L61" s="1">
        <v>44162</v>
      </c>
      <c r="M61">
        <v>278.99</v>
      </c>
      <c r="N61">
        <v>449.99</v>
      </c>
      <c r="O61">
        <v>171</v>
      </c>
      <c r="P61">
        <v>18</v>
      </c>
      <c r="Q61">
        <v>8099.82</v>
      </c>
      <c r="R61">
        <v>8099.82</v>
      </c>
      <c r="S61">
        <v>0.09</v>
      </c>
      <c r="T61">
        <v>49</v>
      </c>
      <c r="U61">
        <v>8099.82</v>
      </c>
      <c r="V61">
        <f>YEAR(Jumia[[#This Row],[Ship Date]])</f>
        <v>2020</v>
      </c>
    </row>
    <row r="62" spans="1:22" x14ac:dyDescent="0.25">
      <c r="A62" s="1">
        <v>44157</v>
      </c>
      <c r="B62" t="s">
        <v>206</v>
      </c>
      <c r="C62" t="s">
        <v>177</v>
      </c>
      <c r="D62" t="s">
        <v>39</v>
      </c>
      <c r="E62" t="s">
        <v>53</v>
      </c>
      <c r="F62" t="s">
        <v>106</v>
      </c>
      <c r="G62" t="s">
        <v>26</v>
      </c>
      <c r="H62" t="s">
        <v>207</v>
      </c>
      <c r="I62" t="s">
        <v>35</v>
      </c>
      <c r="J62" t="s">
        <v>29</v>
      </c>
      <c r="K62" t="s">
        <v>30</v>
      </c>
      <c r="L62" s="1">
        <v>44162</v>
      </c>
      <c r="M62">
        <v>3.52</v>
      </c>
      <c r="N62">
        <v>5.68</v>
      </c>
      <c r="O62">
        <v>2.1598999999999999</v>
      </c>
      <c r="P62">
        <v>10</v>
      </c>
      <c r="Q62">
        <v>56.8</v>
      </c>
      <c r="R62">
        <v>56.8</v>
      </c>
      <c r="S62">
        <v>0.09</v>
      </c>
      <c r="T62">
        <v>1.3898999999999999</v>
      </c>
      <c r="U62">
        <v>56.8</v>
      </c>
      <c r="V62">
        <f>YEAR(Jumia[[#This Row],[Ship Date]])</f>
        <v>2020</v>
      </c>
    </row>
    <row r="63" spans="1:22" x14ac:dyDescent="0.25">
      <c r="A63" s="1">
        <v>44158</v>
      </c>
      <c r="B63" t="s">
        <v>204</v>
      </c>
      <c r="C63" t="s">
        <v>205</v>
      </c>
      <c r="D63" t="s">
        <v>39</v>
      </c>
      <c r="E63" t="s">
        <v>53</v>
      </c>
      <c r="F63" t="s">
        <v>54</v>
      </c>
      <c r="G63" t="s">
        <v>70</v>
      </c>
      <c r="H63" t="s">
        <v>56</v>
      </c>
      <c r="I63" t="s">
        <v>35</v>
      </c>
      <c r="J63" t="s">
        <v>36</v>
      </c>
      <c r="K63" t="s">
        <v>30</v>
      </c>
      <c r="L63" s="1">
        <v>44160</v>
      </c>
      <c r="M63">
        <v>3.75</v>
      </c>
      <c r="N63">
        <v>7.08</v>
      </c>
      <c r="O63">
        <v>3.33</v>
      </c>
      <c r="P63">
        <v>29</v>
      </c>
      <c r="Q63">
        <v>205.32</v>
      </c>
      <c r="R63">
        <v>205.32</v>
      </c>
      <c r="S63">
        <v>7.0000000000000007E-2</v>
      </c>
      <c r="T63">
        <v>2.35</v>
      </c>
      <c r="U63">
        <v>205.32</v>
      </c>
      <c r="V63">
        <f>YEAR(Jumia[[#This Row],[Ship Date]])</f>
        <v>2020</v>
      </c>
    </row>
    <row r="64" spans="1:22" x14ac:dyDescent="0.25">
      <c r="A64" s="1">
        <v>44155</v>
      </c>
      <c r="B64" t="s">
        <v>208</v>
      </c>
      <c r="C64" t="s">
        <v>209</v>
      </c>
      <c r="D64" t="s">
        <v>23</v>
      </c>
      <c r="E64" t="s">
        <v>24</v>
      </c>
      <c r="F64" t="s">
        <v>87</v>
      </c>
      <c r="G64" t="s">
        <v>70</v>
      </c>
      <c r="H64" t="s">
        <v>210</v>
      </c>
      <c r="I64" t="s">
        <v>35</v>
      </c>
      <c r="J64" t="s">
        <v>36</v>
      </c>
      <c r="K64" t="s">
        <v>30</v>
      </c>
      <c r="L64" s="1">
        <v>44156</v>
      </c>
      <c r="M64">
        <v>1.05</v>
      </c>
      <c r="N64">
        <v>1.95</v>
      </c>
      <c r="O64">
        <v>0.9</v>
      </c>
      <c r="P64">
        <v>20</v>
      </c>
      <c r="Q64">
        <v>39</v>
      </c>
      <c r="R64">
        <v>39</v>
      </c>
      <c r="S64">
        <v>0.06</v>
      </c>
      <c r="T64">
        <v>1.6298999999999999</v>
      </c>
      <c r="U64">
        <v>39</v>
      </c>
      <c r="V64">
        <f>YEAR(Jumia[[#This Row],[Ship Date]])</f>
        <v>2020</v>
      </c>
    </row>
    <row r="65" spans="1:22" x14ac:dyDescent="0.25">
      <c r="A65" s="1">
        <v>44152</v>
      </c>
      <c r="B65" t="s">
        <v>211</v>
      </c>
      <c r="C65" t="s">
        <v>212</v>
      </c>
      <c r="D65" t="s">
        <v>23</v>
      </c>
      <c r="E65" t="s">
        <v>44</v>
      </c>
      <c r="F65" t="s">
        <v>25</v>
      </c>
      <c r="G65" t="s">
        <v>46</v>
      </c>
      <c r="H65" t="s">
        <v>41</v>
      </c>
      <c r="I65" t="s">
        <v>35</v>
      </c>
      <c r="J65" t="s">
        <v>29</v>
      </c>
      <c r="K65" t="s">
        <v>30</v>
      </c>
      <c r="L65" s="1">
        <v>44154</v>
      </c>
      <c r="M65">
        <v>13.64</v>
      </c>
      <c r="N65">
        <v>20.98</v>
      </c>
      <c r="O65">
        <v>7.34</v>
      </c>
      <c r="P65">
        <v>42</v>
      </c>
      <c r="Q65">
        <v>881.16</v>
      </c>
      <c r="R65">
        <v>881.16</v>
      </c>
      <c r="S65">
        <v>0.1</v>
      </c>
      <c r="T65">
        <v>1.49</v>
      </c>
      <c r="U65">
        <v>881.16</v>
      </c>
      <c r="V65">
        <f>YEAR(Jumia[[#This Row],[Ship Date]])</f>
        <v>2020</v>
      </c>
    </row>
    <row r="66" spans="1:22" x14ac:dyDescent="0.25">
      <c r="A66" s="1">
        <v>44152</v>
      </c>
      <c r="B66" t="s">
        <v>213</v>
      </c>
      <c r="C66" t="s">
        <v>214</v>
      </c>
      <c r="D66" t="s">
        <v>39</v>
      </c>
      <c r="E66" t="s">
        <v>53</v>
      </c>
      <c r="F66" t="s">
        <v>146</v>
      </c>
      <c r="G66" t="s">
        <v>33</v>
      </c>
      <c r="H66" t="s">
        <v>215</v>
      </c>
      <c r="I66" t="s">
        <v>35</v>
      </c>
      <c r="J66" t="s">
        <v>29</v>
      </c>
      <c r="K66" t="s">
        <v>30</v>
      </c>
      <c r="L66" s="1">
        <v>44154</v>
      </c>
      <c r="M66">
        <v>11.039899999999999</v>
      </c>
      <c r="N66">
        <v>16.98</v>
      </c>
      <c r="O66">
        <v>5.94</v>
      </c>
      <c r="P66">
        <v>46</v>
      </c>
      <c r="Q66">
        <v>781.08</v>
      </c>
      <c r="R66">
        <v>781.08</v>
      </c>
      <c r="S66">
        <v>0.09</v>
      </c>
      <c r="T66">
        <v>12.39</v>
      </c>
      <c r="U66">
        <v>781.08</v>
      </c>
      <c r="V66">
        <f>YEAR(Jumia[[#This Row],[Ship Date]])</f>
        <v>2020</v>
      </c>
    </row>
    <row r="67" spans="1:22" x14ac:dyDescent="0.25">
      <c r="A67" s="1">
        <v>44151</v>
      </c>
      <c r="B67" t="s">
        <v>216</v>
      </c>
      <c r="C67" t="s">
        <v>217</v>
      </c>
      <c r="D67" t="s">
        <v>39</v>
      </c>
      <c r="E67" t="s">
        <v>53</v>
      </c>
      <c r="F67" t="s">
        <v>54</v>
      </c>
      <c r="G67" t="s">
        <v>46</v>
      </c>
      <c r="H67" t="s">
        <v>218</v>
      </c>
      <c r="I67" t="s">
        <v>35</v>
      </c>
      <c r="J67" t="s">
        <v>36</v>
      </c>
      <c r="K67" t="s">
        <v>30</v>
      </c>
      <c r="L67" s="1">
        <v>44151</v>
      </c>
      <c r="M67">
        <v>2.29</v>
      </c>
      <c r="N67">
        <v>3.58</v>
      </c>
      <c r="O67">
        <v>1.29</v>
      </c>
      <c r="P67">
        <v>32</v>
      </c>
      <c r="Q67">
        <v>114.56</v>
      </c>
      <c r="R67">
        <v>114.56</v>
      </c>
      <c r="S67">
        <v>0.09</v>
      </c>
      <c r="T67">
        <v>1.6298999999999999</v>
      </c>
      <c r="U67">
        <v>114.56</v>
      </c>
      <c r="V67">
        <f>YEAR(Jumia[[#This Row],[Ship Date]])</f>
        <v>2020</v>
      </c>
    </row>
    <row r="68" spans="1:22" x14ac:dyDescent="0.25">
      <c r="A68" s="1">
        <v>44149</v>
      </c>
      <c r="B68" t="s">
        <v>219</v>
      </c>
      <c r="C68" t="s">
        <v>220</v>
      </c>
      <c r="D68" t="s">
        <v>39</v>
      </c>
      <c r="E68" t="s">
        <v>53</v>
      </c>
      <c r="F68" t="s">
        <v>45</v>
      </c>
      <c r="G68" t="s">
        <v>33</v>
      </c>
      <c r="H68" t="s">
        <v>171</v>
      </c>
      <c r="I68" t="s">
        <v>35</v>
      </c>
      <c r="J68" t="s">
        <v>36</v>
      </c>
      <c r="K68" t="s">
        <v>30</v>
      </c>
      <c r="L68" s="1">
        <v>44150</v>
      </c>
      <c r="M68">
        <v>1.0900000000000001</v>
      </c>
      <c r="N68">
        <v>2.6</v>
      </c>
      <c r="O68">
        <v>1.51</v>
      </c>
      <c r="P68">
        <v>11</v>
      </c>
      <c r="Q68">
        <v>28.6</v>
      </c>
      <c r="R68">
        <v>28.6</v>
      </c>
      <c r="S68">
        <v>0.09</v>
      </c>
      <c r="T68">
        <v>2.4</v>
      </c>
      <c r="U68">
        <v>28.6</v>
      </c>
      <c r="V68">
        <f>YEAR(Jumia[[#This Row],[Ship Date]])</f>
        <v>2020</v>
      </c>
    </row>
    <row r="69" spans="1:22" x14ac:dyDescent="0.25">
      <c r="A69" s="1">
        <v>44148</v>
      </c>
      <c r="B69" t="s">
        <v>221</v>
      </c>
      <c r="C69" t="s">
        <v>114</v>
      </c>
      <c r="D69" t="s">
        <v>39</v>
      </c>
      <c r="E69" t="s">
        <v>44</v>
      </c>
      <c r="F69" t="s">
        <v>79</v>
      </c>
      <c r="G69" t="s">
        <v>26</v>
      </c>
      <c r="H69" t="s">
        <v>222</v>
      </c>
      <c r="I69" t="s">
        <v>35</v>
      </c>
      <c r="J69" t="s">
        <v>29</v>
      </c>
      <c r="K69" t="s">
        <v>30</v>
      </c>
      <c r="L69" s="1">
        <v>44150</v>
      </c>
      <c r="M69">
        <v>1.98</v>
      </c>
      <c r="N69">
        <v>3.15</v>
      </c>
      <c r="O69">
        <v>1.17</v>
      </c>
      <c r="P69">
        <v>41</v>
      </c>
      <c r="Q69">
        <v>129.15</v>
      </c>
      <c r="R69">
        <v>129.15</v>
      </c>
      <c r="S69">
        <v>0.06</v>
      </c>
      <c r="T69">
        <v>0.49</v>
      </c>
      <c r="U69">
        <v>129.15</v>
      </c>
      <c r="V69">
        <f>YEAR(Jumia[[#This Row],[Ship Date]])</f>
        <v>2020</v>
      </c>
    </row>
    <row r="70" spans="1:22" x14ac:dyDescent="0.25">
      <c r="A70" s="1">
        <v>44143</v>
      </c>
      <c r="B70" t="s">
        <v>235</v>
      </c>
      <c r="C70" t="s">
        <v>236</v>
      </c>
      <c r="D70" t="s">
        <v>39</v>
      </c>
      <c r="E70" t="s">
        <v>32</v>
      </c>
      <c r="F70" t="s">
        <v>45</v>
      </c>
      <c r="G70" t="s">
        <v>26</v>
      </c>
      <c r="H70" t="s">
        <v>159</v>
      </c>
      <c r="I70" t="s">
        <v>35</v>
      </c>
      <c r="J70" t="s">
        <v>29</v>
      </c>
      <c r="K70" t="s">
        <v>30</v>
      </c>
      <c r="L70" s="1">
        <v>44148</v>
      </c>
      <c r="M70">
        <v>8.92</v>
      </c>
      <c r="N70">
        <v>29.74</v>
      </c>
      <c r="O70">
        <v>20.82</v>
      </c>
      <c r="P70">
        <v>31</v>
      </c>
      <c r="Q70">
        <v>921.93999999999994</v>
      </c>
      <c r="R70">
        <v>921.94</v>
      </c>
      <c r="S70">
        <v>0</v>
      </c>
      <c r="T70">
        <v>6.64</v>
      </c>
      <c r="U70">
        <v>921.93999999999994</v>
      </c>
      <c r="V70">
        <f>YEAR(Jumia[[#This Row],[Ship Date]])</f>
        <v>2020</v>
      </c>
    </row>
    <row r="71" spans="1:22" x14ac:dyDescent="0.25">
      <c r="A71" s="1">
        <v>44147</v>
      </c>
      <c r="B71" t="s">
        <v>223</v>
      </c>
      <c r="C71" t="s">
        <v>170</v>
      </c>
      <c r="D71" t="s">
        <v>39</v>
      </c>
      <c r="E71" t="s">
        <v>44</v>
      </c>
      <c r="F71" t="s">
        <v>83</v>
      </c>
      <c r="G71" t="s">
        <v>64</v>
      </c>
      <c r="H71" t="s">
        <v>88</v>
      </c>
      <c r="I71" t="s">
        <v>35</v>
      </c>
      <c r="J71" t="s">
        <v>29</v>
      </c>
      <c r="K71" t="s">
        <v>30</v>
      </c>
      <c r="L71" s="1">
        <v>44147</v>
      </c>
      <c r="M71">
        <v>19.829899999999999</v>
      </c>
      <c r="N71">
        <v>30.98</v>
      </c>
      <c r="O71">
        <v>11.15</v>
      </c>
      <c r="P71">
        <v>15</v>
      </c>
      <c r="Q71">
        <v>464.7</v>
      </c>
      <c r="R71">
        <v>464.7</v>
      </c>
      <c r="S71">
        <v>0</v>
      </c>
      <c r="T71">
        <v>19.510000000000002</v>
      </c>
      <c r="U71">
        <v>464.7</v>
      </c>
      <c r="V71">
        <f>YEAR(Jumia[[#This Row],[Ship Date]])</f>
        <v>2020</v>
      </c>
    </row>
    <row r="72" spans="1:22" x14ac:dyDescent="0.25">
      <c r="A72" s="1">
        <v>44145</v>
      </c>
      <c r="B72" t="s">
        <v>224</v>
      </c>
      <c r="C72" t="s">
        <v>225</v>
      </c>
      <c r="D72" t="s">
        <v>39</v>
      </c>
      <c r="E72" t="s">
        <v>32</v>
      </c>
      <c r="F72" t="s">
        <v>59</v>
      </c>
      <c r="G72" t="s">
        <v>64</v>
      </c>
      <c r="H72" t="s">
        <v>226</v>
      </c>
      <c r="I72" t="s">
        <v>28</v>
      </c>
      <c r="J72" t="s">
        <v>61</v>
      </c>
      <c r="K72" t="s">
        <v>30</v>
      </c>
      <c r="L72" s="1">
        <v>44147</v>
      </c>
      <c r="M72">
        <v>20.18</v>
      </c>
      <c r="N72">
        <v>35.4099</v>
      </c>
      <c r="O72">
        <v>15.229900000000001</v>
      </c>
      <c r="P72">
        <v>21</v>
      </c>
      <c r="Q72">
        <v>743.60789999999997</v>
      </c>
      <c r="R72">
        <v>743.60990000000004</v>
      </c>
      <c r="S72">
        <v>0.09</v>
      </c>
      <c r="T72">
        <v>1.99</v>
      </c>
      <c r="U72">
        <v>743.60789999999997</v>
      </c>
      <c r="V72">
        <f>YEAR(Jumia[[#This Row],[Ship Date]])</f>
        <v>2020</v>
      </c>
    </row>
    <row r="73" spans="1:22" x14ac:dyDescent="0.25">
      <c r="A73" s="1">
        <v>44140</v>
      </c>
      <c r="B73" t="s">
        <v>237</v>
      </c>
      <c r="C73" t="s">
        <v>238</v>
      </c>
      <c r="D73" t="s">
        <v>39</v>
      </c>
      <c r="E73" t="s">
        <v>44</v>
      </c>
      <c r="F73" t="s">
        <v>45</v>
      </c>
      <c r="G73" t="s">
        <v>26</v>
      </c>
      <c r="H73" t="s">
        <v>76</v>
      </c>
      <c r="I73" t="s">
        <v>35</v>
      </c>
      <c r="J73" t="s">
        <v>29</v>
      </c>
      <c r="K73" t="s">
        <v>30</v>
      </c>
      <c r="L73" s="1">
        <v>44147</v>
      </c>
      <c r="M73">
        <v>3.5</v>
      </c>
      <c r="N73">
        <v>5.74</v>
      </c>
      <c r="O73">
        <v>2.2400000000000002</v>
      </c>
      <c r="P73">
        <v>5</v>
      </c>
      <c r="Q73">
        <v>28.700000000000003</v>
      </c>
      <c r="R73">
        <v>28.7</v>
      </c>
      <c r="S73">
        <v>7.0000000000000007E-2</v>
      </c>
      <c r="T73">
        <v>5.01</v>
      </c>
      <c r="U73">
        <v>28.700000000000003</v>
      </c>
      <c r="V73">
        <f>YEAR(Jumia[[#This Row],[Ship Date]])</f>
        <v>2020</v>
      </c>
    </row>
    <row r="74" spans="1:22" x14ac:dyDescent="0.25">
      <c r="A74" s="1">
        <v>44144</v>
      </c>
      <c r="B74" t="s">
        <v>227</v>
      </c>
      <c r="C74" t="s">
        <v>228</v>
      </c>
      <c r="D74" t="s">
        <v>39</v>
      </c>
      <c r="E74" t="s">
        <v>53</v>
      </c>
      <c r="F74" t="s">
        <v>59</v>
      </c>
      <c r="G74" t="s">
        <v>46</v>
      </c>
      <c r="H74" t="s">
        <v>143</v>
      </c>
      <c r="I74" t="s">
        <v>35</v>
      </c>
      <c r="J74" t="s">
        <v>61</v>
      </c>
      <c r="K74" t="s">
        <v>30</v>
      </c>
      <c r="L74" s="1">
        <v>44146</v>
      </c>
      <c r="M74">
        <v>0.94</v>
      </c>
      <c r="N74">
        <v>2.08</v>
      </c>
      <c r="O74">
        <v>1.1399999999999999</v>
      </c>
      <c r="P74">
        <v>39</v>
      </c>
      <c r="Q74">
        <v>81.12</v>
      </c>
      <c r="R74">
        <v>81.12</v>
      </c>
      <c r="S74">
        <v>0.04</v>
      </c>
      <c r="T74">
        <v>2.56</v>
      </c>
      <c r="U74">
        <v>81.12</v>
      </c>
      <c r="V74">
        <f>YEAR(Jumia[[#This Row],[Ship Date]])</f>
        <v>2020</v>
      </c>
    </row>
    <row r="75" spans="1:22" x14ac:dyDescent="0.25">
      <c r="A75" s="1">
        <v>44143</v>
      </c>
      <c r="B75" t="s">
        <v>232</v>
      </c>
      <c r="C75" t="s">
        <v>233</v>
      </c>
      <c r="D75" t="s">
        <v>52</v>
      </c>
      <c r="E75" t="s">
        <v>24</v>
      </c>
      <c r="F75" t="s">
        <v>128</v>
      </c>
      <c r="G75" t="s">
        <v>26</v>
      </c>
      <c r="H75" t="s">
        <v>234</v>
      </c>
      <c r="I75" t="s">
        <v>35</v>
      </c>
      <c r="J75" t="s">
        <v>36</v>
      </c>
      <c r="K75" t="s">
        <v>30</v>
      </c>
      <c r="L75" s="1">
        <v>44145</v>
      </c>
      <c r="M75">
        <v>1.0900000000000001</v>
      </c>
      <c r="N75">
        <v>1.82</v>
      </c>
      <c r="O75">
        <v>0.73</v>
      </c>
      <c r="P75">
        <v>40</v>
      </c>
      <c r="Q75">
        <v>72.8</v>
      </c>
      <c r="R75">
        <v>72.8</v>
      </c>
      <c r="S75">
        <v>0.05</v>
      </c>
      <c r="T75">
        <v>1</v>
      </c>
      <c r="U75">
        <v>72.8</v>
      </c>
      <c r="V75">
        <f>YEAR(Jumia[[#This Row],[Ship Date]])</f>
        <v>2020</v>
      </c>
    </row>
    <row r="76" spans="1:22" x14ac:dyDescent="0.25">
      <c r="A76" s="1">
        <v>44143</v>
      </c>
      <c r="B76" t="s">
        <v>229</v>
      </c>
      <c r="C76" t="s">
        <v>230</v>
      </c>
      <c r="D76" t="s">
        <v>23</v>
      </c>
      <c r="E76" t="s">
        <v>32</v>
      </c>
      <c r="F76" t="s">
        <v>87</v>
      </c>
      <c r="G76" t="s">
        <v>64</v>
      </c>
      <c r="H76" t="s">
        <v>231</v>
      </c>
      <c r="I76" t="s">
        <v>35</v>
      </c>
      <c r="J76" t="s">
        <v>36</v>
      </c>
      <c r="K76" t="s">
        <v>30</v>
      </c>
      <c r="L76" s="1">
        <v>44143</v>
      </c>
      <c r="M76">
        <v>0.9</v>
      </c>
      <c r="N76">
        <v>2.1</v>
      </c>
      <c r="O76">
        <v>1.2</v>
      </c>
      <c r="P76">
        <v>27</v>
      </c>
      <c r="Q76">
        <v>56.7</v>
      </c>
      <c r="R76">
        <v>56.7</v>
      </c>
      <c r="S76">
        <v>0.04</v>
      </c>
      <c r="T76">
        <v>0.7</v>
      </c>
      <c r="U76">
        <v>56.7</v>
      </c>
      <c r="V76">
        <f>YEAR(Jumia[[#This Row],[Ship Date]])</f>
        <v>2020</v>
      </c>
    </row>
    <row r="77" spans="1:22" x14ac:dyDescent="0.25">
      <c r="A77" s="1">
        <v>44137</v>
      </c>
      <c r="B77" t="s">
        <v>249</v>
      </c>
      <c r="C77" t="s">
        <v>225</v>
      </c>
      <c r="D77" t="s">
        <v>39</v>
      </c>
      <c r="E77" t="s">
        <v>24</v>
      </c>
      <c r="F77" t="s">
        <v>59</v>
      </c>
      <c r="G77" t="s">
        <v>26</v>
      </c>
      <c r="H77" t="s">
        <v>250</v>
      </c>
      <c r="I77" t="s">
        <v>35</v>
      </c>
      <c r="J77" t="s">
        <v>36</v>
      </c>
      <c r="K77" t="s">
        <v>30</v>
      </c>
      <c r="L77" s="1">
        <v>44141</v>
      </c>
      <c r="M77">
        <v>1.3</v>
      </c>
      <c r="N77">
        <v>2.88</v>
      </c>
      <c r="O77">
        <v>1.5799000000000001</v>
      </c>
      <c r="P77">
        <v>41</v>
      </c>
      <c r="Q77">
        <v>118.08</v>
      </c>
      <c r="R77">
        <v>118.08</v>
      </c>
      <c r="S77">
        <v>0.1</v>
      </c>
      <c r="T77">
        <v>1.01</v>
      </c>
      <c r="U77">
        <v>118.08</v>
      </c>
      <c r="V77">
        <f>YEAR(Jumia[[#This Row],[Ship Date]])</f>
        <v>2020</v>
      </c>
    </row>
    <row r="78" spans="1:22" x14ac:dyDescent="0.25">
      <c r="A78" s="1">
        <v>44132</v>
      </c>
      <c r="B78" t="s">
        <v>259</v>
      </c>
      <c r="C78" t="s">
        <v>260</v>
      </c>
      <c r="D78" t="s">
        <v>23</v>
      </c>
      <c r="E78" t="s">
        <v>24</v>
      </c>
      <c r="F78" t="s">
        <v>25</v>
      </c>
      <c r="G78" t="s">
        <v>26</v>
      </c>
      <c r="H78" t="s">
        <v>261</v>
      </c>
      <c r="I78" t="s">
        <v>35</v>
      </c>
      <c r="J78" t="s">
        <v>29</v>
      </c>
      <c r="K78" t="s">
        <v>89</v>
      </c>
      <c r="L78" s="1">
        <v>44141</v>
      </c>
      <c r="M78">
        <v>4.46</v>
      </c>
      <c r="N78">
        <v>10.89</v>
      </c>
      <c r="O78">
        <v>6.43</v>
      </c>
      <c r="P78">
        <v>30</v>
      </c>
      <c r="Q78">
        <v>326.70000000000005</v>
      </c>
      <c r="R78">
        <v>326.7</v>
      </c>
      <c r="S78">
        <v>0.08</v>
      </c>
      <c r="T78">
        <v>4.5</v>
      </c>
      <c r="U78">
        <v>326.70000000000005</v>
      </c>
      <c r="V78">
        <f>YEAR(Jumia[[#This Row],[Ship Date]])</f>
        <v>2020</v>
      </c>
    </row>
    <row r="79" spans="1:22" x14ac:dyDescent="0.25">
      <c r="A79" s="1">
        <v>44138</v>
      </c>
      <c r="B79" t="s">
        <v>239</v>
      </c>
      <c r="C79" t="s">
        <v>167</v>
      </c>
      <c r="D79" t="s">
        <v>39</v>
      </c>
      <c r="E79" t="s">
        <v>53</v>
      </c>
      <c r="F79" t="s">
        <v>54</v>
      </c>
      <c r="G79" t="s">
        <v>64</v>
      </c>
      <c r="H79" t="s">
        <v>240</v>
      </c>
      <c r="I79" t="s">
        <v>35</v>
      </c>
      <c r="J79" t="s">
        <v>29</v>
      </c>
      <c r="K79" t="s">
        <v>30</v>
      </c>
      <c r="L79" s="1">
        <v>44139</v>
      </c>
      <c r="M79">
        <v>3.84</v>
      </c>
      <c r="N79">
        <v>6.3</v>
      </c>
      <c r="O79">
        <v>2.46</v>
      </c>
      <c r="P79">
        <v>35</v>
      </c>
      <c r="Q79">
        <v>220.5</v>
      </c>
      <c r="R79">
        <v>220.5</v>
      </c>
      <c r="S79">
        <v>0.03</v>
      </c>
      <c r="T79">
        <v>0.5</v>
      </c>
      <c r="U79">
        <v>220.5</v>
      </c>
      <c r="V79">
        <f>YEAR(Jumia[[#This Row],[Ship Date]])</f>
        <v>2020</v>
      </c>
    </row>
    <row r="80" spans="1:22" x14ac:dyDescent="0.25">
      <c r="A80" s="1">
        <v>44137</v>
      </c>
      <c r="B80" t="s">
        <v>241</v>
      </c>
      <c r="C80" t="s">
        <v>242</v>
      </c>
      <c r="D80" t="s">
        <v>52</v>
      </c>
      <c r="E80" t="s">
        <v>24</v>
      </c>
      <c r="F80" t="s">
        <v>45</v>
      </c>
      <c r="G80" t="s">
        <v>64</v>
      </c>
      <c r="H80" t="s">
        <v>243</v>
      </c>
      <c r="I80" t="s">
        <v>35</v>
      </c>
      <c r="J80" t="s">
        <v>61</v>
      </c>
      <c r="K80" t="s">
        <v>30</v>
      </c>
      <c r="L80" s="1">
        <v>44139</v>
      </c>
      <c r="M80">
        <v>16.8</v>
      </c>
      <c r="N80">
        <v>40.97</v>
      </c>
      <c r="O80">
        <v>24.169899999999998</v>
      </c>
      <c r="P80">
        <v>26</v>
      </c>
      <c r="Q80">
        <v>1065.22</v>
      </c>
      <c r="R80">
        <v>1065.22</v>
      </c>
      <c r="S80">
        <v>0.06</v>
      </c>
      <c r="T80">
        <v>8.99</v>
      </c>
      <c r="U80">
        <v>1065.22</v>
      </c>
      <c r="V80">
        <f>YEAR(Jumia[[#This Row],[Ship Date]])</f>
        <v>2020</v>
      </c>
    </row>
    <row r="81" spans="1:22" x14ac:dyDescent="0.25">
      <c r="A81" s="1">
        <v>44137</v>
      </c>
      <c r="B81" t="s">
        <v>244</v>
      </c>
      <c r="C81" t="s">
        <v>245</v>
      </c>
      <c r="D81" t="s">
        <v>39</v>
      </c>
      <c r="E81" t="s">
        <v>53</v>
      </c>
      <c r="F81" t="s">
        <v>158</v>
      </c>
      <c r="G81" t="s">
        <v>70</v>
      </c>
      <c r="H81" t="s">
        <v>121</v>
      </c>
      <c r="I81" t="s">
        <v>28</v>
      </c>
      <c r="J81" t="s">
        <v>29</v>
      </c>
      <c r="K81" t="s">
        <v>30</v>
      </c>
      <c r="L81" s="1">
        <v>44138</v>
      </c>
      <c r="M81">
        <v>39.64</v>
      </c>
      <c r="N81">
        <v>152.47999999999999</v>
      </c>
      <c r="O81">
        <v>112.84</v>
      </c>
      <c r="P81">
        <v>44</v>
      </c>
      <c r="Q81">
        <v>6709.12</v>
      </c>
      <c r="R81">
        <v>6709.12</v>
      </c>
      <c r="S81">
        <v>0.03</v>
      </c>
      <c r="T81">
        <v>6.5</v>
      </c>
      <c r="U81">
        <v>6709.12</v>
      </c>
      <c r="V81">
        <f>YEAR(Jumia[[#This Row],[Ship Date]])</f>
        <v>2020</v>
      </c>
    </row>
    <row r="82" spans="1:22" x14ac:dyDescent="0.25">
      <c r="A82" s="1">
        <v>44137</v>
      </c>
      <c r="B82" t="s">
        <v>246</v>
      </c>
      <c r="C82" t="s">
        <v>247</v>
      </c>
      <c r="D82" t="s">
        <v>39</v>
      </c>
      <c r="E82" t="s">
        <v>24</v>
      </c>
      <c r="F82" t="s">
        <v>83</v>
      </c>
      <c r="G82" t="s">
        <v>64</v>
      </c>
      <c r="H82" t="s">
        <v>248</v>
      </c>
      <c r="I82" t="s">
        <v>35</v>
      </c>
      <c r="J82" t="s">
        <v>61</v>
      </c>
      <c r="K82" t="s">
        <v>30</v>
      </c>
      <c r="L82" s="1">
        <v>44138</v>
      </c>
      <c r="M82">
        <v>2.5</v>
      </c>
      <c r="N82">
        <v>5.68</v>
      </c>
      <c r="O82">
        <v>3.1798999999999999</v>
      </c>
      <c r="P82">
        <v>34</v>
      </c>
      <c r="Q82">
        <v>193.12</v>
      </c>
      <c r="R82">
        <v>193.12</v>
      </c>
      <c r="S82">
        <v>0</v>
      </c>
      <c r="T82">
        <v>3.6</v>
      </c>
      <c r="U82">
        <v>193.12</v>
      </c>
      <c r="V82">
        <f>YEAR(Jumia[[#This Row],[Ship Date]])</f>
        <v>2020</v>
      </c>
    </row>
    <row r="83" spans="1:22" x14ac:dyDescent="0.25">
      <c r="A83" s="1">
        <v>44135</v>
      </c>
      <c r="B83" t="s">
        <v>256</v>
      </c>
      <c r="C83" t="s">
        <v>254</v>
      </c>
      <c r="D83" t="s">
        <v>39</v>
      </c>
      <c r="E83" t="s">
        <v>24</v>
      </c>
      <c r="F83" t="s">
        <v>100</v>
      </c>
      <c r="G83" t="s">
        <v>64</v>
      </c>
      <c r="H83" t="s">
        <v>76</v>
      </c>
      <c r="I83" t="s">
        <v>35</v>
      </c>
      <c r="J83" t="s">
        <v>29</v>
      </c>
      <c r="K83" t="s">
        <v>30</v>
      </c>
      <c r="L83" s="1">
        <v>44138</v>
      </c>
      <c r="M83">
        <v>3.5</v>
      </c>
      <c r="N83">
        <v>5.74</v>
      </c>
      <c r="O83">
        <v>2.2400000000000002</v>
      </c>
      <c r="P83">
        <v>48</v>
      </c>
      <c r="Q83">
        <v>275.52</v>
      </c>
      <c r="R83">
        <v>275.52</v>
      </c>
      <c r="S83">
        <v>0.05</v>
      </c>
      <c r="T83">
        <v>5.01</v>
      </c>
      <c r="U83">
        <v>275.52</v>
      </c>
      <c r="V83">
        <f>YEAR(Jumia[[#This Row],[Ship Date]])</f>
        <v>2020</v>
      </c>
    </row>
    <row r="84" spans="1:22" x14ac:dyDescent="0.25">
      <c r="A84" s="1">
        <v>44135</v>
      </c>
      <c r="B84" t="s">
        <v>251</v>
      </c>
      <c r="C84" t="s">
        <v>212</v>
      </c>
      <c r="D84" t="s">
        <v>23</v>
      </c>
      <c r="E84" t="s">
        <v>53</v>
      </c>
      <c r="F84" t="s">
        <v>25</v>
      </c>
      <c r="G84" t="s">
        <v>33</v>
      </c>
      <c r="H84" t="s">
        <v>252</v>
      </c>
      <c r="I84" t="s">
        <v>35</v>
      </c>
      <c r="J84" t="s">
        <v>29</v>
      </c>
      <c r="K84" t="s">
        <v>30</v>
      </c>
      <c r="L84" s="1">
        <v>44136</v>
      </c>
      <c r="M84">
        <v>3.65</v>
      </c>
      <c r="N84">
        <v>5.98</v>
      </c>
      <c r="O84">
        <v>2.33</v>
      </c>
      <c r="P84">
        <v>23</v>
      </c>
      <c r="Q84">
        <v>137.54000000000002</v>
      </c>
      <c r="R84">
        <v>137.54</v>
      </c>
      <c r="S84">
        <v>0.01</v>
      </c>
      <c r="T84">
        <v>1.49</v>
      </c>
      <c r="U84">
        <v>137.54000000000002</v>
      </c>
      <c r="V84">
        <f>YEAR(Jumia[[#This Row],[Ship Date]])</f>
        <v>2020</v>
      </c>
    </row>
    <row r="85" spans="1:22" x14ac:dyDescent="0.25">
      <c r="A85" s="1">
        <v>44135</v>
      </c>
      <c r="B85" t="s">
        <v>253</v>
      </c>
      <c r="C85" t="s">
        <v>254</v>
      </c>
      <c r="D85" t="s">
        <v>39</v>
      </c>
      <c r="E85" t="s">
        <v>53</v>
      </c>
      <c r="F85" t="s">
        <v>100</v>
      </c>
      <c r="G85" t="s">
        <v>33</v>
      </c>
      <c r="H85" t="s">
        <v>255</v>
      </c>
      <c r="I85" t="s">
        <v>28</v>
      </c>
      <c r="J85" t="s">
        <v>94</v>
      </c>
      <c r="K85" t="s">
        <v>30</v>
      </c>
      <c r="L85" s="1">
        <v>44135</v>
      </c>
      <c r="M85">
        <v>9.91</v>
      </c>
      <c r="N85">
        <v>15.99</v>
      </c>
      <c r="O85">
        <v>6.08</v>
      </c>
      <c r="P85">
        <v>33</v>
      </c>
      <c r="Q85">
        <v>527.66999999999996</v>
      </c>
      <c r="R85">
        <v>527.66999999999996</v>
      </c>
      <c r="S85">
        <v>0.01</v>
      </c>
      <c r="T85">
        <v>11.28</v>
      </c>
      <c r="U85">
        <v>527.66999999999996</v>
      </c>
      <c r="V85">
        <f>YEAR(Jumia[[#This Row],[Ship Date]])</f>
        <v>2020</v>
      </c>
    </row>
    <row r="86" spans="1:22" x14ac:dyDescent="0.25">
      <c r="A86" s="1">
        <v>44133</v>
      </c>
      <c r="B86" t="s">
        <v>257</v>
      </c>
      <c r="C86" t="s">
        <v>258</v>
      </c>
      <c r="D86" t="s">
        <v>39</v>
      </c>
      <c r="E86" t="s">
        <v>24</v>
      </c>
      <c r="F86" t="s">
        <v>79</v>
      </c>
      <c r="G86" t="s">
        <v>70</v>
      </c>
      <c r="H86" t="s">
        <v>27</v>
      </c>
      <c r="I86" t="s">
        <v>28</v>
      </c>
      <c r="J86" t="s">
        <v>29</v>
      </c>
      <c r="K86" t="s">
        <v>30</v>
      </c>
      <c r="L86" s="1">
        <v>44134</v>
      </c>
      <c r="M86">
        <v>6.39</v>
      </c>
      <c r="N86">
        <v>19.98</v>
      </c>
      <c r="O86">
        <v>13.59</v>
      </c>
      <c r="P86">
        <v>9</v>
      </c>
      <c r="Q86">
        <v>179.82</v>
      </c>
      <c r="R86">
        <v>179.82</v>
      </c>
      <c r="S86">
        <v>0.09</v>
      </c>
      <c r="T86">
        <v>4</v>
      </c>
      <c r="U86">
        <v>179.82</v>
      </c>
      <c r="V86">
        <f>YEAR(Jumia[[#This Row],[Ship Date]])</f>
        <v>2020</v>
      </c>
    </row>
    <row r="87" spans="1:22" x14ac:dyDescent="0.25">
      <c r="A87" s="1">
        <v>44132</v>
      </c>
      <c r="B87" t="s">
        <v>262</v>
      </c>
      <c r="C87" t="s">
        <v>263</v>
      </c>
      <c r="D87" t="s">
        <v>23</v>
      </c>
      <c r="E87" t="s">
        <v>53</v>
      </c>
      <c r="F87" t="s">
        <v>87</v>
      </c>
      <c r="G87" t="s">
        <v>70</v>
      </c>
      <c r="H87" t="s">
        <v>222</v>
      </c>
      <c r="I87" t="s">
        <v>35</v>
      </c>
      <c r="J87" t="s">
        <v>29</v>
      </c>
      <c r="K87" t="s">
        <v>30</v>
      </c>
      <c r="L87" s="1">
        <v>44134</v>
      </c>
      <c r="M87">
        <v>1.98</v>
      </c>
      <c r="N87">
        <v>3.15</v>
      </c>
      <c r="O87">
        <v>1.17</v>
      </c>
      <c r="P87">
        <v>24</v>
      </c>
      <c r="Q87">
        <v>75.599999999999994</v>
      </c>
      <c r="R87">
        <v>75.599999999999994</v>
      </c>
      <c r="S87">
        <v>0.02</v>
      </c>
      <c r="T87">
        <v>0.49</v>
      </c>
      <c r="U87">
        <v>75.599999999999994</v>
      </c>
      <c r="V87">
        <f>YEAR(Jumia[[#This Row],[Ship Date]])</f>
        <v>2020</v>
      </c>
    </row>
    <row r="88" spans="1:22" x14ac:dyDescent="0.25">
      <c r="A88" s="1">
        <v>44127</v>
      </c>
      <c r="B88" t="s">
        <v>270</v>
      </c>
      <c r="C88" t="s">
        <v>230</v>
      </c>
      <c r="D88" t="s">
        <v>23</v>
      </c>
      <c r="E88" t="s">
        <v>53</v>
      </c>
      <c r="F88" t="s">
        <v>87</v>
      </c>
      <c r="G88" t="s">
        <v>26</v>
      </c>
      <c r="H88" t="s">
        <v>271</v>
      </c>
      <c r="I88" t="s">
        <v>155</v>
      </c>
      <c r="J88" t="s">
        <v>272</v>
      </c>
      <c r="K88" t="s">
        <v>30</v>
      </c>
      <c r="L88" s="1">
        <v>44134</v>
      </c>
      <c r="M88">
        <v>56.16</v>
      </c>
      <c r="N88">
        <v>136.97999999999999</v>
      </c>
      <c r="O88">
        <v>80.819900000000004</v>
      </c>
      <c r="P88">
        <v>3</v>
      </c>
      <c r="Q88">
        <v>410.93999999999994</v>
      </c>
      <c r="R88">
        <v>410.93990000000002</v>
      </c>
      <c r="S88">
        <v>0.1</v>
      </c>
      <c r="T88">
        <v>24.489899999999999</v>
      </c>
      <c r="U88">
        <v>410.93999999999994</v>
      </c>
      <c r="V88">
        <f>YEAR(Jumia[[#This Row],[Ship Date]])</f>
        <v>2020</v>
      </c>
    </row>
    <row r="89" spans="1:22" x14ac:dyDescent="0.25">
      <c r="A89" s="1">
        <v>44131</v>
      </c>
      <c r="B89" t="s">
        <v>264</v>
      </c>
      <c r="C89" t="s">
        <v>265</v>
      </c>
      <c r="D89" t="s">
        <v>23</v>
      </c>
      <c r="E89" t="s">
        <v>24</v>
      </c>
      <c r="F89" t="s">
        <v>87</v>
      </c>
      <c r="G89" t="s">
        <v>33</v>
      </c>
      <c r="H89" t="s">
        <v>184</v>
      </c>
      <c r="I89" t="s">
        <v>28</v>
      </c>
      <c r="J89" t="s">
        <v>29</v>
      </c>
      <c r="K89" t="s">
        <v>30</v>
      </c>
      <c r="L89" s="1">
        <v>44132</v>
      </c>
      <c r="M89">
        <v>54.52</v>
      </c>
      <c r="N89">
        <v>100.97</v>
      </c>
      <c r="O89">
        <v>46.4499</v>
      </c>
      <c r="P89">
        <v>29</v>
      </c>
      <c r="Q89">
        <v>2928.13</v>
      </c>
      <c r="R89">
        <v>2928.13</v>
      </c>
      <c r="S89">
        <v>0.05</v>
      </c>
      <c r="T89">
        <v>7.18</v>
      </c>
      <c r="U89">
        <v>2928.13</v>
      </c>
      <c r="V89">
        <f>YEAR(Jumia[[#This Row],[Ship Date]])</f>
        <v>2020</v>
      </c>
    </row>
    <row r="90" spans="1:22" x14ac:dyDescent="0.25">
      <c r="A90" s="1">
        <v>44131</v>
      </c>
      <c r="B90" t="s">
        <v>264</v>
      </c>
      <c r="C90" t="s">
        <v>265</v>
      </c>
      <c r="D90" t="s">
        <v>23</v>
      </c>
      <c r="E90" t="s">
        <v>24</v>
      </c>
      <c r="F90" t="s">
        <v>87</v>
      </c>
      <c r="G90" t="s">
        <v>33</v>
      </c>
      <c r="H90" t="s">
        <v>191</v>
      </c>
      <c r="I90" t="s">
        <v>35</v>
      </c>
      <c r="J90" t="s">
        <v>36</v>
      </c>
      <c r="K90" t="s">
        <v>30</v>
      </c>
      <c r="L90" s="1">
        <v>44131</v>
      </c>
      <c r="M90">
        <v>2.59</v>
      </c>
      <c r="N90">
        <v>3.98</v>
      </c>
      <c r="O90">
        <v>1.39</v>
      </c>
      <c r="P90">
        <v>4</v>
      </c>
      <c r="Q90">
        <v>15.92</v>
      </c>
      <c r="R90">
        <v>15.92</v>
      </c>
      <c r="S90">
        <v>0.09</v>
      </c>
      <c r="T90">
        <v>2.97</v>
      </c>
      <c r="U90">
        <v>15.92</v>
      </c>
      <c r="V90">
        <f>YEAR(Jumia[[#This Row],[Ship Date]])</f>
        <v>2020</v>
      </c>
    </row>
    <row r="91" spans="1:22" x14ac:dyDescent="0.25">
      <c r="A91" s="1">
        <v>44129</v>
      </c>
      <c r="B91" t="s">
        <v>266</v>
      </c>
      <c r="C91" t="s">
        <v>267</v>
      </c>
      <c r="D91" t="s">
        <v>23</v>
      </c>
      <c r="E91" t="s">
        <v>53</v>
      </c>
      <c r="F91" t="s">
        <v>87</v>
      </c>
      <c r="G91" t="s">
        <v>70</v>
      </c>
      <c r="H91" t="s">
        <v>49</v>
      </c>
      <c r="I91" t="s">
        <v>35</v>
      </c>
      <c r="J91" t="s">
        <v>29</v>
      </c>
      <c r="K91" t="s">
        <v>89</v>
      </c>
      <c r="L91" s="1">
        <v>44131</v>
      </c>
      <c r="M91">
        <v>1.59</v>
      </c>
      <c r="N91">
        <v>2.61</v>
      </c>
      <c r="O91">
        <v>1.0199</v>
      </c>
      <c r="P91">
        <v>25</v>
      </c>
      <c r="Q91">
        <v>65.25</v>
      </c>
      <c r="R91">
        <v>65.25</v>
      </c>
      <c r="S91">
        <v>0.04</v>
      </c>
      <c r="T91">
        <v>0.5</v>
      </c>
      <c r="U91">
        <v>65.25</v>
      </c>
      <c r="V91">
        <f>YEAR(Jumia[[#This Row],[Ship Date]])</f>
        <v>2020</v>
      </c>
    </row>
    <row r="92" spans="1:22" x14ac:dyDescent="0.25">
      <c r="A92" s="1">
        <v>44129</v>
      </c>
      <c r="B92" t="s">
        <v>268</v>
      </c>
      <c r="C92" t="s">
        <v>269</v>
      </c>
      <c r="D92" t="s">
        <v>39</v>
      </c>
      <c r="E92" t="s">
        <v>53</v>
      </c>
      <c r="F92" t="s">
        <v>158</v>
      </c>
      <c r="G92" t="s">
        <v>46</v>
      </c>
      <c r="H92" t="s">
        <v>231</v>
      </c>
      <c r="I92" t="s">
        <v>35</v>
      </c>
      <c r="J92" t="s">
        <v>36</v>
      </c>
      <c r="K92" t="s">
        <v>30</v>
      </c>
      <c r="L92" s="1">
        <v>44131</v>
      </c>
      <c r="M92">
        <v>0.9</v>
      </c>
      <c r="N92">
        <v>2.1</v>
      </c>
      <c r="O92">
        <v>1.2</v>
      </c>
      <c r="P92">
        <v>33</v>
      </c>
      <c r="Q92">
        <v>69.3</v>
      </c>
      <c r="R92">
        <v>69.3</v>
      </c>
      <c r="S92">
        <v>0.05</v>
      </c>
      <c r="T92">
        <v>0.7</v>
      </c>
      <c r="U92">
        <v>69.3</v>
      </c>
      <c r="V92">
        <f>YEAR(Jumia[[#This Row],[Ship Date]])</f>
        <v>2020</v>
      </c>
    </row>
    <row r="93" spans="1:22" x14ac:dyDescent="0.25">
      <c r="A93" s="1">
        <v>44127</v>
      </c>
      <c r="B93" t="s">
        <v>273</v>
      </c>
      <c r="C93" t="s">
        <v>274</v>
      </c>
      <c r="D93" t="s">
        <v>39</v>
      </c>
      <c r="E93" t="s">
        <v>32</v>
      </c>
      <c r="F93" t="s">
        <v>106</v>
      </c>
      <c r="G93" t="s">
        <v>70</v>
      </c>
      <c r="H93" t="s">
        <v>93</v>
      </c>
      <c r="I93" t="s">
        <v>28</v>
      </c>
      <c r="J93" t="s">
        <v>94</v>
      </c>
      <c r="K93" t="s">
        <v>30</v>
      </c>
      <c r="L93" s="1">
        <v>44129</v>
      </c>
      <c r="M93">
        <v>8.82</v>
      </c>
      <c r="N93">
        <v>20.989899999999999</v>
      </c>
      <c r="O93">
        <v>12.1699</v>
      </c>
      <c r="P93">
        <v>17</v>
      </c>
      <c r="Q93">
        <v>356.82829999999996</v>
      </c>
      <c r="R93">
        <v>356.83</v>
      </c>
      <c r="S93">
        <v>0</v>
      </c>
      <c r="T93">
        <v>4.8098999999999998</v>
      </c>
      <c r="U93">
        <v>356.82829999999996</v>
      </c>
      <c r="V93">
        <f>YEAR(Jumia[[#This Row],[Ship Date]])</f>
        <v>2020</v>
      </c>
    </row>
    <row r="94" spans="1:22" x14ac:dyDescent="0.25">
      <c r="A94" s="1">
        <v>44127</v>
      </c>
      <c r="B94" t="s">
        <v>275</v>
      </c>
      <c r="C94" t="s">
        <v>276</v>
      </c>
      <c r="D94" t="s">
        <v>39</v>
      </c>
      <c r="E94" t="s">
        <v>32</v>
      </c>
      <c r="F94" t="s">
        <v>146</v>
      </c>
      <c r="G94" t="s">
        <v>33</v>
      </c>
      <c r="H94" t="s">
        <v>183</v>
      </c>
      <c r="I94" t="s">
        <v>35</v>
      </c>
      <c r="J94" t="s">
        <v>29</v>
      </c>
      <c r="K94" t="s">
        <v>30</v>
      </c>
      <c r="L94" s="1">
        <v>44129</v>
      </c>
      <c r="M94">
        <v>1.84</v>
      </c>
      <c r="N94">
        <v>2.88</v>
      </c>
      <c r="O94">
        <v>1.0399</v>
      </c>
      <c r="P94">
        <v>32</v>
      </c>
      <c r="Q94">
        <v>92.16</v>
      </c>
      <c r="R94">
        <v>92.16</v>
      </c>
      <c r="S94">
        <v>0.01</v>
      </c>
      <c r="T94">
        <v>1.49</v>
      </c>
      <c r="U94">
        <v>92.16</v>
      </c>
      <c r="V94">
        <f>YEAR(Jumia[[#This Row],[Ship Date]])</f>
        <v>2020</v>
      </c>
    </row>
    <row r="95" spans="1:22" x14ac:dyDescent="0.25">
      <c r="A95" s="1">
        <v>44126</v>
      </c>
      <c r="B95" t="s">
        <v>277</v>
      </c>
      <c r="C95" t="s">
        <v>214</v>
      </c>
      <c r="D95" t="s">
        <v>39</v>
      </c>
      <c r="E95" t="s">
        <v>44</v>
      </c>
      <c r="F95" t="s">
        <v>146</v>
      </c>
      <c r="G95" t="s">
        <v>64</v>
      </c>
      <c r="H95" t="s">
        <v>49</v>
      </c>
      <c r="I95" t="s">
        <v>35</v>
      </c>
      <c r="J95" t="s">
        <v>29</v>
      </c>
      <c r="K95" t="s">
        <v>30</v>
      </c>
      <c r="L95" s="1">
        <v>44128</v>
      </c>
      <c r="M95">
        <v>1.59</v>
      </c>
      <c r="N95">
        <v>2.61</v>
      </c>
      <c r="O95">
        <v>1.0199</v>
      </c>
      <c r="P95">
        <v>44</v>
      </c>
      <c r="Q95">
        <v>114.83999999999999</v>
      </c>
      <c r="R95">
        <v>114.84</v>
      </c>
      <c r="S95">
        <v>7.0000000000000007E-2</v>
      </c>
      <c r="T95">
        <v>0.5</v>
      </c>
      <c r="U95">
        <v>114.83999999999999</v>
      </c>
      <c r="V95">
        <f>YEAR(Jumia[[#This Row],[Ship Date]])</f>
        <v>2020</v>
      </c>
    </row>
    <row r="96" spans="1:22" x14ac:dyDescent="0.25">
      <c r="A96" s="1">
        <v>44123</v>
      </c>
      <c r="B96" t="s">
        <v>280</v>
      </c>
      <c r="C96" t="s">
        <v>51</v>
      </c>
      <c r="D96" t="s">
        <v>52</v>
      </c>
      <c r="E96" t="s">
        <v>53</v>
      </c>
      <c r="F96" t="s">
        <v>54</v>
      </c>
      <c r="G96" t="s">
        <v>70</v>
      </c>
      <c r="H96" t="s">
        <v>97</v>
      </c>
      <c r="I96" t="s">
        <v>35</v>
      </c>
      <c r="J96" t="s">
        <v>61</v>
      </c>
      <c r="K96" t="s">
        <v>30</v>
      </c>
      <c r="L96" s="1">
        <v>44125</v>
      </c>
      <c r="M96">
        <v>5.19</v>
      </c>
      <c r="N96">
        <v>12.98</v>
      </c>
      <c r="O96">
        <v>7.79</v>
      </c>
      <c r="P96">
        <v>49</v>
      </c>
      <c r="Q96">
        <v>636.02</v>
      </c>
      <c r="R96">
        <v>636.02</v>
      </c>
      <c r="S96">
        <v>0.09</v>
      </c>
      <c r="T96">
        <v>3.14</v>
      </c>
      <c r="U96">
        <v>636.02</v>
      </c>
      <c r="V96">
        <f>YEAR(Jumia[[#This Row],[Ship Date]])</f>
        <v>2020</v>
      </c>
    </row>
    <row r="97" spans="1:22" x14ac:dyDescent="0.25">
      <c r="A97" s="1">
        <v>44122</v>
      </c>
      <c r="B97" t="s">
        <v>281</v>
      </c>
      <c r="C97" t="s">
        <v>282</v>
      </c>
      <c r="D97" t="s">
        <v>39</v>
      </c>
      <c r="E97" t="s">
        <v>24</v>
      </c>
      <c r="F97" t="s">
        <v>45</v>
      </c>
      <c r="G97" t="s">
        <v>33</v>
      </c>
      <c r="H97" t="s">
        <v>271</v>
      </c>
      <c r="I97" t="s">
        <v>155</v>
      </c>
      <c r="J97" t="s">
        <v>272</v>
      </c>
      <c r="K97" t="s">
        <v>30</v>
      </c>
      <c r="L97" s="1">
        <v>44125</v>
      </c>
      <c r="M97">
        <v>56.16</v>
      </c>
      <c r="N97">
        <v>136.97999999999999</v>
      </c>
      <c r="O97">
        <v>80.819900000000004</v>
      </c>
      <c r="P97">
        <v>21</v>
      </c>
      <c r="Q97">
        <v>2876.58</v>
      </c>
      <c r="R97">
        <v>2876.58</v>
      </c>
      <c r="S97">
        <v>0.05</v>
      </c>
      <c r="T97">
        <v>24.489899999999999</v>
      </c>
      <c r="U97">
        <v>2876.58</v>
      </c>
      <c r="V97">
        <f>YEAR(Jumia[[#This Row],[Ship Date]])</f>
        <v>2020</v>
      </c>
    </row>
    <row r="98" spans="1:22" x14ac:dyDescent="0.25">
      <c r="A98" s="1">
        <v>44124</v>
      </c>
      <c r="B98" t="s">
        <v>278</v>
      </c>
      <c r="C98" t="s">
        <v>279</v>
      </c>
      <c r="D98" t="s">
        <v>39</v>
      </c>
      <c r="E98" t="s">
        <v>24</v>
      </c>
      <c r="F98" t="s">
        <v>158</v>
      </c>
      <c r="G98" t="s">
        <v>64</v>
      </c>
      <c r="H98" t="s">
        <v>107</v>
      </c>
      <c r="I98" t="s">
        <v>35</v>
      </c>
      <c r="J98" t="s">
        <v>29</v>
      </c>
      <c r="K98" t="s">
        <v>30</v>
      </c>
      <c r="L98" s="1">
        <v>44124</v>
      </c>
      <c r="M98">
        <v>2.2599</v>
      </c>
      <c r="N98">
        <v>3.58</v>
      </c>
      <c r="O98">
        <v>1.32</v>
      </c>
      <c r="P98">
        <v>34</v>
      </c>
      <c r="Q98">
        <v>121.72</v>
      </c>
      <c r="R98">
        <v>121.72</v>
      </c>
      <c r="S98">
        <v>7.0000000000000007E-2</v>
      </c>
      <c r="T98">
        <v>5.47</v>
      </c>
      <c r="U98">
        <v>121.72</v>
      </c>
      <c r="V98">
        <f>YEAR(Jumia[[#This Row],[Ship Date]])</f>
        <v>2020</v>
      </c>
    </row>
    <row r="99" spans="1:22" x14ac:dyDescent="0.25">
      <c r="A99" s="1">
        <v>44119</v>
      </c>
      <c r="B99" t="s">
        <v>287</v>
      </c>
      <c r="C99" t="s">
        <v>114</v>
      </c>
      <c r="D99" t="s">
        <v>39</v>
      </c>
      <c r="E99" t="s">
        <v>32</v>
      </c>
      <c r="F99" t="s">
        <v>79</v>
      </c>
      <c r="G99" t="s">
        <v>26</v>
      </c>
      <c r="H99" t="s">
        <v>289</v>
      </c>
      <c r="I99" t="s">
        <v>35</v>
      </c>
      <c r="J99" t="s">
        <v>36</v>
      </c>
      <c r="K99" t="s">
        <v>30</v>
      </c>
      <c r="L99" s="1">
        <v>44123</v>
      </c>
      <c r="M99">
        <v>3.48</v>
      </c>
      <c r="N99">
        <v>5.43</v>
      </c>
      <c r="O99">
        <v>1.9499</v>
      </c>
      <c r="P99">
        <v>11</v>
      </c>
      <c r="Q99">
        <v>59.73</v>
      </c>
      <c r="R99">
        <v>59.73</v>
      </c>
      <c r="S99">
        <v>0</v>
      </c>
      <c r="T99">
        <v>0.95</v>
      </c>
      <c r="U99">
        <v>59.73</v>
      </c>
      <c r="V99">
        <f>YEAR(Jumia[[#This Row],[Ship Date]])</f>
        <v>2020</v>
      </c>
    </row>
    <row r="100" spans="1:22" x14ac:dyDescent="0.25">
      <c r="A100" s="1">
        <v>44120</v>
      </c>
      <c r="B100" t="s">
        <v>283</v>
      </c>
      <c r="C100" t="s">
        <v>284</v>
      </c>
      <c r="D100" t="s">
        <v>39</v>
      </c>
      <c r="E100" t="s">
        <v>44</v>
      </c>
      <c r="F100" t="s">
        <v>106</v>
      </c>
      <c r="G100" t="s">
        <v>33</v>
      </c>
      <c r="H100" t="s">
        <v>171</v>
      </c>
      <c r="I100" t="s">
        <v>35</v>
      </c>
      <c r="J100" t="s">
        <v>36</v>
      </c>
      <c r="K100" t="s">
        <v>30</v>
      </c>
      <c r="L100" s="1">
        <v>44122</v>
      </c>
      <c r="M100">
        <v>1.0900000000000001</v>
      </c>
      <c r="N100">
        <v>2.6</v>
      </c>
      <c r="O100">
        <v>1.51</v>
      </c>
      <c r="P100">
        <v>12</v>
      </c>
      <c r="Q100">
        <v>31.200000000000003</v>
      </c>
      <c r="R100">
        <v>31.2</v>
      </c>
      <c r="S100">
        <v>0.05</v>
      </c>
      <c r="T100">
        <v>2.4</v>
      </c>
      <c r="U100">
        <v>31.200000000000003</v>
      </c>
      <c r="V100">
        <f>YEAR(Jumia[[#This Row],[Ship Date]])</f>
        <v>2020</v>
      </c>
    </row>
    <row r="101" spans="1:22" x14ac:dyDescent="0.25">
      <c r="A101" s="1">
        <v>44117</v>
      </c>
      <c r="B101" t="s">
        <v>290</v>
      </c>
      <c r="C101" t="s">
        <v>247</v>
      </c>
      <c r="D101" t="s">
        <v>39</v>
      </c>
      <c r="E101" t="s">
        <v>53</v>
      </c>
      <c r="F101" t="s">
        <v>83</v>
      </c>
      <c r="G101" t="s">
        <v>26</v>
      </c>
      <c r="H101" t="s">
        <v>291</v>
      </c>
      <c r="I101" t="s">
        <v>35</v>
      </c>
      <c r="J101" t="s">
        <v>29</v>
      </c>
      <c r="K101" t="s">
        <v>30</v>
      </c>
      <c r="L101" s="1">
        <v>44122</v>
      </c>
      <c r="M101">
        <v>16.850000000000001</v>
      </c>
      <c r="N101">
        <v>27.18</v>
      </c>
      <c r="O101">
        <v>10.3299</v>
      </c>
      <c r="P101">
        <v>38</v>
      </c>
      <c r="Q101">
        <v>1032.8399999999999</v>
      </c>
      <c r="R101">
        <v>1032.8399999999999</v>
      </c>
      <c r="S101">
        <v>0.01</v>
      </c>
      <c r="T101">
        <v>8.23</v>
      </c>
      <c r="U101">
        <v>1032.8399999999999</v>
      </c>
      <c r="V101">
        <f>YEAR(Jumia[[#This Row],[Ship Date]])</f>
        <v>2020</v>
      </c>
    </row>
    <row r="102" spans="1:22" x14ac:dyDescent="0.25">
      <c r="A102" s="1">
        <v>44118</v>
      </c>
      <c r="B102" t="s">
        <v>118</v>
      </c>
      <c r="C102" t="s">
        <v>119</v>
      </c>
      <c r="D102" t="s">
        <v>39</v>
      </c>
      <c r="E102" t="s">
        <v>44</v>
      </c>
      <c r="F102" t="s">
        <v>54</v>
      </c>
      <c r="G102" t="s">
        <v>33</v>
      </c>
      <c r="H102" t="s">
        <v>27</v>
      </c>
      <c r="I102" t="s">
        <v>28</v>
      </c>
      <c r="J102" t="s">
        <v>29</v>
      </c>
      <c r="K102" t="s">
        <v>30</v>
      </c>
      <c r="L102" s="1">
        <v>44121</v>
      </c>
      <c r="M102">
        <v>6.39</v>
      </c>
      <c r="N102">
        <v>19.98</v>
      </c>
      <c r="O102">
        <v>13.59</v>
      </c>
      <c r="P102">
        <v>9</v>
      </c>
      <c r="Q102">
        <v>179.82</v>
      </c>
      <c r="R102">
        <v>179.82</v>
      </c>
      <c r="S102">
        <v>0.06</v>
      </c>
      <c r="T102">
        <v>4</v>
      </c>
      <c r="U102">
        <v>179.82</v>
      </c>
      <c r="V102">
        <f>YEAR(Jumia[[#This Row],[Ship Date]])</f>
        <v>2020</v>
      </c>
    </row>
    <row r="103" spans="1:22" x14ac:dyDescent="0.25">
      <c r="A103" s="1">
        <v>44119</v>
      </c>
      <c r="B103" t="s">
        <v>285</v>
      </c>
      <c r="C103" t="s">
        <v>286</v>
      </c>
      <c r="D103" t="s">
        <v>23</v>
      </c>
      <c r="E103" t="s">
        <v>53</v>
      </c>
      <c r="F103" t="s">
        <v>87</v>
      </c>
      <c r="G103" t="s">
        <v>64</v>
      </c>
      <c r="H103" t="s">
        <v>271</v>
      </c>
      <c r="I103" t="s">
        <v>155</v>
      </c>
      <c r="J103" t="s">
        <v>272</v>
      </c>
      <c r="K103" t="s">
        <v>30</v>
      </c>
      <c r="L103" s="1">
        <v>44119</v>
      </c>
      <c r="M103">
        <v>56.16</v>
      </c>
      <c r="N103">
        <v>136.97999999999999</v>
      </c>
      <c r="O103">
        <v>80.819900000000004</v>
      </c>
      <c r="P103">
        <v>27</v>
      </c>
      <c r="Q103">
        <v>3698.4599999999996</v>
      </c>
      <c r="R103">
        <v>3698.4598999999998</v>
      </c>
      <c r="S103">
        <v>0.09</v>
      </c>
      <c r="T103">
        <v>24.489899999999999</v>
      </c>
      <c r="U103">
        <v>3698.4599999999996</v>
      </c>
      <c r="V103">
        <f>YEAR(Jumia[[#This Row],[Ship Date]])</f>
        <v>2020</v>
      </c>
    </row>
    <row r="104" spans="1:22" x14ac:dyDescent="0.25">
      <c r="A104" s="1">
        <v>44119</v>
      </c>
      <c r="B104" t="s">
        <v>287</v>
      </c>
      <c r="C104" t="s">
        <v>114</v>
      </c>
      <c r="D104" t="s">
        <v>39</v>
      </c>
      <c r="E104" t="s">
        <v>32</v>
      </c>
      <c r="F104" t="s">
        <v>79</v>
      </c>
      <c r="G104" t="s">
        <v>26</v>
      </c>
      <c r="H104" t="s">
        <v>288</v>
      </c>
      <c r="I104" t="s">
        <v>35</v>
      </c>
      <c r="J104" t="s">
        <v>36</v>
      </c>
      <c r="K104" t="s">
        <v>89</v>
      </c>
      <c r="L104" s="1">
        <v>44119</v>
      </c>
      <c r="M104">
        <v>1.53</v>
      </c>
      <c r="N104">
        <v>2.4700000000000002</v>
      </c>
      <c r="O104">
        <v>0.94</v>
      </c>
      <c r="P104">
        <v>45</v>
      </c>
      <c r="Q104">
        <v>111.15</v>
      </c>
      <c r="R104">
        <v>111.15</v>
      </c>
      <c r="S104">
        <v>7.0000000000000007E-2</v>
      </c>
      <c r="T104">
        <v>1.02</v>
      </c>
      <c r="U104">
        <v>111.15</v>
      </c>
      <c r="V104">
        <f>YEAR(Jumia[[#This Row],[Ship Date]])</f>
        <v>2020</v>
      </c>
    </row>
    <row r="105" spans="1:22" x14ac:dyDescent="0.25">
      <c r="A105" s="1">
        <v>44115</v>
      </c>
      <c r="B105" t="s">
        <v>208</v>
      </c>
      <c r="C105" t="s">
        <v>209</v>
      </c>
      <c r="D105" t="s">
        <v>23</v>
      </c>
      <c r="E105" t="s">
        <v>44</v>
      </c>
      <c r="F105" t="s">
        <v>87</v>
      </c>
      <c r="G105" t="s">
        <v>26</v>
      </c>
      <c r="H105" t="s">
        <v>295</v>
      </c>
      <c r="I105" t="s">
        <v>35</v>
      </c>
      <c r="J105" t="s">
        <v>36</v>
      </c>
      <c r="K105" t="s">
        <v>30</v>
      </c>
      <c r="L105" s="1">
        <v>44119</v>
      </c>
      <c r="M105">
        <v>2.31</v>
      </c>
      <c r="N105">
        <v>3.78</v>
      </c>
      <c r="O105">
        <v>1.4699</v>
      </c>
      <c r="P105">
        <v>22</v>
      </c>
      <c r="Q105">
        <v>83.16</v>
      </c>
      <c r="R105">
        <v>83.16</v>
      </c>
      <c r="S105">
        <v>0.1</v>
      </c>
      <c r="T105">
        <v>0.71</v>
      </c>
      <c r="U105">
        <v>83.16</v>
      </c>
      <c r="V105">
        <f>YEAR(Jumia[[#This Row],[Ship Date]])</f>
        <v>2020</v>
      </c>
    </row>
    <row r="106" spans="1:22" x14ac:dyDescent="0.25">
      <c r="A106" s="1">
        <v>44116</v>
      </c>
      <c r="B106" t="s">
        <v>292</v>
      </c>
      <c r="C106" t="s">
        <v>293</v>
      </c>
      <c r="D106" t="s">
        <v>23</v>
      </c>
      <c r="E106" t="s">
        <v>24</v>
      </c>
      <c r="F106" t="s">
        <v>25</v>
      </c>
      <c r="G106" t="s">
        <v>64</v>
      </c>
      <c r="H106" t="s">
        <v>294</v>
      </c>
      <c r="I106" t="s">
        <v>35</v>
      </c>
      <c r="J106" t="s">
        <v>29</v>
      </c>
      <c r="K106" t="s">
        <v>30</v>
      </c>
      <c r="L106" s="1">
        <v>44118</v>
      </c>
      <c r="M106">
        <v>54.29</v>
      </c>
      <c r="N106">
        <v>90.48</v>
      </c>
      <c r="O106">
        <v>36.19</v>
      </c>
      <c r="P106">
        <v>25</v>
      </c>
      <c r="Q106">
        <v>2262</v>
      </c>
      <c r="R106">
        <v>2262</v>
      </c>
      <c r="S106">
        <v>0.02</v>
      </c>
      <c r="T106">
        <v>19.989899999999999</v>
      </c>
      <c r="U106">
        <v>2262</v>
      </c>
      <c r="V106">
        <f>YEAR(Jumia[[#This Row],[Ship Date]])</f>
        <v>2020</v>
      </c>
    </row>
    <row r="107" spans="1:22" x14ac:dyDescent="0.25">
      <c r="A107" s="1">
        <v>44112</v>
      </c>
      <c r="B107" t="s">
        <v>296</v>
      </c>
      <c r="C107" t="s">
        <v>51</v>
      </c>
      <c r="D107" t="s">
        <v>52</v>
      </c>
      <c r="E107" t="s">
        <v>53</v>
      </c>
      <c r="F107" t="s">
        <v>54</v>
      </c>
      <c r="G107" t="s">
        <v>46</v>
      </c>
      <c r="H107" t="s">
        <v>215</v>
      </c>
      <c r="I107" t="s">
        <v>35</v>
      </c>
      <c r="J107" t="s">
        <v>29</v>
      </c>
      <c r="K107" t="s">
        <v>30</v>
      </c>
      <c r="L107" s="1">
        <v>44112</v>
      </c>
      <c r="M107">
        <v>11.039899999999999</v>
      </c>
      <c r="N107">
        <v>16.98</v>
      </c>
      <c r="O107">
        <v>5.94</v>
      </c>
      <c r="P107">
        <v>43</v>
      </c>
      <c r="Q107">
        <v>730.14</v>
      </c>
      <c r="R107">
        <v>730.14</v>
      </c>
      <c r="S107">
        <v>0.09</v>
      </c>
      <c r="T107">
        <v>12.39</v>
      </c>
      <c r="U107">
        <v>730.14</v>
      </c>
      <c r="V107">
        <f>YEAR(Jumia[[#This Row],[Ship Date]])</f>
        <v>2020</v>
      </c>
    </row>
    <row r="108" spans="1:22" x14ac:dyDescent="0.25">
      <c r="A108" s="1">
        <v>44110</v>
      </c>
      <c r="B108" t="s">
        <v>297</v>
      </c>
      <c r="C108" t="s">
        <v>298</v>
      </c>
      <c r="D108" t="s">
        <v>39</v>
      </c>
      <c r="E108" t="s">
        <v>53</v>
      </c>
      <c r="F108" t="s">
        <v>100</v>
      </c>
      <c r="G108" t="s">
        <v>46</v>
      </c>
      <c r="H108" t="s">
        <v>207</v>
      </c>
      <c r="I108" t="s">
        <v>35</v>
      </c>
      <c r="J108" t="s">
        <v>29</v>
      </c>
      <c r="K108" t="s">
        <v>30</v>
      </c>
      <c r="L108" s="1">
        <v>44112</v>
      </c>
      <c r="M108">
        <v>3.52</v>
      </c>
      <c r="N108">
        <v>5.68</v>
      </c>
      <c r="O108">
        <v>2.1598999999999999</v>
      </c>
      <c r="P108">
        <v>23</v>
      </c>
      <c r="Q108">
        <v>130.63999999999999</v>
      </c>
      <c r="R108">
        <v>130.63990000000001</v>
      </c>
      <c r="S108">
        <v>0.02</v>
      </c>
      <c r="T108">
        <v>1.3898999999999999</v>
      </c>
      <c r="U108">
        <v>130.63999999999999</v>
      </c>
      <c r="V108">
        <f>YEAR(Jumia[[#This Row],[Ship Date]])</f>
        <v>2020</v>
      </c>
    </row>
    <row r="109" spans="1:22" x14ac:dyDescent="0.25">
      <c r="A109" s="1">
        <v>44100</v>
      </c>
      <c r="B109" t="s">
        <v>304</v>
      </c>
      <c r="C109" t="s">
        <v>161</v>
      </c>
      <c r="D109" t="s">
        <v>23</v>
      </c>
      <c r="E109" t="s">
        <v>53</v>
      </c>
      <c r="F109" t="s">
        <v>25</v>
      </c>
      <c r="G109" t="s">
        <v>26</v>
      </c>
      <c r="H109" t="s">
        <v>305</v>
      </c>
      <c r="I109" t="s">
        <v>35</v>
      </c>
      <c r="J109" t="s">
        <v>29</v>
      </c>
      <c r="K109" t="s">
        <v>30</v>
      </c>
      <c r="L109" s="1">
        <v>44109</v>
      </c>
      <c r="M109">
        <v>21.97</v>
      </c>
      <c r="N109">
        <v>35.44</v>
      </c>
      <c r="O109">
        <v>13.47</v>
      </c>
      <c r="P109">
        <v>44</v>
      </c>
      <c r="Q109">
        <v>1559.36</v>
      </c>
      <c r="R109">
        <v>1559.3598999999999</v>
      </c>
      <c r="S109">
        <v>0.01</v>
      </c>
      <c r="T109">
        <v>4.92</v>
      </c>
      <c r="U109">
        <v>1559.36</v>
      </c>
      <c r="V109">
        <f>YEAR(Jumia[[#This Row],[Ship Date]])</f>
        <v>2020</v>
      </c>
    </row>
    <row r="110" spans="1:22" x14ac:dyDescent="0.25">
      <c r="A110" s="1">
        <v>44105</v>
      </c>
      <c r="B110" t="s">
        <v>299</v>
      </c>
      <c r="C110" t="s">
        <v>63</v>
      </c>
      <c r="D110" t="s">
        <v>39</v>
      </c>
      <c r="E110" t="s">
        <v>44</v>
      </c>
      <c r="F110" t="s">
        <v>59</v>
      </c>
      <c r="G110" t="s">
        <v>33</v>
      </c>
      <c r="H110" t="s">
        <v>88</v>
      </c>
      <c r="I110" t="s">
        <v>35</v>
      </c>
      <c r="J110" t="s">
        <v>29</v>
      </c>
      <c r="K110" t="s">
        <v>30</v>
      </c>
      <c r="L110" s="1">
        <v>44106</v>
      </c>
      <c r="M110">
        <v>19.829899999999999</v>
      </c>
      <c r="N110">
        <v>30.98</v>
      </c>
      <c r="O110">
        <v>11.15</v>
      </c>
      <c r="P110">
        <v>37</v>
      </c>
      <c r="Q110">
        <v>1146.26</v>
      </c>
      <c r="R110">
        <v>1146.26</v>
      </c>
      <c r="S110">
        <v>0.01</v>
      </c>
      <c r="T110">
        <v>19.510000000000002</v>
      </c>
      <c r="U110">
        <v>1146.26</v>
      </c>
      <c r="V110">
        <f>YEAR(Jumia[[#This Row],[Ship Date]])</f>
        <v>2020</v>
      </c>
    </row>
    <row r="111" spans="1:22" x14ac:dyDescent="0.25">
      <c r="A111" s="1">
        <v>44105</v>
      </c>
      <c r="B111" t="s">
        <v>300</v>
      </c>
      <c r="C111" t="s">
        <v>225</v>
      </c>
      <c r="D111" t="s">
        <v>39</v>
      </c>
      <c r="E111" t="s">
        <v>24</v>
      </c>
      <c r="F111" t="s">
        <v>59</v>
      </c>
      <c r="G111" t="s">
        <v>33</v>
      </c>
      <c r="H111" t="s">
        <v>250</v>
      </c>
      <c r="I111" t="s">
        <v>35</v>
      </c>
      <c r="J111" t="s">
        <v>36</v>
      </c>
      <c r="K111" t="s">
        <v>30</v>
      </c>
      <c r="L111" s="1">
        <v>44106</v>
      </c>
      <c r="M111">
        <v>1.3</v>
      </c>
      <c r="N111">
        <v>2.88</v>
      </c>
      <c r="O111">
        <v>1.5799000000000001</v>
      </c>
      <c r="P111">
        <v>46</v>
      </c>
      <c r="Q111">
        <v>132.47999999999999</v>
      </c>
      <c r="R111">
        <v>132.47999999999999</v>
      </c>
      <c r="S111">
        <v>0.05</v>
      </c>
      <c r="T111">
        <v>1.01</v>
      </c>
      <c r="U111">
        <v>132.47999999999999</v>
      </c>
      <c r="V111">
        <f>YEAR(Jumia[[#This Row],[Ship Date]])</f>
        <v>2020</v>
      </c>
    </row>
    <row r="112" spans="1:22" x14ac:dyDescent="0.25">
      <c r="A112" s="1">
        <v>44104</v>
      </c>
      <c r="B112" t="s">
        <v>301</v>
      </c>
      <c r="C112" t="s">
        <v>22</v>
      </c>
      <c r="D112" t="s">
        <v>23</v>
      </c>
      <c r="E112" t="s">
        <v>44</v>
      </c>
      <c r="F112" t="s">
        <v>25</v>
      </c>
      <c r="G112" t="s">
        <v>46</v>
      </c>
      <c r="H112" t="s">
        <v>84</v>
      </c>
      <c r="I112" t="s">
        <v>35</v>
      </c>
      <c r="J112" t="s">
        <v>29</v>
      </c>
      <c r="K112" t="s">
        <v>30</v>
      </c>
      <c r="L112" s="1">
        <v>44106</v>
      </c>
      <c r="M112">
        <v>4.59</v>
      </c>
      <c r="N112">
        <v>7.28</v>
      </c>
      <c r="O112">
        <v>2.69</v>
      </c>
      <c r="P112">
        <v>50</v>
      </c>
      <c r="Q112">
        <v>364</v>
      </c>
      <c r="R112">
        <v>364</v>
      </c>
      <c r="S112">
        <v>0.01</v>
      </c>
      <c r="T112">
        <v>11.15</v>
      </c>
      <c r="U112">
        <v>364</v>
      </c>
      <c r="V112">
        <f>YEAR(Jumia[[#This Row],[Ship Date]])</f>
        <v>2020</v>
      </c>
    </row>
    <row r="113" spans="1:22" x14ac:dyDescent="0.25">
      <c r="A113" s="1">
        <v>44102</v>
      </c>
      <c r="B113" t="s">
        <v>302</v>
      </c>
      <c r="C113" t="s">
        <v>303</v>
      </c>
      <c r="D113" t="s">
        <v>39</v>
      </c>
      <c r="E113" t="s">
        <v>44</v>
      </c>
      <c r="F113" t="s">
        <v>106</v>
      </c>
      <c r="G113" t="s">
        <v>46</v>
      </c>
      <c r="H113" t="s">
        <v>88</v>
      </c>
      <c r="I113" t="s">
        <v>35</v>
      </c>
      <c r="J113" t="s">
        <v>29</v>
      </c>
      <c r="K113" t="s">
        <v>30</v>
      </c>
      <c r="L113" s="1">
        <v>44104</v>
      </c>
      <c r="M113">
        <v>19.829899999999999</v>
      </c>
      <c r="N113">
        <v>30.98</v>
      </c>
      <c r="O113">
        <v>11.15</v>
      </c>
      <c r="P113">
        <v>30</v>
      </c>
      <c r="Q113">
        <v>929.4</v>
      </c>
      <c r="R113">
        <v>929.4</v>
      </c>
      <c r="S113">
        <v>0.03</v>
      </c>
      <c r="T113">
        <v>19.510000000000002</v>
      </c>
      <c r="U113">
        <v>929.4</v>
      </c>
      <c r="V113">
        <f>YEAR(Jumia[[#This Row],[Ship Date]])</f>
        <v>2020</v>
      </c>
    </row>
    <row r="114" spans="1:22" x14ac:dyDescent="0.25">
      <c r="A114" s="1">
        <v>44100</v>
      </c>
      <c r="B114" t="s">
        <v>147</v>
      </c>
      <c r="C114" t="s">
        <v>306</v>
      </c>
      <c r="D114" t="s">
        <v>52</v>
      </c>
      <c r="E114" t="s">
        <v>44</v>
      </c>
      <c r="F114" t="s">
        <v>54</v>
      </c>
      <c r="G114" t="s">
        <v>33</v>
      </c>
      <c r="H114" t="s">
        <v>307</v>
      </c>
      <c r="I114" t="s">
        <v>35</v>
      </c>
      <c r="J114" t="s">
        <v>29</v>
      </c>
      <c r="K114" t="s">
        <v>30</v>
      </c>
      <c r="L114" s="1">
        <v>44102</v>
      </c>
      <c r="M114">
        <v>13.88</v>
      </c>
      <c r="N114">
        <v>22.38</v>
      </c>
      <c r="O114">
        <v>8.4999000000000002</v>
      </c>
      <c r="P114">
        <v>34</v>
      </c>
      <c r="Q114">
        <v>760.92</v>
      </c>
      <c r="R114">
        <v>760.92</v>
      </c>
      <c r="S114">
        <v>7.0000000000000007E-2</v>
      </c>
      <c r="T114">
        <v>15.1</v>
      </c>
      <c r="U114">
        <v>760.92</v>
      </c>
      <c r="V114">
        <f>YEAR(Jumia[[#This Row],[Ship Date]])</f>
        <v>2020</v>
      </c>
    </row>
    <row r="115" spans="1:22" x14ac:dyDescent="0.25">
      <c r="A115" s="1">
        <v>44100</v>
      </c>
      <c r="B115" t="s">
        <v>147</v>
      </c>
      <c r="C115" t="s">
        <v>308</v>
      </c>
      <c r="D115" t="s">
        <v>52</v>
      </c>
      <c r="E115" t="s">
        <v>44</v>
      </c>
      <c r="F115" t="s">
        <v>54</v>
      </c>
      <c r="G115" t="s">
        <v>33</v>
      </c>
      <c r="H115" t="s">
        <v>309</v>
      </c>
      <c r="I115" t="s">
        <v>28</v>
      </c>
      <c r="J115" t="s">
        <v>29</v>
      </c>
      <c r="K115" t="s">
        <v>89</v>
      </c>
      <c r="L115" s="1">
        <v>44101</v>
      </c>
      <c r="M115">
        <v>14.7</v>
      </c>
      <c r="N115">
        <v>29.99</v>
      </c>
      <c r="O115">
        <v>15.29</v>
      </c>
      <c r="P115">
        <v>36</v>
      </c>
      <c r="Q115">
        <v>1079.6399999999999</v>
      </c>
      <c r="R115">
        <v>1079.6398999999999</v>
      </c>
      <c r="S115">
        <v>0.03</v>
      </c>
      <c r="T115">
        <v>5.5</v>
      </c>
      <c r="U115">
        <v>1079.6399999999999</v>
      </c>
      <c r="V115">
        <f>YEAR(Jumia[[#This Row],[Ship Date]])</f>
        <v>2020</v>
      </c>
    </row>
    <row r="116" spans="1:22" x14ac:dyDescent="0.25">
      <c r="A116" s="1">
        <v>44099</v>
      </c>
      <c r="B116" t="s">
        <v>310</v>
      </c>
      <c r="C116" t="s">
        <v>311</v>
      </c>
      <c r="D116" t="s">
        <v>52</v>
      </c>
      <c r="E116" t="s">
        <v>53</v>
      </c>
      <c r="F116" t="s">
        <v>54</v>
      </c>
      <c r="G116" t="s">
        <v>70</v>
      </c>
      <c r="H116" t="s">
        <v>261</v>
      </c>
      <c r="I116" t="s">
        <v>35</v>
      </c>
      <c r="J116" t="s">
        <v>29</v>
      </c>
      <c r="K116" t="s">
        <v>30</v>
      </c>
      <c r="L116" s="1">
        <v>44100</v>
      </c>
      <c r="M116">
        <v>4.46</v>
      </c>
      <c r="N116">
        <v>10.89</v>
      </c>
      <c r="O116">
        <v>6.43</v>
      </c>
      <c r="P116">
        <v>19</v>
      </c>
      <c r="Q116">
        <v>206.91000000000003</v>
      </c>
      <c r="R116">
        <v>206.91</v>
      </c>
      <c r="S116">
        <v>7.0000000000000007E-2</v>
      </c>
      <c r="T116">
        <v>4.5</v>
      </c>
      <c r="U116">
        <v>206.91000000000003</v>
      </c>
      <c r="V116">
        <f>YEAR(Jumia[[#This Row],[Ship Date]])</f>
        <v>2020</v>
      </c>
    </row>
    <row r="117" spans="1:22" x14ac:dyDescent="0.25">
      <c r="A117" s="1">
        <v>44097</v>
      </c>
      <c r="B117" t="s">
        <v>312</v>
      </c>
      <c r="C117" t="s">
        <v>186</v>
      </c>
      <c r="D117" t="s">
        <v>39</v>
      </c>
      <c r="E117" t="s">
        <v>44</v>
      </c>
      <c r="F117" t="s">
        <v>106</v>
      </c>
      <c r="G117" t="s">
        <v>33</v>
      </c>
      <c r="H117" t="s">
        <v>200</v>
      </c>
      <c r="I117" t="s">
        <v>35</v>
      </c>
      <c r="J117" t="s">
        <v>29</v>
      </c>
      <c r="K117" t="s">
        <v>30</v>
      </c>
      <c r="L117" s="1">
        <v>44100</v>
      </c>
      <c r="M117">
        <v>3.4</v>
      </c>
      <c r="N117">
        <v>5.4</v>
      </c>
      <c r="O117">
        <v>2</v>
      </c>
      <c r="P117">
        <v>38</v>
      </c>
      <c r="Q117">
        <v>205.20000000000002</v>
      </c>
      <c r="R117">
        <v>205.2</v>
      </c>
      <c r="S117">
        <v>0.03</v>
      </c>
      <c r="T117">
        <v>7.78</v>
      </c>
      <c r="U117">
        <v>205.20000000000002</v>
      </c>
      <c r="V117">
        <f>YEAR(Jumia[[#This Row],[Ship Date]])</f>
        <v>2020</v>
      </c>
    </row>
    <row r="118" spans="1:22" x14ac:dyDescent="0.25">
      <c r="A118" s="1">
        <v>44096</v>
      </c>
      <c r="B118" t="s">
        <v>313</v>
      </c>
      <c r="C118" t="s">
        <v>73</v>
      </c>
      <c r="D118" t="s">
        <v>23</v>
      </c>
      <c r="E118" t="s">
        <v>44</v>
      </c>
      <c r="F118" t="s">
        <v>25</v>
      </c>
      <c r="G118" t="s">
        <v>33</v>
      </c>
      <c r="H118" t="s">
        <v>151</v>
      </c>
      <c r="I118" t="s">
        <v>35</v>
      </c>
      <c r="J118" t="s">
        <v>36</v>
      </c>
      <c r="K118" t="s">
        <v>30</v>
      </c>
      <c r="L118" s="1">
        <v>44097</v>
      </c>
      <c r="M118">
        <v>2.52</v>
      </c>
      <c r="N118">
        <v>4</v>
      </c>
      <c r="O118">
        <v>1.48</v>
      </c>
      <c r="P118">
        <v>22</v>
      </c>
      <c r="Q118">
        <v>88</v>
      </c>
      <c r="R118">
        <v>88</v>
      </c>
      <c r="S118">
        <v>0.09</v>
      </c>
      <c r="T118">
        <v>1.3</v>
      </c>
      <c r="U118">
        <v>88</v>
      </c>
      <c r="V118">
        <f>YEAR(Jumia[[#This Row],[Ship Date]])</f>
        <v>2020</v>
      </c>
    </row>
    <row r="119" spans="1:22" x14ac:dyDescent="0.25">
      <c r="A119" s="1">
        <v>44095</v>
      </c>
      <c r="B119" t="s">
        <v>223</v>
      </c>
      <c r="C119" t="s">
        <v>170</v>
      </c>
      <c r="D119" t="s">
        <v>39</v>
      </c>
      <c r="E119" t="s">
        <v>53</v>
      </c>
      <c r="F119" t="s">
        <v>83</v>
      </c>
      <c r="G119" t="s">
        <v>33</v>
      </c>
      <c r="H119" t="s">
        <v>138</v>
      </c>
      <c r="I119" t="s">
        <v>35</v>
      </c>
      <c r="J119" t="s">
        <v>29</v>
      </c>
      <c r="K119" t="s">
        <v>30</v>
      </c>
      <c r="L119" s="1">
        <v>44095</v>
      </c>
      <c r="M119">
        <v>2.4500000000000002</v>
      </c>
      <c r="N119">
        <v>3.89</v>
      </c>
      <c r="O119">
        <v>1.44</v>
      </c>
      <c r="P119">
        <v>50</v>
      </c>
      <c r="Q119">
        <v>194.5</v>
      </c>
      <c r="R119">
        <v>194.5</v>
      </c>
      <c r="S119">
        <v>0.08</v>
      </c>
      <c r="T119">
        <v>7.01</v>
      </c>
      <c r="U119">
        <v>194.5</v>
      </c>
      <c r="V119">
        <f>YEAR(Jumia[[#This Row],[Ship Date]])</f>
        <v>2020</v>
      </c>
    </row>
    <row r="120" spans="1:22" x14ac:dyDescent="0.25">
      <c r="A120" s="1">
        <v>44094</v>
      </c>
      <c r="B120" t="s">
        <v>314</v>
      </c>
      <c r="C120" t="s">
        <v>315</v>
      </c>
      <c r="D120" t="s">
        <v>23</v>
      </c>
      <c r="E120" t="s">
        <v>44</v>
      </c>
      <c r="F120" t="s">
        <v>25</v>
      </c>
      <c r="G120" t="s">
        <v>26</v>
      </c>
      <c r="H120" t="s">
        <v>316</v>
      </c>
      <c r="I120" t="s">
        <v>35</v>
      </c>
      <c r="J120" t="s">
        <v>61</v>
      </c>
      <c r="K120" t="s">
        <v>30</v>
      </c>
      <c r="L120" s="1">
        <v>44094</v>
      </c>
      <c r="M120">
        <v>4.79</v>
      </c>
      <c r="N120">
        <v>11.97</v>
      </c>
      <c r="O120">
        <v>7.18</v>
      </c>
      <c r="P120">
        <v>38</v>
      </c>
      <c r="Q120">
        <v>454.86</v>
      </c>
      <c r="R120">
        <v>454.86</v>
      </c>
      <c r="S120">
        <v>0.02</v>
      </c>
      <c r="T120">
        <v>5.8098999999999998</v>
      </c>
      <c r="U120">
        <v>454.86</v>
      </c>
      <c r="V120">
        <f>YEAR(Jumia[[#This Row],[Ship Date]])</f>
        <v>2020</v>
      </c>
    </row>
    <row r="121" spans="1:22" x14ac:dyDescent="0.25">
      <c r="A121" s="1">
        <v>44094</v>
      </c>
      <c r="B121" t="s">
        <v>317</v>
      </c>
      <c r="C121" t="s">
        <v>63</v>
      </c>
      <c r="D121" t="s">
        <v>39</v>
      </c>
      <c r="E121" t="s">
        <v>32</v>
      </c>
      <c r="F121" t="s">
        <v>59</v>
      </c>
      <c r="G121" t="s">
        <v>26</v>
      </c>
      <c r="H121" t="s">
        <v>289</v>
      </c>
      <c r="I121" t="s">
        <v>35</v>
      </c>
      <c r="J121" t="s">
        <v>36</v>
      </c>
      <c r="K121" t="s">
        <v>30</v>
      </c>
      <c r="L121" s="1">
        <v>44094</v>
      </c>
      <c r="M121">
        <v>3.48</v>
      </c>
      <c r="N121">
        <v>5.43</v>
      </c>
      <c r="O121">
        <v>1.9499</v>
      </c>
      <c r="P121">
        <v>12</v>
      </c>
      <c r="Q121">
        <v>65.16</v>
      </c>
      <c r="R121">
        <v>65.16</v>
      </c>
      <c r="S121">
        <v>0.01</v>
      </c>
      <c r="T121">
        <v>0.95</v>
      </c>
      <c r="U121">
        <v>65.16</v>
      </c>
      <c r="V121">
        <f>YEAR(Jumia[[#This Row],[Ship Date]])</f>
        <v>2020</v>
      </c>
    </row>
    <row r="122" spans="1:22" x14ac:dyDescent="0.25">
      <c r="A122" s="1">
        <v>44092</v>
      </c>
      <c r="B122" t="s">
        <v>144</v>
      </c>
      <c r="C122" t="s">
        <v>145</v>
      </c>
      <c r="D122" t="s">
        <v>39</v>
      </c>
      <c r="E122" t="s">
        <v>44</v>
      </c>
      <c r="F122" t="s">
        <v>146</v>
      </c>
      <c r="G122" t="s">
        <v>33</v>
      </c>
      <c r="H122" t="s">
        <v>320</v>
      </c>
      <c r="I122" t="s">
        <v>35</v>
      </c>
      <c r="J122" t="s">
        <v>29</v>
      </c>
      <c r="K122" t="s">
        <v>30</v>
      </c>
      <c r="L122" s="1">
        <v>44094</v>
      </c>
      <c r="M122">
        <v>5.33</v>
      </c>
      <c r="N122">
        <v>8.6</v>
      </c>
      <c r="O122">
        <v>3.2698999999999998</v>
      </c>
      <c r="P122">
        <v>2</v>
      </c>
      <c r="Q122">
        <v>17.2</v>
      </c>
      <c r="R122">
        <v>17.2</v>
      </c>
      <c r="S122">
        <v>0.03</v>
      </c>
      <c r="T122">
        <v>6.19</v>
      </c>
      <c r="U122">
        <v>17.2</v>
      </c>
      <c r="V122">
        <f>YEAR(Jumia[[#This Row],[Ship Date]])</f>
        <v>2020</v>
      </c>
    </row>
    <row r="123" spans="1:22" x14ac:dyDescent="0.25">
      <c r="A123" s="1">
        <v>44087</v>
      </c>
      <c r="B123" t="s">
        <v>327</v>
      </c>
      <c r="C123" t="s">
        <v>179</v>
      </c>
      <c r="D123" t="s">
        <v>39</v>
      </c>
      <c r="E123" t="s">
        <v>44</v>
      </c>
      <c r="F123" t="s">
        <v>54</v>
      </c>
      <c r="G123" t="s">
        <v>26</v>
      </c>
      <c r="H123" t="s">
        <v>328</v>
      </c>
      <c r="I123" t="s">
        <v>35</v>
      </c>
      <c r="J123" t="s">
        <v>29</v>
      </c>
      <c r="K123" t="s">
        <v>89</v>
      </c>
      <c r="L123" s="1">
        <v>44094</v>
      </c>
      <c r="M123">
        <v>4.03</v>
      </c>
      <c r="N123">
        <v>9.3800000000000008</v>
      </c>
      <c r="O123">
        <v>5.35</v>
      </c>
      <c r="P123">
        <v>46</v>
      </c>
      <c r="Q123">
        <v>431.48</v>
      </c>
      <c r="R123">
        <v>431.48</v>
      </c>
      <c r="S123">
        <v>0.09</v>
      </c>
      <c r="T123">
        <v>7.28</v>
      </c>
      <c r="U123">
        <v>431.48</v>
      </c>
      <c r="V123">
        <f>YEAR(Jumia[[#This Row],[Ship Date]])</f>
        <v>2020</v>
      </c>
    </row>
    <row r="124" spans="1:22" x14ac:dyDescent="0.25">
      <c r="A124" s="1">
        <v>44092</v>
      </c>
      <c r="B124" t="s">
        <v>144</v>
      </c>
      <c r="C124" t="s">
        <v>145</v>
      </c>
      <c r="D124" t="s">
        <v>39</v>
      </c>
      <c r="E124" t="s">
        <v>44</v>
      </c>
      <c r="F124" t="s">
        <v>146</v>
      </c>
      <c r="G124" t="s">
        <v>33</v>
      </c>
      <c r="H124" t="s">
        <v>321</v>
      </c>
      <c r="I124" t="s">
        <v>35</v>
      </c>
      <c r="J124" t="s">
        <v>29</v>
      </c>
      <c r="K124" t="s">
        <v>30</v>
      </c>
      <c r="L124" s="1">
        <v>44093</v>
      </c>
      <c r="M124">
        <v>67.73</v>
      </c>
      <c r="N124">
        <v>165.2</v>
      </c>
      <c r="O124">
        <v>97.469899999999996</v>
      </c>
      <c r="P124">
        <v>10</v>
      </c>
      <c r="Q124">
        <v>1652</v>
      </c>
      <c r="R124">
        <v>1652</v>
      </c>
      <c r="S124">
        <v>0.08</v>
      </c>
      <c r="T124">
        <v>19.989899999999999</v>
      </c>
      <c r="U124">
        <v>1652</v>
      </c>
      <c r="V124">
        <f>YEAR(Jumia[[#This Row],[Ship Date]])</f>
        <v>2020</v>
      </c>
    </row>
    <row r="125" spans="1:22" x14ac:dyDescent="0.25">
      <c r="A125" s="1">
        <v>44091</v>
      </c>
      <c r="B125" t="s">
        <v>322</v>
      </c>
      <c r="C125" t="s">
        <v>119</v>
      </c>
      <c r="D125" t="s">
        <v>39</v>
      </c>
      <c r="E125" t="s">
        <v>24</v>
      </c>
      <c r="F125" t="s">
        <v>54</v>
      </c>
      <c r="G125" t="s">
        <v>26</v>
      </c>
      <c r="H125" t="s">
        <v>27</v>
      </c>
      <c r="I125" t="s">
        <v>28</v>
      </c>
      <c r="J125" t="s">
        <v>29</v>
      </c>
      <c r="K125" t="s">
        <v>30</v>
      </c>
      <c r="L125" s="1">
        <v>44093</v>
      </c>
      <c r="M125">
        <v>6.39</v>
      </c>
      <c r="N125">
        <v>19.98</v>
      </c>
      <c r="O125">
        <v>13.59</v>
      </c>
      <c r="P125">
        <v>44</v>
      </c>
      <c r="Q125">
        <v>879.12</v>
      </c>
      <c r="R125">
        <v>879.12</v>
      </c>
      <c r="S125">
        <v>0.03</v>
      </c>
      <c r="T125">
        <v>4</v>
      </c>
      <c r="U125">
        <v>879.12</v>
      </c>
      <c r="V125">
        <f>YEAR(Jumia[[#This Row],[Ship Date]])</f>
        <v>2020</v>
      </c>
    </row>
    <row r="126" spans="1:22" x14ac:dyDescent="0.25">
      <c r="A126" s="1">
        <v>44092</v>
      </c>
      <c r="B126" t="s">
        <v>318</v>
      </c>
      <c r="C126" t="s">
        <v>96</v>
      </c>
      <c r="D126" t="s">
        <v>39</v>
      </c>
      <c r="E126" t="s">
        <v>32</v>
      </c>
      <c r="F126" t="s">
        <v>45</v>
      </c>
      <c r="G126" t="s">
        <v>26</v>
      </c>
      <c r="H126" t="s">
        <v>319</v>
      </c>
      <c r="I126" t="s">
        <v>35</v>
      </c>
      <c r="J126" t="s">
        <v>29</v>
      </c>
      <c r="K126" t="s">
        <v>30</v>
      </c>
      <c r="L126" s="1">
        <v>44092</v>
      </c>
      <c r="M126">
        <v>3.14</v>
      </c>
      <c r="N126">
        <v>4.91</v>
      </c>
      <c r="O126">
        <v>1.77</v>
      </c>
      <c r="P126">
        <v>13</v>
      </c>
      <c r="Q126">
        <v>63.83</v>
      </c>
      <c r="R126">
        <v>63.83</v>
      </c>
      <c r="S126">
        <v>0.01</v>
      </c>
      <c r="T126">
        <v>0.5</v>
      </c>
      <c r="U126">
        <v>63.83</v>
      </c>
      <c r="V126">
        <f>YEAR(Jumia[[#This Row],[Ship Date]])</f>
        <v>2020</v>
      </c>
    </row>
    <row r="127" spans="1:22" x14ac:dyDescent="0.25">
      <c r="A127" s="1">
        <v>44089</v>
      </c>
      <c r="B127" t="s">
        <v>323</v>
      </c>
      <c r="C127" t="s">
        <v>105</v>
      </c>
      <c r="D127" t="s">
        <v>39</v>
      </c>
      <c r="E127" t="s">
        <v>44</v>
      </c>
      <c r="F127" t="s">
        <v>106</v>
      </c>
      <c r="G127" t="s">
        <v>46</v>
      </c>
      <c r="H127" t="s">
        <v>324</v>
      </c>
      <c r="I127" t="s">
        <v>28</v>
      </c>
      <c r="J127" t="s">
        <v>66</v>
      </c>
      <c r="K127" t="s">
        <v>67</v>
      </c>
      <c r="L127" s="1">
        <v>44090</v>
      </c>
      <c r="M127">
        <v>219.61</v>
      </c>
      <c r="N127">
        <v>535.64</v>
      </c>
      <c r="O127">
        <v>316.0299</v>
      </c>
      <c r="P127">
        <v>44</v>
      </c>
      <c r="Q127">
        <v>23568.16</v>
      </c>
      <c r="R127">
        <v>23568.16</v>
      </c>
      <c r="S127">
        <v>0.03</v>
      </c>
      <c r="T127">
        <v>14.7</v>
      </c>
      <c r="U127">
        <v>23568.16</v>
      </c>
      <c r="V127">
        <f>YEAR(Jumia[[#This Row],[Ship Date]])</f>
        <v>2020</v>
      </c>
    </row>
    <row r="128" spans="1:22" x14ac:dyDescent="0.25">
      <c r="A128" s="1">
        <v>44088</v>
      </c>
      <c r="B128" t="s">
        <v>325</v>
      </c>
      <c r="C128" t="s">
        <v>265</v>
      </c>
      <c r="D128" t="s">
        <v>23</v>
      </c>
      <c r="E128" t="s">
        <v>24</v>
      </c>
      <c r="F128" t="s">
        <v>87</v>
      </c>
      <c r="G128" t="s">
        <v>46</v>
      </c>
      <c r="H128" t="s">
        <v>326</v>
      </c>
      <c r="I128" t="s">
        <v>35</v>
      </c>
      <c r="J128" t="s">
        <v>36</v>
      </c>
      <c r="K128" t="s">
        <v>30</v>
      </c>
      <c r="L128" s="1">
        <v>44090</v>
      </c>
      <c r="M128">
        <v>1.76</v>
      </c>
      <c r="N128">
        <v>2.94</v>
      </c>
      <c r="O128">
        <v>1.18</v>
      </c>
      <c r="P128">
        <v>26</v>
      </c>
      <c r="Q128">
        <v>76.44</v>
      </c>
      <c r="R128">
        <v>76.44</v>
      </c>
      <c r="S128">
        <v>0.03</v>
      </c>
      <c r="T128">
        <v>0.81</v>
      </c>
      <c r="U128">
        <v>76.44</v>
      </c>
      <c r="V128">
        <f>YEAR(Jumia[[#This Row],[Ship Date]])</f>
        <v>2020</v>
      </c>
    </row>
    <row r="129" spans="1:22" x14ac:dyDescent="0.25">
      <c r="A129" s="1">
        <v>44080</v>
      </c>
      <c r="B129" t="s">
        <v>329</v>
      </c>
      <c r="C129" t="s">
        <v>217</v>
      </c>
      <c r="D129" t="s">
        <v>39</v>
      </c>
      <c r="E129" t="s">
        <v>24</v>
      </c>
      <c r="F129" t="s">
        <v>54</v>
      </c>
      <c r="G129" t="s">
        <v>33</v>
      </c>
      <c r="H129" t="s">
        <v>194</v>
      </c>
      <c r="I129" t="s">
        <v>28</v>
      </c>
      <c r="J129" t="s">
        <v>29</v>
      </c>
      <c r="K129" t="s">
        <v>89</v>
      </c>
      <c r="L129" s="1">
        <v>44082</v>
      </c>
      <c r="M129">
        <v>62.4</v>
      </c>
      <c r="N129">
        <v>155.99</v>
      </c>
      <c r="O129">
        <v>93.59</v>
      </c>
      <c r="P129">
        <v>22</v>
      </c>
      <c r="Q129">
        <v>3431.78</v>
      </c>
      <c r="R129">
        <v>3431.78</v>
      </c>
      <c r="S129">
        <v>0.02</v>
      </c>
      <c r="T129">
        <v>8.08</v>
      </c>
      <c r="U129">
        <v>3431.78</v>
      </c>
      <c r="V129">
        <f>YEAR(Jumia[[#This Row],[Ship Date]])</f>
        <v>2020</v>
      </c>
    </row>
    <row r="130" spans="1:22" x14ac:dyDescent="0.25">
      <c r="A130" s="1">
        <v>44080</v>
      </c>
      <c r="B130" t="s">
        <v>330</v>
      </c>
      <c r="C130" t="s">
        <v>179</v>
      </c>
      <c r="D130" t="s">
        <v>39</v>
      </c>
      <c r="E130" t="s">
        <v>44</v>
      </c>
      <c r="F130" t="s">
        <v>54</v>
      </c>
      <c r="G130" t="s">
        <v>46</v>
      </c>
      <c r="H130" t="s">
        <v>331</v>
      </c>
      <c r="I130" t="s">
        <v>35</v>
      </c>
      <c r="J130" t="s">
        <v>36</v>
      </c>
      <c r="K130" t="s">
        <v>30</v>
      </c>
      <c r="L130" s="1">
        <v>44082</v>
      </c>
      <c r="M130">
        <v>1.92</v>
      </c>
      <c r="N130">
        <v>3.2599</v>
      </c>
      <c r="O130">
        <v>1.3399000000000001</v>
      </c>
      <c r="P130">
        <v>38</v>
      </c>
      <c r="Q130">
        <v>123.8762</v>
      </c>
      <c r="R130">
        <v>123.88</v>
      </c>
      <c r="S130">
        <v>0.02</v>
      </c>
      <c r="T130">
        <v>1.86</v>
      </c>
      <c r="U130">
        <v>123.8762</v>
      </c>
      <c r="V130">
        <f>YEAR(Jumia[[#This Row],[Ship Date]])</f>
        <v>2020</v>
      </c>
    </row>
    <row r="131" spans="1:22" x14ac:dyDescent="0.25">
      <c r="A131" s="1">
        <v>44079</v>
      </c>
      <c r="B131" t="s">
        <v>332</v>
      </c>
      <c r="C131" t="s">
        <v>333</v>
      </c>
      <c r="D131" t="s">
        <v>39</v>
      </c>
      <c r="E131" t="s">
        <v>32</v>
      </c>
      <c r="F131" t="s">
        <v>79</v>
      </c>
      <c r="G131" t="s">
        <v>33</v>
      </c>
      <c r="H131" t="s">
        <v>295</v>
      </c>
      <c r="I131" t="s">
        <v>35</v>
      </c>
      <c r="J131" t="s">
        <v>36</v>
      </c>
      <c r="K131" t="s">
        <v>30</v>
      </c>
      <c r="L131" s="1">
        <v>44081</v>
      </c>
      <c r="M131">
        <v>2.31</v>
      </c>
      <c r="N131">
        <v>3.78</v>
      </c>
      <c r="O131">
        <v>1.4699</v>
      </c>
      <c r="P131">
        <v>38</v>
      </c>
      <c r="Q131">
        <v>143.63999999999999</v>
      </c>
      <c r="R131">
        <v>143.63990000000001</v>
      </c>
      <c r="S131">
        <v>0.03</v>
      </c>
      <c r="T131">
        <v>0.71</v>
      </c>
      <c r="U131">
        <v>143.63999999999999</v>
      </c>
      <c r="V131">
        <f>YEAR(Jumia[[#This Row],[Ship Date]])</f>
        <v>2020</v>
      </c>
    </row>
    <row r="132" spans="1:22" x14ac:dyDescent="0.25">
      <c r="A132" s="1">
        <v>44078</v>
      </c>
      <c r="B132" t="s">
        <v>334</v>
      </c>
      <c r="C132" t="s">
        <v>258</v>
      </c>
      <c r="D132" t="s">
        <v>39</v>
      </c>
      <c r="E132" t="s">
        <v>44</v>
      </c>
      <c r="F132" t="s">
        <v>79</v>
      </c>
      <c r="G132" t="s">
        <v>33</v>
      </c>
      <c r="H132" t="s">
        <v>240</v>
      </c>
      <c r="I132" t="s">
        <v>35</v>
      </c>
      <c r="J132" t="s">
        <v>29</v>
      </c>
      <c r="K132" t="s">
        <v>30</v>
      </c>
      <c r="L132" s="1">
        <v>44081</v>
      </c>
      <c r="M132">
        <v>3.84</v>
      </c>
      <c r="N132">
        <v>6.3</v>
      </c>
      <c r="O132">
        <v>2.46</v>
      </c>
      <c r="P132">
        <v>40</v>
      </c>
      <c r="Q132">
        <v>252</v>
      </c>
      <c r="R132">
        <v>252</v>
      </c>
      <c r="S132">
        <v>0.04</v>
      </c>
      <c r="T132">
        <v>0.5</v>
      </c>
      <c r="U132">
        <v>252</v>
      </c>
      <c r="V132">
        <f>YEAR(Jumia[[#This Row],[Ship Date]])</f>
        <v>2020</v>
      </c>
    </row>
    <row r="133" spans="1:22" x14ac:dyDescent="0.25">
      <c r="A133" s="1">
        <v>44077</v>
      </c>
      <c r="B133" t="s">
        <v>335</v>
      </c>
      <c r="C133" t="s">
        <v>214</v>
      </c>
      <c r="D133" t="s">
        <v>39</v>
      </c>
      <c r="E133" t="s">
        <v>53</v>
      </c>
      <c r="F133" t="s">
        <v>146</v>
      </c>
      <c r="G133" t="s">
        <v>64</v>
      </c>
      <c r="H133" t="s">
        <v>132</v>
      </c>
      <c r="I133" t="s">
        <v>28</v>
      </c>
      <c r="J133" t="s">
        <v>29</v>
      </c>
      <c r="K133" t="s">
        <v>30</v>
      </c>
      <c r="L133" s="1">
        <v>44079</v>
      </c>
      <c r="M133">
        <v>10.07</v>
      </c>
      <c r="N133">
        <v>15.98</v>
      </c>
      <c r="O133">
        <v>5.91</v>
      </c>
      <c r="P133">
        <v>30</v>
      </c>
      <c r="Q133">
        <v>479.40000000000003</v>
      </c>
      <c r="R133">
        <v>479.4</v>
      </c>
      <c r="S133">
        <v>0.08</v>
      </c>
      <c r="T133">
        <v>4</v>
      </c>
      <c r="U133">
        <v>479.40000000000003</v>
      </c>
      <c r="V133">
        <f>YEAR(Jumia[[#This Row],[Ship Date]])</f>
        <v>2020</v>
      </c>
    </row>
    <row r="134" spans="1:22" x14ac:dyDescent="0.25">
      <c r="A134" s="1">
        <v>44074</v>
      </c>
      <c r="B134" t="s">
        <v>336</v>
      </c>
      <c r="C134" t="s">
        <v>145</v>
      </c>
      <c r="D134" t="s">
        <v>39</v>
      </c>
      <c r="E134" t="s">
        <v>32</v>
      </c>
      <c r="F134" t="s">
        <v>146</v>
      </c>
      <c r="G134" t="s">
        <v>70</v>
      </c>
      <c r="H134" t="s">
        <v>337</v>
      </c>
      <c r="I134" t="s">
        <v>35</v>
      </c>
      <c r="J134" t="s">
        <v>36</v>
      </c>
      <c r="K134" t="s">
        <v>30</v>
      </c>
      <c r="L134" s="1">
        <v>44076</v>
      </c>
      <c r="M134">
        <v>3.32</v>
      </c>
      <c r="N134">
        <v>5.18</v>
      </c>
      <c r="O134">
        <v>1.86</v>
      </c>
      <c r="P134">
        <v>32</v>
      </c>
      <c r="Q134">
        <v>165.76</v>
      </c>
      <c r="R134">
        <v>165.76</v>
      </c>
      <c r="S134">
        <v>0.06</v>
      </c>
      <c r="T134">
        <v>2.04</v>
      </c>
      <c r="U134">
        <v>165.76</v>
      </c>
      <c r="V134">
        <f>YEAR(Jumia[[#This Row],[Ship Date]])</f>
        <v>2020</v>
      </c>
    </row>
    <row r="135" spans="1:22" x14ac:dyDescent="0.25">
      <c r="A135" s="1">
        <v>44067</v>
      </c>
      <c r="B135" t="s">
        <v>341</v>
      </c>
      <c r="C135" t="s">
        <v>342</v>
      </c>
      <c r="D135" t="s">
        <v>52</v>
      </c>
      <c r="E135" t="s">
        <v>24</v>
      </c>
      <c r="F135" t="s">
        <v>128</v>
      </c>
      <c r="G135" t="s">
        <v>26</v>
      </c>
      <c r="H135" t="s">
        <v>343</v>
      </c>
      <c r="I135" t="s">
        <v>28</v>
      </c>
      <c r="J135" t="s">
        <v>272</v>
      </c>
      <c r="K135" t="s">
        <v>30</v>
      </c>
      <c r="L135" s="1">
        <v>44076</v>
      </c>
      <c r="M135">
        <v>377.99</v>
      </c>
      <c r="N135">
        <v>599.99</v>
      </c>
      <c r="O135">
        <v>222</v>
      </c>
      <c r="P135">
        <v>16</v>
      </c>
      <c r="Q135">
        <v>9599.84</v>
      </c>
      <c r="R135">
        <v>9599.84</v>
      </c>
      <c r="S135">
        <v>0</v>
      </c>
      <c r="T135">
        <v>24.489899999999999</v>
      </c>
      <c r="U135">
        <v>9599.84</v>
      </c>
      <c r="V135">
        <f>YEAR(Jumia[[#This Row],[Ship Date]])</f>
        <v>2020</v>
      </c>
    </row>
    <row r="136" spans="1:22" x14ac:dyDescent="0.25">
      <c r="A136" s="1">
        <v>44067</v>
      </c>
      <c r="B136" t="s">
        <v>341</v>
      </c>
      <c r="C136" t="s">
        <v>342</v>
      </c>
      <c r="D136" t="s">
        <v>52</v>
      </c>
      <c r="E136" t="s">
        <v>24</v>
      </c>
      <c r="F136" t="s">
        <v>128</v>
      </c>
      <c r="G136" t="s">
        <v>26</v>
      </c>
      <c r="H136" t="s">
        <v>344</v>
      </c>
      <c r="I136" t="s">
        <v>35</v>
      </c>
      <c r="J136" t="s">
        <v>36</v>
      </c>
      <c r="K136" t="s">
        <v>30</v>
      </c>
      <c r="L136" s="1">
        <v>44076</v>
      </c>
      <c r="M136">
        <v>11.11</v>
      </c>
      <c r="N136">
        <v>19.84</v>
      </c>
      <c r="O136">
        <v>8.73</v>
      </c>
      <c r="P136">
        <v>39</v>
      </c>
      <c r="Q136">
        <v>773.76</v>
      </c>
      <c r="R136">
        <v>773.76</v>
      </c>
      <c r="S136">
        <v>0.01</v>
      </c>
      <c r="T136">
        <v>4.0999999999999996</v>
      </c>
      <c r="U136">
        <v>773.76</v>
      </c>
      <c r="V136">
        <f>YEAR(Jumia[[#This Row],[Ship Date]])</f>
        <v>2020</v>
      </c>
    </row>
    <row r="137" spans="1:22" x14ac:dyDescent="0.25">
      <c r="A137" s="1">
        <v>44070</v>
      </c>
      <c r="B137" t="s">
        <v>338</v>
      </c>
      <c r="C137" t="s">
        <v>193</v>
      </c>
      <c r="D137" t="s">
        <v>39</v>
      </c>
      <c r="E137" t="s">
        <v>53</v>
      </c>
      <c r="F137" t="s">
        <v>100</v>
      </c>
      <c r="G137" t="s">
        <v>46</v>
      </c>
      <c r="H137" t="s">
        <v>97</v>
      </c>
      <c r="I137" t="s">
        <v>35</v>
      </c>
      <c r="J137" t="s">
        <v>61</v>
      </c>
      <c r="K137" t="s">
        <v>89</v>
      </c>
      <c r="L137" s="1">
        <v>44071</v>
      </c>
      <c r="M137">
        <v>5.19</v>
      </c>
      <c r="N137">
        <v>12.98</v>
      </c>
      <c r="O137">
        <v>7.79</v>
      </c>
      <c r="P137">
        <v>42</v>
      </c>
      <c r="Q137">
        <v>545.16</v>
      </c>
      <c r="R137">
        <v>545.16</v>
      </c>
      <c r="S137">
        <v>0.05</v>
      </c>
      <c r="T137">
        <v>3.14</v>
      </c>
      <c r="U137">
        <v>545.16</v>
      </c>
      <c r="V137">
        <f>YEAR(Jumia[[#This Row],[Ship Date]])</f>
        <v>2020</v>
      </c>
    </row>
    <row r="138" spans="1:22" x14ac:dyDescent="0.25">
      <c r="A138" s="1">
        <v>44067</v>
      </c>
      <c r="B138" t="s">
        <v>339</v>
      </c>
      <c r="C138" t="s">
        <v>267</v>
      </c>
      <c r="D138" t="s">
        <v>23</v>
      </c>
      <c r="E138" t="s">
        <v>44</v>
      </c>
      <c r="F138" t="s">
        <v>87</v>
      </c>
      <c r="G138" t="s">
        <v>64</v>
      </c>
      <c r="H138" t="s">
        <v>49</v>
      </c>
      <c r="I138" t="s">
        <v>35</v>
      </c>
      <c r="J138" t="s">
        <v>29</v>
      </c>
      <c r="K138" t="s">
        <v>30</v>
      </c>
      <c r="L138" s="1">
        <v>44070</v>
      </c>
      <c r="M138">
        <v>1.59</v>
      </c>
      <c r="N138">
        <v>2.61</v>
      </c>
      <c r="O138">
        <v>1.0199</v>
      </c>
      <c r="P138">
        <v>34</v>
      </c>
      <c r="Q138">
        <v>88.74</v>
      </c>
      <c r="R138">
        <v>88.74</v>
      </c>
      <c r="S138">
        <v>0</v>
      </c>
      <c r="T138">
        <v>0.5</v>
      </c>
      <c r="U138">
        <v>88.74</v>
      </c>
      <c r="V138">
        <f>YEAR(Jumia[[#This Row],[Ship Date]])</f>
        <v>2020</v>
      </c>
    </row>
    <row r="139" spans="1:22" x14ac:dyDescent="0.25">
      <c r="A139" s="1">
        <v>44067</v>
      </c>
      <c r="B139" t="s">
        <v>340</v>
      </c>
      <c r="C139" t="s">
        <v>209</v>
      </c>
      <c r="D139" t="s">
        <v>23</v>
      </c>
      <c r="E139" t="s">
        <v>53</v>
      </c>
      <c r="F139" t="s">
        <v>87</v>
      </c>
      <c r="G139" t="s">
        <v>33</v>
      </c>
      <c r="H139" t="s">
        <v>291</v>
      </c>
      <c r="I139" t="s">
        <v>35</v>
      </c>
      <c r="J139" t="s">
        <v>29</v>
      </c>
      <c r="K139" t="s">
        <v>30</v>
      </c>
      <c r="L139" s="1">
        <v>44068</v>
      </c>
      <c r="M139">
        <v>16.850000000000001</v>
      </c>
      <c r="N139">
        <v>27.18</v>
      </c>
      <c r="O139">
        <v>10.3299</v>
      </c>
      <c r="P139">
        <v>50</v>
      </c>
      <c r="Q139">
        <v>1359</v>
      </c>
      <c r="R139">
        <v>1359</v>
      </c>
      <c r="S139">
        <v>0.02</v>
      </c>
      <c r="T139">
        <v>8.23</v>
      </c>
      <c r="U139">
        <v>1359</v>
      </c>
      <c r="V139">
        <f>YEAR(Jumia[[#This Row],[Ship Date]])</f>
        <v>2020</v>
      </c>
    </row>
    <row r="140" spans="1:22" x14ac:dyDescent="0.25">
      <c r="A140" s="1">
        <v>44066</v>
      </c>
      <c r="B140" t="s">
        <v>350</v>
      </c>
      <c r="C140" t="s">
        <v>258</v>
      </c>
      <c r="D140" t="s">
        <v>39</v>
      </c>
      <c r="E140" t="s">
        <v>53</v>
      </c>
      <c r="F140" t="s">
        <v>79</v>
      </c>
      <c r="G140" t="s">
        <v>64</v>
      </c>
      <c r="H140" t="s">
        <v>344</v>
      </c>
      <c r="I140" t="s">
        <v>35</v>
      </c>
      <c r="J140" t="s">
        <v>36</v>
      </c>
      <c r="K140" t="s">
        <v>30</v>
      </c>
      <c r="L140" s="1">
        <v>44068</v>
      </c>
      <c r="M140">
        <v>11.11</v>
      </c>
      <c r="N140">
        <v>19.84</v>
      </c>
      <c r="O140">
        <v>8.73</v>
      </c>
      <c r="P140">
        <v>22</v>
      </c>
      <c r="Q140">
        <v>436.48</v>
      </c>
      <c r="R140">
        <v>436.48</v>
      </c>
      <c r="S140">
        <v>0.06</v>
      </c>
      <c r="T140">
        <v>4.0999999999999996</v>
      </c>
      <c r="U140">
        <v>436.48</v>
      </c>
      <c r="V140">
        <f>YEAR(Jumia[[#This Row],[Ship Date]])</f>
        <v>2020</v>
      </c>
    </row>
    <row r="141" spans="1:22" x14ac:dyDescent="0.25">
      <c r="A141" s="1">
        <v>44063</v>
      </c>
      <c r="B141" t="s">
        <v>351</v>
      </c>
      <c r="C141" t="s">
        <v>265</v>
      </c>
      <c r="D141" t="s">
        <v>23</v>
      </c>
      <c r="E141" t="s">
        <v>32</v>
      </c>
      <c r="F141" t="s">
        <v>87</v>
      </c>
      <c r="G141" t="s">
        <v>26</v>
      </c>
      <c r="H141" t="s">
        <v>295</v>
      </c>
      <c r="I141" t="s">
        <v>35</v>
      </c>
      <c r="J141" t="s">
        <v>36</v>
      </c>
      <c r="K141" t="s">
        <v>30</v>
      </c>
      <c r="L141" s="1">
        <v>44068</v>
      </c>
      <c r="M141">
        <v>2.31</v>
      </c>
      <c r="N141">
        <v>3.78</v>
      </c>
      <c r="O141">
        <v>1.4699</v>
      </c>
      <c r="P141">
        <v>28</v>
      </c>
      <c r="Q141">
        <v>105.83999999999999</v>
      </c>
      <c r="R141">
        <v>105.84</v>
      </c>
      <c r="S141">
        <v>0.06</v>
      </c>
      <c r="T141">
        <v>0.71</v>
      </c>
      <c r="U141">
        <v>105.83999999999999</v>
      </c>
      <c r="V141">
        <f>YEAR(Jumia[[#This Row],[Ship Date]])</f>
        <v>2020</v>
      </c>
    </row>
    <row r="142" spans="1:22" x14ac:dyDescent="0.25">
      <c r="A142" s="1">
        <v>44067</v>
      </c>
      <c r="B142" t="s">
        <v>345</v>
      </c>
      <c r="C142" t="s">
        <v>346</v>
      </c>
      <c r="D142" t="s">
        <v>39</v>
      </c>
      <c r="E142" t="s">
        <v>24</v>
      </c>
      <c r="F142" t="s">
        <v>59</v>
      </c>
      <c r="G142" t="s">
        <v>26</v>
      </c>
      <c r="H142" t="s">
        <v>347</v>
      </c>
      <c r="I142" t="s">
        <v>28</v>
      </c>
      <c r="J142" t="s">
        <v>29</v>
      </c>
      <c r="K142" t="s">
        <v>30</v>
      </c>
      <c r="L142" s="1">
        <v>44067</v>
      </c>
      <c r="M142">
        <v>19.78</v>
      </c>
      <c r="N142">
        <v>45.99</v>
      </c>
      <c r="O142">
        <v>26.21</v>
      </c>
      <c r="P142">
        <v>46</v>
      </c>
      <c r="Q142">
        <v>2115.54</v>
      </c>
      <c r="R142">
        <v>2115.54</v>
      </c>
      <c r="S142">
        <v>0.1</v>
      </c>
      <c r="T142">
        <v>4.99</v>
      </c>
      <c r="U142">
        <v>2115.54</v>
      </c>
      <c r="V142">
        <f>YEAR(Jumia[[#This Row],[Ship Date]])</f>
        <v>2020</v>
      </c>
    </row>
    <row r="143" spans="1:22" x14ac:dyDescent="0.25">
      <c r="A143" s="1">
        <v>44067</v>
      </c>
      <c r="B143" t="s">
        <v>348</v>
      </c>
      <c r="C143" t="s">
        <v>349</v>
      </c>
      <c r="D143" t="s">
        <v>39</v>
      </c>
      <c r="E143" t="s">
        <v>44</v>
      </c>
      <c r="F143" t="s">
        <v>100</v>
      </c>
      <c r="G143" t="s">
        <v>33</v>
      </c>
      <c r="H143" t="s">
        <v>129</v>
      </c>
      <c r="I143" t="s">
        <v>35</v>
      </c>
      <c r="J143" t="s">
        <v>36</v>
      </c>
      <c r="K143" t="s">
        <v>30</v>
      </c>
      <c r="L143" s="1">
        <v>44067</v>
      </c>
      <c r="M143">
        <v>1.53</v>
      </c>
      <c r="N143">
        <v>2.7799</v>
      </c>
      <c r="O143">
        <v>1.2499</v>
      </c>
      <c r="P143">
        <v>23</v>
      </c>
      <c r="Q143">
        <v>63.9377</v>
      </c>
      <c r="R143">
        <v>63.94</v>
      </c>
      <c r="S143">
        <v>0.01</v>
      </c>
      <c r="T143">
        <v>1.34</v>
      </c>
      <c r="U143">
        <v>63.9377</v>
      </c>
      <c r="V143">
        <f>YEAR(Jumia[[#This Row],[Ship Date]])</f>
        <v>2020</v>
      </c>
    </row>
    <row r="144" spans="1:22" x14ac:dyDescent="0.25">
      <c r="A144" s="1">
        <v>44061</v>
      </c>
      <c r="B144" t="s">
        <v>352</v>
      </c>
      <c r="C144" t="s">
        <v>161</v>
      </c>
      <c r="D144" t="s">
        <v>23</v>
      </c>
      <c r="E144" t="s">
        <v>24</v>
      </c>
      <c r="F144" t="s">
        <v>25</v>
      </c>
      <c r="G144" t="s">
        <v>26</v>
      </c>
      <c r="H144" t="s">
        <v>353</v>
      </c>
      <c r="I144" t="s">
        <v>35</v>
      </c>
      <c r="J144" t="s">
        <v>29</v>
      </c>
      <c r="K144" t="s">
        <v>30</v>
      </c>
      <c r="L144" s="1">
        <v>44065</v>
      </c>
      <c r="M144">
        <v>2.25</v>
      </c>
      <c r="N144">
        <v>3.69</v>
      </c>
      <c r="O144">
        <v>1.44</v>
      </c>
      <c r="P144">
        <v>16</v>
      </c>
      <c r="Q144">
        <v>59.04</v>
      </c>
      <c r="R144">
        <v>59.04</v>
      </c>
      <c r="S144">
        <v>0.02</v>
      </c>
      <c r="T144">
        <v>2.5</v>
      </c>
      <c r="U144">
        <v>59.04</v>
      </c>
      <c r="V144">
        <f>YEAR(Jumia[[#This Row],[Ship Date]])</f>
        <v>2020</v>
      </c>
    </row>
    <row r="145" spans="1:22" x14ac:dyDescent="0.25">
      <c r="A145" s="1">
        <v>44061</v>
      </c>
      <c r="B145" t="s">
        <v>354</v>
      </c>
      <c r="C145" t="s">
        <v>355</v>
      </c>
      <c r="D145" t="s">
        <v>52</v>
      </c>
      <c r="E145" t="s">
        <v>24</v>
      </c>
      <c r="F145" t="s">
        <v>158</v>
      </c>
      <c r="G145" t="s">
        <v>46</v>
      </c>
      <c r="H145" t="s">
        <v>356</v>
      </c>
      <c r="I145" t="s">
        <v>35</v>
      </c>
      <c r="J145" t="s">
        <v>29</v>
      </c>
      <c r="K145" t="s">
        <v>89</v>
      </c>
      <c r="L145" s="1">
        <v>44063</v>
      </c>
      <c r="M145">
        <v>4.53</v>
      </c>
      <c r="N145">
        <v>7.3</v>
      </c>
      <c r="O145">
        <v>2.7698999999999998</v>
      </c>
      <c r="P145">
        <v>41</v>
      </c>
      <c r="Q145">
        <v>299.3</v>
      </c>
      <c r="R145">
        <v>299.3</v>
      </c>
      <c r="S145">
        <v>0.05</v>
      </c>
      <c r="T145">
        <v>7.72</v>
      </c>
      <c r="U145">
        <v>299.3</v>
      </c>
      <c r="V145">
        <f>YEAR(Jumia[[#This Row],[Ship Date]])</f>
        <v>2020</v>
      </c>
    </row>
    <row r="146" spans="1:22" x14ac:dyDescent="0.25">
      <c r="A146" s="1">
        <v>44058</v>
      </c>
      <c r="B146" t="s">
        <v>110</v>
      </c>
      <c r="C146" t="s">
        <v>111</v>
      </c>
      <c r="D146" t="s">
        <v>39</v>
      </c>
      <c r="E146" t="s">
        <v>53</v>
      </c>
      <c r="F146" t="s">
        <v>92</v>
      </c>
      <c r="G146" t="s">
        <v>26</v>
      </c>
      <c r="H146" t="s">
        <v>138</v>
      </c>
      <c r="I146" t="s">
        <v>35</v>
      </c>
      <c r="J146" t="s">
        <v>29</v>
      </c>
      <c r="K146" t="s">
        <v>89</v>
      </c>
      <c r="L146" s="1">
        <v>44063</v>
      </c>
      <c r="M146">
        <v>2.4500000000000002</v>
      </c>
      <c r="N146">
        <v>3.89</v>
      </c>
      <c r="O146">
        <v>1.44</v>
      </c>
      <c r="P146">
        <v>30</v>
      </c>
      <c r="Q146">
        <v>116.7</v>
      </c>
      <c r="R146">
        <v>116.7</v>
      </c>
      <c r="S146">
        <v>0.09</v>
      </c>
      <c r="T146">
        <v>7.01</v>
      </c>
      <c r="U146">
        <v>116.7</v>
      </c>
      <c r="V146">
        <f>YEAR(Jumia[[#This Row],[Ship Date]])</f>
        <v>2020</v>
      </c>
    </row>
    <row r="147" spans="1:22" x14ac:dyDescent="0.25">
      <c r="A147" s="1">
        <v>44060</v>
      </c>
      <c r="B147" t="s">
        <v>357</v>
      </c>
      <c r="C147" t="s">
        <v>212</v>
      </c>
      <c r="D147" t="s">
        <v>23</v>
      </c>
      <c r="E147" t="s">
        <v>32</v>
      </c>
      <c r="F147" t="s">
        <v>25</v>
      </c>
      <c r="G147" t="s">
        <v>46</v>
      </c>
      <c r="H147" t="s">
        <v>358</v>
      </c>
      <c r="I147" t="s">
        <v>35</v>
      </c>
      <c r="J147" t="s">
        <v>36</v>
      </c>
      <c r="K147" t="s">
        <v>30</v>
      </c>
      <c r="L147" s="1">
        <v>44061</v>
      </c>
      <c r="M147">
        <v>2.9</v>
      </c>
      <c r="N147">
        <v>4.76</v>
      </c>
      <c r="O147">
        <v>1.86</v>
      </c>
      <c r="P147">
        <v>1</v>
      </c>
      <c r="Q147">
        <v>4.76</v>
      </c>
      <c r="R147">
        <v>4.76</v>
      </c>
      <c r="S147">
        <v>0.02</v>
      </c>
      <c r="T147">
        <v>0.88</v>
      </c>
      <c r="U147">
        <v>4.76</v>
      </c>
      <c r="V147">
        <f>YEAR(Jumia[[#This Row],[Ship Date]])</f>
        <v>2020</v>
      </c>
    </row>
    <row r="148" spans="1:22" x14ac:dyDescent="0.25">
      <c r="A148" s="1">
        <v>44054</v>
      </c>
      <c r="B148" t="s">
        <v>359</v>
      </c>
      <c r="C148" t="s">
        <v>360</v>
      </c>
      <c r="D148" t="s">
        <v>39</v>
      </c>
      <c r="E148" t="s">
        <v>32</v>
      </c>
      <c r="F148" t="s">
        <v>83</v>
      </c>
      <c r="G148" t="s">
        <v>46</v>
      </c>
      <c r="H148" t="s">
        <v>361</v>
      </c>
      <c r="I148" t="s">
        <v>35</v>
      </c>
      <c r="J148" t="s">
        <v>29</v>
      </c>
      <c r="K148" t="s">
        <v>30</v>
      </c>
      <c r="L148" s="1">
        <v>44056</v>
      </c>
      <c r="M148">
        <v>2.29</v>
      </c>
      <c r="N148">
        <v>3.69</v>
      </c>
      <c r="O148">
        <v>1.4</v>
      </c>
      <c r="P148">
        <v>13</v>
      </c>
      <c r="Q148">
        <v>47.97</v>
      </c>
      <c r="R148">
        <v>47.97</v>
      </c>
      <c r="S148">
        <v>0.04</v>
      </c>
      <c r="T148">
        <v>0.5</v>
      </c>
      <c r="U148">
        <v>47.97</v>
      </c>
      <c r="V148">
        <f>YEAR(Jumia[[#This Row],[Ship Date]])</f>
        <v>2020</v>
      </c>
    </row>
    <row r="149" spans="1:22" x14ac:dyDescent="0.25">
      <c r="A149" s="1">
        <v>44054</v>
      </c>
      <c r="B149" t="s">
        <v>362</v>
      </c>
      <c r="C149" t="s">
        <v>363</v>
      </c>
      <c r="D149" t="s">
        <v>39</v>
      </c>
      <c r="E149" t="s">
        <v>53</v>
      </c>
      <c r="F149" t="s">
        <v>83</v>
      </c>
      <c r="G149" t="s">
        <v>33</v>
      </c>
      <c r="H149" t="s">
        <v>163</v>
      </c>
      <c r="I149" t="s">
        <v>35</v>
      </c>
      <c r="J149" t="s">
        <v>36</v>
      </c>
      <c r="K149" t="s">
        <v>30</v>
      </c>
      <c r="L149" s="1">
        <v>44056</v>
      </c>
      <c r="M149">
        <v>0.24</v>
      </c>
      <c r="N149">
        <v>1.26</v>
      </c>
      <c r="O149">
        <v>1.02</v>
      </c>
      <c r="P149">
        <v>34</v>
      </c>
      <c r="Q149">
        <v>42.84</v>
      </c>
      <c r="R149">
        <v>42.84</v>
      </c>
      <c r="S149">
        <v>0</v>
      </c>
      <c r="T149">
        <v>0.7</v>
      </c>
      <c r="U149">
        <v>42.84</v>
      </c>
      <c r="V149">
        <f>YEAR(Jumia[[#This Row],[Ship Date]])</f>
        <v>2020</v>
      </c>
    </row>
    <row r="150" spans="1:22" x14ac:dyDescent="0.25">
      <c r="A150" s="1">
        <v>44051</v>
      </c>
      <c r="B150" t="s">
        <v>364</v>
      </c>
      <c r="C150" t="s">
        <v>303</v>
      </c>
      <c r="D150" t="s">
        <v>39</v>
      </c>
      <c r="E150" t="s">
        <v>24</v>
      </c>
      <c r="F150" t="s">
        <v>106</v>
      </c>
      <c r="G150" t="s">
        <v>46</v>
      </c>
      <c r="H150" t="s">
        <v>138</v>
      </c>
      <c r="I150" t="s">
        <v>35</v>
      </c>
      <c r="J150" t="s">
        <v>29</v>
      </c>
      <c r="K150" t="s">
        <v>30</v>
      </c>
      <c r="L150" s="1">
        <v>44052</v>
      </c>
      <c r="M150">
        <v>2.4500000000000002</v>
      </c>
      <c r="N150">
        <v>3.89</v>
      </c>
      <c r="O150">
        <v>1.44</v>
      </c>
      <c r="P150">
        <v>18</v>
      </c>
      <c r="Q150">
        <v>70.02</v>
      </c>
      <c r="R150">
        <v>70.02</v>
      </c>
      <c r="S150">
        <v>0.04</v>
      </c>
      <c r="T150">
        <v>7.01</v>
      </c>
      <c r="U150">
        <v>70.02</v>
      </c>
      <c r="V150">
        <f>YEAR(Jumia[[#This Row],[Ship Date]])</f>
        <v>2020</v>
      </c>
    </row>
    <row r="151" spans="1:22" x14ac:dyDescent="0.25">
      <c r="A151" s="1">
        <v>44050</v>
      </c>
      <c r="B151" t="s">
        <v>365</v>
      </c>
      <c r="C151" t="s">
        <v>186</v>
      </c>
      <c r="D151" t="s">
        <v>39</v>
      </c>
      <c r="E151" t="s">
        <v>32</v>
      </c>
      <c r="F151" t="s">
        <v>106</v>
      </c>
      <c r="G151" t="s">
        <v>64</v>
      </c>
      <c r="H151" t="s">
        <v>366</v>
      </c>
      <c r="I151" t="s">
        <v>35</v>
      </c>
      <c r="J151" t="s">
        <v>29</v>
      </c>
      <c r="K151" t="s">
        <v>30</v>
      </c>
      <c r="L151" s="1">
        <v>44051</v>
      </c>
      <c r="M151">
        <v>52.04</v>
      </c>
      <c r="N151">
        <v>83.93</v>
      </c>
      <c r="O151">
        <v>31.89</v>
      </c>
      <c r="P151">
        <v>37</v>
      </c>
      <c r="Q151">
        <v>3105.4100000000003</v>
      </c>
      <c r="R151">
        <v>3105.41</v>
      </c>
      <c r="S151">
        <v>0.03</v>
      </c>
      <c r="T151">
        <v>19.989899999999999</v>
      </c>
      <c r="U151">
        <v>3105.4100000000003</v>
      </c>
      <c r="V151">
        <f>YEAR(Jumia[[#This Row],[Ship Date]])</f>
        <v>2020</v>
      </c>
    </row>
    <row r="152" spans="1:22" x14ac:dyDescent="0.25">
      <c r="A152" s="1">
        <v>44048</v>
      </c>
      <c r="B152" t="s">
        <v>367</v>
      </c>
      <c r="C152" t="s">
        <v>103</v>
      </c>
      <c r="D152" t="s">
        <v>39</v>
      </c>
      <c r="E152" t="s">
        <v>53</v>
      </c>
      <c r="F152" t="s">
        <v>79</v>
      </c>
      <c r="G152" t="s">
        <v>46</v>
      </c>
      <c r="H152" t="s">
        <v>129</v>
      </c>
      <c r="I152" t="s">
        <v>35</v>
      </c>
      <c r="J152" t="s">
        <v>36</v>
      </c>
      <c r="K152" t="s">
        <v>30</v>
      </c>
      <c r="L152" s="1">
        <v>44049</v>
      </c>
      <c r="M152">
        <v>1.17</v>
      </c>
      <c r="N152">
        <v>2.7799</v>
      </c>
      <c r="O152">
        <v>1.6099000000000001</v>
      </c>
      <c r="P152">
        <v>6</v>
      </c>
      <c r="Q152">
        <v>16.679400000000001</v>
      </c>
      <c r="R152">
        <v>16.68</v>
      </c>
      <c r="S152">
        <v>0.01</v>
      </c>
      <c r="T152">
        <v>1.2</v>
      </c>
      <c r="U152">
        <v>16.679400000000001</v>
      </c>
      <c r="V152">
        <f>YEAR(Jumia[[#This Row],[Ship Date]])</f>
        <v>2020</v>
      </c>
    </row>
    <row r="153" spans="1:22" x14ac:dyDescent="0.25">
      <c r="A153" s="1">
        <v>44047</v>
      </c>
      <c r="B153" t="s">
        <v>368</v>
      </c>
      <c r="C153" t="s">
        <v>236</v>
      </c>
      <c r="D153" t="s">
        <v>39</v>
      </c>
      <c r="E153" t="s">
        <v>53</v>
      </c>
      <c r="F153" t="s">
        <v>45</v>
      </c>
      <c r="G153" t="s">
        <v>46</v>
      </c>
      <c r="H153" t="s">
        <v>184</v>
      </c>
      <c r="I153" t="s">
        <v>28</v>
      </c>
      <c r="J153" t="s">
        <v>29</v>
      </c>
      <c r="K153" t="s">
        <v>30</v>
      </c>
      <c r="L153" s="1">
        <v>44049</v>
      </c>
      <c r="M153">
        <v>54.52</v>
      </c>
      <c r="N153">
        <v>100.97</v>
      </c>
      <c r="O153">
        <v>46.4499</v>
      </c>
      <c r="P153">
        <v>41</v>
      </c>
      <c r="Q153">
        <v>4139.7699999999995</v>
      </c>
      <c r="R153">
        <v>4139.7699000000002</v>
      </c>
      <c r="S153">
        <v>0.03</v>
      </c>
      <c r="T153">
        <v>7.18</v>
      </c>
      <c r="U153">
        <v>4139.7699999999995</v>
      </c>
      <c r="V153">
        <f>YEAR(Jumia[[#This Row],[Ship Date]])</f>
        <v>2020</v>
      </c>
    </row>
    <row r="154" spans="1:22" x14ac:dyDescent="0.25">
      <c r="A154" s="1">
        <v>44046</v>
      </c>
      <c r="B154" t="s">
        <v>369</v>
      </c>
      <c r="C154" t="s">
        <v>284</v>
      </c>
      <c r="D154" t="s">
        <v>39</v>
      </c>
      <c r="E154" t="s">
        <v>44</v>
      </c>
      <c r="F154" t="s">
        <v>106</v>
      </c>
      <c r="G154" t="s">
        <v>64</v>
      </c>
      <c r="H154" t="s">
        <v>316</v>
      </c>
      <c r="I154" t="s">
        <v>35</v>
      </c>
      <c r="J154" t="s">
        <v>61</v>
      </c>
      <c r="K154" t="s">
        <v>30</v>
      </c>
      <c r="L154" s="1">
        <v>44047</v>
      </c>
      <c r="M154">
        <v>4.79</v>
      </c>
      <c r="N154">
        <v>11.97</v>
      </c>
      <c r="O154">
        <v>7.18</v>
      </c>
      <c r="P154">
        <v>49</v>
      </c>
      <c r="Q154">
        <v>586.53000000000009</v>
      </c>
      <c r="R154">
        <v>586.53</v>
      </c>
      <c r="S154">
        <v>0.09</v>
      </c>
      <c r="T154">
        <v>5.8098999999999998</v>
      </c>
      <c r="U154">
        <v>586.53000000000009</v>
      </c>
      <c r="V154">
        <f>YEAR(Jumia[[#This Row],[Ship Date]])</f>
        <v>2020</v>
      </c>
    </row>
    <row r="155" spans="1:22" x14ac:dyDescent="0.25">
      <c r="A155" s="1">
        <v>44045</v>
      </c>
      <c r="B155" t="s">
        <v>370</v>
      </c>
      <c r="C155" t="s">
        <v>263</v>
      </c>
      <c r="D155" t="s">
        <v>23</v>
      </c>
      <c r="E155" t="s">
        <v>24</v>
      </c>
      <c r="F155" t="s">
        <v>87</v>
      </c>
      <c r="G155" t="s">
        <v>64</v>
      </c>
      <c r="H155" t="s">
        <v>371</v>
      </c>
      <c r="I155" t="s">
        <v>35</v>
      </c>
      <c r="J155" t="s">
        <v>29</v>
      </c>
      <c r="K155" t="s">
        <v>30</v>
      </c>
      <c r="L155" s="1">
        <v>44047</v>
      </c>
      <c r="M155">
        <v>178.83</v>
      </c>
      <c r="N155">
        <v>415.88</v>
      </c>
      <c r="O155">
        <v>237.05</v>
      </c>
      <c r="P155">
        <v>4</v>
      </c>
      <c r="Q155">
        <v>1663.52</v>
      </c>
      <c r="R155">
        <v>1663.52</v>
      </c>
      <c r="S155">
        <v>0.04</v>
      </c>
      <c r="T155">
        <v>11.369899999999999</v>
      </c>
      <c r="U155">
        <v>1663.52</v>
      </c>
      <c r="V155">
        <f>YEAR(Jumia[[#This Row],[Ship Date]])</f>
        <v>2020</v>
      </c>
    </row>
    <row r="156" spans="1:22" x14ac:dyDescent="0.25">
      <c r="A156" s="1">
        <v>44040</v>
      </c>
      <c r="B156" t="s">
        <v>273</v>
      </c>
      <c r="C156" t="s">
        <v>274</v>
      </c>
      <c r="D156" t="s">
        <v>39</v>
      </c>
      <c r="E156" t="s">
        <v>24</v>
      </c>
      <c r="F156" t="s">
        <v>106</v>
      </c>
      <c r="G156" t="s">
        <v>33</v>
      </c>
      <c r="H156" t="s">
        <v>307</v>
      </c>
      <c r="I156" t="s">
        <v>35</v>
      </c>
      <c r="J156" t="s">
        <v>29</v>
      </c>
      <c r="K156" t="s">
        <v>30</v>
      </c>
      <c r="L156" s="1">
        <v>44042</v>
      </c>
      <c r="M156">
        <v>13.88</v>
      </c>
      <c r="N156">
        <v>22.38</v>
      </c>
      <c r="O156">
        <v>8.4999000000000002</v>
      </c>
      <c r="P156">
        <v>18</v>
      </c>
      <c r="Q156">
        <v>402.84</v>
      </c>
      <c r="R156">
        <v>402.8399</v>
      </c>
      <c r="S156">
        <v>0.05</v>
      </c>
      <c r="T156">
        <v>15.1</v>
      </c>
      <c r="U156">
        <v>402.84</v>
      </c>
      <c r="V156">
        <f>YEAR(Jumia[[#This Row],[Ship Date]])</f>
        <v>2020</v>
      </c>
    </row>
    <row r="157" spans="1:22" x14ac:dyDescent="0.25">
      <c r="A157" s="1">
        <v>44039</v>
      </c>
      <c r="B157" t="s">
        <v>372</v>
      </c>
      <c r="C157" t="s">
        <v>373</v>
      </c>
      <c r="D157" t="s">
        <v>39</v>
      </c>
      <c r="E157" t="s">
        <v>24</v>
      </c>
      <c r="F157" t="s">
        <v>100</v>
      </c>
      <c r="G157" t="s">
        <v>70</v>
      </c>
      <c r="H157" t="s">
        <v>374</v>
      </c>
      <c r="I157" t="s">
        <v>28</v>
      </c>
      <c r="J157" t="s">
        <v>272</v>
      </c>
      <c r="K157" t="s">
        <v>30</v>
      </c>
      <c r="L157" s="1">
        <v>44041</v>
      </c>
      <c r="M157">
        <v>269.99</v>
      </c>
      <c r="N157">
        <v>449.99</v>
      </c>
      <c r="O157">
        <v>180</v>
      </c>
      <c r="P157">
        <v>3</v>
      </c>
      <c r="Q157">
        <v>1349.97</v>
      </c>
      <c r="R157">
        <v>1349.97</v>
      </c>
      <c r="S157">
        <v>0.06</v>
      </c>
      <c r="T157">
        <v>24.489899999999999</v>
      </c>
      <c r="U157">
        <v>1349.97</v>
      </c>
      <c r="V157">
        <f>YEAR(Jumia[[#This Row],[Ship Date]])</f>
        <v>2020</v>
      </c>
    </row>
    <row r="158" spans="1:22" x14ac:dyDescent="0.25">
      <c r="A158" s="1">
        <v>44029</v>
      </c>
      <c r="B158" t="s">
        <v>68</v>
      </c>
      <c r="C158" t="s">
        <v>69</v>
      </c>
      <c r="D158" t="s">
        <v>52</v>
      </c>
      <c r="E158" t="s">
        <v>53</v>
      </c>
      <c r="F158" t="s">
        <v>45</v>
      </c>
      <c r="G158" t="s">
        <v>64</v>
      </c>
      <c r="H158" t="s">
        <v>375</v>
      </c>
      <c r="I158" t="s">
        <v>35</v>
      </c>
      <c r="J158" t="s">
        <v>36</v>
      </c>
      <c r="K158" t="s">
        <v>30</v>
      </c>
      <c r="L158" s="1">
        <v>44030</v>
      </c>
      <c r="M158">
        <v>0.93</v>
      </c>
      <c r="N158">
        <v>1.6</v>
      </c>
      <c r="O158">
        <v>0.67</v>
      </c>
      <c r="P158">
        <v>39</v>
      </c>
      <c r="Q158">
        <v>62.400000000000006</v>
      </c>
      <c r="R158">
        <v>62.4</v>
      </c>
      <c r="S158">
        <v>0.1</v>
      </c>
      <c r="T158">
        <v>1.29</v>
      </c>
      <c r="U158">
        <v>62.400000000000006</v>
      </c>
      <c r="V158">
        <f>YEAR(Jumia[[#This Row],[Ship Date]])</f>
        <v>2020</v>
      </c>
    </row>
    <row r="159" spans="1:22" x14ac:dyDescent="0.25">
      <c r="A159" s="1">
        <v>44028</v>
      </c>
      <c r="B159" t="s">
        <v>376</v>
      </c>
      <c r="C159" t="s">
        <v>260</v>
      </c>
      <c r="D159" t="s">
        <v>23</v>
      </c>
      <c r="E159" t="s">
        <v>24</v>
      </c>
      <c r="F159" t="s">
        <v>25</v>
      </c>
      <c r="G159" t="s">
        <v>46</v>
      </c>
      <c r="H159" t="s">
        <v>121</v>
      </c>
      <c r="I159" t="s">
        <v>28</v>
      </c>
      <c r="J159" t="s">
        <v>29</v>
      </c>
      <c r="K159" t="s">
        <v>30</v>
      </c>
      <c r="L159" s="1">
        <v>44030</v>
      </c>
      <c r="M159">
        <v>32.020000000000003</v>
      </c>
      <c r="N159">
        <v>152.47999999999999</v>
      </c>
      <c r="O159">
        <v>120.4599</v>
      </c>
      <c r="P159">
        <v>2</v>
      </c>
      <c r="Q159">
        <v>304.95999999999998</v>
      </c>
      <c r="R159">
        <v>304.95999999999998</v>
      </c>
      <c r="S159">
        <v>0.03</v>
      </c>
      <c r="T159">
        <v>4</v>
      </c>
      <c r="U159">
        <v>304.95999999999998</v>
      </c>
      <c r="V159">
        <f>YEAR(Jumia[[#This Row],[Ship Date]])</f>
        <v>2020</v>
      </c>
    </row>
    <row r="160" spans="1:22" x14ac:dyDescent="0.25">
      <c r="A160" s="1">
        <v>44024</v>
      </c>
      <c r="B160" t="s">
        <v>377</v>
      </c>
      <c r="C160" t="s">
        <v>212</v>
      </c>
      <c r="D160" t="s">
        <v>23</v>
      </c>
      <c r="E160" t="s">
        <v>44</v>
      </c>
      <c r="F160" t="s">
        <v>25</v>
      </c>
      <c r="G160" t="s">
        <v>33</v>
      </c>
      <c r="H160" t="s">
        <v>252</v>
      </c>
      <c r="I160" t="s">
        <v>35</v>
      </c>
      <c r="J160" t="s">
        <v>29</v>
      </c>
      <c r="K160" t="s">
        <v>30</v>
      </c>
      <c r="L160" s="1">
        <v>44025</v>
      </c>
      <c r="M160">
        <v>3.65</v>
      </c>
      <c r="N160">
        <v>5.98</v>
      </c>
      <c r="O160">
        <v>2.33</v>
      </c>
      <c r="P160">
        <v>22</v>
      </c>
      <c r="Q160">
        <v>131.56</v>
      </c>
      <c r="R160">
        <v>131.56</v>
      </c>
      <c r="S160">
        <v>7.0000000000000007E-2</v>
      </c>
      <c r="T160">
        <v>1.49</v>
      </c>
      <c r="U160">
        <v>131.56</v>
      </c>
      <c r="V160">
        <f>YEAR(Jumia[[#This Row],[Ship Date]])</f>
        <v>2020</v>
      </c>
    </row>
    <row r="161" spans="1:22" x14ac:dyDescent="0.25">
      <c r="A161" s="1">
        <v>44023</v>
      </c>
      <c r="B161" t="s">
        <v>378</v>
      </c>
      <c r="C161" t="s">
        <v>117</v>
      </c>
      <c r="D161" t="s">
        <v>39</v>
      </c>
      <c r="E161" t="s">
        <v>24</v>
      </c>
      <c r="F161" t="s">
        <v>59</v>
      </c>
      <c r="G161" t="s">
        <v>33</v>
      </c>
      <c r="H161" t="s">
        <v>289</v>
      </c>
      <c r="I161" t="s">
        <v>35</v>
      </c>
      <c r="J161" t="s">
        <v>36</v>
      </c>
      <c r="K161" t="s">
        <v>30</v>
      </c>
      <c r="L161" s="1">
        <v>44024</v>
      </c>
      <c r="M161">
        <v>3.48</v>
      </c>
      <c r="N161">
        <v>5.43</v>
      </c>
      <c r="O161">
        <v>1.9499</v>
      </c>
      <c r="P161">
        <v>2</v>
      </c>
      <c r="Q161">
        <v>10.86</v>
      </c>
      <c r="R161">
        <v>10.86</v>
      </c>
      <c r="S161">
        <v>0.03</v>
      </c>
      <c r="T161">
        <v>0.95</v>
      </c>
      <c r="U161">
        <v>10.86</v>
      </c>
      <c r="V161">
        <f>YEAR(Jumia[[#This Row],[Ship Date]])</f>
        <v>2020</v>
      </c>
    </row>
    <row r="162" spans="1:22" x14ac:dyDescent="0.25">
      <c r="A162" s="1">
        <v>44014</v>
      </c>
      <c r="B162" t="s">
        <v>386</v>
      </c>
      <c r="C162" t="s">
        <v>43</v>
      </c>
      <c r="D162" t="s">
        <v>39</v>
      </c>
      <c r="E162" t="s">
        <v>24</v>
      </c>
      <c r="F162" t="s">
        <v>45</v>
      </c>
      <c r="G162" t="s">
        <v>26</v>
      </c>
      <c r="H162" t="s">
        <v>154</v>
      </c>
      <c r="I162" t="s">
        <v>155</v>
      </c>
      <c r="J162" t="s">
        <v>61</v>
      </c>
      <c r="K162" t="s">
        <v>30</v>
      </c>
      <c r="L162" s="1">
        <v>44021</v>
      </c>
      <c r="M162">
        <v>5.5</v>
      </c>
      <c r="N162">
        <v>12.22</v>
      </c>
      <c r="O162">
        <v>6.72</v>
      </c>
      <c r="P162">
        <v>46</v>
      </c>
      <c r="Q162">
        <v>562.12</v>
      </c>
      <c r="R162">
        <v>562.12</v>
      </c>
      <c r="S162">
        <v>0.03</v>
      </c>
      <c r="T162">
        <v>2.85</v>
      </c>
      <c r="U162">
        <v>562.12</v>
      </c>
      <c r="V162">
        <f>YEAR(Jumia[[#This Row],[Ship Date]])</f>
        <v>2020</v>
      </c>
    </row>
    <row r="163" spans="1:22" x14ac:dyDescent="0.25">
      <c r="A163" s="1">
        <v>44019</v>
      </c>
      <c r="B163" t="s">
        <v>292</v>
      </c>
      <c r="C163" t="s">
        <v>293</v>
      </c>
      <c r="D163" t="s">
        <v>23</v>
      </c>
      <c r="E163" t="s">
        <v>24</v>
      </c>
      <c r="F163" t="s">
        <v>25</v>
      </c>
      <c r="G163" t="s">
        <v>46</v>
      </c>
      <c r="H163" t="s">
        <v>379</v>
      </c>
      <c r="I163" t="s">
        <v>35</v>
      </c>
      <c r="J163" t="s">
        <v>36</v>
      </c>
      <c r="K163" t="s">
        <v>30</v>
      </c>
      <c r="L163" s="1">
        <v>44020</v>
      </c>
      <c r="M163">
        <v>1.0900000000000001</v>
      </c>
      <c r="N163">
        <v>1.68</v>
      </c>
      <c r="O163">
        <v>0.58989999999999998</v>
      </c>
      <c r="P163">
        <v>50</v>
      </c>
      <c r="Q163">
        <v>84</v>
      </c>
      <c r="R163">
        <v>84</v>
      </c>
      <c r="S163">
        <v>0.09</v>
      </c>
      <c r="T163">
        <v>1</v>
      </c>
      <c r="U163">
        <v>84</v>
      </c>
      <c r="V163">
        <f>YEAR(Jumia[[#This Row],[Ship Date]])</f>
        <v>2020</v>
      </c>
    </row>
    <row r="164" spans="1:22" x14ac:dyDescent="0.25">
      <c r="A164" s="1">
        <v>44017</v>
      </c>
      <c r="B164" t="s">
        <v>380</v>
      </c>
      <c r="C164" t="s">
        <v>381</v>
      </c>
      <c r="D164" t="s">
        <v>39</v>
      </c>
      <c r="E164" t="s">
        <v>24</v>
      </c>
      <c r="F164" t="s">
        <v>100</v>
      </c>
      <c r="G164" t="s">
        <v>64</v>
      </c>
      <c r="H164" t="s">
        <v>107</v>
      </c>
      <c r="I164" t="s">
        <v>35</v>
      </c>
      <c r="J164" t="s">
        <v>29</v>
      </c>
      <c r="K164" t="s">
        <v>89</v>
      </c>
      <c r="L164" s="1">
        <v>44019</v>
      </c>
      <c r="M164">
        <v>2.2599</v>
      </c>
      <c r="N164">
        <v>3.58</v>
      </c>
      <c r="O164">
        <v>1.32</v>
      </c>
      <c r="P164">
        <v>36</v>
      </c>
      <c r="Q164">
        <v>128.88</v>
      </c>
      <c r="R164">
        <v>128.88</v>
      </c>
      <c r="S164">
        <v>0.04</v>
      </c>
      <c r="T164">
        <v>5.47</v>
      </c>
      <c r="U164">
        <v>128.88</v>
      </c>
      <c r="V164">
        <f>YEAR(Jumia[[#This Row],[Ship Date]])</f>
        <v>2020</v>
      </c>
    </row>
    <row r="165" spans="1:22" x14ac:dyDescent="0.25">
      <c r="A165" s="1">
        <v>44015</v>
      </c>
      <c r="B165" t="s">
        <v>382</v>
      </c>
      <c r="C165" t="s">
        <v>383</v>
      </c>
      <c r="D165" t="s">
        <v>39</v>
      </c>
      <c r="E165" t="s">
        <v>24</v>
      </c>
      <c r="F165" t="s">
        <v>54</v>
      </c>
      <c r="G165" t="s">
        <v>33</v>
      </c>
      <c r="H165" t="s">
        <v>203</v>
      </c>
      <c r="I165" t="s">
        <v>35</v>
      </c>
      <c r="J165" t="s">
        <v>36</v>
      </c>
      <c r="K165" t="s">
        <v>30</v>
      </c>
      <c r="L165" s="1">
        <v>44017</v>
      </c>
      <c r="M165">
        <v>0.87</v>
      </c>
      <c r="N165">
        <v>1.81</v>
      </c>
      <c r="O165">
        <v>0.94</v>
      </c>
      <c r="P165">
        <v>50</v>
      </c>
      <c r="Q165">
        <v>90.5</v>
      </c>
      <c r="R165">
        <v>90.5</v>
      </c>
      <c r="S165">
        <v>0.08</v>
      </c>
      <c r="T165">
        <v>0.75</v>
      </c>
      <c r="U165">
        <v>90.5</v>
      </c>
      <c r="V165">
        <f>YEAR(Jumia[[#This Row],[Ship Date]])</f>
        <v>2020</v>
      </c>
    </row>
    <row r="166" spans="1:22" x14ac:dyDescent="0.25">
      <c r="A166" s="1">
        <v>44014</v>
      </c>
      <c r="B166" t="s">
        <v>384</v>
      </c>
      <c r="C166" t="s">
        <v>279</v>
      </c>
      <c r="D166" t="s">
        <v>39</v>
      </c>
      <c r="E166" t="s">
        <v>24</v>
      </c>
      <c r="F166" t="s">
        <v>158</v>
      </c>
      <c r="G166" t="s">
        <v>46</v>
      </c>
      <c r="H166" t="s">
        <v>112</v>
      </c>
      <c r="I166" t="s">
        <v>35</v>
      </c>
      <c r="J166" t="s">
        <v>29</v>
      </c>
      <c r="K166" t="s">
        <v>30</v>
      </c>
      <c r="L166" s="1">
        <v>44016</v>
      </c>
      <c r="M166">
        <v>1.84</v>
      </c>
      <c r="N166">
        <v>2.88</v>
      </c>
      <c r="O166">
        <v>1.0399</v>
      </c>
      <c r="P166">
        <v>18</v>
      </c>
      <c r="Q166">
        <v>51.839999999999996</v>
      </c>
      <c r="R166">
        <v>51.8399</v>
      </c>
      <c r="S166">
        <v>0.03</v>
      </c>
      <c r="T166">
        <v>0.99</v>
      </c>
      <c r="U166">
        <v>51.839999999999996</v>
      </c>
      <c r="V166">
        <f>YEAR(Jumia[[#This Row],[Ship Date]])</f>
        <v>2020</v>
      </c>
    </row>
    <row r="167" spans="1:22" x14ac:dyDescent="0.25">
      <c r="A167" s="1">
        <v>44014</v>
      </c>
      <c r="B167" t="s">
        <v>385</v>
      </c>
      <c r="C167" t="s">
        <v>315</v>
      </c>
      <c r="D167" t="s">
        <v>39</v>
      </c>
      <c r="E167" t="s">
        <v>53</v>
      </c>
      <c r="F167" t="s">
        <v>83</v>
      </c>
      <c r="G167" t="s">
        <v>70</v>
      </c>
      <c r="H167" t="s">
        <v>120</v>
      </c>
      <c r="I167" t="s">
        <v>35</v>
      </c>
      <c r="J167" t="s">
        <v>36</v>
      </c>
      <c r="K167" t="s">
        <v>30</v>
      </c>
      <c r="L167" s="1">
        <v>44016</v>
      </c>
      <c r="M167">
        <v>1.6</v>
      </c>
      <c r="N167">
        <v>2.62</v>
      </c>
      <c r="O167">
        <v>1.02</v>
      </c>
      <c r="P167">
        <v>16</v>
      </c>
      <c r="Q167">
        <v>41.92</v>
      </c>
      <c r="R167">
        <v>41.92</v>
      </c>
      <c r="S167">
        <v>0.09</v>
      </c>
      <c r="T167">
        <v>0.8</v>
      </c>
      <c r="U167">
        <v>41.92</v>
      </c>
      <c r="V167">
        <f>YEAR(Jumia[[#This Row],[Ship Date]])</f>
        <v>2020</v>
      </c>
    </row>
    <row r="168" spans="1:22" x14ac:dyDescent="0.25">
      <c r="A168" s="1">
        <v>44011</v>
      </c>
      <c r="B168" t="s">
        <v>389</v>
      </c>
      <c r="C168" t="s">
        <v>390</v>
      </c>
      <c r="D168" t="s">
        <v>52</v>
      </c>
      <c r="E168" t="s">
        <v>44</v>
      </c>
      <c r="F168" t="s">
        <v>158</v>
      </c>
      <c r="G168" t="s">
        <v>26</v>
      </c>
      <c r="H168" t="s">
        <v>337</v>
      </c>
      <c r="I168" t="s">
        <v>35</v>
      </c>
      <c r="J168" t="s">
        <v>36</v>
      </c>
      <c r="K168" t="s">
        <v>89</v>
      </c>
      <c r="L168" s="1">
        <v>44016</v>
      </c>
      <c r="M168">
        <v>3.32</v>
      </c>
      <c r="N168">
        <v>5.18</v>
      </c>
      <c r="O168">
        <v>1.86</v>
      </c>
      <c r="P168">
        <v>1</v>
      </c>
      <c r="Q168">
        <v>5.18</v>
      </c>
      <c r="R168">
        <v>5.18</v>
      </c>
      <c r="S168">
        <v>0.02</v>
      </c>
      <c r="T168">
        <v>2.04</v>
      </c>
      <c r="U168">
        <v>5.18</v>
      </c>
      <c r="V168">
        <f>YEAR(Jumia[[#This Row],[Ship Date]])</f>
        <v>2020</v>
      </c>
    </row>
    <row r="169" spans="1:22" x14ac:dyDescent="0.25">
      <c r="A169" s="1">
        <v>44011</v>
      </c>
      <c r="B169" t="s">
        <v>389</v>
      </c>
      <c r="C169" t="s">
        <v>390</v>
      </c>
      <c r="D169" t="s">
        <v>52</v>
      </c>
      <c r="E169" t="s">
        <v>44</v>
      </c>
      <c r="F169" t="s">
        <v>158</v>
      </c>
      <c r="G169" t="s">
        <v>26</v>
      </c>
      <c r="H169" t="s">
        <v>391</v>
      </c>
      <c r="I169" t="s">
        <v>35</v>
      </c>
      <c r="J169" t="s">
        <v>36</v>
      </c>
      <c r="K169" t="s">
        <v>30</v>
      </c>
      <c r="L169" s="1">
        <v>44015</v>
      </c>
      <c r="M169">
        <v>2.98</v>
      </c>
      <c r="N169">
        <v>5.84</v>
      </c>
      <c r="O169">
        <v>2.86</v>
      </c>
      <c r="P169">
        <v>4</v>
      </c>
      <c r="Q169">
        <v>23.36</v>
      </c>
      <c r="R169">
        <v>23.36</v>
      </c>
      <c r="S169">
        <v>0.09</v>
      </c>
      <c r="T169">
        <v>0.83</v>
      </c>
      <c r="U169">
        <v>23.36</v>
      </c>
      <c r="V169">
        <f>YEAR(Jumia[[#This Row],[Ship Date]])</f>
        <v>2020</v>
      </c>
    </row>
    <row r="170" spans="1:22" x14ac:dyDescent="0.25">
      <c r="A170" s="1">
        <v>44012</v>
      </c>
      <c r="B170" t="s">
        <v>317</v>
      </c>
      <c r="C170" t="s">
        <v>63</v>
      </c>
      <c r="D170" t="s">
        <v>39</v>
      </c>
      <c r="E170" t="s">
        <v>32</v>
      </c>
      <c r="F170" t="s">
        <v>59</v>
      </c>
      <c r="G170" t="s">
        <v>26</v>
      </c>
      <c r="H170" t="s">
        <v>307</v>
      </c>
      <c r="I170" t="s">
        <v>35</v>
      </c>
      <c r="J170" t="s">
        <v>29</v>
      </c>
      <c r="K170" t="s">
        <v>30</v>
      </c>
      <c r="L170" s="1">
        <v>44014</v>
      </c>
      <c r="M170">
        <v>13.88</v>
      </c>
      <c r="N170">
        <v>22.38</v>
      </c>
      <c r="O170">
        <v>8.4999000000000002</v>
      </c>
      <c r="P170">
        <v>9</v>
      </c>
      <c r="Q170">
        <v>201.42</v>
      </c>
      <c r="R170">
        <v>201.41990000000001</v>
      </c>
      <c r="S170">
        <v>0.03</v>
      </c>
      <c r="T170">
        <v>15.1</v>
      </c>
      <c r="U170">
        <v>201.42</v>
      </c>
      <c r="V170">
        <f>YEAR(Jumia[[#This Row],[Ship Date]])</f>
        <v>2020</v>
      </c>
    </row>
    <row r="171" spans="1:22" x14ac:dyDescent="0.25">
      <c r="A171" s="1">
        <v>44012</v>
      </c>
      <c r="B171" t="s">
        <v>387</v>
      </c>
      <c r="C171" t="s">
        <v>388</v>
      </c>
      <c r="D171" t="s">
        <v>39</v>
      </c>
      <c r="E171" t="s">
        <v>53</v>
      </c>
      <c r="F171" t="s">
        <v>158</v>
      </c>
      <c r="G171" t="s">
        <v>46</v>
      </c>
      <c r="H171" t="s">
        <v>163</v>
      </c>
      <c r="I171" t="s">
        <v>35</v>
      </c>
      <c r="J171" t="s">
        <v>36</v>
      </c>
      <c r="K171" t="s">
        <v>30</v>
      </c>
      <c r="L171" s="1">
        <v>44013</v>
      </c>
      <c r="M171">
        <v>0.24</v>
      </c>
      <c r="N171">
        <v>1.26</v>
      </c>
      <c r="O171">
        <v>1.02</v>
      </c>
      <c r="P171">
        <v>47</v>
      </c>
      <c r="Q171">
        <v>59.22</v>
      </c>
      <c r="R171">
        <v>59.22</v>
      </c>
      <c r="S171">
        <v>0</v>
      </c>
      <c r="T171">
        <v>0.7</v>
      </c>
      <c r="U171">
        <v>59.22</v>
      </c>
      <c r="V171">
        <f>YEAR(Jumia[[#This Row],[Ship Date]])</f>
        <v>2020</v>
      </c>
    </row>
    <row r="172" spans="1:22" x14ac:dyDescent="0.25">
      <c r="A172" s="1">
        <v>44011</v>
      </c>
      <c r="B172" t="s">
        <v>392</v>
      </c>
      <c r="C172" t="s">
        <v>284</v>
      </c>
      <c r="D172" t="s">
        <v>39</v>
      </c>
      <c r="E172" t="s">
        <v>53</v>
      </c>
      <c r="F172" t="s">
        <v>106</v>
      </c>
      <c r="G172" t="s">
        <v>70</v>
      </c>
      <c r="H172" t="s">
        <v>319</v>
      </c>
      <c r="I172" t="s">
        <v>35</v>
      </c>
      <c r="J172" t="s">
        <v>29</v>
      </c>
      <c r="K172" t="s">
        <v>30</v>
      </c>
      <c r="L172" s="1">
        <v>44013</v>
      </c>
      <c r="M172">
        <v>3.14</v>
      </c>
      <c r="N172">
        <v>4.91</v>
      </c>
      <c r="O172">
        <v>1.77</v>
      </c>
      <c r="P172">
        <v>28</v>
      </c>
      <c r="Q172">
        <v>137.48000000000002</v>
      </c>
      <c r="R172">
        <v>137.47999999999999</v>
      </c>
      <c r="S172">
        <v>0.08</v>
      </c>
      <c r="T172">
        <v>0.5</v>
      </c>
      <c r="U172">
        <v>137.48000000000002</v>
      </c>
      <c r="V172">
        <f>YEAR(Jumia[[#This Row],[Ship Date]])</f>
        <v>2020</v>
      </c>
    </row>
    <row r="173" spans="1:22" x14ac:dyDescent="0.25">
      <c r="A173" s="1">
        <v>44010</v>
      </c>
      <c r="B173" t="s">
        <v>393</v>
      </c>
      <c r="C173" t="s">
        <v>236</v>
      </c>
      <c r="D173" t="s">
        <v>39</v>
      </c>
      <c r="E173" t="s">
        <v>53</v>
      </c>
      <c r="F173" t="s">
        <v>45</v>
      </c>
      <c r="G173" t="s">
        <v>33</v>
      </c>
      <c r="H173" t="s">
        <v>183</v>
      </c>
      <c r="I173" t="s">
        <v>35</v>
      </c>
      <c r="J173" t="s">
        <v>29</v>
      </c>
      <c r="K173" t="s">
        <v>30</v>
      </c>
      <c r="L173" s="1">
        <v>44012</v>
      </c>
      <c r="M173">
        <v>1.84</v>
      </c>
      <c r="N173">
        <v>2.88</v>
      </c>
      <c r="O173">
        <v>1.0399</v>
      </c>
      <c r="P173">
        <v>25</v>
      </c>
      <c r="Q173">
        <v>72</v>
      </c>
      <c r="R173">
        <v>72</v>
      </c>
      <c r="S173">
        <v>0.04</v>
      </c>
      <c r="T173">
        <v>1.49</v>
      </c>
      <c r="U173">
        <v>72</v>
      </c>
      <c r="V173">
        <f>YEAR(Jumia[[#This Row],[Ship Date]])</f>
        <v>2020</v>
      </c>
    </row>
    <row r="174" spans="1:22" x14ac:dyDescent="0.25">
      <c r="A174" s="1">
        <v>44007</v>
      </c>
      <c r="B174" t="s">
        <v>50</v>
      </c>
      <c r="C174" t="s">
        <v>51</v>
      </c>
      <c r="D174" t="s">
        <v>52</v>
      </c>
      <c r="E174" t="s">
        <v>53</v>
      </c>
      <c r="F174" t="s">
        <v>54</v>
      </c>
      <c r="G174" t="s">
        <v>64</v>
      </c>
      <c r="H174" t="s">
        <v>358</v>
      </c>
      <c r="I174" t="s">
        <v>35</v>
      </c>
      <c r="J174" t="s">
        <v>36</v>
      </c>
      <c r="K174" t="s">
        <v>30</v>
      </c>
      <c r="L174" s="1">
        <v>44009</v>
      </c>
      <c r="M174">
        <v>2.9</v>
      </c>
      <c r="N174">
        <v>4.76</v>
      </c>
      <c r="O174">
        <v>1.86</v>
      </c>
      <c r="P174">
        <v>5</v>
      </c>
      <c r="Q174">
        <v>23.799999999999997</v>
      </c>
      <c r="R174">
        <v>23.799900000000001</v>
      </c>
      <c r="S174">
        <v>0.09</v>
      </c>
      <c r="T174">
        <v>0.88</v>
      </c>
      <c r="U174">
        <v>23.799999999999997</v>
      </c>
      <c r="V174">
        <f>YEAR(Jumia[[#This Row],[Ship Date]])</f>
        <v>2020</v>
      </c>
    </row>
    <row r="175" spans="1:22" x14ac:dyDescent="0.25">
      <c r="A175" s="1">
        <v>44002</v>
      </c>
      <c r="B175" t="s">
        <v>395</v>
      </c>
      <c r="C175" t="s">
        <v>217</v>
      </c>
      <c r="D175" t="s">
        <v>39</v>
      </c>
      <c r="E175" t="s">
        <v>32</v>
      </c>
      <c r="F175" t="s">
        <v>54</v>
      </c>
      <c r="G175" t="s">
        <v>33</v>
      </c>
      <c r="H175" t="s">
        <v>120</v>
      </c>
      <c r="I175" t="s">
        <v>35</v>
      </c>
      <c r="J175" t="s">
        <v>36</v>
      </c>
      <c r="K175" t="s">
        <v>30</v>
      </c>
      <c r="L175" s="1">
        <v>44005</v>
      </c>
      <c r="M175">
        <v>1.6</v>
      </c>
      <c r="N175">
        <v>2.62</v>
      </c>
      <c r="O175">
        <v>1.02</v>
      </c>
      <c r="P175">
        <v>30</v>
      </c>
      <c r="Q175">
        <v>78.600000000000009</v>
      </c>
      <c r="R175">
        <v>78.599999999999994</v>
      </c>
      <c r="S175">
        <v>0.05</v>
      </c>
      <c r="T175">
        <v>0.8</v>
      </c>
      <c r="U175">
        <v>78.600000000000009</v>
      </c>
      <c r="V175">
        <f>YEAR(Jumia[[#This Row],[Ship Date]])</f>
        <v>2020</v>
      </c>
    </row>
    <row r="176" spans="1:22" x14ac:dyDescent="0.25">
      <c r="A176" s="1">
        <v>44002</v>
      </c>
      <c r="B176" t="s">
        <v>336</v>
      </c>
      <c r="C176" t="s">
        <v>145</v>
      </c>
      <c r="D176" t="s">
        <v>39</v>
      </c>
      <c r="E176" t="s">
        <v>32</v>
      </c>
      <c r="F176" t="s">
        <v>146</v>
      </c>
      <c r="G176" t="s">
        <v>46</v>
      </c>
      <c r="H176" t="s">
        <v>394</v>
      </c>
      <c r="I176" t="s">
        <v>35</v>
      </c>
      <c r="J176" t="s">
        <v>36</v>
      </c>
      <c r="K176" t="s">
        <v>30</v>
      </c>
      <c r="L176" s="1">
        <v>44003</v>
      </c>
      <c r="M176">
        <v>21.56</v>
      </c>
      <c r="N176">
        <v>36.549999999999997</v>
      </c>
      <c r="O176">
        <v>14.9899</v>
      </c>
      <c r="P176">
        <v>34</v>
      </c>
      <c r="Q176">
        <v>1242.6999999999998</v>
      </c>
      <c r="R176">
        <v>1242.6999000000001</v>
      </c>
      <c r="S176">
        <v>0.1</v>
      </c>
      <c r="T176">
        <v>13.89</v>
      </c>
      <c r="U176">
        <v>1242.6999999999998</v>
      </c>
      <c r="V176">
        <f>YEAR(Jumia[[#This Row],[Ship Date]])</f>
        <v>2020</v>
      </c>
    </row>
    <row r="177" spans="1:22" x14ac:dyDescent="0.25">
      <c r="A177" s="1">
        <v>44002</v>
      </c>
      <c r="B177" t="s">
        <v>395</v>
      </c>
      <c r="C177" t="s">
        <v>217</v>
      </c>
      <c r="D177" t="s">
        <v>39</v>
      </c>
      <c r="E177" t="s">
        <v>32</v>
      </c>
      <c r="F177" t="s">
        <v>54</v>
      </c>
      <c r="G177" t="s">
        <v>33</v>
      </c>
      <c r="H177" t="s">
        <v>129</v>
      </c>
      <c r="I177" t="s">
        <v>35</v>
      </c>
      <c r="J177" t="s">
        <v>36</v>
      </c>
      <c r="K177" t="s">
        <v>89</v>
      </c>
      <c r="L177" s="1">
        <v>44002</v>
      </c>
      <c r="M177">
        <v>1.53</v>
      </c>
      <c r="N177">
        <v>2.7799</v>
      </c>
      <c r="O177">
        <v>1.2499</v>
      </c>
      <c r="P177">
        <v>47</v>
      </c>
      <c r="Q177">
        <v>130.65530000000001</v>
      </c>
      <c r="R177">
        <v>130.66</v>
      </c>
      <c r="S177">
        <v>0.1</v>
      </c>
      <c r="T177">
        <v>1.34</v>
      </c>
      <c r="U177">
        <v>130.65530000000001</v>
      </c>
      <c r="V177">
        <f>YEAR(Jumia[[#This Row],[Ship Date]])</f>
        <v>2020</v>
      </c>
    </row>
    <row r="178" spans="1:22" x14ac:dyDescent="0.25">
      <c r="A178" s="1">
        <v>44001</v>
      </c>
      <c r="B178" t="s">
        <v>396</v>
      </c>
      <c r="C178" t="s">
        <v>397</v>
      </c>
      <c r="D178" t="s">
        <v>39</v>
      </c>
      <c r="E178" t="s">
        <v>32</v>
      </c>
      <c r="F178" t="s">
        <v>100</v>
      </c>
      <c r="G178" t="s">
        <v>33</v>
      </c>
      <c r="H178" t="s">
        <v>248</v>
      </c>
      <c r="I178" t="s">
        <v>35</v>
      </c>
      <c r="J178" t="s">
        <v>61</v>
      </c>
      <c r="K178" t="s">
        <v>30</v>
      </c>
      <c r="L178" s="1">
        <v>44002</v>
      </c>
      <c r="M178">
        <v>2.5</v>
      </c>
      <c r="N178">
        <v>5.68</v>
      </c>
      <c r="O178">
        <v>3.1798999999999999</v>
      </c>
      <c r="P178">
        <v>27</v>
      </c>
      <c r="Q178">
        <v>153.35999999999999</v>
      </c>
      <c r="R178">
        <v>153.35990000000001</v>
      </c>
      <c r="S178">
        <v>0.03</v>
      </c>
      <c r="T178">
        <v>3.6</v>
      </c>
      <c r="U178">
        <v>153.35999999999999</v>
      </c>
      <c r="V178">
        <f>YEAR(Jumia[[#This Row],[Ship Date]])</f>
        <v>2020</v>
      </c>
    </row>
    <row r="179" spans="1:22" x14ac:dyDescent="0.25">
      <c r="A179" s="1">
        <v>44000</v>
      </c>
      <c r="B179" t="s">
        <v>398</v>
      </c>
      <c r="C179" t="s">
        <v>274</v>
      </c>
      <c r="D179" t="s">
        <v>39</v>
      </c>
      <c r="E179" t="s">
        <v>24</v>
      </c>
      <c r="F179" t="s">
        <v>106</v>
      </c>
      <c r="G179" t="s">
        <v>26</v>
      </c>
      <c r="H179" t="s">
        <v>399</v>
      </c>
      <c r="I179" t="s">
        <v>28</v>
      </c>
      <c r="J179" t="s">
        <v>29</v>
      </c>
      <c r="K179" t="s">
        <v>30</v>
      </c>
      <c r="L179" s="1">
        <v>44002</v>
      </c>
      <c r="M179">
        <v>81.59</v>
      </c>
      <c r="N179">
        <v>159.99</v>
      </c>
      <c r="O179">
        <v>78.400000000000006</v>
      </c>
      <c r="P179">
        <v>31</v>
      </c>
      <c r="Q179">
        <v>4959.6900000000005</v>
      </c>
      <c r="R179">
        <v>4959.6899999999996</v>
      </c>
      <c r="S179">
        <v>0.01</v>
      </c>
      <c r="T179">
        <v>5.5</v>
      </c>
      <c r="U179">
        <v>4959.6900000000005</v>
      </c>
      <c r="V179">
        <f>YEAR(Jumia[[#This Row],[Ship Date]])</f>
        <v>2020</v>
      </c>
    </row>
    <row r="180" spans="1:22" x14ac:dyDescent="0.25">
      <c r="A180" s="1">
        <v>43996</v>
      </c>
      <c r="B180" t="s">
        <v>352</v>
      </c>
      <c r="C180" t="s">
        <v>161</v>
      </c>
      <c r="D180" t="s">
        <v>23</v>
      </c>
      <c r="E180" t="s">
        <v>24</v>
      </c>
      <c r="F180" t="s">
        <v>25</v>
      </c>
      <c r="G180" t="s">
        <v>26</v>
      </c>
      <c r="H180" t="s">
        <v>101</v>
      </c>
      <c r="I180" t="s">
        <v>35</v>
      </c>
      <c r="J180" t="s">
        <v>36</v>
      </c>
      <c r="K180" t="s">
        <v>30</v>
      </c>
      <c r="L180" s="1">
        <v>44001</v>
      </c>
      <c r="M180">
        <v>0.71</v>
      </c>
      <c r="N180">
        <v>1.1398999999999999</v>
      </c>
      <c r="O180">
        <v>0.4299</v>
      </c>
      <c r="P180">
        <v>31</v>
      </c>
      <c r="Q180">
        <v>35.3369</v>
      </c>
      <c r="R180">
        <v>35.3399</v>
      </c>
      <c r="S180">
        <v>7.0000000000000007E-2</v>
      </c>
      <c r="T180">
        <v>0.7</v>
      </c>
      <c r="U180">
        <v>35.3369</v>
      </c>
      <c r="V180">
        <f>YEAR(Jumia[[#This Row],[Ship Date]])</f>
        <v>2020</v>
      </c>
    </row>
    <row r="181" spans="1:22" x14ac:dyDescent="0.25">
      <c r="A181" s="1">
        <v>43997</v>
      </c>
      <c r="B181" t="s">
        <v>400</v>
      </c>
      <c r="C181" t="s">
        <v>401</v>
      </c>
      <c r="D181" t="s">
        <v>39</v>
      </c>
      <c r="E181" t="s">
        <v>24</v>
      </c>
      <c r="F181" t="s">
        <v>158</v>
      </c>
      <c r="G181" t="s">
        <v>26</v>
      </c>
      <c r="H181" t="s">
        <v>307</v>
      </c>
      <c r="I181" t="s">
        <v>35</v>
      </c>
      <c r="J181" t="s">
        <v>29</v>
      </c>
      <c r="K181" t="s">
        <v>30</v>
      </c>
      <c r="L181" s="1">
        <v>43999</v>
      </c>
      <c r="M181">
        <v>13.88</v>
      </c>
      <c r="N181">
        <v>22.38</v>
      </c>
      <c r="O181">
        <v>8.4999000000000002</v>
      </c>
      <c r="P181">
        <v>11</v>
      </c>
      <c r="Q181">
        <v>246.17999999999998</v>
      </c>
      <c r="R181">
        <v>246.18</v>
      </c>
      <c r="S181">
        <v>0.01</v>
      </c>
      <c r="T181">
        <v>15.1</v>
      </c>
      <c r="U181">
        <v>246.17999999999998</v>
      </c>
      <c r="V181">
        <f>YEAR(Jumia[[#This Row],[Ship Date]])</f>
        <v>2020</v>
      </c>
    </row>
    <row r="182" spans="1:22" x14ac:dyDescent="0.25">
      <c r="A182" s="1">
        <v>43997</v>
      </c>
      <c r="B182" t="s">
        <v>402</v>
      </c>
      <c r="C182" t="s">
        <v>403</v>
      </c>
      <c r="D182" t="s">
        <v>39</v>
      </c>
      <c r="E182" t="s">
        <v>53</v>
      </c>
      <c r="F182" t="s">
        <v>54</v>
      </c>
      <c r="G182" t="s">
        <v>64</v>
      </c>
      <c r="H182" t="s">
        <v>231</v>
      </c>
      <c r="I182" t="s">
        <v>35</v>
      </c>
      <c r="J182" t="s">
        <v>36</v>
      </c>
      <c r="K182" t="s">
        <v>89</v>
      </c>
      <c r="L182" s="1">
        <v>43999</v>
      </c>
      <c r="M182">
        <v>0.9</v>
      </c>
      <c r="N182">
        <v>2.1</v>
      </c>
      <c r="O182">
        <v>1.2</v>
      </c>
      <c r="P182">
        <v>31</v>
      </c>
      <c r="Q182">
        <v>65.100000000000009</v>
      </c>
      <c r="R182">
        <v>65.099999999999994</v>
      </c>
      <c r="S182">
        <v>0.08</v>
      </c>
      <c r="T182">
        <v>0.7</v>
      </c>
      <c r="U182">
        <v>65.100000000000009</v>
      </c>
      <c r="V182">
        <f>YEAR(Jumia[[#This Row],[Ship Date]])</f>
        <v>2020</v>
      </c>
    </row>
    <row r="183" spans="1:22" x14ac:dyDescent="0.25">
      <c r="A183" s="1">
        <v>43996</v>
      </c>
      <c r="B183" t="s">
        <v>278</v>
      </c>
      <c r="C183" t="s">
        <v>279</v>
      </c>
      <c r="D183" t="s">
        <v>39</v>
      </c>
      <c r="E183" t="s">
        <v>24</v>
      </c>
      <c r="F183" t="s">
        <v>158</v>
      </c>
      <c r="G183" t="s">
        <v>46</v>
      </c>
      <c r="H183" t="s">
        <v>121</v>
      </c>
      <c r="I183" t="s">
        <v>28</v>
      </c>
      <c r="J183" t="s">
        <v>29</v>
      </c>
      <c r="K183" t="s">
        <v>30</v>
      </c>
      <c r="L183" s="1">
        <v>43998</v>
      </c>
      <c r="M183">
        <v>32.020000000000003</v>
      </c>
      <c r="N183">
        <v>152.47999999999999</v>
      </c>
      <c r="O183">
        <v>120.4599</v>
      </c>
      <c r="P183">
        <v>37</v>
      </c>
      <c r="Q183">
        <v>5641.7599999999993</v>
      </c>
      <c r="R183">
        <v>5641.7599</v>
      </c>
      <c r="S183">
        <v>0.1</v>
      </c>
      <c r="T183">
        <v>4</v>
      </c>
      <c r="U183">
        <v>5641.7599999999993</v>
      </c>
      <c r="V183">
        <f>YEAR(Jumia[[#This Row],[Ship Date]])</f>
        <v>2020</v>
      </c>
    </row>
    <row r="184" spans="1:22" x14ac:dyDescent="0.25">
      <c r="A184" s="1">
        <v>43996</v>
      </c>
      <c r="B184" t="s">
        <v>278</v>
      </c>
      <c r="C184" t="s">
        <v>279</v>
      </c>
      <c r="D184" t="s">
        <v>39</v>
      </c>
      <c r="E184" t="s">
        <v>24</v>
      </c>
      <c r="F184" t="s">
        <v>158</v>
      </c>
      <c r="G184" t="s">
        <v>46</v>
      </c>
      <c r="H184" t="s">
        <v>226</v>
      </c>
      <c r="I184" t="s">
        <v>28</v>
      </c>
      <c r="J184" t="s">
        <v>61</v>
      </c>
      <c r="K184" t="s">
        <v>30</v>
      </c>
      <c r="L184" s="1">
        <v>43998</v>
      </c>
      <c r="M184">
        <v>20.18</v>
      </c>
      <c r="N184">
        <v>35.4099</v>
      </c>
      <c r="O184">
        <v>15.229900000000001</v>
      </c>
      <c r="P184">
        <v>30</v>
      </c>
      <c r="Q184">
        <v>1062.297</v>
      </c>
      <c r="R184">
        <v>1062.3</v>
      </c>
      <c r="S184">
        <v>0.08</v>
      </c>
      <c r="T184">
        <v>1.99</v>
      </c>
      <c r="U184">
        <v>1062.297</v>
      </c>
      <c r="V184">
        <f>YEAR(Jumia[[#This Row],[Ship Date]])</f>
        <v>2020</v>
      </c>
    </row>
    <row r="185" spans="1:22" x14ac:dyDescent="0.25">
      <c r="A185" s="1">
        <v>43996</v>
      </c>
      <c r="B185" t="s">
        <v>404</v>
      </c>
      <c r="C185" t="s">
        <v>43</v>
      </c>
      <c r="D185" t="s">
        <v>39</v>
      </c>
      <c r="E185" t="s">
        <v>53</v>
      </c>
      <c r="F185" t="s">
        <v>45</v>
      </c>
      <c r="G185" t="s">
        <v>70</v>
      </c>
      <c r="H185" t="s">
        <v>405</v>
      </c>
      <c r="I185" t="s">
        <v>35</v>
      </c>
      <c r="J185" t="s">
        <v>29</v>
      </c>
      <c r="K185" t="s">
        <v>89</v>
      </c>
      <c r="L185" s="1">
        <v>43997</v>
      </c>
      <c r="M185">
        <v>99.39</v>
      </c>
      <c r="N185">
        <v>162.93</v>
      </c>
      <c r="O185">
        <v>63.54</v>
      </c>
      <c r="P185">
        <v>36</v>
      </c>
      <c r="Q185">
        <v>5865.4800000000005</v>
      </c>
      <c r="R185">
        <v>5865.48</v>
      </c>
      <c r="S185">
        <v>0.05</v>
      </c>
      <c r="T185">
        <v>19.989899999999999</v>
      </c>
      <c r="U185">
        <v>5865.4800000000005</v>
      </c>
      <c r="V185">
        <f>YEAR(Jumia[[#This Row],[Ship Date]])</f>
        <v>2020</v>
      </c>
    </row>
    <row r="186" spans="1:22" x14ac:dyDescent="0.25">
      <c r="A186" s="1">
        <v>43995</v>
      </c>
      <c r="B186" t="s">
        <v>406</v>
      </c>
      <c r="C186" t="s">
        <v>193</v>
      </c>
      <c r="D186" t="s">
        <v>39</v>
      </c>
      <c r="E186" t="s">
        <v>24</v>
      </c>
      <c r="F186" t="s">
        <v>100</v>
      </c>
      <c r="G186" t="s">
        <v>70</v>
      </c>
      <c r="H186" t="s">
        <v>121</v>
      </c>
      <c r="I186" t="s">
        <v>28</v>
      </c>
      <c r="J186" t="s">
        <v>29</v>
      </c>
      <c r="K186" t="s">
        <v>30</v>
      </c>
      <c r="L186" s="1">
        <v>43997</v>
      </c>
      <c r="M186">
        <v>32.020000000000003</v>
      </c>
      <c r="N186">
        <v>152.47999999999999</v>
      </c>
      <c r="O186">
        <v>120.4599</v>
      </c>
      <c r="P186">
        <v>12</v>
      </c>
      <c r="Q186">
        <v>1829.7599999999998</v>
      </c>
      <c r="R186">
        <v>1829.7599</v>
      </c>
      <c r="S186">
        <v>0.1</v>
      </c>
      <c r="T186">
        <v>4</v>
      </c>
      <c r="U186">
        <v>1829.7599999999998</v>
      </c>
      <c r="V186">
        <f>YEAR(Jumia[[#This Row],[Ship Date]])</f>
        <v>2020</v>
      </c>
    </row>
    <row r="187" spans="1:22" x14ac:dyDescent="0.25">
      <c r="A187" s="1">
        <v>43996</v>
      </c>
      <c r="B187" t="s">
        <v>352</v>
      </c>
      <c r="C187" t="s">
        <v>161</v>
      </c>
      <c r="D187" t="s">
        <v>23</v>
      </c>
      <c r="E187" t="s">
        <v>24</v>
      </c>
      <c r="F187" t="s">
        <v>25</v>
      </c>
      <c r="G187" t="s">
        <v>26</v>
      </c>
      <c r="H187" t="s">
        <v>93</v>
      </c>
      <c r="I187" t="s">
        <v>28</v>
      </c>
      <c r="J187" t="s">
        <v>94</v>
      </c>
      <c r="K187" t="s">
        <v>30</v>
      </c>
      <c r="L187" s="1">
        <v>43996</v>
      </c>
      <c r="M187">
        <v>8.82</v>
      </c>
      <c r="N187">
        <v>20.989899999999999</v>
      </c>
      <c r="O187">
        <v>12.1699</v>
      </c>
      <c r="P187">
        <v>2</v>
      </c>
      <c r="Q187">
        <v>41.979799999999997</v>
      </c>
      <c r="R187">
        <v>41.979900000000001</v>
      </c>
      <c r="S187">
        <v>0.01</v>
      </c>
      <c r="T187">
        <v>4.8098999999999998</v>
      </c>
      <c r="U187">
        <v>41.979799999999997</v>
      </c>
      <c r="V187">
        <f>YEAR(Jumia[[#This Row],[Ship Date]])</f>
        <v>2020</v>
      </c>
    </row>
    <row r="188" spans="1:22" x14ac:dyDescent="0.25">
      <c r="A188" s="1">
        <v>43993</v>
      </c>
      <c r="B188" t="s">
        <v>280</v>
      </c>
      <c r="C188" t="s">
        <v>51</v>
      </c>
      <c r="D188" t="s">
        <v>52</v>
      </c>
      <c r="E188" t="s">
        <v>53</v>
      </c>
      <c r="F188" t="s">
        <v>54</v>
      </c>
      <c r="G188" t="s">
        <v>70</v>
      </c>
      <c r="H188" t="s">
        <v>407</v>
      </c>
      <c r="I188" t="s">
        <v>35</v>
      </c>
      <c r="J188" t="s">
        <v>36</v>
      </c>
      <c r="K188" t="s">
        <v>30</v>
      </c>
      <c r="L188" s="1">
        <v>43994</v>
      </c>
      <c r="M188">
        <v>1.31</v>
      </c>
      <c r="N188">
        <v>2.84</v>
      </c>
      <c r="O188">
        <v>1.5299</v>
      </c>
      <c r="P188">
        <v>9</v>
      </c>
      <c r="Q188">
        <v>25.56</v>
      </c>
      <c r="R188">
        <v>25.56</v>
      </c>
      <c r="S188">
        <v>0.08</v>
      </c>
      <c r="T188">
        <v>0.93</v>
      </c>
      <c r="U188">
        <v>25.56</v>
      </c>
      <c r="V188">
        <f>YEAR(Jumia[[#This Row],[Ship Date]])</f>
        <v>2020</v>
      </c>
    </row>
    <row r="189" spans="1:22" x14ac:dyDescent="0.25">
      <c r="A189" s="1">
        <v>43985</v>
      </c>
      <c r="B189" t="s">
        <v>410</v>
      </c>
      <c r="C189" t="s">
        <v>411</v>
      </c>
      <c r="D189" t="s">
        <v>39</v>
      </c>
      <c r="E189" t="s">
        <v>44</v>
      </c>
      <c r="F189" t="s">
        <v>128</v>
      </c>
      <c r="G189" t="s">
        <v>64</v>
      </c>
      <c r="H189" t="s">
        <v>101</v>
      </c>
      <c r="I189" t="s">
        <v>35</v>
      </c>
      <c r="J189" t="s">
        <v>36</v>
      </c>
      <c r="K189" t="s">
        <v>30</v>
      </c>
      <c r="L189" s="1">
        <v>43987</v>
      </c>
      <c r="M189">
        <v>0.71</v>
      </c>
      <c r="N189">
        <v>1.1398999999999999</v>
      </c>
      <c r="O189">
        <v>0.4299</v>
      </c>
      <c r="P189">
        <v>3</v>
      </c>
      <c r="Q189">
        <v>3.4196999999999997</v>
      </c>
      <c r="R189">
        <v>3.42</v>
      </c>
      <c r="S189">
        <v>0.1</v>
      </c>
      <c r="T189">
        <v>0.7</v>
      </c>
      <c r="U189">
        <v>3.4196999999999997</v>
      </c>
      <c r="V189">
        <f>YEAR(Jumia[[#This Row],[Ship Date]])</f>
        <v>2020</v>
      </c>
    </row>
    <row r="190" spans="1:22" x14ac:dyDescent="0.25">
      <c r="A190" s="1">
        <v>43985</v>
      </c>
      <c r="B190" t="s">
        <v>408</v>
      </c>
      <c r="C190" t="s">
        <v>409</v>
      </c>
      <c r="D190" t="s">
        <v>39</v>
      </c>
      <c r="E190" t="s">
        <v>44</v>
      </c>
      <c r="F190" t="s">
        <v>59</v>
      </c>
      <c r="G190" t="s">
        <v>70</v>
      </c>
      <c r="H190" t="s">
        <v>190</v>
      </c>
      <c r="I190" t="s">
        <v>35</v>
      </c>
      <c r="J190" t="s">
        <v>29</v>
      </c>
      <c r="K190" t="s">
        <v>30</v>
      </c>
      <c r="L190" s="1">
        <v>43986</v>
      </c>
      <c r="M190">
        <v>1.94</v>
      </c>
      <c r="N190">
        <v>3.08</v>
      </c>
      <c r="O190">
        <v>1.1399999999999999</v>
      </c>
      <c r="P190">
        <v>11</v>
      </c>
      <c r="Q190">
        <v>33.880000000000003</v>
      </c>
      <c r="R190">
        <v>33.880000000000003</v>
      </c>
      <c r="S190">
        <v>0.03</v>
      </c>
      <c r="T190">
        <v>0.99</v>
      </c>
      <c r="U190">
        <v>33.880000000000003</v>
      </c>
      <c r="V190">
        <f>YEAR(Jumia[[#This Row],[Ship Date]])</f>
        <v>2020</v>
      </c>
    </row>
    <row r="191" spans="1:22" x14ac:dyDescent="0.25">
      <c r="A191" s="1">
        <v>43984</v>
      </c>
      <c r="B191" t="s">
        <v>412</v>
      </c>
      <c r="C191" t="s">
        <v>78</v>
      </c>
      <c r="D191" t="s">
        <v>39</v>
      </c>
      <c r="E191" t="s">
        <v>32</v>
      </c>
      <c r="F191" t="s">
        <v>79</v>
      </c>
      <c r="G191" t="s">
        <v>70</v>
      </c>
      <c r="H191" t="s">
        <v>413</v>
      </c>
      <c r="I191" t="s">
        <v>35</v>
      </c>
      <c r="J191" t="s">
        <v>36</v>
      </c>
      <c r="K191" t="s">
        <v>30</v>
      </c>
      <c r="L191" s="1">
        <v>43986</v>
      </c>
      <c r="M191">
        <v>3.95</v>
      </c>
      <c r="N191">
        <v>6.08</v>
      </c>
      <c r="O191">
        <v>2.13</v>
      </c>
      <c r="P191">
        <v>50</v>
      </c>
      <c r="Q191">
        <v>304</v>
      </c>
      <c r="R191">
        <v>304</v>
      </c>
      <c r="S191">
        <v>0.09</v>
      </c>
      <c r="T191">
        <v>1.82</v>
      </c>
      <c r="U191">
        <v>304</v>
      </c>
      <c r="V191">
        <f>YEAR(Jumia[[#This Row],[Ship Date]])</f>
        <v>2020</v>
      </c>
    </row>
    <row r="192" spans="1:22" x14ac:dyDescent="0.25">
      <c r="A192" s="1">
        <v>43982</v>
      </c>
      <c r="B192" t="s">
        <v>414</v>
      </c>
      <c r="C192" t="s">
        <v>415</v>
      </c>
      <c r="D192" t="s">
        <v>52</v>
      </c>
      <c r="E192" t="s">
        <v>44</v>
      </c>
      <c r="F192" t="s">
        <v>158</v>
      </c>
      <c r="G192" t="s">
        <v>46</v>
      </c>
      <c r="H192" t="s">
        <v>309</v>
      </c>
      <c r="I192" t="s">
        <v>28</v>
      </c>
      <c r="J192" t="s">
        <v>29</v>
      </c>
      <c r="K192" t="s">
        <v>30</v>
      </c>
      <c r="L192" s="1">
        <v>43985</v>
      </c>
      <c r="M192">
        <v>14.7</v>
      </c>
      <c r="N192">
        <v>29.99</v>
      </c>
      <c r="O192">
        <v>15.29</v>
      </c>
      <c r="P192">
        <v>1</v>
      </c>
      <c r="Q192">
        <v>29.99</v>
      </c>
      <c r="R192">
        <v>29.99</v>
      </c>
      <c r="S192">
        <v>0.04</v>
      </c>
      <c r="T192">
        <v>5.5</v>
      </c>
      <c r="U192">
        <v>29.99</v>
      </c>
      <c r="V192">
        <f>YEAR(Jumia[[#This Row],[Ship Date]])</f>
        <v>2020</v>
      </c>
    </row>
    <row r="193" spans="1:22" x14ac:dyDescent="0.25">
      <c r="A193" s="1">
        <v>43982</v>
      </c>
      <c r="B193" t="s">
        <v>416</v>
      </c>
      <c r="C193" t="s">
        <v>417</v>
      </c>
      <c r="D193" t="s">
        <v>39</v>
      </c>
      <c r="E193" t="s">
        <v>32</v>
      </c>
      <c r="F193" t="s">
        <v>79</v>
      </c>
      <c r="G193" t="s">
        <v>26</v>
      </c>
      <c r="H193" t="s">
        <v>143</v>
      </c>
      <c r="I193" t="s">
        <v>35</v>
      </c>
      <c r="J193" t="s">
        <v>61</v>
      </c>
      <c r="K193" t="s">
        <v>30</v>
      </c>
      <c r="L193" s="1">
        <v>43984</v>
      </c>
      <c r="M193">
        <v>0.94</v>
      </c>
      <c r="N193">
        <v>2.08</v>
      </c>
      <c r="O193">
        <v>1.1399999999999999</v>
      </c>
      <c r="P193">
        <v>49</v>
      </c>
      <c r="Q193">
        <v>101.92</v>
      </c>
      <c r="R193">
        <v>101.92</v>
      </c>
      <c r="S193">
        <v>0.08</v>
      </c>
      <c r="T193">
        <v>2.56</v>
      </c>
      <c r="U193">
        <v>101.92</v>
      </c>
      <c r="V193">
        <f>YEAR(Jumia[[#This Row],[Ship Date]])</f>
        <v>2020</v>
      </c>
    </row>
    <row r="194" spans="1:22" x14ac:dyDescent="0.25">
      <c r="A194" s="1">
        <v>43981</v>
      </c>
      <c r="B194" t="s">
        <v>354</v>
      </c>
      <c r="C194" t="s">
        <v>355</v>
      </c>
      <c r="D194" t="s">
        <v>52</v>
      </c>
      <c r="E194" t="s">
        <v>24</v>
      </c>
      <c r="F194" t="s">
        <v>158</v>
      </c>
      <c r="G194" t="s">
        <v>33</v>
      </c>
      <c r="H194" t="s">
        <v>418</v>
      </c>
      <c r="I194" t="s">
        <v>28</v>
      </c>
      <c r="J194" t="s">
        <v>29</v>
      </c>
      <c r="K194" t="s">
        <v>30</v>
      </c>
      <c r="L194" s="1">
        <v>43981</v>
      </c>
      <c r="M194">
        <v>6.2</v>
      </c>
      <c r="N194">
        <v>30.98</v>
      </c>
      <c r="O194">
        <v>24.78</v>
      </c>
      <c r="P194">
        <v>24</v>
      </c>
      <c r="Q194">
        <v>743.52</v>
      </c>
      <c r="R194">
        <v>743.52</v>
      </c>
      <c r="S194">
        <v>0.08</v>
      </c>
      <c r="T194">
        <v>4</v>
      </c>
      <c r="U194">
        <v>743.52</v>
      </c>
      <c r="V194">
        <f>YEAR(Jumia[[#This Row],[Ship Date]])</f>
        <v>2020</v>
      </c>
    </row>
    <row r="195" spans="1:22" x14ac:dyDescent="0.25">
      <c r="A195" s="1">
        <v>43980</v>
      </c>
      <c r="B195" t="s">
        <v>419</v>
      </c>
      <c r="C195" t="s">
        <v>228</v>
      </c>
      <c r="D195" t="s">
        <v>39</v>
      </c>
      <c r="E195" t="s">
        <v>32</v>
      </c>
      <c r="F195" t="s">
        <v>59</v>
      </c>
      <c r="G195" t="s">
        <v>33</v>
      </c>
      <c r="H195" t="s">
        <v>174</v>
      </c>
      <c r="I195" t="s">
        <v>35</v>
      </c>
      <c r="J195" t="s">
        <v>29</v>
      </c>
      <c r="K195" t="s">
        <v>30</v>
      </c>
      <c r="L195" s="1">
        <v>43981</v>
      </c>
      <c r="M195">
        <v>14.95</v>
      </c>
      <c r="N195">
        <v>34.76</v>
      </c>
      <c r="O195">
        <v>19.809999999999999</v>
      </c>
      <c r="P195">
        <v>32</v>
      </c>
      <c r="Q195">
        <v>1112.32</v>
      </c>
      <c r="R195">
        <v>1112.32</v>
      </c>
      <c r="S195">
        <v>0.02</v>
      </c>
      <c r="T195">
        <v>8.2200000000000006</v>
      </c>
      <c r="U195">
        <v>1112.32</v>
      </c>
      <c r="V195">
        <f>YEAR(Jumia[[#This Row],[Ship Date]])</f>
        <v>2020</v>
      </c>
    </row>
    <row r="196" spans="1:22" x14ac:dyDescent="0.25">
      <c r="A196" s="1">
        <v>43978</v>
      </c>
      <c r="B196" t="s">
        <v>420</v>
      </c>
      <c r="C196" t="s">
        <v>421</v>
      </c>
      <c r="D196" t="s">
        <v>39</v>
      </c>
      <c r="E196" t="s">
        <v>53</v>
      </c>
      <c r="F196" t="s">
        <v>106</v>
      </c>
      <c r="G196" t="s">
        <v>64</v>
      </c>
      <c r="H196" t="s">
        <v>320</v>
      </c>
      <c r="I196" t="s">
        <v>35</v>
      </c>
      <c r="J196" t="s">
        <v>29</v>
      </c>
      <c r="K196" t="s">
        <v>30</v>
      </c>
      <c r="L196" s="1">
        <v>43978</v>
      </c>
      <c r="M196">
        <v>5.33</v>
      </c>
      <c r="N196">
        <v>8.6</v>
      </c>
      <c r="O196">
        <v>3.2698999999999998</v>
      </c>
      <c r="P196">
        <v>1</v>
      </c>
      <c r="Q196">
        <v>8.6</v>
      </c>
      <c r="R196">
        <v>8.6</v>
      </c>
      <c r="S196">
        <v>0.06</v>
      </c>
      <c r="T196">
        <v>6.19</v>
      </c>
      <c r="U196">
        <v>8.6</v>
      </c>
      <c r="V196">
        <f>YEAR(Jumia[[#This Row],[Ship Date]])</f>
        <v>2020</v>
      </c>
    </row>
    <row r="197" spans="1:22" x14ac:dyDescent="0.25">
      <c r="A197" s="1">
        <v>43977</v>
      </c>
      <c r="B197" t="s">
        <v>422</v>
      </c>
      <c r="C197" t="s">
        <v>303</v>
      </c>
      <c r="D197" t="s">
        <v>39</v>
      </c>
      <c r="E197" t="s">
        <v>44</v>
      </c>
      <c r="F197" t="s">
        <v>106</v>
      </c>
      <c r="G197" t="s">
        <v>33</v>
      </c>
      <c r="H197" t="s">
        <v>366</v>
      </c>
      <c r="I197" t="s">
        <v>35</v>
      </c>
      <c r="J197" t="s">
        <v>29</v>
      </c>
      <c r="K197" t="s">
        <v>30</v>
      </c>
      <c r="L197" s="1">
        <v>43978</v>
      </c>
      <c r="M197">
        <v>52.04</v>
      </c>
      <c r="N197">
        <v>83.93</v>
      </c>
      <c r="O197">
        <v>31.89</v>
      </c>
      <c r="P197">
        <v>5</v>
      </c>
      <c r="Q197">
        <v>419.65000000000003</v>
      </c>
      <c r="R197">
        <v>419.65</v>
      </c>
      <c r="S197">
        <v>0.04</v>
      </c>
      <c r="T197">
        <v>19.989899999999999</v>
      </c>
      <c r="U197">
        <v>419.65000000000003</v>
      </c>
      <c r="V197">
        <f>YEAR(Jumia[[#This Row],[Ship Date]])</f>
        <v>2020</v>
      </c>
    </row>
    <row r="198" spans="1:22" x14ac:dyDescent="0.25">
      <c r="A198" s="1">
        <v>43974</v>
      </c>
      <c r="B198" t="s">
        <v>423</v>
      </c>
      <c r="C198" t="s">
        <v>78</v>
      </c>
      <c r="D198" t="s">
        <v>39</v>
      </c>
      <c r="E198" t="s">
        <v>44</v>
      </c>
      <c r="F198" t="s">
        <v>79</v>
      </c>
      <c r="G198" t="s">
        <v>46</v>
      </c>
      <c r="H198" t="s">
        <v>162</v>
      </c>
      <c r="I198" t="s">
        <v>35</v>
      </c>
      <c r="J198" t="s">
        <v>36</v>
      </c>
      <c r="K198" t="s">
        <v>89</v>
      </c>
      <c r="L198" s="1">
        <v>43975</v>
      </c>
      <c r="M198">
        <v>2.39</v>
      </c>
      <c r="N198">
        <v>4.26</v>
      </c>
      <c r="O198">
        <v>1.8698999999999999</v>
      </c>
      <c r="P198">
        <v>5</v>
      </c>
      <c r="Q198">
        <v>21.299999999999997</v>
      </c>
      <c r="R198">
        <v>21.299900000000001</v>
      </c>
      <c r="S198">
        <v>0.01</v>
      </c>
      <c r="T198">
        <v>1.2</v>
      </c>
      <c r="U198">
        <v>21.299999999999997</v>
      </c>
      <c r="V198">
        <f>YEAR(Jumia[[#This Row],[Ship Date]])</f>
        <v>2020</v>
      </c>
    </row>
    <row r="199" spans="1:22" x14ac:dyDescent="0.25">
      <c r="A199" s="1">
        <v>43973</v>
      </c>
      <c r="B199" t="s">
        <v>424</v>
      </c>
      <c r="C199" t="s">
        <v>425</v>
      </c>
      <c r="D199" t="s">
        <v>52</v>
      </c>
      <c r="E199" t="s">
        <v>53</v>
      </c>
      <c r="F199" t="s">
        <v>54</v>
      </c>
      <c r="G199" t="s">
        <v>33</v>
      </c>
      <c r="H199" t="s">
        <v>261</v>
      </c>
      <c r="I199" t="s">
        <v>35</v>
      </c>
      <c r="J199" t="s">
        <v>29</v>
      </c>
      <c r="K199" t="s">
        <v>30</v>
      </c>
      <c r="L199" s="1">
        <v>43975</v>
      </c>
      <c r="M199">
        <v>4.46</v>
      </c>
      <c r="N199">
        <v>10.89</v>
      </c>
      <c r="O199">
        <v>6.43</v>
      </c>
      <c r="P199">
        <v>1</v>
      </c>
      <c r="Q199">
        <v>10.89</v>
      </c>
      <c r="R199">
        <v>10.89</v>
      </c>
      <c r="S199">
        <v>0</v>
      </c>
      <c r="T199">
        <v>4.5</v>
      </c>
      <c r="U199">
        <v>10.89</v>
      </c>
      <c r="V199">
        <f>YEAR(Jumia[[#This Row],[Ship Date]])</f>
        <v>2020</v>
      </c>
    </row>
    <row r="200" spans="1:22" x14ac:dyDescent="0.25">
      <c r="A200" s="1">
        <v>43973</v>
      </c>
      <c r="B200" t="s">
        <v>426</v>
      </c>
      <c r="C200" t="s">
        <v>225</v>
      </c>
      <c r="D200" t="s">
        <v>39</v>
      </c>
      <c r="E200" t="s">
        <v>24</v>
      </c>
      <c r="F200" t="s">
        <v>59</v>
      </c>
      <c r="G200" t="s">
        <v>64</v>
      </c>
      <c r="H200" t="s">
        <v>124</v>
      </c>
      <c r="I200" t="s">
        <v>35</v>
      </c>
      <c r="J200" t="s">
        <v>29</v>
      </c>
      <c r="K200" t="s">
        <v>30</v>
      </c>
      <c r="L200" s="1">
        <v>43974</v>
      </c>
      <c r="M200">
        <v>1.18</v>
      </c>
      <c r="N200">
        <v>1.88</v>
      </c>
      <c r="O200">
        <v>0.7</v>
      </c>
      <c r="P200">
        <v>22</v>
      </c>
      <c r="Q200">
        <v>41.36</v>
      </c>
      <c r="R200">
        <v>41.36</v>
      </c>
      <c r="S200">
        <v>0.09</v>
      </c>
      <c r="T200">
        <v>1.49</v>
      </c>
      <c r="U200">
        <v>41.36</v>
      </c>
      <c r="V200">
        <f>YEAR(Jumia[[#This Row],[Ship Date]])</f>
        <v>2020</v>
      </c>
    </row>
    <row r="201" spans="1:22" x14ac:dyDescent="0.25">
      <c r="A201" s="1">
        <v>43972</v>
      </c>
      <c r="B201" t="s">
        <v>428</v>
      </c>
      <c r="C201" t="s">
        <v>167</v>
      </c>
      <c r="D201" t="s">
        <v>39</v>
      </c>
      <c r="E201" t="s">
        <v>53</v>
      </c>
      <c r="F201" t="s">
        <v>54</v>
      </c>
      <c r="G201" t="s">
        <v>70</v>
      </c>
      <c r="H201" t="s">
        <v>154</v>
      </c>
      <c r="I201" t="s">
        <v>155</v>
      </c>
      <c r="J201" t="s">
        <v>61</v>
      </c>
      <c r="K201" t="s">
        <v>30</v>
      </c>
      <c r="L201" s="1">
        <v>43973</v>
      </c>
      <c r="M201">
        <v>5.5</v>
      </c>
      <c r="N201">
        <v>12.22</v>
      </c>
      <c r="O201">
        <v>6.72</v>
      </c>
      <c r="P201">
        <v>10</v>
      </c>
      <c r="Q201">
        <v>122.2</v>
      </c>
      <c r="R201">
        <v>122.2</v>
      </c>
      <c r="S201">
        <v>0.01</v>
      </c>
      <c r="T201">
        <v>2.85</v>
      </c>
      <c r="U201">
        <v>122.2</v>
      </c>
      <c r="V201">
        <f>YEAR(Jumia[[#This Row],[Ship Date]])</f>
        <v>2020</v>
      </c>
    </row>
    <row r="202" spans="1:22" x14ac:dyDescent="0.25">
      <c r="A202" s="1">
        <v>43972</v>
      </c>
      <c r="B202" t="s">
        <v>429</v>
      </c>
      <c r="C202" t="s">
        <v>179</v>
      </c>
      <c r="D202" t="s">
        <v>39</v>
      </c>
      <c r="E202" t="s">
        <v>53</v>
      </c>
      <c r="F202" t="s">
        <v>54</v>
      </c>
      <c r="G202" t="s">
        <v>70</v>
      </c>
      <c r="H202" t="s">
        <v>174</v>
      </c>
      <c r="I202" t="s">
        <v>35</v>
      </c>
      <c r="J202" t="s">
        <v>29</v>
      </c>
      <c r="K202" t="s">
        <v>30</v>
      </c>
      <c r="L202" s="1">
        <v>43973</v>
      </c>
      <c r="M202">
        <v>14.95</v>
      </c>
      <c r="N202">
        <v>34.76</v>
      </c>
      <c r="O202">
        <v>19.809999999999999</v>
      </c>
      <c r="P202">
        <v>47</v>
      </c>
      <c r="Q202">
        <v>1633.7199999999998</v>
      </c>
      <c r="R202">
        <v>1633.7199000000001</v>
      </c>
      <c r="S202">
        <v>0.09</v>
      </c>
      <c r="T202">
        <v>8.2200000000000006</v>
      </c>
      <c r="U202">
        <v>1633.7199999999998</v>
      </c>
      <c r="V202">
        <f>YEAR(Jumia[[#This Row],[Ship Date]])</f>
        <v>2020</v>
      </c>
    </row>
    <row r="203" spans="1:22" x14ac:dyDescent="0.25">
      <c r="A203" s="1">
        <v>43972</v>
      </c>
      <c r="B203" t="s">
        <v>427</v>
      </c>
      <c r="C203" t="s">
        <v>355</v>
      </c>
      <c r="D203" t="s">
        <v>52</v>
      </c>
      <c r="E203" t="s">
        <v>44</v>
      </c>
      <c r="F203" t="s">
        <v>158</v>
      </c>
      <c r="G203" t="s">
        <v>70</v>
      </c>
      <c r="H203" t="s">
        <v>135</v>
      </c>
      <c r="I203" t="s">
        <v>35</v>
      </c>
      <c r="J203" t="s">
        <v>29</v>
      </c>
      <c r="K203" t="s">
        <v>30</v>
      </c>
      <c r="L203" s="1">
        <v>43972</v>
      </c>
      <c r="M203">
        <v>52.07</v>
      </c>
      <c r="N203">
        <v>83.98</v>
      </c>
      <c r="O203">
        <v>31.91</v>
      </c>
      <c r="P203">
        <v>46</v>
      </c>
      <c r="Q203">
        <v>3863.0800000000004</v>
      </c>
      <c r="R203">
        <v>3863.08</v>
      </c>
      <c r="S203">
        <v>0.06</v>
      </c>
      <c r="T203">
        <v>5.01</v>
      </c>
      <c r="U203">
        <v>3863.0800000000004</v>
      </c>
      <c r="V203">
        <f>YEAR(Jumia[[#This Row],[Ship Date]])</f>
        <v>2020</v>
      </c>
    </row>
    <row r="204" spans="1:22" x14ac:dyDescent="0.25">
      <c r="A204" s="1">
        <v>43970</v>
      </c>
      <c r="B204" t="s">
        <v>430</v>
      </c>
      <c r="C204" t="s">
        <v>431</v>
      </c>
      <c r="D204" t="s">
        <v>39</v>
      </c>
      <c r="E204" t="s">
        <v>24</v>
      </c>
      <c r="F204" t="s">
        <v>40</v>
      </c>
      <c r="G204" t="s">
        <v>33</v>
      </c>
      <c r="H204" t="s">
        <v>326</v>
      </c>
      <c r="I204" t="s">
        <v>35</v>
      </c>
      <c r="J204" t="s">
        <v>36</v>
      </c>
      <c r="K204" t="s">
        <v>30</v>
      </c>
      <c r="L204" s="1">
        <v>43971</v>
      </c>
      <c r="M204">
        <v>1.76</v>
      </c>
      <c r="N204">
        <v>2.94</v>
      </c>
      <c r="O204">
        <v>1.18</v>
      </c>
      <c r="P204">
        <v>31</v>
      </c>
      <c r="Q204">
        <v>91.14</v>
      </c>
      <c r="R204">
        <v>91.14</v>
      </c>
      <c r="S204">
        <v>0.04</v>
      </c>
      <c r="T204">
        <v>0.81</v>
      </c>
      <c r="U204">
        <v>91.14</v>
      </c>
      <c r="V204">
        <f>YEAR(Jumia[[#This Row],[Ship Date]])</f>
        <v>2020</v>
      </c>
    </row>
    <row r="205" spans="1:22" x14ac:dyDescent="0.25">
      <c r="A205" s="1">
        <v>43969</v>
      </c>
      <c r="B205" t="s">
        <v>432</v>
      </c>
      <c r="C205" t="s">
        <v>433</v>
      </c>
      <c r="D205" t="s">
        <v>23</v>
      </c>
      <c r="E205" t="s">
        <v>53</v>
      </c>
      <c r="F205" t="s">
        <v>25</v>
      </c>
      <c r="G205" t="s">
        <v>64</v>
      </c>
      <c r="H205" t="s">
        <v>174</v>
      </c>
      <c r="I205" t="s">
        <v>35</v>
      </c>
      <c r="J205" t="s">
        <v>29</v>
      </c>
      <c r="K205" t="s">
        <v>30</v>
      </c>
      <c r="L205" s="1">
        <v>43971</v>
      </c>
      <c r="M205">
        <v>14.95</v>
      </c>
      <c r="N205">
        <v>34.76</v>
      </c>
      <c r="O205">
        <v>19.809999999999999</v>
      </c>
      <c r="P205">
        <v>8</v>
      </c>
      <c r="Q205">
        <v>278.08</v>
      </c>
      <c r="R205">
        <v>278.08</v>
      </c>
      <c r="S205">
        <v>0</v>
      </c>
      <c r="T205">
        <v>8.2200000000000006</v>
      </c>
      <c r="U205">
        <v>278.08</v>
      </c>
      <c r="V205">
        <f>YEAR(Jumia[[#This Row],[Ship Date]])</f>
        <v>2020</v>
      </c>
    </row>
    <row r="206" spans="1:22" x14ac:dyDescent="0.25">
      <c r="A206" s="1">
        <v>43968</v>
      </c>
      <c r="B206" t="s">
        <v>434</v>
      </c>
      <c r="C206" t="s">
        <v>247</v>
      </c>
      <c r="D206" t="s">
        <v>39</v>
      </c>
      <c r="E206" t="s">
        <v>44</v>
      </c>
      <c r="F206" t="s">
        <v>83</v>
      </c>
      <c r="G206" t="s">
        <v>46</v>
      </c>
      <c r="H206" t="s">
        <v>435</v>
      </c>
      <c r="I206" t="s">
        <v>35</v>
      </c>
      <c r="J206" t="s">
        <v>36</v>
      </c>
      <c r="K206" t="s">
        <v>30</v>
      </c>
      <c r="L206" s="1">
        <v>43969</v>
      </c>
      <c r="M206">
        <v>3.88</v>
      </c>
      <c r="N206">
        <v>6.47</v>
      </c>
      <c r="O206">
        <v>2.59</v>
      </c>
      <c r="P206">
        <v>7</v>
      </c>
      <c r="Q206">
        <v>45.29</v>
      </c>
      <c r="R206">
        <v>45.29</v>
      </c>
      <c r="S206">
        <v>0.02</v>
      </c>
      <c r="T206">
        <v>1.22</v>
      </c>
      <c r="U206">
        <v>45.29</v>
      </c>
      <c r="V206">
        <f>YEAR(Jumia[[#This Row],[Ship Date]])</f>
        <v>2020</v>
      </c>
    </row>
    <row r="207" spans="1:22" x14ac:dyDescent="0.25">
      <c r="A207" s="1">
        <v>43965</v>
      </c>
      <c r="B207" t="s">
        <v>436</v>
      </c>
      <c r="C207" t="s">
        <v>212</v>
      </c>
      <c r="D207" t="s">
        <v>23</v>
      </c>
      <c r="E207" t="s">
        <v>44</v>
      </c>
      <c r="F207" t="s">
        <v>25</v>
      </c>
      <c r="G207" t="s">
        <v>64</v>
      </c>
      <c r="H207" t="s">
        <v>437</v>
      </c>
      <c r="I207" t="s">
        <v>35</v>
      </c>
      <c r="J207" t="s">
        <v>29</v>
      </c>
      <c r="K207" t="s">
        <v>30</v>
      </c>
      <c r="L207" s="1">
        <v>43967</v>
      </c>
      <c r="M207">
        <v>1.33</v>
      </c>
      <c r="N207">
        <v>2.08</v>
      </c>
      <c r="O207">
        <v>0.75</v>
      </c>
      <c r="P207">
        <v>43</v>
      </c>
      <c r="Q207">
        <v>89.44</v>
      </c>
      <c r="R207">
        <v>89.44</v>
      </c>
      <c r="S207">
        <v>0.05</v>
      </c>
      <c r="T207">
        <v>1.49</v>
      </c>
      <c r="U207">
        <v>89.44</v>
      </c>
      <c r="V207">
        <f>YEAR(Jumia[[#This Row],[Ship Date]])</f>
        <v>2020</v>
      </c>
    </row>
    <row r="208" spans="1:22" x14ac:dyDescent="0.25">
      <c r="A208" s="1">
        <v>43965</v>
      </c>
      <c r="B208" t="s">
        <v>438</v>
      </c>
      <c r="C208" t="s">
        <v>276</v>
      </c>
      <c r="D208" t="s">
        <v>39</v>
      </c>
      <c r="E208" t="s">
        <v>53</v>
      </c>
      <c r="F208" t="s">
        <v>146</v>
      </c>
      <c r="G208" t="s">
        <v>64</v>
      </c>
      <c r="H208" t="s">
        <v>361</v>
      </c>
      <c r="I208" t="s">
        <v>35</v>
      </c>
      <c r="J208" t="s">
        <v>29</v>
      </c>
      <c r="K208" t="s">
        <v>30</v>
      </c>
      <c r="L208" s="1">
        <v>43967</v>
      </c>
      <c r="M208">
        <v>2.29</v>
      </c>
      <c r="N208">
        <v>3.69</v>
      </c>
      <c r="O208">
        <v>1.4</v>
      </c>
      <c r="P208">
        <v>47</v>
      </c>
      <c r="Q208">
        <v>173.43</v>
      </c>
      <c r="R208">
        <v>173.43</v>
      </c>
      <c r="S208">
        <v>0.05</v>
      </c>
      <c r="T208">
        <v>0.5</v>
      </c>
      <c r="U208">
        <v>173.43</v>
      </c>
      <c r="V208">
        <f>YEAR(Jumia[[#This Row],[Ship Date]])</f>
        <v>2020</v>
      </c>
    </row>
    <row r="209" spans="1:22" x14ac:dyDescent="0.25">
      <c r="A209" s="1">
        <v>43963</v>
      </c>
      <c r="B209" t="s">
        <v>439</v>
      </c>
      <c r="C209" t="s">
        <v>73</v>
      </c>
      <c r="D209" t="s">
        <v>23</v>
      </c>
      <c r="E209" t="s">
        <v>53</v>
      </c>
      <c r="F209" t="s">
        <v>25</v>
      </c>
      <c r="G209" t="s">
        <v>70</v>
      </c>
      <c r="H209" t="s">
        <v>440</v>
      </c>
      <c r="I209" t="s">
        <v>35</v>
      </c>
      <c r="J209" t="s">
        <v>29</v>
      </c>
      <c r="K209" t="s">
        <v>30</v>
      </c>
      <c r="L209" s="1">
        <v>43965</v>
      </c>
      <c r="M209">
        <v>2.1800000000000002</v>
      </c>
      <c r="N209">
        <v>3.52</v>
      </c>
      <c r="O209">
        <v>1.3399000000000001</v>
      </c>
      <c r="P209">
        <v>42</v>
      </c>
      <c r="Q209">
        <v>147.84</v>
      </c>
      <c r="R209">
        <v>147.84</v>
      </c>
      <c r="S209">
        <v>0.04</v>
      </c>
      <c r="T209">
        <v>6.83</v>
      </c>
      <c r="U209">
        <v>147.84</v>
      </c>
      <c r="V209">
        <f>YEAR(Jumia[[#This Row],[Ship Date]])</f>
        <v>2020</v>
      </c>
    </row>
    <row r="210" spans="1:22" x14ac:dyDescent="0.25">
      <c r="A210" s="1">
        <v>43961</v>
      </c>
      <c r="B210" t="s">
        <v>441</v>
      </c>
      <c r="C210" t="s">
        <v>442</v>
      </c>
      <c r="D210" t="s">
        <v>52</v>
      </c>
      <c r="E210" t="s">
        <v>53</v>
      </c>
      <c r="F210" t="s">
        <v>45</v>
      </c>
      <c r="G210" t="s">
        <v>64</v>
      </c>
      <c r="H210" t="s">
        <v>207</v>
      </c>
      <c r="I210" t="s">
        <v>35</v>
      </c>
      <c r="J210" t="s">
        <v>29</v>
      </c>
      <c r="K210" t="s">
        <v>30</v>
      </c>
      <c r="L210" s="1">
        <v>43963</v>
      </c>
      <c r="M210">
        <v>3.52</v>
      </c>
      <c r="N210">
        <v>5.68</v>
      </c>
      <c r="O210">
        <v>2.1598999999999999</v>
      </c>
      <c r="P210">
        <v>34</v>
      </c>
      <c r="Q210">
        <v>193.12</v>
      </c>
      <c r="R210">
        <v>193.12</v>
      </c>
      <c r="S210">
        <v>0.06</v>
      </c>
      <c r="T210">
        <v>1.3898999999999999</v>
      </c>
      <c r="U210">
        <v>193.12</v>
      </c>
      <c r="V210">
        <f>YEAR(Jumia[[#This Row],[Ship Date]])</f>
        <v>2020</v>
      </c>
    </row>
    <row r="211" spans="1:22" x14ac:dyDescent="0.25">
      <c r="A211" s="1">
        <v>43959</v>
      </c>
      <c r="B211" t="s">
        <v>445</v>
      </c>
      <c r="C211" t="s">
        <v>274</v>
      </c>
      <c r="D211" t="s">
        <v>39</v>
      </c>
      <c r="E211" t="s">
        <v>53</v>
      </c>
      <c r="F211" t="s">
        <v>106</v>
      </c>
      <c r="G211" t="s">
        <v>26</v>
      </c>
      <c r="H211" t="s">
        <v>446</v>
      </c>
      <c r="I211" t="s">
        <v>35</v>
      </c>
      <c r="J211" t="s">
        <v>36</v>
      </c>
      <c r="K211" t="s">
        <v>30</v>
      </c>
      <c r="L211" s="1">
        <v>43963</v>
      </c>
      <c r="M211">
        <v>1.95</v>
      </c>
      <c r="N211">
        <v>3.98</v>
      </c>
      <c r="O211">
        <v>2.0299999999999998</v>
      </c>
      <c r="P211">
        <v>27</v>
      </c>
      <c r="Q211">
        <v>107.46</v>
      </c>
      <c r="R211">
        <v>107.46</v>
      </c>
      <c r="S211">
        <v>0.06</v>
      </c>
      <c r="T211">
        <v>0.83</v>
      </c>
      <c r="U211">
        <v>107.46</v>
      </c>
      <c r="V211">
        <f>YEAR(Jumia[[#This Row],[Ship Date]])</f>
        <v>2020</v>
      </c>
    </row>
    <row r="212" spans="1:22" x14ac:dyDescent="0.25">
      <c r="A212" s="1">
        <v>43960</v>
      </c>
      <c r="B212" t="s">
        <v>443</v>
      </c>
      <c r="C212" t="s">
        <v>170</v>
      </c>
      <c r="D212" t="s">
        <v>39</v>
      </c>
      <c r="E212" t="s">
        <v>53</v>
      </c>
      <c r="F212" t="s">
        <v>83</v>
      </c>
      <c r="G212" t="s">
        <v>46</v>
      </c>
      <c r="H212" t="s">
        <v>444</v>
      </c>
      <c r="I212" t="s">
        <v>35</v>
      </c>
      <c r="J212" t="s">
        <v>29</v>
      </c>
      <c r="K212" t="s">
        <v>30</v>
      </c>
      <c r="L212" s="1">
        <v>43962</v>
      </c>
      <c r="M212">
        <v>84.22</v>
      </c>
      <c r="N212">
        <v>210.55</v>
      </c>
      <c r="O212">
        <v>126.33</v>
      </c>
      <c r="P212">
        <v>4</v>
      </c>
      <c r="Q212">
        <v>842.2</v>
      </c>
      <c r="R212">
        <v>842.2</v>
      </c>
      <c r="S212">
        <v>0.05</v>
      </c>
      <c r="T212">
        <v>9.99</v>
      </c>
      <c r="U212">
        <v>842.2</v>
      </c>
      <c r="V212">
        <f>YEAR(Jumia[[#This Row],[Ship Date]])</f>
        <v>2020</v>
      </c>
    </row>
    <row r="213" spans="1:22" x14ac:dyDescent="0.25">
      <c r="A213" s="1">
        <v>43959</v>
      </c>
      <c r="B213" t="s">
        <v>348</v>
      </c>
      <c r="C213" t="s">
        <v>349</v>
      </c>
      <c r="D213" t="s">
        <v>39</v>
      </c>
      <c r="E213" t="s">
        <v>53</v>
      </c>
      <c r="F213" t="s">
        <v>100</v>
      </c>
      <c r="G213" t="s">
        <v>26</v>
      </c>
      <c r="H213" t="s">
        <v>101</v>
      </c>
      <c r="I213" t="s">
        <v>35</v>
      </c>
      <c r="J213" t="s">
        <v>36</v>
      </c>
      <c r="K213" t="s">
        <v>30</v>
      </c>
      <c r="L213" s="1">
        <v>43959</v>
      </c>
      <c r="M213">
        <v>0.71</v>
      </c>
      <c r="N213">
        <v>1.1398999999999999</v>
      </c>
      <c r="O213">
        <v>0.4299</v>
      </c>
      <c r="P213">
        <v>20</v>
      </c>
      <c r="Q213">
        <v>22.797999999999998</v>
      </c>
      <c r="R213">
        <v>22.799900000000001</v>
      </c>
      <c r="S213">
        <v>0.09</v>
      </c>
      <c r="T213">
        <v>0.7</v>
      </c>
      <c r="U213">
        <v>22.797999999999998</v>
      </c>
      <c r="V213">
        <f>YEAR(Jumia[[#This Row],[Ship Date]])</f>
        <v>2020</v>
      </c>
    </row>
    <row r="214" spans="1:22" x14ac:dyDescent="0.25">
      <c r="A214" s="1">
        <v>43956</v>
      </c>
      <c r="B214" t="s">
        <v>398</v>
      </c>
      <c r="C214" t="s">
        <v>274</v>
      </c>
      <c r="D214" t="s">
        <v>39</v>
      </c>
      <c r="E214" t="s">
        <v>24</v>
      </c>
      <c r="F214" t="s">
        <v>106</v>
      </c>
      <c r="G214" t="s">
        <v>33</v>
      </c>
      <c r="H214" t="s">
        <v>447</v>
      </c>
      <c r="I214" t="s">
        <v>35</v>
      </c>
      <c r="J214" t="s">
        <v>29</v>
      </c>
      <c r="K214" t="s">
        <v>30</v>
      </c>
      <c r="L214" s="1">
        <v>43958</v>
      </c>
      <c r="M214">
        <v>3.52</v>
      </c>
      <c r="N214">
        <v>5.58</v>
      </c>
      <c r="O214">
        <v>2.06</v>
      </c>
      <c r="P214">
        <v>13</v>
      </c>
      <c r="Q214">
        <v>72.540000000000006</v>
      </c>
      <c r="R214">
        <v>72.540000000000006</v>
      </c>
      <c r="S214">
        <v>0.06</v>
      </c>
      <c r="T214">
        <v>2.99</v>
      </c>
      <c r="U214">
        <v>72.540000000000006</v>
      </c>
      <c r="V214">
        <f>YEAR(Jumia[[#This Row],[Ship Date]])</f>
        <v>2020</v>
      </c>
    </row>
    <row r="215" spans="1:22" x14ac:dyDescent="0.25">
      <c r="A215" s="1">
        <v>43953</v>
      </c>
      <c r="B215" t="s">
        <v>448</v>
      </c>
      <c r="C215" t="s">
        <v>265</v>
      </c>
      <c r="D215" t="s">
        <v>23</v>
      </c>
      <c r="E215" t="s">
        <v>24</v>
      </c>
      <c r="F215" t="s">
        <v>87</v>
      </c>
      <c r="G215" t="s">
        <v>46</v>
      </c>
      <c r="H215" t="s">
        <v>154</v>
      </c>
      <c r="I215" t="s">
        <v>155</v>
      </c>
      <c r="J215" t="s">
        <v>61</v>
      </c>
      <c r="K215" t="s">
        <v>30</v>
      </c>
      <c r="L215" s="1">
        <v>43955</v>
      </c>
      <c r="M215">
        <v>5.5</v>
      </c>
      <c r="N215">
        <v>12.22</v>
      </c>
      <c r="O215">
        <v>6.72</v>
      </c>
      <c r="P215">
        <v>46</v>
      </c>
      <c r="Q215">
        <v>562.12</v>
      </c>
      <c r="R215">
        <v>562.12</v>
      </c>
      <c r="S215">
        <v>0.06</v>
      </c>
      <c r="T215">
        <v>2.85</v>
      </c>
      <c r="U215">
        <v>562.12</v>
      </c>
      <c r="V215">
        <f>YEAR(Jumia[[#This Row],[Ship Date]])</f>
        <v>2020</v>
      </c>
    </row>
    <row r="216" spans="1:22" x14ac:dyDescent="0.25">
      <c r="A216" s="1">
        <v>43953</v>
      </c>
      <c r="B216" t="s">
        <v>448</v>
      </c>
      <c r="C216" t="s">
        <v>265</v>
      </c>
      <c r="D216" t="s">
        <v>23</v>
      </c>
      <c r="E216" t="s">
        <v>24</v>
      </c>
      <c r="F216" t="s">
        <v>87</v>
      </c>
      <c r="G216" t="s">
        <v>46</v>
      </c>
      <c r="H216" t="s">
        <v>107</v>
      </c>
      <c r="I216" t="s">
        <v>35</v>
      </c>
      <c r="J216" t="s">
        <v>29</v>
      </c>
      <c r="K216" t="s">
        <v>30</v>
      </c>
      <c r="L216" s="1">
        <v>43954</v>
      </c>
      <c r="M216">
        <v>2.2599</v>
      </c>
      <c r="N216">
        <v>3.58</v>
      </c>
      <c r="O216">
        <v>1.32</v>
      </c>
      <c r="P216">
        <v>8</v>
      </c>
      <c r="Q216">
        <v>28.64</v>
      </c>
      <c r="R216">
        <v>28.64</v>
      </c>
      <c r="S216">
        <v>0.09</v>
      </c>
      <c r="T216">
        <v>5.47</v>
      </c>
      <c r="U216">
        <v>28.64</v>
      </c>
      <c r="V216">
        <f>YEAR(Jumia[[#This Row],[Ship Date]])</f>
        <v>2020</v>
      </c>
    </row>
    <row r="217" spans="1:22" x14ac:dyDescent="0.25">
      <c r="A217" s="1">
        <v>43953</v>
      </c>
      <c r="B217" t="s">
        <v>449</v>
      </c>
      <c r="C217" t="s">
        <v>22</v>
      </c>
      <c r="D217" t="s">
        <v>23</v>
      </c>
      <c r="E217" t="s">
        <v>32</v>
      </c>
      <c r="F217" t="s">
        <v>25</v>
      </c>
      <c r="G217" t="s">
        <v>64</v>
      </c>
      <c r="H217" t="s">
        <v>248</v>
      </c>
      <c r="I217" t="s">
        <v>35</v>
      </c>
      <c r="J217" t="s">
        <v>61</v>
      </c>
      <c r="K217" t="s">
        <v>30</v>
      </c>
      <c r="L217" s="1">
        <v>43954</v>
      </c>
      <c r="M217">
        <v>2.5</v>
      </c>
      <c r="N217">
        <v>5.68</v>
      </c>
      <c r="O217">
        <v>3.1798999999999999</v>
      </c>
      <c r="P217">
        <v>25</v>
      </c>
      <c r="Q217">
        <v>142</v>
      </c>
      <c r="R217">
        <v>142</v>
      </c>
      <c r="S217">
        <v>0.1</v>
      </c>
      <c r="T217">
        <v>3.6</v>
      </c>
      <c r="U217">
        <v>142</v>
      </c>
      <c r="V217">
        <f>YEAR(Jumia[[#This Row],[Ship Date]])</f>
        <v>2020</v>
      </c>
    </row>
    <row r="218" spans="1:22" x14ac:dyDescent="0.25">
      <c r="A218" s="1">
        <v>43952</v>
      </c>
      <c r="B218" t="s">
        <v>450</v>
      </c>
      <c r="C218" t="s">
        <v>451</v>
      </c>
      <c r="D218" t="s">
        <v>52</v>
      </c>
      <c r="E218" t="s">
        <v>32</v>
      </c>
      <c r="F218" t="s">
        <v>79</v>
      </c>
      <c r="G218" t="s">
        <v>64</v>
      </c>
      <c r="H218" t="s">
        <v>183</v>
      </c>
      <c r="I218" t="s">
        <v>35</v>
      </c>
      <c r="J218" t="s">
        <v>29</v>
      </c>
      <c r="K218" t="s">
        <v>30</v>
      </c>
      <c r="L218" s="1">
        <v>43954</v>
      </c>
      <c r="M218">
        <v>1.84</v>
      </c>
      <c r="N218">
        <v>2.88</v>
      </c>
      <c r="O218">
        <v>1.0399</v>
      </c>
      <c r="P218">
        <v>45</v>
      </c>
      <c r="Q218">
        <v>129.6</v>
      </c>
      <c r="R218">
        <v>129.6</v>
      </c>
      <c r="S218">
        <v>0.02</v>
      </c>
      <c r="T218">
        <v>1.49</v>
      </c>
      <c r="U218">
        <v>129.6</v>
      </c>
      <c r="V218">
        <f>YEAR(Jumia[[#This Row],[Ship Date]])</f>
        <v>2020</v>
      </c>
    </row>
    <row r="219" spans="1:22" x14ac:dyDescent="0.25">
      <c r="A219" s="1">
        <v>43952</v>
      </c>
      <c r="B219" t="s">
        <v>450</v>
      </c>
      <c r="C219" t="s">
        <v>451</v>
      </c>
      <c r="D219" t="s">
        <v>52</v>
      </c>
      <c r="E219" t="s">
        <v>32</v>
      </c>
      <c r="F219" t="s">
        <v>79</v>
      </c>
      <c r="G219" t="s">
        <v>64</v>
      </c>
      <c r="H219" t="s">
        <v>261</v>
      </c>
      <c r="I219" t="s">
        <v>35</v>
      </c>
      <c r="J219" t="s">
        <v>29</v>
      </c>
      <c r="K219" t="s">
        <v>30</v>
      </c>
      <c r="L219" s="1">
        <v>43953</v>
      </c>
      <c r="M219">
        <v>4.46</v>
      </c>
      <c r="N219">
        <v>10.89</v>
      </c>
      <c r="O219">
        <v>6.43</v>
      </c>
      <c r="P219">
        <v>39</v>
      </c>
      <c r="Q219">
        <v>424.71000000000004</v>
      </c>
      <c r="R219">
        <v>424.71</v>
      </c>
      <c r="S219">
        <v>0.06</v>
      </c>
      <c r="T219">
        <v>4.5</v>
      </c>
      <c r="U219">
        <v>424.71000000000004</v>
      </c>
      <c r="V219">
        <f>YEAR(Jumia[[#This Row],[Ship Date]])</f>
        <v>2020</v>
      </c>
    </row>
    <row r="220" spans="1:22" x14ac:dyDescent="0.25">
      <c r="A220" s="1">
        <v>43948</v>
      </c>
      <c r="B220" t="s">
        <v>452</v>
      </c>
      <c r="C220" t="s">
        <v>86</v>
      </c>
      <c r="D220" t="s">
        <v>23</v>
      </c>
      <c r="E220" t="s">
        <v>32</v>
      </c>
      <c r="F220" t="s">
        <v>87</v>
      </c>
      <c r="G220" t="s">
        <v>46</v>
      </c>
      <c r="H220" t="s">
        <v>353</v>
      </c>
      <c r="I220" t="s">
        <v>35</v>
      </c>
      <c r="J220" t="s">
        <v>29</v>
      </c>
      <c r="K220" t="s">
        <v>30</v>
      </c>
      <c r="L220" s="1">
        <v>43949</v>
      </c>
      <c r="M220">
        <v>2.25</v>
      </c>
      <c r="N220">
        <v>3.69</v>
      </c>
      <c r="O220">
        <v>1.44</v>
      </c>
      <c r="P220">
        <v>46</v>
      </c>
      <c r="Q220">
        <v>169.74</v>
      </c>
      <c r="R220">
        <v>169.74</v>
      </c>
      <c r="S220">
        <v>0.04</v>
      </c>
      <c r="T220">
        <v>2.5</v>
      </c>
      <c r="U220">
        <v>169.74</v>
      </c>
      <c r="V220">
        <f>YEAR(Jumia[[#This Row],[Ship Date]])</f>
        <v>2020</v>
      </c>
    </row>
    <row r="221" spans="1:22" x14ac:dyDescent="0.25">
      <c r="A221" s="1">
        <v>43946</v>
      </c>
      <c r="B221" t="s">
        <v>454</v>
      </c>
      <c r="C221" t="s">
        <v>236</v>
      </c>
      <c r="D221" t="s">
        <v>39</v>
      </c>
      <c r="E221" t="s">
        <v>32</v>
      </c>
      <c r="F221" t="s">
        <v>45</v>
      </c>
      <c r="G221" t="s">
        <v>33</v>
      </c>
      <c r="H221" t="s">
        <v>289</v>
      </c>
      <c r="I221" t="s">
        <v>35</v>
      </c>
      <c r="J221" t="s">
        <v>36</v>
      </c>
      <c r="K221" t="s">
        <v>30</v>
      </c>
      <c r="L221" s="1">
        <v>43948</v>
      </c>
      <c r="M221">
        <v>3.48</v>
      </c>
      <c r="N221">
        <v>5.43</v>
      </c>
      <c r="O221">
        <v>1.9499</v>
      </c>
      <c r="P221">
        <v>37</v>
      </c>
      <c r="Q221">
        <v>200.91</v>
      </c>
      <c r="R221">
        <v>200.91</v>
      </c>
      <c r="S221">
        <v>0.09</v>
      </c>
      <c r="T221">
        <v>0.95</v>
      </c>
      <c r="U221">
        <v>200.91</v>
      </c>
      <c r="V221">
        <f>YEAR(Jumia[[#This Row],[Ship Date]])</f>
        <v>2020</v>
      </c>
    </row>
    <row r="222" spans="1:22" x14ac:dyDescent="0.25">
      <c r="A222" s="1">
        <v>43946</v>
      </c>
      <c r="B222" t="s">
        <v>453</v>
      </c>
      <c r="C222" t="s">
        <v>363</v>
      </c>
      <c r="D222" t="s">
        <v>39</v>
      </c>
      <c r="E222" t="s">
        <v>24</v>
      </c>
      <c r="F222" t="s">
        <v>83</v>
      </c>
      <c r="G222" t="s">
        <v>64</v>
      </c>
      <c r="H222" t="s">
        <v>132</v>
      </c>
      <c r="I222" t="s">
        <v>28</v>
      </c>
      <c r="J222" t="s">
        <v>29</v>
      </c>
      <c r="K222" t="s">
        <v>30</v>
      </c>
      <c r="L222" s="1">
        <v>43947</v>
      </c>
      <c r="M222">
        <v>8.31</v>
      </c>
      <c r="N222">
        <v>15.98</v>
      </c>
      <c r="O222">
        <v>7.67</v>
      </c>
      <c r="P222">
        <v>18</v>
      </c>
      <c r="Q222">
        <v>287.64</v>
      </c>
      <c r="R222">
        <v>287.64</v>
      </c>
      <c r="S222">
        <v>0.1</v>
      </c>
      <c r="T222">
        <v>6.5</v>
      </c>
      <c r="U222">
        <v>287.64</v>
      </c>
      <c r="V222">
        <f>YEAR(Jumia[[#This Row],[Ship Date]])</f>
        <v>2020</v>
      </c>
    </row>
    <row r="223" spans="1:22" x14ac:dyDescent="0.25">
      <c r="A223" s="1">
        <v>43945</v>
      </c>
      <c r="B223" t="s">
        <v>455</v>
      </c>
      <c r="C223" t="s">
        <v>196</v>
      </c>
      <c r="D223" t="s">
        <v>39</v>
      </c>
      <c r="E223" t="s">
        <v>24</v>
      </c>
      <c r="F223" t="s">
        <v>158</v>
      </c>
      <c r="G223" t="s">
        <v>46</v>
      </c>
      <c r="H223" t="s">
        <v>440</v>
      </c>
      <c r="I223" t="s">
        <v>35</v>
      </c>
      <c r="J223" t="s">
        <v>29</v>
      </c>
      <c r="K223" t="s">
        <v>30</v>
      </c>
      <c r="L223" s="1">
        <v>43947</v>
      </c>
      <c r="M223">
        <v>2.1800000000000002</v>
      </c>
      <c r="N223">
        <v>3.52</v>
      </c>
      <c r="O223">
        <v>1.3399000000000001</v>
      </c>
      <c r="P223">
        <v>32</v>
      </c>
      <c r="Q223">
        <v>112.64</v>
      </c>
      <c r="R223">
        <v>112.64</v>
      </c>
      <c r="S223">
        <v>7.0000000000000007E-2</v>
      </c>
      <c r="T223">
        <v>6.83</v>
      </c>
      <c r="U223">
        <v>112.64</v>
      </c>
      <c r="V223">
        <f>YEAR(Jumia[[#This Row],[Ship Date]])</f>
        <v>2020</v>
      </c>
    </row>
    <row r="224" spans="1:22" x14ac:dyDescent="0.25">
      <c r="A224" s="1">
        <v>43944</v>
      </c>
      <c r="B224" t="s">
        <v>456</v>
      </c>
      <c r="C224" t="s">
        <v>267</v>
      </c>
      <c r="D224" t="s">
        <v>23</v>
      </c>
      <c r="E224" t="s">
        <v>24</v>
      </c>
      <c r="F224" t="s">
        <v>87</v>
      </c>
      <c r="G224" t="s">
        <v>64</v>
      </c>
      <c r="H224" t="s">
        <v>394</v>
      </c>
      <c r="I224" t="s">
        <v>35</v>
      </c>
      <c r="J224" t="s">
        <v>36</v>
      </c>
      <c r="K224" t="s">
        <v>30</v>
      </c>
      <c r="L224" s="1">
        <v>43946</v>
      </c>
      <c r="M224">
        <v>21.56</v>
      </c>
      <c r="N224">
        <v>36.549999999999997</v>
      </c>
      <c r="O224">
        <v>14.9899</v>
      </c>
      <c r="P224">
        <v>17</v>
      </c>
      <c r="Q224">
        <v>621.34999999999991</v>
      </c>
      <c r="R224">
        <v>621.34990000000005</v>
      </c>
      <c r="S224">
        <v>0.09</v>
      </c>
      <c r="T224">
        <v>13.89</v>
      </c>
      <c r="U224">
        <v>621.34999999999991</v>
      </c>
      <c r="V224">
        <f>YEAR(Jumia[[#This Row],[Ship Date]])</f>
        <v>2020</v>
      </c>
    </row>
    <row r="225" spans="1:22" x14ac:dyDescent="0.25">
      <c r="A225" s="1">
        <v>43944</v>
      </c>
      <c r="B225" t="s">
        <v>457</v>
      </c>
      <c r="C225" t="s">
        <v>263</v>
      </c>
      <c r="D225" t="s">
        <v>23</v>
      </c>
      <c r="E225" t="s">
        <v>32</v>
      </c>
      <c r="F225" t="s">
        <v>87</v>
      </c>
      <c r="G225" t="s">
        <v>64</v>
      </c>
      <c r="H225" t="s">
        <v>168</v>
      </c>
      <c r="I225" t="s">
        <v>35</v>
      </c>
      <c r="J225" t="s">
        <v>36</v>
      </c>
      <c r="K225" t="s">
        <v>30</v>
      </c>
      <c r="L225" s="1">
        <v>43945</v>
      </c>
      <c r="M225">
        <v>1.82</v>
      </c>
      <c r="N225">
        <v>2.98</v>
      </c>
      <c r="O225">
        <v>1.1599999999999999</v>
      </c>
      <c r="P225">
        <v>32</v>
      </c>
      <c r="Q225">
        <v>95.36</v>
      </c>
      <c r="R225">
        <v>95.36</v>
      </c>
      <c r="S225">
        <v>0.01</v>
      </c>
      <c r="T225">
        <v>1.58</v>
      </c>
      <c r="U225">
        <v>95.36</v>
      </c>
      <c r="V225">
        <f>YEAR(Jumia[[#This Row],[Ship Date]])</f>
        <v>2020</v>
      </c>
    </row>
    <row r="226" spans="1:22" x14ac:dyDescent="0.25">
      <c r="A226" s="1">
        <v>43944</v>
      </c>
      <c r="B226" t="s">
        <v>50</v>
      </c>
      <c r="C226" t="s">
        <v>51</v>
      </c>
      <c r="D226" t="s">
        <v>52</v>
      </c>
      <c r="E226" t="s">
        <v>53</v>
      </c>
      <c r="F226" t="s">
        <v>54</v>
      </c>
      <c r="G226" t="s">
        <v>64</v>
      </c>
      <c r="H226" t="s">
        <v>163</v>
      </c>
      <c r="I226" t="s">
        <v>35</v>
      </c>
      <c r="J226" t="s">
        <v>36</v>
      </c>
      <c r="K226" t="s">
        <v>30</v>
      </c>
      <c r="L226" s="1">
        <v>43945</v>
      </c>
      <c r="M226">
        <v>0.24</v>
      </c>
      <c r="N226">
        <v>1.26</v>
      </c>
      <c r="O226">
        <v>1.02</v>
      </c>
      <c r="P226">
        <v>11</v>
      </c>
      <c r="Q226">
        <v>13.86</v>
      </c>
      <c r="R226">
        <v>13.86</v>
      </c>
      <c r="S226">
        <v>0</v>
      </c>
      <c r="T226">
        <v>0.7</v>
      </c>
      <c r="U226">
        <v>13.86</v>
      </c>
      <c r="V226">
        <f>YEAR(Jumia[[#This Row],[Ship Date]])</f>
        <v>2020</v>
      </c>
    </row>
    <row r="227" spans="1:22" x14ac:dyDescent="0.25">
      <c r="A227" s="1">
        <v>43939</v>
      </c>
      <c r="B227" t="s">
        <v>458</v>
      </c>
      <c r="C227" t="s">
        <v>459</v>
      </c>
      <c r="D227" t="s">
        <v>39</v>
      </c>
      <c r="E227" t="s">
        <v>53</v>
      </c>
      <c r="F227" t="s">
        <v>106</v>
      </c>
      <c r="G227" t="s">
        <v>33</v>
      </c>
      <c r="H227" t="s">
        <v>34</v>
      </c>
      <c r="I227" t="s">
        <v>35</v>
      </c>
      <c r="J227" t="s">
        <v>36</v>
      </c>
      <c r="K227" t="s">
        <v>30</v>
      </c>
      <c r="L227" s="1">
        <v>43941</v>
      </c>
      <c r="M227">
        <v>0.93</v>
      </c>
      <c r="N227">
        <v>1.48</v>
      </c>
      <c r="O227">
        <v>0.54990000000000006</v>
      </c>
      <c r="P227">
        <v>3</v>
      </c>
      <c r="Q227">
        <v>4.4399999999999995</v>
      </c>
      <c r="R227">
        <v>4.4398999999999997</v>
      </c>
      <c r="S227">
        <v>0.1</v>
      </c>
      <c r="T227">
        <v>0.7</v>
      </c>
      <c r="U227">
        <v>4.4399999999999995</v>
      </c>
      <c r="V227">
        <f>YEAR(Jumia[[#This Row],[Ship Date]])</f>
        <v>2020</v>
      </c>
    </row>
    <row r="228" spans="1:22" x14ac:dyDescent="0.25">
      <c r="A228" s="1">
        <v>43939</v>
      </c>
      <c r="B228" t="s">
        <v>458</v>
      </c>
      <c r="C228" t="s">
        <v>459</v>
      </c>
      <c r="D228" t="s">
        <v>39</v>
      </c>
      <c r="E228" t="s">
        <v>53</v>
      </c>
      <c r="F228" t="s">
        <v>106</v>
      </c>
      <c r="G228" t="s">
        <v>33</v>
      </c>
      <c r="H228" t="s">
        <v>271</v>
      </c>
      <c r="I228" t="s">
        <v>155</v>
      </c>
      <c r="J228" t="s">
        <v>272</v>
      </c>
      <c r="K228" t="s">
        <v>30</v>
      </c>
      <c r="L228" s="1">
        <v>43940</v>
      </c>
      <c r="M228">
        <v>56.16</v>
      </c>
      <c r="N228">
        <v>136.97999999999999</v>
      </c>
      <c r="O228">
        <v>80.819900000000004</v>
      </c>
      <c r="P228">
        <v>14</v>
      </c>
      <c r="Q228">
        <v>1917.7199999999998</v>
      </c>
      <c r="R228">
        <v>1917.7199000000001</v>
      </c>
      <c r="S228">
        <v>0</v>
      </c>
      <c r="T228">
        <v>24.489899999999999</v>
      </c>
      <c r="U228">
        <v>1917.7199999999998</v>
      </c>
      <c r="V228">
        <f>YEAR(Jumia[[#This Row],[Ship Date]])</f>
        <v>2020</v>
      </c>
    </row>
    <row r="229" spans="1:22" x14ac:dyDescent="0.25">
      <c r="A229" s="1">
        <v>43938</v>
      </c>
      <c r="B229" t="s">
        <v>460</v>
      </c>
      <c r="C229" t="s">
        <v>196</v>
      </c>
      <c r="D229" t="s">
        <v>39</v>
      </c>
      <c r="E229" t="s">
        <v>32</v>
      </c>
      <c r="F229" t="s">
        <v>158</v>
      </c>
      <c r="G229" t="s">
        <v>26</v>
      </c>
      <c r="H229" t="s">
        <v>210</v>
      </c>
      <c r="I229" t="s">
        <v>35</v>
      </c>
      <c r="J229" t="s">
        <v>36</v>
      </c>
      <c r="K229" t="s">
        <v>30</v>
      </c>
      <c r="L229" s="1">
        <v>43940</v>
      </c>
      <c r="M229">
        <v>1.05</v>
      </c>
      <c r="N229">
        <v>1.95</v>
      </c>
      <c r="O229">
        <v>0.9</v>
      </c>
      <c r="P229">
        <v>23</v>
      </c>
      <c r="Q229">
        <v>44.85</v>
      </c>
      <c r="R229">
        <v>44.85</v>
      </c>
      <c r="S229">
        <v>0.09</v>
      </c>
      <c r="T229">
        <v>1.6298999999999999</v>
      </c>
      <c r="U229">
        <v>44.85</v>
      </c>
      <c r="V229">
        <f>YEAR(Jumia[[#This Row],[Ship Date]])</f>
        <v>2020</v>
      </c>
    </row>
    <row r="230" spans="1:22" x14ac:dyDescent="0.25">
      <c r="A230" s="1">
        <v>43934</v>
      </c>
      <c r="B230" t="s">
        <v>461</v>
      </c>
      <c r="C230" t="s">
        <v>161</v>
      </c>
      <c r="D230" t="s">
        <v>23</v>
      </c>
      <c r="E230" t="s">
        <v>53</v>
      </c>
      <c r="F230" t="s">
        <v>25</v>
      </c>
      <c r="G230" t="s">
        <v>70</v>
      </c>
      <c r="H230" t="s">
        <v>197</v>
      </c>
      <c r="I230" t="s">
        <v>28</v>
      </c>
      <c r="J230" t="s">
        <v>66</v>
      </c>
      <c r="K230" t="s">
        <v>67</v>
      </c>
      <c r="L230" s="1">
        <v>43936</v>
      </c>
      <c r="M230">
        <v>278.99</v>
      </c>
      <c r="N230">
        <v>449.99</v>
      </c>
      <c r="O230">
        <v>171</v>
      </c>
      <c r="P230">
        <v>43</v>
      </c>
      <c r="Q230">
        <v>19349.57</v>
      </c>
      <c r="R230">
        <v>19349.57</v>
      </c>
      <c r="S230">
        <v>0.06</v>
      </c>
      <c r="T230">
        <v>49</v>
      </c>
      <c r="U230">
        <v>19349.57</v>
      </c>
      <c r="V230">
        <f>YEAR(Jumia[[#This Row],[Ship Date]])</f>
        <v>2020</v>
      </c>
    </row>
    <row r="231" spans="1:22" x14ac:dyDescent="0.25">
      <c r="A231" s="1">
        <v>43932</v>
      </c>
      <c r="B231" t="s">
        <v>464</v>
      </c>
      <c r="C231" t="s">
        <v>465</v>
      </c>
      <c r="D231" t="s">
        <v>39</v>
      </c>
      <c r="E231" t="s">
        <v>53</v>
      </c>
      <c r="F231" t="s">
        <v>92</v>
      </c>
      <c r="G231" t="s">
        <v>64</v>
      </c>
      <c r="H231" t="s">
        <v>71</v>
      </c>
      <c r="I231" t="s">
        <v>35</v>
      </c>
      <c r="J231" t="s">
        <v>29</v>
      </c>
      <c r="K231" t="s">
        <v>30</v>
      </c>
      <c r="L231" s="1">
        <v>43934</v>
      </c>
      <c r="M231">
        <v>3.99</v>
      </c>
      <c r="N231">
        <v>6.23</v>
      </c>
      <c r="O231">
        <v>2.2400000000000002</v>
      </c>
      <c r="P231">
        <v>21</v>
      </c>
      <c r="Q231">
        <v>130.83000000000001</v>
      </c>
      <c r="R231">
        <v>130.83000000000001</v>
      </c>
      <c r="S231">
        <v>0.05</v>
      </c>
      <c r="T231">
        <v>6.97</v>
      </c>
      <c r="U231">
        <v>130.83000000000001</v>
      </c>
      <c r="V231">
        <f>YEAR(Jumia[[#This Row],[Ship Date]])</f>
        <v>2020</v>
      </c>
    </row>
    <row r="232" spans="1:22" x14ac:dyDescent="0.25">
      <c r="A232" s="1">
        <v>43932</v>
      </c>
      <c r="B232" t="s">
        <v>466</v>
      </c>
      <c r="C232" t="s">
        <v>225</v>
      </c>
      <c r="D232" t="s">
        <v>39</v>
      </c>
      <c r="E232" t="s">
        <v>24</v>
      </c>
      <c r="F232" t="s">
        <v>59</v>
      </c>
      <c r="G232" t="s">
        <v>46</v>
      </c>
      <c r="H232" t="s">
        <v>162</v>
      </c>
      <c r="I232" t="s">
        <v>35</v>
      </c>
      <c r="J232" t="s">
        <v>36</v>
      </c>
      <c r="K232" t="s">
        <v>89</v>
      </c>
      <c r="L232" s="1">
        <v>43933</v>
      </c>
      <c r="M232">
        <v>2.39</v>
      </c>
      <c r="N232">
        <v>4.26</v>
      </c>
      <c r="O232">
        <v>1.8698999999999999</v>
      </c>
      <c r="P232">
        <v>34</v>
      </c>
      <c r="Q232">
        <v>144.84</v>
      </c>
      <c r="R232">
        <v>144.84</v>
      </c>
      <c r="S232">
        <v>0.03</v>
      </c>
      <c r="T232">
        <v>1.2</v>
      </c>
      <c r="U232">
        <v>144.84</v>
      </c>
      <c r="V232">
        <f>YEAR(Jumia[[#This Row],[Ship Date]])</f>
        <v>2020</v>
      </c>
    </row>
    <row r="233" spans="1:22" x14ac:dyDescent="0.25">
      <c r="A233" s="1">
        <v>43931</v>
      </c>
      <c r="B233" t="s">
        <v>467</v>
      </c>
      <c r="C233" t="s">
        <v>105</v>
      </c>
      <c r="D233" t="s">
        <v>39</v>
      </c>
      <c r="E233" t="s">
        <v>44</v>
      </c>
      <c r="F233" t="s">
        <v>106</v>
      </c>
      <c r="G233" t="s">
        <v>70</v>
      </c>
      <c r="H233" t="s">
        <v>27</v>
      </c>
      <c r="I233" t="s">
        <v>28</v>
      </c>
      <c r="J233" t="s">
        <v>29</v>
      </c>
      <c r="K233" t="s">
        <v>30</v>
      </c>
      <c r="L233" s="1">
        <v>43933</v>
      </c>
      <c r="M233">
        <v>6.39</v>
      </c>
      <c r="N233">
        <v>19.98</v>
      </c>
      <c r="O233">
        <v>13.59</v>
      </c>
      <c r="P233">
        <v>35</v>
      </c>
      <c r="Q233">
        <v>699.30000000000007</v>
      </c>
      <c r="R233">
        <v>699.3</v>
      </c>
      <c r="S233">
        <v>0.1</v>
      </c>
      <c r="T233">
        <v>4</v>
      </c>
      <c r="U233">
        <v>699.30000000000007</v>
      </c>
      <c r="V233">
        <f>YEAR(Jumia[[#This Row],[Ship Date]])</f>
        <v>2020</v>
      </c>
    </row>
    <row r="234" spans="1:22" x14ac:dyDescent="0.25">
      <c r="A234" s="1">
        <v>43932</v>
      </c>
      <c r="B234" t="s">
        <v>462</v>
      </c>
      <c r="C234" t="s">
        <v>142</v>
      </c>
      <c r="D234" t="s">
        <v>23</v>
      </c>
      <c r="E234" t="s">
        <v>53</v>
      </c>
      <c r="F234" t="s">
        <v>25</v>
      </c>
      <c r="G234" t="s">
        <v>70</v>
      </c>
      <c r="H234" t="s">
        <v>463</v>
      </c>
      <c r="I234" t="s">
        <v>35</v>
      </c>
      <c r="J234" t="s">
        <v>36</v>
      </c>
      <c r="K234" t="s">
        <v>30</v>
      </c>
      <c r="L234" s="1">
        <v>43932</v>
      </c>
      <c r="M234">
        <v>0.92</v>
      </c>
      <c r="N234">
        <v>1.81</v>
      </c>
      <c r="O234">
        <v>0.89</v>
      </c>
      <c r="P234">
        <v>22</v>
      </c>
      <c r="Q234">
        <v>39.82</v>
      </c>
      <c r="R234">
        <v>39.82</v>
      </c>
      <c r="S234">
        <v>0.09</v>
      </c>
      <c r="T234">
        <v>1.56</v>
      </c>
      <c r="U234">
        <v>39.82</v>
      </c>
      <c r="V234">
        <f>YEAR(Jumia[[#This Row],[Ship Date]])</f>
        <v>2020</v>
      </c>
    </row>
    <row r="235" spans="1:22" x14ac:dyDescent="0.25">
      <c r="A235" s="1">
        <v>43926</v>
      </c>
      <c r="B235" t="s">
        <v>468</v>
      </c>
      <c r="C235" t="s">
        <v>196</v>
      </c>
      <c r="D235" t="s">
        <v>39</v>
      </c>
      <c r="E235" t="s">
        <v>32</v>
      </c>
      <c r="F235" t="s">
        <v>158</v>
      </c>
      <c r="G235" t="s">
        <v>26</v>
      </c>
      <c r="H235" t="s">
        <v>469</v>
      </c>
      <c r="I235" t="s">
        <v>35</v>
      </c>
      <c r="J235" t="s">
        <v>61</v>
      </c>
      <c r="K235" t="s">
        <v>30</v>
      </c>
      <c r="L235" s="1">
        <v>43932</v>
      </c>
      <c r="M235">
        <v>4.0999999999999996</v>
      </c>
      <c r="N235">
        <v>9.31</v>
      </c>
      <c r="O235">
        <v>5.21</v>
      </c>
      <c r="P235">
        <v>35</v>
      </c>
      <c r="Q235">
        <v>325.85000000000002</v>
      </c>
      <c r="R235">
        <v>325.85000000000002</v>
      </c>
      <c r="S235">
        <v>0.05</v>
      </c>
      <c r="T235">
        <v>3.98</v>
      </c>
      <c r="U235">
        <v>325.85000000000002</v>
      </c>
      <c r="V235">
        <f>YEAR(Jumia[[#This Row],[Ship Date]])</f>
        <v>2020</v>
      </c>
    </row>
    <row r="236" spans="1:22" x14ac:dyDescent="0.25">
      <c r="A236" s="1">
        <v>43923</v>
      </c>
      <c r="B236" t="s">
        <v>470</v>
      </c>
      <c r="C236" t="s">
        <v>167</v>
      </c>
      <c r="D236" t="s">
        <v>39</v>
      </c>
      <c r="E236" t="s">
        <v>53</v>
      </c>
      <c r="F236" t="s">
        <v>54</v>
      </c>
      <c r="G236" t="s">
        <v>26</v>
      </c>
      <c r="H236" t="s">
        <v>307</v>
      </c>
      <c r="I236" t="s">
        <v>35</v>
      </c>
      <c r="J236" t="s">
        <v>29</v>
      </c>
      <c r="K236" t="s">
        <v>30</v>
      </c>
      <c r="L236" s="1">
        <v>43931</v>
      </c>
      <c r="M236">
        <v>13.88</v>
      </c>
      <c r="N236">
        <v>22.38</v>
      </c>
      <c r="O236">
        <v>8.4999000000000002</v>
      </c>
      <c r="P236">
        <v>16</v>
      </c>
      <c r="Q236">
        <v>358.08</v>
      </c>
      <c r="R236">
        <v>358.08</v>
      </c>
      <c r="S236">
        <v>0.09</v>
      </c>
      <c r="T236">
        <v>15.1</v>
      </c>
      <c r="U236">
        <v>358.08</v>
      </c>
      <c r="V236">
        <f>YEAR(Jumia[[#This Row],[Ship Date]])</f>
        <v>2020</v>
      </c>
    </row>
    <row r="237" spans="1:22" x14ac:dyDescent="0.25">
      <c r="A237" s="1">
        <v>43927</v>
      </c>
      <c r="B237" t="s">
        <v>354</v>
      </c>
      <c r="C237" t="s">
        <v>355</v>
      </c>
      <c r="D237" t="s">
        <v>52</v>
      </c>
      <c r="E237" t="s">
        <v>24</v>
      </c>
      <c r="F237" t="s">
        <v>158</v>
      </c>
      <c r="G237" t="s">
        <v>64</v>
      </c>
      <c r="H237" t="s">
        <v>129</v>
      </c>
      <c r="I237" t="s">
        <v>35</v>
      </c>
      <c r="J237" t="s">
        <v>36</v>
      </c>
      <c r="K237" t="s">
        <v>30</v>
      </c>
      <c r="L237" s="1">
        <v>43929</v>
      </c>
      <c r="M237">
        <v>1.53</v>
      </c>
      <c r="N237">
        <v>2.7799</v>
      </c>
      <c r="O237">
        <v>1.2499</v>
      </c>
      <c r="P237">
        <v>10</v>
      </c>
      <c r="Q237">
        <v>27.798999999999999</v>
      </c>
      <c r="R237">
        <v>27.8</v>
      </c>
      <c r="S237">
        <v>0.01</v>
      </c>
      <c r="T237">
        <v>1.34</v>
      </c>
      <c r="U237">
        <v>27.798999999999999</v>
      </c>
      <c r="V237">
        <f>YEAR(Jumia[[#This Row],[Ship Date]])</f>
        <v>2020</v>
      </c>
    </row>
    <row r="238" spans="1:22" x14ac:dyDescent="0.25">
      <c r="A238" s="1">
        <v>43924</v>
      </c>
      <c r="B238" t="s">
        <v>327</v>
      </c>
      <c r="C238" t="s">
        <v>179</v>
      </c>
      <c r="D238" t="s">
        <v>39</v>
      </c>
      <c r="E238" t="s">
        <v>44</v>
      </c>
      <c r="F238" t="s">
        <v>54</v>
      </c>
      <c r="G238" t="s">
        <v>26</v>
      </c>
      <c r="H238" t="s">
        <v>163</v>
      </c>
      <c r="I238" t="s">
        <v>35</v>
      </c>
      <c r="J238" t="s">
        <v>36</v>
      </c>
      <c r="K238" t="s">
        <v>89</v>
      </c>
      <c r="L238" s="1">
        <v>43924</v>
      </c>
      <c r="M238">
        <v>0.24</v>
      </c>
      <c r="N238">
        <v>1.26</v>
      </c>
      <c r="O238">
        <v>1.02</v>
      </c>
      <c r="P238">
        <v>40</v>
      </c>
      <c r="Q238">
        <v>50.4</v>
      </c>
      <c r="R238">
        <v>50.4</v>
      </c>
      <c r="S238">
        <v>0.04</v>
      </c>
      <c r="T238">
        <v>0.7</v>
      </c>
      <c r="U238">
        <v>50.4</v>
      </c>
      <c r="V238">
        <f>YEAR(Jumia[[#This Row],[Ship Date]])</f>
        <v>2020</v>
      </c>
    </row>
    <row r="239" spans="1:22" x14ac:dyDescent="0.25">
      <c r="A239" s="1">
        <v>43917</v>
      </c>
      <c r="B239" t="s">
        <v>476</v>
      </c>
      <c r="C239" t="s">
        <v>477</v>
      </c>
      <c r="D239" t="s">
        <v>39</v>
      </c>
      <c r="E239" t="s">
        <v>24</v>
      </c>
      <c r="F239" t="s">
        <v>45</v>
      </c>
      <c r="G239" t="s">
        <v>26</v>
      </c>
      <c r="H239" t="s">
        <v>65</v>
      </c>
      <c r="I239" t="s">
        <v>28</v>
      </c>
      <c r="J239" t="s">
        <v>66</v>
      </c>
      <c r="K239" t="s">
        <v>67</v>
      </c>
      <c r="L239" s="1">
        <v>43924</v>
      </c>
      <c r="M239">
        <v>75</v>
      </c>
      <c r="N239">
        <v>120.97</v>
      </c>
      <c r="O239">
        <v>45.97</v>
      </c>
      <c r="P239">
        <v>42</v>
      </c>
      <c r="Q239">
        <v>5080.74</v>
      </c>
      <c r="R239">
        <v>5080.74</v>
      </c>
      <c r="S239">
        <v>0</v>
      </c>
      <c r="T239">
        <v>26.3</v>
      </c>
      <c r="U239">
        <v>5080.74</v>
      </c>
      <c r="V239">
        <f>YEAR(Jumia[[#This Row],[Ship Date]])</f>
        <v>2020</v>
      </c>
    </row>
    <row r="240" spans="1:22" x14ac:dyDescent="0.25">
      <c r="A240" s="1">
        <v>43920</v>
      </c>
      <c r="B240" t="s">
        <v>471</v>
      </c>
      <c r="C240" t="s">
        <v>179</v>
      </c>
      <c r="D240" t="s">
        <v>39</v>
      </c>
      <c r="E240" t="s">
        <v>53</v>
      </c>
      <c r="F240" t="s">
        <v>54</v>
      </c>
      <c r="G240" t="s">
        <v>64</v>
      </c>
      <c r="H240" t="s">
        <v>143</v>
      </c>
      <c r="I240" t="s">
        <v>35</v>
      </c>
      <c r="J240" t="s">
        <v>61</v>
      </c>
      <c r="K240" t="s">
        <v>30</v>
      </c>
      <c r="L240" s="1">
        <v>43921</v>
      </c>
      <c r="M240">
        <v>0.94</v>
      </c>
      <c r="N240">
        <v>2.08</v>
      </c>
      <c r="O240">
        <v>1.1399999999999999</v>
      </c>
      <c r="P240">
        <v>2</v>
      </c>
      <c r="Q240">
        <v>4.16</v>
      </c>
      <c r="R240">
        <v>4.16</v>
      </c>
      <c r="S240">
        <v>0.01</v>
      </c>
      <c r="T240">
        <v>2.56</v>
      </c>
      <c r="U240">
        <v>4.16</v>
      </c>
      <c r="V240">
        <f>YEAR(Jumia[[#This Row],[Ship Date]])</f>
        <v>2020</v>
      </c>
    </row>
    <row r="241" spans="1:22" x14ac:dyDescent="0.25">
      <c r="A241" s="1">
        <v>43919</v>
      </c>
      <c r="B241" t="s">
        <v>472</v>
      </c>
      <c r="C241" t="s">
        <v>473</v>
      </c>
      <c r="D241" t="s">
        <v>23</v>
      </c>
      <c r="E241" t="s">
        <v>53</v>
      </c>
      <c r="F241" t="s">
        <v>87</v>
      </c>
      <c r="G241" t="s">
        <v>26</v>
      </c>
      <c r="H241" t="s">
        <v>190</v>
      </c>
      <c r="I241" t="s">
        <v>35</v>
      </c>
      <c r="J241" t="s">
        <v>29</v>
      </c>
      <c r="K241" t="s">
        <v>30</v>
      </c>
      <c r="L241" s="1">
        <v>43921</v>
      </c>
      <c r="M241">
        <v>1.94</v>
      </c>
      <c r="N241">
        <v>3.08</v>
      </c>
      <c r="O241">
        <v>1.1399999999999999</v>
      </c>
      <c r="P241">
        <v>42</v>
      </c>
      <c r="Q241">
        <v>129.36000000000001</v>
      </c>
      <c r="R241">
        <v>129.36000000000001</v>
      </c>
      <c r="S241">
        <v>0.09</v>
      </c>
      <c r="T241">
        <v>0.99</v>
      </c>
      <c r="U241">
        <v>129.36000000000001</v>
      </c>
      <c r="V241">
        <f>YEAR(Jumia[[#This Row],[Ship Date]])</f>
        <v>2020</v>
      </c>
    </row>
    <row r="242" spans="1:22" x14ac:dyDescent="0.25">
      <c r="A242" s="1">
        <v>43919</v>
      </c>
      <c r="B242" t="s">
        <v>362</v>
      </c>
      <c r="C242" t="s">
        <v>363</v>
      </c>
      <c r="D242" t="s">
        <v>39</v>
      </c>
      <c r="E242" t="s">
        <v>53</v>
      </c>
      <c r="F242" t="s">
        <v>83</v>
      </c>
      <c r="G242" t="s">
        <v>70</v>
      </c>
      <c r="H242" t="s">
        <v>97</v>
      </c>
      <c r="I242" t="s">
        <v>35</v>
      </c>
      <c r="J242" t="s">
        <v>61</v>
      </c>
      <c r="K242" t="s">
        <v>30</v>
      </c>
      <c r="L242" s="1">
        <v>43920</v>
      </c>
      <c r="M242">
        <v>5.19</v>
      </c>
      <c r="N242">
        <v>12.98</v>
      </c>
      <c r="O242">
        <v>7.79</v>
      </c>
      <c r="P242">
        <v>45</v>
      </c>
      <c r="Q242">
        <v>584.1</v>
      </c>
      <c r="R242">
        <v>584.1</v>
      </c>
      <c r="S242">
        <v>0.05</v>
      </c>
      <c r="T242">
        <v>3.14</v>
      </c>
      <c r="U242">
        <v>584.1</v>
      </c>
      <c r="V242">
        <f>YEAR(Jumia[[#This Row],[Ship Date]])</f>
        <v>2020</v>
      </c>
    </row>
    <row r="243" spans="1:22" x14ac:dyDescent="0.25">
      <c r="A243" s="1">
        <v>43917</v>
      </c>
      <c r="B243" t="s">
        <v>474</v>
      </c>
      <c r="C243" t="s">
        <v>475</v>
      </c>
      <c r="D243" t="s">
        <v>23</v>
      </c>
      <c r="E243" t="s">
        <v>32</v>
      </c>
      <c r="F243" t="s">
        <v>25</v>
      </c>
      <c r="G243" t="s">
        <v>46</v>
      </c>
      <c r="H243" t="s">
        <v>197</v>
      </c>
      <c r="I243" t="s">
        <v>28</v>
      </c>
      <c r="J243" t="s">
        <v>272</v>
      </c>
      <c r="K243" t="s">
        <v>30</v>
      </c>
      <c r="L243" s="1">
        <v>43918</v>
      </c>
      <c r="M243">
        <v>216</v>
      </c>
      <c r="N243">
        <v>449.99</v>
      </c>
      <c r="O243">
        <v>233.99</v>
      </c>
      <c r="P243">
        <v>49</v>
      </c>
      <c r="Q243">
        <v>22049.510000000002</v>
      </c>
      <c r="R243">
        <v>22049.51</v>
      </c>
      <c r="S243">
        <v>0.06</v>
      </c>
      <c r="T243">
        <v>24.489899999999999</v>
      </c>
      <c r="U243">
        <v>22049.510000000002</v>
      </c>
      <c r="V243">
        <f>YEAR(Jumia[[#This Row],[Ship Date]])</f>
        <v>2020</v>
      </c>
    </row>
    <row r="244" spans="1:22" x14ac:dyDescent="0.25">
      <c r="A244" s="1">
        <v>43916</v>
      </c>
      <c r="B244" t="s">
        <v>389</v>
      </c>
      <c r="C244" t="s">
        <v>390</v>
      </c>
      <c r="D244" t="s">
        <v>52</v>
      </c>
      <c r="E244" t="s">
        <v>44</v>
      </c>
      <c r="F244" t="s">
        <v>158</v>
      </c>
      <c r="G244" t="s">
        <v>70</v>
      </c>
      <c r="H244" t="s">
        <v>49</v>
      </c>
      <c r="I244" t="s">
        <v>35</v>
      </c>
      <c r="J244" t="s">
        <v>29</v>
      </c>
      <c r="K244" t="s">
        <v>30</v>
      </c>
      <c r="L244" s="1">
        <v>43918</v>
      </c>
      <c r="M244">
        <v>1.59</v>
      </c>
      <c r="N244">
        <v>2.61</v>
      </c>
      <c r="O244">
        <v>1.0199</v>
      </c>
      <c r="P244">
        <v>8</v>
      </c>
      <c r="Q244">
        <v>20.88</v>
      </c>
      <c r="R244">
        <v>20.88</v>
      </c>
      <c r="S244">
        <v>0.02</v>
      </c>
      <c r="T244">
        <v>0.5</v>
      </c>
      <c r="U244">
        <v>20.88</v>
      </c>
      <c r="V244">
        <f>YEAR(Jumia[[#This Row],[Ship Date]])</f>
        <v>2020</v>
      </c>
    </row>
    <row r="245" spans="1:22" x14ac:dyDescent="0.25">
      <c r="A245" s="1">
        <v>43916</v>
      </c>
      <c r="B245" t="s">
        <v>478</v>
      </c>
      <c r="C245" t="s">
        <v>279</v>
      </c>
      <c r="D245" t="s">
        <v>39</v>
      </c>
      <c r="E245" t="s">
        <v>53</v>
      </c>
      <c r="F245" t="s">
        <v>158</v>
      </c>
      <c r="G245" t="s">
        <v>26</v>
      </c>
      <c r="H245" t="s">
        <v>248</v>
      </c>
      <c r="I245" t="s">
        <v>35</v>
      </c>
      <c r="J245" t="s">
        <v>61</v>
      </c>
      <c r="K245" t="s">
        <v>30</v>
      </c>
      <c r="L245" s="1">
        <v>43918</v>
      </c>
      <c r="M245">
        <v>2.5</v>
      </c>
      <c r="N245">
        <v>5.68</v>
      </c>
      <c r="O245">
        <v>3.1798999999999999</v>
      </c>
      <c r="P245">
        <v>45</v>
      </c>
      <c r="Q245">
        <v>255.6</v>
      </c>
      <c r="R245">
        <v>255.6</v>
      </c>
      <c r="S245">
        <v>0.01</v>
      </c>
      <c r="T245">
        <v>3.6</v>
      </c>
      <c r="U245">
        <v>255.6</v>
      </c>
      <c r="V245">
        <f>YEAR(Jumia[[#This Row],[Ship Date]])</f>
        <v>2020</v>
      </c>
    </row>
    <row r="246" spans="1:22" x14ac:dyDescent="0.25">
      <c r="A246" s="1">
        <v>43915</v>
      </c>
      <c r="B246" t="s">
        <v>479</v>
      </c>
      <c r="C246" t="s">
        <v>86</v>
      </c>
      <c r="D246" t="s">
        <v>23</v>
      </c>
      <c r="E246" t="s">
        <v>53</v>
      </c>
      <c r="F246" t="s">
        <v>25</v>
      </c>
      <c r="G246" t="s">
        <v>64</v>
      </c>
      <c r="H246" t="s">
        <v>295</v>
      </c>
      <c r="I246" t="s">
        <v>35</v>
      </c>
      <c r="J246" t="s">
        <v>36</v>
      </c>
      <c r="K246" t="s">
        <v>30</v>
      </c>
      <c r="L246" s="1">
        <v>43915</v>
      </c>
      <c r="M246">
        <v>2.31</v>
      </c>
      <c r="N246">
        <v>3.78</v>
      </c>
      <c r="O246">
        <v>1.4699</v>
      </c>
      <c r="P246">
        <v>28</v>
      </c>
      <c r="Q246">
        <v>105.83999999999999</v>
      </c>
      <c r="R246">
        <v>105.84</v>
      </c>
      <c r="S246">
        <v>0</v>
      </c>
      <c r="T246">
        <v>0.71</v>
      </c>
      <c r="U246">
        <v>105.83999999999999</v>
      </c>
      <c r="V246">
        <f>YEAR(Jumia[[#This Row],[Ship Date]])</f>
        <v>2020</v>
      </c>
    </row>
    <row r="247" spans="1:22" x14ac:dyDescent="0.25">
      <c r="A247" s="1">
        <v>43908</v>
      </c>
      <c r="B247" t="s">
        <v>484</v>
      </c>
      <c r="C247" t="s">
        <v>485</v>
      </c>
      <c r="D247" t="s">
        <v>39</v>
      </c>
      <c r="E247" t="s">
        <v>53</v>
      </c>
      <c r="F247" t="s">
        <v>146</v>
      </c>
      <c r="G247" t="s">
        <v>26</v>
      </c>
      <c r="H247" t="s">
        <v>486</v>
      </c>
      <c r="I247" t="s">
        <v>35</v>
      </c>
      <c r="J247" t="s">
        <v>29</v>
      </c>
      <c r="K247" t="s">
        <v>30</v>
      </c>
      <c r="L247" s="1">
        <v>43913</v>
      </c>
      <c r="M247">
        <v>1.84</v>
      </c>
      <c r="N247">
        <v>2.88</v>
      </c>
      <c r="O247">
        <v>1.0399</v>
      </c>
      <c r="P247">
        <v>18</v>
      </c>
      <c r="Q247">
        <v>51.839999999999996</v>
      </c>
      <c r="R247">
        <v>51.8399</v>
      </c>
      <c r="S247">
        <v>0.02</v>
      </c>
      <c r="T247">
        <v>5.33</v>
      </c>
      <c r="U247">
        <v>51.839999999999996</v>
      </c>
      <c r="V247">
        <f>YEAR(Jumia[[#This Row],[Ship Date]])</f>
        <v>2020</v>
      </c>
    </row>
    <row r="248" spans="1:22" x14ac:dyDescent="0.25">
      <c r="A248" s="1">
        <v>43911</v>
      </c>
      <c r="B248" t="s">
        <v>480</v>
      </c>
      <c r="C248" t="s">
        <v>293</v>
      </c>
      <c r="D248" t="s">
        <v>23</v>
      </c>
      <c r="E248" t="s">
        <v>53</v>
      </c>
      <c r="F248" t="s">
        <v>25</v>
      </c>
      <c r="G248" t="s">
        <v>33</v>
      </c>
      <c r="H248" t="s">
        <v>93</v>
      </c>
      <c r="I248" t="s">
        <v>28</v>
      </c>
      <c r="J248" t="s">
        <v>94</v>
      </c>
      <c r="K248" t="s">
        <v>30</v>
      </c>
      <c r="L248" s="1">
        <v>43912</v>
      </c>
      <c r="M248">
        <v>8.82</v>
      </c>
      <c r="N248">
        <v>20.989899999999999</v>
      </c>
      <c r="O248">
        <v>12.1699</v>
      </c>
      <c r="P248">
        <v>2</v>
      </c>
      <c r="Q248">
        <v>41.979799999999997</v>
      </c>
      <c r="R248">
        <v>41.979900000000001</v>
      </c>
      <c r="S248">
        <v>7.0000000000000007E-2</v>
      </c>
      <c r="T248">
        <v>4.8098999999999998</v>
      </c>
      <c r="U248">
        <v>41.979799999999997</v>
      </c>
      <c r="V248">
        <f>YEAR(Jumia[[#This Row],[Ship Date]])</f>
        <v>2020</v>
      </c>
    </row>
    <row r="249" spans="1:22" x14ac:dyDescent="0.25">
      <c r="A249" s="1">
        <v>43910</v>
      </c>
      <c r="B249" t="s">
        <v>481</v>
      </c>
      <c r="C249" t="s">
        <v>482</v>
      </c>
      <c r="D249" t="s">
        <v>39</v>
      </c>
      <c r="E249" t="s">
        <v>53</v>
      </c>
      <c r="F249" t="s">
        <v>83</v>
      </c>
      <c r="G249" t="s">
        <v>64</v>
      </c>
      <c r="H249" t="s">
        <v>358</v>
      </c>
      <c r="I249" t="s">
        <v>35</v>
      </c>
      <c r="J249" t="s">
        <v>36</v>
      </c>
      <c r="K249" t="s">
        <v>30</v>
      </c>
      <c r="L249" s="1">
        <v>43912</v>
      </c>
      <c r="M249">
        <v>2.9</v>
      </c>
      <c r="N249">
        <v>4.76</v>
      </c>
      <c r="O249">
        <v>1.86</v>
      </c>
      <c r="P249">
        <v>23</v>
      </c>
      <c r="Q249">
        <v>109.47999999999999</v>
      </c>
      <c r="R249">
        <v>109.48</v>
      </c>
      <c r="S249">
        <v>0.05</v>
      </c>
      <c r="T249">
        <v>0.88</v>
      </c>
      <c r="U249">
        <v>109.47999999999999</v>
      </c>
      <c r="V249">
        <f>YEAR(Jumia[[#This Row],[Ship Date]])</f>
        <v>2020</v>
      </c>
    </row>
    <row r="250" spans="1:22" x14ac:dyDescent="0.25">
      <c r="A250" s="1">
        <v>43907</v>
      </c>
      <c r="B250" t="s">
        <v>152</v>
      </c>
      <c r="C250" t="s">
        <v>153</v>
      </c>
      <c r="D250" t="s">
        <v>39</v>
      </c>
      <c r="E250" t="s">
        <v>53</v>
      </c>
      <c r="F250" t="s">
        <v>92</v>
      </c>
      <c r="G250" t="s">
        <v>70</v>
      </c>
      <c r="H250" t="s">
        <v>163</v>
      </c>
      <c r="I250" t="s">
        <v>35</v>
      </c>
      <c r="J250" t="s">
        <v>36</v>
      </c>
      <c r="K250" t="s">
        <v>30</v>
      </c>
      <c r="L250" s="1">
        <v>43910</v>
      </c>
      <c r="M250">
        <v>0.24</v>
      </c>
      <c r="N250">
        <v>1.26</v>
      </c>
      <c r="O250">
        <v>1.02</v>
      </c>
      <c r="P250">
        <v>47</v>
      </c>
      <c r="Q250">
        <v>59.22</v>
      </c>
      <c r="R250">
        <v>59.22</v>
      </c>
      <c r="S250">
        <v>7.0000000000000007E-2</v>
      </c>
      <c r="T250">
        <v>0.7</v>
      </c>
      <c r="U250">
        <v>59.22</v>
      </c>
      <c r="V250">
        <f>YEAR(Jumia[[#This Row],[Ship Date]])</f>
        <v>2020</v>
      </c>
    </row>
    <row r="251" spans="1:22" x14ac:dyDescent="0.25">
      <c r="A251" s="1">
        <v>43907</v>
      </c>
      <c r="B251" t="s">
        <v>488</v>
      </c>
      <c r="C251" t="s">
        <v>489</v>
      </c>
      <c r="D251" t="s">
        <v>39</v>
      </c>
      <c r="E251" t="s">
        <v>32</v>
      </c>
      <c r="F251" t="s">
        <v>158</v>
      </c>
      <c r="G251" t="s">
        <v>70</v>
      </c>
      <c r="H251" t="s">
        <v>394</v>
      </c>
      <c r="I251" t="s">
        <v>35</v>
      </c>
      <c r="J251" t="s">
        <v>36</v>
      </c>
      <c r="K251" t="s">
        <v>30</v>
      </c>
      <c r="L251" s="1">
        <v>43909</v>
      </c>
      <c r="M251">
        <v>21.56</v>
      </c>
      <c r="N251">
        <v>36.549999999999997</v>
      </c>
      <c r="O251">
        <v>14.9899</v>
      </c>
      <c r="P251">
        <v>2</v>
      </c>
      <c r="Q251">
        <v>73.099999999999994</v>
      </c>
      <c r="R251">
        <v>73.099999999999994</v>
      </c>
      <c r="S251">
        <v>0.03</v>
      </c>
      <c r="T251">
        <v>13.89</v>
      </c>
      <c r="U251">
        <v>73.099999999999994</v>
      </c>
      <c r="V251">
        <f>YEAR(Jumia[[#This Row],[Ship Date]])</f>
        <v>2020</v>
      </c>
    </row>
    <row r="252" spans="1:22" x14ac:dyDescent="0.25">
      <c r="A252" s="1">
        <v>43908</v>
      </c>
      <c r="B252" t="s">
        <v>483</v>
      </c>
      <c r="C252" t="s">
        <v>209</v>
      </c>
      <c r="D252" t="s">
        <v>23</v>
      </c>
      <c r="E252" t="s">
        <v>24</v>
      </c>
      <c r="F252" t="s">
        <v>87</v>
      </c>
      <c r="G252" t="s">
        <v>46</v>
      </c>
      <c r="H252" t="s">
        <v>56</v>
      </c>
      <c r="I252" t="s">
        <v>35</v>
      </c>
      <c r="J252" t="s">
        <v>36</v>
      </c>
      <c r="K252" t="s">
        <v>30</v>
      </c>
      <c r="L252" s="1">
        <v>43908</v>
      </c>
      <c r="M252">
        <v>3.75</v>
      </c>
      <c r="N252">
        <v>7.08</v>
      </c>
      <c r="O252">
        <v>3.33</v>
      </c>
      <c r="P252">
        <v>16</v>
      </c>
      <c r="Q252">
        <v>113.28</v>
      </c>
      <c r="R252">
        <v>113.28</v>
      </c>
      <c r="S252">
        <v>0.02</v>
      </c>
      <c r="T252">
        <v>2.35</v>
      </c>
      <c r="U252">
        <v>113.28</v>
      </c>
      <c r="V252">
        <f>YEAR(Jumia[[#This Row],[Ship Date]])</f>
        <v>2020</v>
      </c>
    </row>
    <row r="253" spans="1:22" x14ac:dyDescent="0.25">
      <c r="A253" s="1">
        <v>43907</v>
      </c>
      <c r="B253" t="s">
        <v>85</v>
      </c>
      <c r="C253" t="s">
        <v>86</v>
      </c>
      <c r="D253" t="s">
        <v>23</v>
      </c>
      <c r="E253" t="s">
        <v>44</v>
      </c>
      <c r="F253" t="s">
        <v>87</v>
      </c>
      <c r="G253" t="s">
        <v>33</v>
      </c>
      <c r="H253" t="s">
        <v>487</v>
      </c>
      <c r="I253" t="s">
        <v>28</v>
      </c>
      <c r="J253" t="s">
        <v>61</v>
      </c>
      <c r="K253" t="s">
        <v>89</v>
      </c>
      <c r="L253" s="1">
        <v>43908</v>
      </c>
      <c r="M253">
        <v>1.87</v>
      </c>
      <c r="N253">
        <v>8.1198999999999995</v>
      </c>
      <c r="O253">
        <v>6.2499000000000002</v>
      </c>
      <c r="P253">
        <v>37</v>
      </c>
      <c r="Q253">
        <v>300.43629999999996</v>
      </c>
      <c r="R253">
        <v>300.44</v>
      </c>
      <c r="S253">
        <v>0.01</v>
      </c>
      <c r="T253">
        <v>2.83</v>
      </c>
      <c r="U253">
        <v>300.43629999999996</v>
      </c>
      <c r="V253">
        <f>YEAR(Jumia[[#This Row],[Ship Date]])</f>
        <v>2020</v>
      </c>
    </row>
    <row r="254" spans="1:22" x14ac:dyDescent="0.25">
      <c r="A254" s="1">
        <v>43904</v>
      </c>
      <c r="B254" t="s">
        <v>490</v>
      </c>
      <c r="C254" t="s">
        <v>157</v>
      </c>
      <c r="D254" t="s">
        <v>39</v>
      </c>
      <c r="E254" t="s">
        <v>24</v>
      </c>
      <c r="F254" t="s">
        <v>158</v>
      </c>
      <c r="G254" t="s">
        <v>26</v>
      </c>
      <c r="H254" t="s">
        <v>491</v>
      </c>
      <c r="I254" t="s">
        <v>35</v>
      </c>
      <c r="J254" t="s">
        <v>29</v>
      </c>
      <c r="K254" t="s">
        <v>30</v>
      </c>
      <c r="L254" s="1">
        <v>43908</v>
      </c>
      <c r="M254">
        <v>12.39</v>
      </c>
      <c r="N254">
        <v>19.98</v>
      </c>
      <c r="O254">
        <v>7.59</v>
      </c>
      <c r="P254">
        <v>47</v>
      </c>
      <c r="Q254">
        <v>939.06000000000006</v>
      </c>
      <c r="R254">
        <v>939.06</v>
      </c>
      <c r="S254">
        <v>0</v>
      </c>
      <c r="T254">
        <v>5.7698999999999998</v>
      </c>
      <c r="U254">
        <v>939.06000000000006</v>
      </c>
      <c r="V254">
        <f>YEAR(Jumia[[#This Row],[Ship Date]])</f>
        <v>2020</v>
      </c>
    </row>
    <row r="255" spans="1:22" x14ac:dyDescent="0.25">
      <c r="A255" s="1">
        <v>43902</v>
      </c>
      <c r="B255" t="s">
        <v>495</v>
      </c>
      <c r="C255" t="s">
        <v>173</v>
      </c>
      <c r="D255" t="s">
        <v>39</v>
      </c>
      <c r="E255" t="s">
        <v>53</v>
      </c>
      <c r="F255" t="s">
        <v>158</v>
      </c>
      <c r="G255" t="s">
        <v>26</v>
      </c>
      <c r="H255" t="s">
        <v>375</v>
      </c>
      <c r="I255" t="s">
        <v>35</v>
      </c>
      <c r="J255" t="s">
        <v>36</v>
      </c>
      <c r="K255" t="s">
        <v>30</v>
      </c>
      <c r="L255" s="1">
        <v>43907</v>
      </c>
      <c r="M255">
        <v>0.93</v>
      </c>
      <c r="N255">
        <v>1.6</v>
      </c>
      <c r="O255">
        <v>0.67</v>
      </c>
      <c r="P255">
        <v>40</v>
      </c>
      <c r="Q255">
        <v>64</v>
      </c>
      <c r="R255">
        <v>64</v>
      </c>
      <c r="S255">
        <v>0.01</v>
      </c>
      <c r="T255">
        <v>1.29</v>
      </c>
      <c r="U255">
        <v>64</v>
      </c>
      <c r="V255">
        <f>YEAR(Jumia[[#This Row],[Ship Date]])</f>
        <v>2020</v>
      </c>
    </row>
    <row r="256" spans="1:22" x14ac:dyDescent="0.25">
      <c r="A256" s="1">
        <v>43901</v>
      </c>
      <c r="B256" t="s">
        <v>323</v>
      </c>
      <c r="C256" t="s">
        <v>105</v>
      </c>
      <c r="D256" t="s">
        <v>39</v>
      </c>
      <c r="E256" t="s">
        <v>44</v>
      </c>
      <c r="F256" t="s">
        <v>106</v>
      </c>
      <c r="G256" t="s">
        <v>33</v>
      </c>
      <c r="H256" t="s">
        <v>174</v>
      </c>
      <c r="I256" t="s">
        <v>35</v>
      </c>
      <c r="J256" t="s">
        <v>29</v>
      </c>
      <c r="K256" t="s">
        <v>30</v>
      </c>
      <c r="L256" s="1">
        <v>43903</v>
      </c>
      <c r="M256">
        <v>14.95</v>
      </c>
      <c r="N256">
        <v>34.76</v>
      </c>
      <c r="O256">
        <v>19.809999999999999</v>
      </c>
      <c r="P256">
        <v>27</v>
      </c>
      <c r="Q256">
        <v>938.52</v>
      </c>
      <c r="R256">
        <v>938.52</v>
      </c>
      <c r="S256">
        <v>0.1</v>
      </c>
      <c r="T256">
        <v>8.2200000000000006</v>
      </c>
      <c r="U256">
        <v>938.52</v>
      </c>
      <c r="V256">
        <f>YEAR(Jumia[[#This Row],[Ship Date]])</f>
        <v>2020</v>
      </c>
    </row>
    <row r="257" spans="1:22" x14ac:dyDescent="0.25">
      <c r="A257" s="1">
        <v>43902</v>
      </c>
      <c r="B257" t="s">
        <v>492</v>
      </c>
      <c r="C257" t="s">
        <v>493</v>
      </c>
      <c r="D257" t="s">
        <v>39</v>
      </c>
      <c r="E257" t="s">
        <v>24</v>
      </c>
      <c r="F257" t="s">
        <v>54</v>
      </c>
      <c r="G257" t="s">
        <v>33</v>
      </c>
      <c r="H257" t="s">
        <v>494</v>
      </c>
      <c r="I257" t="s">
        <v>35</v>
      </c>
      <c r="J257" t="s">
        <v>36</v>
      </c>
      <c r="K257" t="s">
        <v>30</v>
      </c>
      <c r="L257" s="1">
        <v>43902</v>
      </c>
      <c r="M257">
        <v>0.94</v>
      </c>
      <c r="N257">
        <v>1.88</v>
      </c>
      <c r="O257">
        <v>0.94</v>
      </c>
      <c r="P257">
        <v>36</v>
      </c>
      <c r="Q257">
        <v>67.679999999999993</v>
      </c>
      <c r="R257">
        <v>67.679900000000004</v>
      </c>
      <c r="S257">
        <v>0.04</v>
      </c>
      <c r="T257">
        <v>0.79</v>
      </c>
      <c r="U257">
        <v>67.679999999999993</v>
      </c>
      <c r="V257">
        <f>YEAR(Jumia[[#This Row],[Ship Date]])</f>
        <v>2020</v>
      </c>
    </row>
    <row r="258" spans="1:22" x14ac:dyDescent="0.25">
      <c r="A258" s="1">
        <v>43896</v>
      </c>
      <c r="B258" t="s">
        <v>497</v>
      </c>
      <c r="C258" t="s">
        <v>179</v>
      </c>
      <c r="D258" t="s">
        <v>39</v>
      </c>
      <c r="E258" t="s">
        <v>44</v>
      </c>
      <c r="F258" t="s">
        <v>54</v>
      </c>
      <c r="G258" t="s">
        <v>26</v>
      </c>
      <c r="H258" t="s">
        <v>498</v>
      </c>
      <c r="I258" t="s">
        <v>28</v>
      </c>
      <c r="J258" t="s">
        <v>29</v>
      </c>
      <c r="K258" t="s">
        <v>30</v>
      </c>
      <c r="L258" s="1">
        <v>43901</v>
      </c>
      <c r="M258">
        <v>41.28</v>
      </c>
      <c r="N258">
        <v>95.99</v>
      </c>
      <c r="O258">
        <v>54.709899999999998</v>
      </c>
      <c r="P258">
        <v>40</v>
      </c>
      <c r="Q258">
        <v>3839.6</v>
      </c>
      <c r="R258">
        <v>3839.6</v>
      </c>
      <c r="S258">
        <v>0.05</v>
      </c>
      <c r="T258">
        <v>8.99</v>
      </c>
      <c r="U258">
        <v>3839.6</v>
      </c>
      <c r="V258">
        <f>YEAR(Jumia[[#This Row],[Ship Date]])</f>
        <v>2020</v>
      </c>
    </row>
    <row r="259" spans="1:22" x14ac:dyDescent="0.25">
      <c r="A259" s="1">
        <v>43899</v>
      </c>
      <c r="B259" t="s">
        <v>496</v>
      </c>
      <c r="C259" t="s">
        <v>473</v>
      </c>
      <c r="D259" t="s">
        <v>23</v>
      </c>
      <c r="E259" t="s">
        <v>53</v>
      </c>
      <c r="F259" t="s">
        <v>87</v>
      </c>
      <c r="G259" t="s">
        <v>33</v>
      </c>
      <c r="H259" t="s">
        <v>27</v>
      </c>
      <c r="I259" t="s">
        <v>28</v>
      </c>
      <c r="J259" t="s">
        <v>29</v>
      </c>
      <c r="K259" t="s">
        <v>30</v>
      </c>
      <c r="L259" s="1">
        <v>43900</v>
      </c>
      <c r="M259">
        <v>6.39</v>
      </c>
      <c r="N259">
        <v>19.98</v>
      </c>
      <c r="O259">
        <v>13.59</v>
      </c>
      <c r="P259">
        <v>39</v>
      </c>
      <c r="Q259">
        <v>779.22</v>
      </c>
      <c r="R259">
        <v>779.22</v>
      </c>
      <c r="S259">
        <v>0.05</v>
      </c>
      <c r="T259">
        <v>4</v>
      </c>
      <c r="U259">
        <v>779.22</v>
      </c>
      <c r="V259">
        <f>YEAR(Jumia[[#This Row],[Ship Date]])</f>
        <v>2020</v>
      </c>
    </row>
    <row r="260" spans="1:22" x14ac:dyDescent="0.25">
      <c r="A260" s="1">
        <v>43895</v>
      </c>
      <c r="B260" t="s">
        <v>499</v>
      </c>
      <c r="C260" t="s">
        <v>284</v>
      </c>
      <c r="D260" t="s">
        <v>39</v>
      </c>
      <c r="E260" t="s">
        <v>24</v>
      </c>
      <c r="F260" t="s">
        <v>106</v>
      </c>
      <c r="G260" t="s">
        <v>26</v>
      </c>
      <c r="H260" t="s">
        <v>375</v>
      </c>
      <c r="I260" t="s">
        <v>35</v>
      </c>
      <c r="J260" t="s">
        <v>36</v>
      </c>
      <c r="K260" t="s">
        <v>30</v>
      </c>
      <c r="L260" s="1">
        <v>43899</v>
      </c>
      <c r="M260">
        <v>0.93</v>
      </c>
      <c r="N260">
        <v>1.6</v>
      </c>
      <c r="O260">
        <v>0.67</v>
      </c>
      <c r="P260">
        <v>43</v>
      </c>
      <c r="Q260">
        <v>68.8</v>
      </c>
      <c r="R260">
        <v>68.8</v>
      </c>
      <c r="S260">
        <v>0.01</v>
      </c>
      <c r="T260">
        <v>1.29</v>
      </c>
      <c r="U260">
        <v>68.8</v>
      </c>
      <c r="V260">
        <f>YEAR(Jumia[[#This Row],[Ship Date]])</f>
        <v>2020</v>
      </c>
    </row>
    <row r="261" spans="1:22" x14ac:dyDescent="0.25">
      <c r="A261" s="1">
        <v>43897</v>
      </c>
      <c r="B261" t="s">
        <v>62</v>
      </c>
      <c r="C261" t="s">
        <v>63</v>
      </c>
      <c r="D261" t="s">
        <v>39</v>
      </c>
      <c r="E261" t="s">
        <v>24</v>
      </c>
      <c r="F261" t="s">
        <v>59</v>
      </c>
      <c r="G261" t="s">
        <v>33</v>
      </c>
      <c r="H261" t="s">
        <v>243</v>
      </c>
      <c r="I261" t="s">
        <v>35</v>
      </c>
      <c r="J261" t="s">
        <v>61</v>
      </c>
      <c r="K261" t="s">
        <v>30</v>
      </c>
      <c r="L261" s="1">
        <v>43898</v>
      </c>
      <c r="M261">
        <v>16.8</v>
      </c>
      <c r="N261">
        <v>40.97</v>
      </c>
      <c r="O261">
        <v>24.169899999999998</v>
      </c>
      <c r="P261">
        <v>14</v>
      </c>
      <c r="Q261">
        <v>573.57999999999993</v>
      </c>
      <c r="R261">
        <v>573.57989999999995</v>
      </c>
      <c r="S261">
        <v>0</v>
      </c>
      <c r="T261">
        <v>8.99</v>
      </c>
      <c r="U261">
        <v>573.57999999999993</v>
      </c>
      <c r="V261">
        <f>YEAR(Jumia[[#This Row],[Ship Date]])</f>
        <v>2020</v>
      </c>
    </row>
    <row r="262" spans="1:22" x14ac:dyDescent="0.25">
      <c r="A262" s="1">
        <v>43896</v>
      </c>
      <c r="B262" t="s">
        <v>484</v>
      </c>
      <c r="C262" t="s">
        <v>485</v>
      </c>
      <c r="D262" t="s">
        <v>39</v>
      </c>
      <c r="E262" t="s">
        <v>53</v>
      </c>
      <c r="F262" t="s">
        <v>146</v>
      </c>
      <c r="G262" t="s">
        <v>64</v>
      </c>
      <c r="H262" t="s">
        <v>71</v>
      </c>
      <c r="I262" t="s">
        <v>35</v>
      </c>
      <c r="J262" t="s">
        <v>29</v>
      </c>
      <c r="K262" t="s">
        <v>89</v>
      </c>
      <c r="L262" s="1">
        <v>43897</v>
      </c>
      <c r="M262">
        <v>3.99</v>
      </c>
      <c r="N262">
        <v>6.23</v>
      </c>
      <c r="O262">
        <v>2.2400000000000002</v>
      </c>
      <c r="P262">
        <v>33</v>
      </c>
      <c r="Q262">
        <v>205.59</v>
      </c>
      <c r="R262">
        <v>205.59</v>
      </c>
      <c r="S262">
        <v>0.08</v>
      </c>
      <c r="T262">
        <v>6.97</v>
      </c>
      <c r="U262">
        <v>205.59</v>
      </c>
      <c r="V262">
        <f>YEAR(Jumia[[#This Row],[Ship Date]])</f>
        <v>2020</v>
      </c>
    </row>
    <row r="263" spans="1:22" x14ac:dyDescent="0.25">
      <c r="A263" s="1">
        <v>43887</v>
      </c>
      <c r="B263" t="s">
        <v>501</v>
      </c>
      <c r="C263" t="s">
        <v>157</v>
      </c>
      <c r="D263" t="s">
        <v>39</v>
      </c>
      <c r="E263" t="s">
        <v>32</v>
      </c>
      <c r="F263" t="s">
        <v>158</v>
      </c>
      <c r="G263" t="s">
        <v>26</v>
      </c>
      <c r="H263" t="s">
        <v>391</v>
      </c>
      <c r="I263" t="s">
        <v>35</v>
      </c>
      <c r="J263" t="s">
        <v>36</v>
      </c>
      <c r="K263" t="s">
        <v>30</v>
      </c>
      <c r="L263" s="1">
        <v>43894</v>
      </c>
      <c r="M263">
        <v>2.98</v>
      </c>
      <c r="N263">
        <v>5.84</v>
      </c>
      <c r="O263">
        <v>2.86</v>
      </c>
      <c r="P263">
        <v>19</v>
      </c>
      <c r="Q263">
        <v>110.96</v>
      </c>
      <c r="R263">
        <v>110.96</v>
      </c>
      <c r="S263">
        <v>0.01</v>
      </c>
      <c r="T263">
        <v>0.83</v>
      </c>
      <c r="U263">
        <v>110.96</v>
      </c>
      <c r="V263">
        <f>YEAR(Jumia[[#This Row],[Ship Date]])</f>
        <v>2020</v>
      </c>
    </row>
    <row r="264" spans="1:22" x14ac:dyDescent="0.25">
      <c r="A264" s="1">
        <v>43890</v>
      </c>
      <c r="B264" t="s">
        <v>414</v>
      </c>
      <c r="C264" t="s">
        <v>500</v>
      </c>
      <c r="D264" t="s">
        <v>52</v>
      </c>
      <c r="E264" t="s">
        <v>44</v>
      </c>
      <c r="F264" t="s">
        <v>158</v>
      </c>
      <c r="G264" t="s">
        <v>33</v>
      </c>
      <c r="H264" t="s">
        <v>294</v>
      </c>
      <c r="I264" t="s">
        <v>35</v>
      </c>
      <c r="J264" t="s">
        <v>29</v>
      </c>
      <c r="K264" t="s">
        <v>30</v>
      </c>
      <c r="L264" s="1">
        <v>43890</v>
      </c>
      <c r="M264">
        <v>54.29</v>
      </c>
      <c r="N264">
        <v>90.48</v>
      </c>
      <c r="O264">
        <v>36.19</v>
      </c>
      <c r="P264">
        <v>16</v>
      </c>
      <c r="Q264">
        <v>1447.68</v>
      </c>
      <c r="R264">
        <v>1447.68</v>
      </c>
      <c r="S264">
        <v>0</v>
      </c>
      <c r="T264">
        <v>19.989899999999999</v>
      </c>
      <c r="U264">
        <v>1447.68</v>
      </c>
      <c r="V264">
        <f>YEAR(Jumia[[#This Row],[Ship Date]])</f>
        <v>2020</v>
      </c>
    </row>
    <row r="265" spans="1:22" x14ac:dyDescent="0.25">
      <c r="A265" s="1">
        <v>43884</v>
      </c>
      <c r="B265" t="s">
        <v>348</v>
      </c>
      <c r="C265" t="s">
        <v>349</v>
      </c>
      <c r="D265" t="s">
        <v>39</v>
      </c>
      <c r="E265" t="s">
        <v>44</v>
      </c>
      <c r="F265" t="s">
        <v>100</v>
      </c>
      <c r="G265" t="s">
        <v>33</v>
      </c>
      <c r="H265" t="s">
        <v>305</v>
      </c>
      <c r="I265" t="s">
        <v>35</v>
      </c>
      <c r="J265" t="s">
        <v>29</v>
      </c>
      <c r="K265" t="s">
        <v>30</v>
      </c>
      <c r="L265" s="1">
        <v>43885</v>
      </c>
      <c r="M265">
        <v>21.97</v>
      </c>
      <c r="N265">
        <v>35.44</v>
      </c>
      <c r="O265">
        <v>13.47</v>
      </c>
      <c r="P265">
        <v>48</v>
      </c>
      <c r="Q265">
        <v>1701.12</v>
      </c>
      <c r="R265">
        <v>1701.12</v>
      </c>
      <c r="S265">
        <v>0.08</v>
      </c>
      <c r="T265">
        <v>4.92</v>
      </c>
      <c r="U265">
        <v>1701.12</v>
      </c>
      <c r="V265">
        <f>YEAR(Jumia[[#This Row],[Ship Date]])</f>
        <v>2020</v>
      </c>
    </row>
    <row r="266" spans="1:22" x14ac:dyDescent="0.25">
      <c r="A266" s="1">
        <v>43883</v>
      </c>
      <c r="B266" t="s">
        <v>502</v>
      </c>
      <c r="C266" t="s">
        <v>63</v>
      </c>
      <c r="D266" t="s">
        <v>39</v>
      </c>
      <c r="E266" t="s">
        <v>44</v>
      </c>
      <c r="F266" t="s">
        <v>59</v>
      </c>
      <c r="G266" t="s">
        <v>64</v>
      </c>
      <c r="H266" t="s">
        <v>197</v>
      </c>
      <c r="I266" t="s">
        <v>28</v>
      </c>
      <c r="J266" t="s">
        <v>66</v>
      </c>
      <c r="K266" t="s">
        <v>67</v>
      </c>
      <c r="L266" s="1">
        <v>43884</v>
      </c>
      <c r="M266">
        <v>278.99</v>
      </c>
      <c r="N266">
        <v>449.99</v>
      </c>
      <c r="O266">
        <v>171</v>
      </c>
      <c r="P266">
        <v>38</v>
      </c>
      <c r="Q266">
        <v>17099.62</v>
      </c>
      <c r="R266">
        <v>17099.62</v>
      </c>
      <c r="S266">
        <v>0.01</v>
      </c>
      <c r="T266">
        <v>49</v>
      </c>
      <c r="U266">
        <v>17099.62</v>
      </c>
      <c r="V266">
        <f>YEAR(Jumia[[#This Row],[Ship Date]])</f>
        <v>2020</v>
      </c>
    </row>
    <row r="267" spans="1:22" x14ac:dyDescent="0.25">
      <c r="A267" s="1">
        <v>43881</v>
      </c>
      <c r="B267" t="s">
        <v>503</v>
      </c>
      <c r="C267" t="s">
        <v>504</v>
      </c>
      <c r="D267" t="s">
        <v>23</v>
      </c>
      <c r="E267" t="s">
        <v>53</v>
      </c>
      <c r="F267" t="s">
        <v>87</v>
      </c>
      <c r="G267" t="s">
        <v>70</v>
      </c>
      <c r="H267" t="s">
        <v>309</v>
      </c>
      <c r="I267" t="s">
        <v>28</v>
      </c>
      <c r="J267" t="s">
        <v>29</v>
      </c>
      <c r="K267" t="s">
        <v>30</v>
      </c>
      <c r="L267" s="1">
        <v>43883</v>
      </c>
      <c r="M267">
        <v>14.7</v>
      </c>
      <c r="N267">
        <v>29.99</v>
      </c>
      <c r="O267">
        <v>15.29</v>
      </c>
      <c r="P267">
        <v>11</v>
      </c>
      <c r="Q267">
        <v>329.89</v>
      </c>
      <c r="R267">
        <v>329.89</v>
      </c>
      <c r="S267">
        <v>0.08</v>
      </c>
      <c r="T267">
        <v>5.5</v>
      </c>
      <c r="U267">
        <v>329.89</v>
      </c>
      <c r="V267">
        <f>YEAR(Jumia[[#This Row],[Ship Date]])</f>
        <v>2020</v>
      </c>
    </row>
    <row r="268" spans="1:22" x14ac:dyDescent="0.25">
      <c r="A268" s="1">
        <v>43877</v>
      </c>
      <c r="B268" t="s">
        <v>506</v>
      </c>
      <c r="C268" t="s">
        <v>507</v>
      </c>
      <c r="D268" t="s">
        <v>39</v>
      </c>
      <c r="E268" t="s">
        <v>53</v>
      </c>
      <c r="F268" t="s">
        <v>59</v>
      </c>
      <c r="G268" t="s">
        <v>26</v>
      </c>
      <c r="H268" t="s">
        <v>191</v>
      </c>
      <c r="I268" t="s">
        <v>35</v>
      </c>
      <c r="J268" t="s">
        <v>36</v>
      </c>
      <c r="K268" t="s">
        <v>30</v>
      </c>
      <c r="L268" s="1">
        <v>43882</v>
      </c>
      <c r="M268">
        <v>2.59</v>
      </c>
      <c r="N268">
        <v>3.98</v>
      </c>
      <c r="O268">
        <v>1.39</v>
      </c>
      <c r="P268">
        <v>11</v>
      </c>
      <c r="Q268">
        <v>43.78</v>
      </c>
      <c r="R268">
        <v>43.78</v>
      </c>
      <c r="S268">
        <v>0.01</v>
      </c>
      <c r="T268">
        <v>2.97</v>
      </c>
      <c r="U268">
        <v>43.78</v>
      </c>
      <c r="V268">
        <f>YEAR(Jumia[[#This Row],[Ship Date]])</f>
        <v>2020</v>
      </c>
    </row>
    <row r="269" spans="1:22" x14ac:dyDescent="0.25">
      <c r="A269" s="1">
        <v>43872</v>
      </c>
      <c r="B269" t="s">
        <v>426</v>
      </c>
      <c r="C269" t="s">
        <v>225</v>
      </c>
      <c r="D269" t="s">
        <v>39</v>
      </c>
      <c r="E269" t="s">
        <v>24</v>
      </c>
      <c r="F269" t="s">
        <v>59</v>
      </c>
      <c r="G269" t="s">
        <v>26</v>
      </c>
      <c r="H269" t="s">
        <v>405</v>
      </c>
      <c r="I269" t="s">
        <v>35</v>
      </c>
      <c r="J269" t="s">
        <v>29</v>
      </c>
      <c r="K269" t="s">
        <v>30</v>
      </c>
      <c r="L269" s="1">
        <v>43881</v>
      </c>
      <c r="M269">
        <v>99.39</v>
      </c>
      <c r="N269">
        <v>162.93</v>
      </c>
      <c r="O269">
        <v>63.54</v>
      </c>
      <c r="P269">
        <v>22</v>
      </c>
      <c r="Q269">
        <v>3584.46</v>
      </c>
      <c r="R269">
        <v>3584.46</v>
      </c>
      <c r="S269">
        <v>7.0000000000000007E-2</v>
      </c>
      <c r="T269">
        <v>19.989899999999999</v>
      </c>
      <c r="U269">
        <v>3584.46</v>
      </c>
      <c r="V269">
        <f>YEAR(Jumia[[#This Row],[Ship Date]])</f>
        <v>2020</v>
      </c>
    </row>
    <row r="270" spans="1:22" x14ac:dyDescent="0.25">
      <c r="A270" s="1">
        <v>43878</v>
      </c>
      <c r="B270" t="s">
        <v>208</v>
      </c>
      <c r="C270" t="s">
        <v>209</v>
      </c>
      <c r="D270" t="s">
        <v>23</v>
      </c>
      <c r="E270" t="s">
        <v>24</v>
      </c>
      <c r="F270" t="s">
        <v>87</v>
      </c>
      <c r="G270" t="s">
        <v>64</v>
      </c>
      <c r="H270" t="s">
        <v>120</v>
      </c>
      <c r="I270" t="s">
        <v>35</v>
      </c>
      <c r="J270" t="s">
        <v>36</v>
      </c>
      <c r="K270" t="s">
        <v>30</v>
      </c>
      <c r="L270" s="1">
        <v>43879</v>
      </c>
      <c r="M270">
        <v>1.6</v>
      </c>
      <c r="N270">
        <v>2.62</v>
      </c>
      <c r="O270">
        <v>1.02</v>
      </c>
      <c r="P270">
        <v>48</v>
      </c>
      <c r="Q270">
        <v>125.76</v>
      </c>
      <c r="R270">
        <v>125.76</v>
      </c>
      <c r="S270">
        <v>0.1</v>
      </c>
      <c r="T270">
        <v>0.8</v>
      </c>
      <c r="U270">
        <v>125.76</v>
      </c>
      <c r="V270">
        <f>YEAR(Jumia[[#This Row],[Ship Date]])</f>
        <v>2020</v>
      </c>
    </row>
    <row r="271" spans="1:22" x14ac:dyDescent="0.25">
      <c r="A271" s="1">
        <v>43877</v>
      </c>
      <c r="B271" t="s">
        <v>505</v>
      </c>
      <c r="C271" t="s">
        <v>199</v>
      </c>
      <c r="D271" t="s">
        <v>39</v>
      </c>
      <c r="E271" t="s">
        <v>44</v>
      </c>
      <c r="F271" t="s">
        <v>79</v>
      </c>
      <c r="G271" t="s">
        <v>64</v>
      </c>
      <c r="H271" t="s">
        <v>356</v>
      </c>
      <c r="I271" t="s">
        <v>35</v>
      </c>
      <c r="J271" t="s">
        <v>29</v>
      </c>
      <c r="K271" t="s">
        <v>30</v>
      </c>
      <c r="L271" s="1">
        <v>43878</v>
      </c>
      <c r="M271">
        <v>4.53</v>
      </c>
      <c r="N271">
        <v>7.3</v>
      </c>
      <c r="O271">
        <v>2.7698999999999998</v>
      </c>
      <c r="P271">
        <v>36</v>
      </c>
      <c r="Q271">
        <v>262.8</v>
      </c>
      <c r="R271">
        <v>262.8</v>
      </c>
      <c r="S271">
        <v>0.1</v>
      </c>
      <c r="T271">
        <v>7.72</v>
      </c>
      <c r="U271">
        <v>262.8</v>
      </c>
      <c r="V271">
        <f>YEAR(Jumia[[#This Row],[Ship Date]])</f>
        <v>2020</v>
      </c>
    </row>
    <row r="272" spans="1:22" x14ac:dyDescent="0.25">
      <c r="A272" s="1">
        <v>43874</v>
      </c>
      <c r="B272" t="s">
        <v>357</v>
      </c>
      <c r="C272" t="s">
        <v>212</v>
      </c>
      <c r="D272" t="s">
        <v>23</v>
      </c>
      <c r="E272" t="s">
        <v>32</v>
      </c>
      <c r="F272" t="s">
        <v>25</v>
      </c>
      <c r="G272" t="s">
        <v>46</v>
      </c>
      <c r="H272" t="s">
        <v>358</v>
      </c>
      <c r="I272" t="s">
        <v>35</v>
      </c>
      <c r="J272" t="s">
        <v>36</v>
      </c>
      <c r="K272" t="s">
        <v>30</v>
      </c>
      <c r="L272" s="1">
        <v>43877</v>
      </c>
      <c r="M272">
        <v>2.9</v>
      </c>
      <c r="N272">
        <v>4.76</v>
      </c>
      <c r="O272">
        <v>1.86</v>
      </c>
      <c r="P272">
        <v>33</v>
      </c>
      <c r="Q272">
        <v>157.07999999999998</v>
      </c>
      <c r="R272">
        <v>157.07990000000001</v>
      </c>
      <c r="S272">
        <v>0.06</v>
      </c>
      <c r="T272">
        <v>0.88</v>
      </c>
      <c r="U272">
        <v>157.07999999999998</v>
      </c>
      <c r="V272">
        <f>YEAR(Jumia[[#This Row],[Ship Date]])</f>
        <v>2020</v>
      </c>
    </row>
    <row r="273" spans="1:22" x14ac:dyDescent="0.25">
      <c r="A273" s="1">
        <v>43874</v>
      </c>
      <c r="B273" t="s">
        <v>510</v>
      </c>
      <c r="C273" t="s">
        <v>228</v>
      </c>
      <c r="D273" t="s">
        <v>39</v>
      </c>
      <c r="E273" t="s">
        <v>53</v>
      </c>
      <c r="F273" t="s">
        <v>59</v>
      </c>
      <c r="G273" t="s">
        <v>46</v>
      </c>
      <c r="H273" t="s">
        <v>149</v>
      </c>
      <c r="I273" t="s">
        <v>35</v>
      </c>
      <c r="J273" t="s">
        <v>61</v>
      </c>
      <c r="K273" t="s">
        <v>89</v>
      </c>
      <c r="L273" s="1">
        <v>43877</v>
      </c>
      <c r="M273">
        <v>4.1900000000000004</v>
      </c>
      <c r="N273">
        <v>10.23</v>
      </c>
      <c r="O273">
        <v>6.04</v>
      </c>
      <c r="P273">
        <v>19</v>
      </c>
      <c r="Q273">
        <v>194.37</v>
      </c>
      <c r="R273">
        <v>194.37</v>
      </c>
      <c r="S273">
        <v>0.08</v>
      </c>
      <c r="T273">
        <v>4.68</v>
      </c>
      <c r="U273">
        <v>194.37</v>
      </c>
      <c r="V273">
        <f>YEAR(Jumia[[#This Row],[Ship Date]])</f>
        <v>2020</v>
      </c>
    </row>
    <row r="274" spans="1:22" x14ac:dyDescent="0.25">
      <c r="A274" s="1">
        <v>43874</v>
      </c>
      <c r="B274" t="s">
        <v>508</v>
      </c>
      <c r="C274" t="s">
        <v>509</v>
      </c>
      <c r="D274" t="s">
        <v>39</v>
      </c>
      <c r="E274" t="s">
        <v>32</v>
      </c>
      <c r="F274" t="s">
        <v>83</v>
      </c>
      <c r="G274" t="s">
        <v>46</v>
      </c>
      <c r="H274" t="s">
        <v>154</v>
      </c>
      <c r="I274" t="s">
        <v>155</v>
      </c>
      <c r="J274" t="s">
        <v>61</v>
      </c>
      <c r="K274" t="s">
        <v>30</v>
      </c>
      <c r="L274" s="1">
        <v>43875</v>
      </c>
      <c r="M274">
        <v>5.5</v>
      </c>
      <c r="N274">
        <v>12.22</v>
      </c>
      <c r="O274">
        <v>6.72</v>
      </c>
      <c r="P274">
        <v>10</v>
      </c>
      <c r="Q274">
        <v>122.2</v>
      </c>
      <c r="R274">
        <v>122.2</v>
      </c>
      <c r="S274">
        <v>0.1</v>
      </c>
      <c r="T274">
        <v>2.85</v>
      </c>
      <c r="U274">
        <v>122.2</v>
      </c>
      <c r="V274">
        <f>YEAR(Jumia[[#This Row],[Ship Date]])</f>
        <v>2020</v>
      </c>
    </row>
    <row r="275" spans="1:22" x14ac:dyDescent="0.25">
      <c r="A275" s="1">
        <v>43870</v>
      </c>
      <c r="B275" t="s">
        <v>515</v>
      </c>
      <c r="C275" t="s">
        <v>381</v>
      </c>
      <c r="D275" t="s">
        <v>39</v>
      </c>
      <c r="E275" t="s">
        <v>53</v>
      </c>
      <c r="F275" t="s">
        <v>100</v>
      </c>
      <c r="G275" t="s">
        <v>26</v>
      </c>
      <c r="H275" t="s">
        <v>191</v>
      </c>
      <c r="I275" t="s">
        <v>35</v>
      </c>
      <c r="J275" t="s">
        <v>36</v>
      </c>
      <c r="K275" t="s">
        <v>30</v>
      </c>
      <c r="L275" s="1">
        <v>43875</v>
      </c>
      <c r="M275">
        <v>2.59</v>
      </c>
      <c r="N275">
        <v>3.98</v>
      </c>
      <c r="O275">
        <v>1.39</v>
      </c>
      <c r="P275">
        <v>50</v>
      </c>
      <c r="Q275">
        <v>199</v>
      </c>
      <c r="R275">
        <v>199</v>
      </c>
      <c r="S275">
        <v>0.08</v>
      </c>
      <c r="T275">
        <v>2.97</v>
      </c>
      <c r="U275">
        <v>199</v>
      </c>
      <c r="V275">
        <f>YEAR(Jumia[[#This Row],[Ship Date]])</f>
        <v>2020</v>
      </c>
    </row>
    <row r="276" spans="1:22" x14ac:dyDescent="0.25">
      <c r="A276" s="1">
        <v>43873</v>
      </c>
      <c r="B276" t="s">
        <v>511</v>
      </c>
      <c r="C276" t="s">
        <v>293</v>
      </c>
      <c r="D276" t="s">
        <v>23</v>
      </c>
      <c r="E276" t="s">
        <v>44</v>
      </c>
      <c r="F276" t="s">
        <v>25</v>
      </c>
      <c r="G276" t="s">
        <v>70</v>
      </c>
      <c r="H276" t="s">
        <v>512</v>
      </c>
      <c r="I276" t="s">
        <v>35</v>
      </c>
      <c r="J276" t="s">
        <v>36</v>
      </c>
      <c r="K276" t="s">
        <v>30</v>
      </c>
      <c r="L276" s="1">
        <v>43874</v>
      </c>
      <c r="M276">
        <v>5.22</v>
      </c>
      <c r="N276">
        <v>9.85</v>
      </c>
      <c r="O276">
        <v>4.63</v>
      </c>
      <c r="P276">
        <v>48</v>
      </c>
      <c r="Q276">
        <v>472.79999999999995</v>
      </c>
      <c r="R276">
        <v>472.8</v>
      </c>
      <c r="S276">
        <v>0.09</v>
      </c>
      <c r="T276">
        <v>4.82</v>
      </c>
      <c r="U276">
        <v>472.79999999999995</v>
      </c>
      <c r="V276">
        <f>YEAR(Jumia[[#This Row],[Ship Date]])</f>
        <v>2020</v>
      </c>
    </row>
    <row r="277" spans="1:22" x14ac:dyDescent="0.25">
      <c r="A277" s="1">
        <v>43873</v>
      </c>
      <c r="B277" t="s">
        <v>511</v>
      </c>
      <c r="C277" t="s">
        <v>293</v>
      </c>
      <c r="D277" t="s">
        <v>23</v>
      </c>
      <c r="E277" t="s">
        <v>44</v>
      </c>
      <c r="F277" t="s">
        <v>25</v>
      </c>
      <c r="G277" t="s">
        <v>70</v>
      </c>
      <c r="H277" t="s">
        <v>326</v>
      </c>
      <c r="I277" t="s">
        <v>35</v>
      </c>
      <c r="J277" t="s">
        <v>36</v>
      </c>
      <c r="K277" t="s">
        <v>30</v>
      </c>
      <c r="L277" s="1">
        <v>43874</v>
      </c>
      <c r="M277">
        <v>1.76</v>
      </c>
      <c r="N277">
        <v>2.94</v>
      </c>
      <c r="O277">
        <v>1.18</v>
      </c>
      <c r="P277">
        <v>18</v>
      </c>
      <c r="Q277">
        <v>52.92</v>
      </c>
      <c r="R277">
        <v>52.92</v>
      </c>
      <c r="S277">
        <v>0.01</v>
      </c>
      <c r="T277">
        <v>0.81</v>
      </c>
      <c r="U277">
        <v>52.92</v>
      </c>
      <c r="V277">
        <f>YEAR(Jumia[[#This Row],[Ship Date]])</f>
        <v>2020</v>
      </c>
    </row>
    <row r="278" spans="1:22" x14ac:dyDescent="0.25">
      <c r="A278" s="1">
        <v>43872</v>
      </c>
      <c r="B278" t="s">
        <v>513</v>
      </c>
      <c r="C278" t="s">
        <v>514</v>
      </c>
      <c r="D278" t="s">
        <v>39</v>
      </c>
      <c r="E278" t="s">
        <v>32</v>
      </c>
      <c r="F278" t="s">
        <v>92</v>
      </c>
      <c r="G278" t="s">
        <v>33</v>
      </c>
      <c r="H278" t="s">
        <v>498</v>
      </c>
      <c r="I278" t="s">
        <v>28</v>
      </c>
      <c r="J278" t="s">
        <v>29</v>
      </c>
      <c r="K278" t="s">
        <v>30</v>
      </c>
      <c r="L278" s="1">
        <v>43874</v>
      </c>
      <c r="M278">
        <v>41.28</v>
      </c>
      <c r="N278">
        <v>95.99</v>
      </c>
      <c r="O278">
        <v>54.709899999999998</v>
      </c>
      <c r="P278">
        <v>14</v>
      </c>
      <c r="Q278">
        <v>1343.86</v>
      </c>
      <c r="R278">
        <v>1343.8598999999999</v>
      </c>
      <c r="S278">
        <v>0.04</v>
      </c>
      <c r="T278">
        <v>8.99</v>
      </c>
      <c r="U278">
        <v>1343.86</v>
      </c>
      <c r="V278">
        <f>YEAR(Jumia[[#This Row],[Ship Date]])</f>
        <v>2020</v>
      </c>
    </row>
    <row r="279" spans="1:22" x14ac:dyDescent="0.25">
      <c r="A279" s="1">
        <v>43871</v>
      </c>
      <c r="B279" t="s">
        <v>515</v>
      </c>
      <c r="C279" t="s">
        <v>381</v>
      </c>
      <c r="D279" t="s">
        <v>39</v>
      </c>
      <c r="E279" t="s">
        <v>53</v>
      </c>
      <c r="F279" t="s">
        <v>100</v>
      </c>
      <c r="G279" t="s">
        <v>33</v>
      </c>
      <c r="H279" t="s">
        <v>344</v>
      </c>
      <c r="I279" t="s">
        <v>35</v>
      </c>
      <c r="J279" t="s">
        <v>36</v>
      </c>
      <c r="K279" t="s">
        <v>30</v>
      </c>
      <c r="L279" s="1">
        <v>43872</v>
      </c>
      <c r="M279">
        <v>11.11</v>
      </c>
      <c r="N279">
        <v>19.84</v>
      </c>
      <c r="O279">
        <v>8.73</v>
      </c>
      <c r="P279">
        <v>10</v>
      </c>
      <c r="Q279">
        <v>198.4</v>
      </c>
      <c r="R279">
        <v>198.4</v>
      </c>
      <c r="S279">
        <v>0.05</v>
      </c>
      <c r="T279">
        <v>4.0999999999999996</v>
      </c>
      <c r="U279">
        <v>198.4</v>
      </c>
      <c r="V279">
        <f>YEAR(Jumia[[#This Row],[Ship Date]])</f>
        <v>2020</v>
      </c>
    </row>
    <row r="280" spans="1:22" x14ac:dyDescent="0.25">
      <c r="A280" s="1">
        <v>43869</v>
      </c>
      <c r="B280" t="s">
        <v>516</v>
      </c>
      <c r="C280" t="s">
        <v>209</v>
      </c>
      <c r="D280" t="s">
        <v>23</v>
      </c>
      <c r="E280" t="s">
        <v>24</v>
      </c>
      <c r="F280" t="s">
        <v>87</v>
      </c>
      <c r="G280" t="s">
        <v>33</v>
      </c>
      <c r="H280" t="s">
        <v>394</v>
      </c>
      <c r="I280" t="s">
        <v>35</v>
      </c>
      <c r="J280" t="s">
        <v>36</v>
      </c>
      <c r="K280" t="s">
        <v>30</v>
      </c>
      <c r="L280" s="1">
        <v>43870</v>
      </c>
      <c r="M280">
        <v>21.56</v>
      </c>
      <c r="N280">
        <v>36.549999999999997</v>
      </c>
      <c r="O280">
        <v>14.9899</v>
      </c>
      <c r="P280">
        <v>6</v>
      </c>
      <c r="Q280">
        <v>219.29999999999998</v>
      </c>
      <c r="R280">
        <v>219.3</v>
      </c>
      <c r="S280">
        <v>0.01</v>
      </c>
      <c r="T280">
        <v>13.89</v>
      </c>
      <c r="U280">
        <v>219.29999999999998</v>
      </c>
      <c r="V280">
        <f>YEAR(Jumia[[#This Row],[Ship Date]])</f>
        <v>2020</v>
      </c>
    </row>
    <row r="281" spans="1:22" x14ac:dyDescent="0.25">
      <c r="A281" s="1">
        <v>43865</v>
      </c>
      <c r="B281" t="s">
        <v>389</v>
      </c>
      <c r="C281" t="s">
        <v>390</v>
      </c>
      <c r="D281" t="s">
        <v>52</v>
      </c>
      <c r="E281" t="s">
        <v>44</v>
      </c>
      <c r="F281" t="s">
        <v>158</v>
      </c>
      <c r="G281" t="s">
        <v>64</v>
      </c>
      <c r="H281" t="s">
        <v>243</v>
      </c>
      <c r="I281" t="s">
        <v>35</v>
      </c>
      <c r="J281" t="s">
        <v>61</v>
      </c>
      <c r="K281" t="s">
        <v>89</v>
      </c>
      <c r="L281" s="1">
        <v>43866</v>
      </c>
      <c r="M281">
        <v>16.8</v>
      </c>
      <c r="N281">
        <v>40.97</v>
      </c>
      <c r="O281">
        <v>24.169899999999998</v>
      </c>
      <c r="P281">
        <v>49</v>
      </c>
      <c r="Q281">
        <v>2007.53</v>
      </c>
      <c r="R281">
        <v>2007.53</v>
      </c>
      <c r="S281">
        <v>0.04</v>
      </c>
      <c r="T281">
        <v>8.99</v>
      </c>
      <c r="U281">
        <v>2007.53</v>
      </c>
      <c r="V281">
        <f>YEAR(Jumia[[#This Row],[Ship Date]])</f>
        <v>2020</v>
      </c>
    </row>
    <row r="282" spans="1:22" x14ac:dyDescent="0.25">
      <c r="A282" s="1">
        <v>43864</v>
      </c>
      <c r="B282" t="s">
        <v>517</v>
      </c>
      <c r="C282" t="s">
        <v>265</v>
      </c>
      <c r="D282" t="s">
        <v>23</v>
      </c>
      <c r="E282" t="s">
        <v>44</v>
      </c>
      <c r="F282" t="s">
        <v>87</v>
      </c>
      <c r="G282" t="s">
        <v>26</v>
      </c>
      <c r="H282" t="s">
        <v>413</v>
      </c>
      <c r="I282" t="s">
        <v>35</v>
      </c>
      <c r="J282" t="s">
        <v>36</v>
      </c>
      <c r="K282" t="s">
        <v>30</v>
      </c>
      <c r="L282" s="1">
        <v>43866</v>
      </c>
      <c r="M282">
        <v>3.95</v>
      </c>
      <c r="N282">
        <v>6.08</v>
      </c>
      <c r="O282">
        <v>2.13</v>
      </c>
      <c r="P282">
        <v>42</v>
      </c>
      <c r="Q282">
        <v>255.36</v>
      </c>
      <c r="R282">
        <v>255.36</v>
      </c>
      <c r="S282">
        <v>0.09</v>
      </c>
      <c r="T282">
        <v>1.82</v>
      </c>
      <c r="U282">
        <v>255.36</v>
      </c>
      <c r="V282">
        <f>YEAR(Jumia[[#This Row],[Ship Date]])</f>
        <v>2020</v>
      </c>
    </row>
    <row r="283" spans="1:22" x14ac:dyDescent="0.25">
      <c r="A283" s="1">
        <v>43863</v>
      </c>
      <c r="B283" t="s">
        <v>169</v>
      </c>
      <c r="C283" t="s">
        <v>170</v>
      </c>
      <c r="D283" t="s">
        <v>39</v>
      </c>
      <c r="E283" t="s">
        <v>53</v>
      </c>
      <c r="F283" t="s">
        <v>83</v>
      </c>
      <c r="G283" t="s">
        <v>70</v>
      </c>
      <c r="H283" t="s">
        <v>197</v>
      </c>
      <c r="I283" t="s">
        <v>28</v>
      </c>
      <c r="J283" t="s">
        <v>66</v>
      </c>
      <c r="K283" t="s">
        <v>67</v>
      </c>
      <c r="L283" s="1">
        <v>43864</v>
      </c>
      <c r="M283">
        <v>278.99</v>
      </c>
      <c r="N283">
        <v>449.99</v>
      </c>
      <c r="O283">
        <v>171</v>
      </c>
      <c r="P283">
        <v>16</v>
      </c>
      <c r="Q283">
        <v>7199.84</v>
      </c>
      <c r="R283">
        <v>7199.84</v>
      </c>
      <c r="S283">
        <v>0.09</v>
      </c>
      <c r="T283">
        <v>49</v>
      </c>
      <c r="U283">
        <v>7199.84</v>
      </c>
      <c r="V283">
        <f>YEAR(Jumia[[#This Row],[Ship Date]])</f>
        <v>2020</v>
      </c>
    </row>
    <row r="284" spans="1:22" x14ac:dyDescent="0.25">
      <c r="A284" s="1">
        <v>43862</v>
      </c>
      <c r="B284" t="s">
        <v>518</v>
      </c>
      <c r="C284" t="s">
        <v>433</v>
      </c>
      <c r="D284" t="s">
        <v>23</v>
      </c>
      <c r="E284" t="s">
        <v>32</v>
      </c>
      <c r="F284" t="s">
        <v>25</v>
      </c>
      <c r="G284" t="s">
        <v>46</v>
      </c>
      <c r="H284" t="s">
        <v>519</v>
      </c>
      <c r="I284" t="s">
        <v>35</v>
      </c>
      <c r="J284" t="s">
        <v>29</v>
      </c>
      <c r="K284" t="s">
        <v>30</v>
      </c>
      <c r="L284" s="1">
        <v>43863</v>
      </c>
      <c r="M284">
        <v>1.19</v>
      </c>
      <c r="N284">
        <v>1.98</v>
      </c>
      <c r="O284">
        <v>0.79</v>
      </c>
      <c r="P284">
        <v>12</v>
      </c>
      <c r="Q284">
        <v>23.759999999999998</v>
      </c>
      <c r="R284">
        <v>23.759899999999998</v>
      </c>
      <c r="S284">
        <v>7.0000000000000007E-2</v>
      </c>
      <c r="T284">
        <v>4.7698999999999998</v>
      </c>
      <c r="U284">
        <v>23.759999999999998</v>
      </c>
      <c r="V284">
        <f>YEAR(Jumia[[#This Row],[Ship Date]])</f>
        <v>2020</v>
      </c>
    </row>
    <row r="285" spans="1:22" x14ac:dyDescent="0.25">
      <c r="A285" s="1">
        <v>43859</v>
      </c>
      <c r="B285" t="s">
        <v>520</v>
      </c>
      <c r="C285" t="s">
        <v>521</v>
      </c>
      <c r="D285" t="s">
        <v>39</v>
      </c>
      <c r="E285" t="s">
        <v>24</v>
      </c>
      <c r="F285" t="s">
        <v>92</v>
      </c>
      <c r="G285" t="s">
        <v>64</v>
      </c>
      <c r="H285" t="s">
        <v>129</v>
      </c>
      <c r="I285" t="s">
        <v>35</v>
      </c>
      <c r="J285" t="s">
        <v>36</v>
      </c>
      <c r="K285" t="s">
        <v>30</v>
      </c>
      <c r="L285" s="1">
        <v>43861</v>
      </c>
      <c r="M285">
        <v>1.53</v>
      </c>
      <c r="N285">
        <v>2.7799</v>
      </c>
      <c r="O285">
        <v>1.2499</v>
      </c>
      <c r="P285">
        <v>38</v>
      </c>
      <c r="Q285">
        <v>105.6362</v>
      </c>
      <c r="R285">
        <v>105.6399</v>
      </c>
      <c r="S285">
        <v>0</v>
      </c>
      <c r="T285">
        <v>1.34</v>
      </c>
      <c r="U285">
        <v>105.6362</v>
      </c>
      <c r="V285">
        <f>YEAR(Jumia[[#This Row],[Ship Date]])</f>
        <v>2020</v>
      </c>
    </row>
    <row r="286" spans="1:22" x14ac:dyDescent="0.25">
      <c r="A286" s="1">
        <v>43858</v>
      </c>
      <c r="B286" t="s">
        <v>522</v>
      </c>
      <c r="C286" t="s">
        <v>523</v>
      </c>
      <c r="D286" t="s">
        <v>52</v>
      </c>
      <c r="E286" t="s">
        <v>24</v>
      </c>
      <c r="F286" t="s">
        <v>79</v>
      </c>
      <c r="G286" t="s">
        <v>70</v>
      </c>
      <c r="H286" t="s">
        <v>191</v>
      </c>
      <c r="I286" t="s">
        <v>35</v>
      </c>
      <c r="J286" t="s">
        <v>36</v>
      </c>
      <c r="K286" t="s">
        <v>30</v>
      </c>
      <c r="L286" s="1">
        <v>43860</v>
      </c>
      <c r="M286">
        <v>2.59</v>
      </c>
      <c r="N286">
        <v>3.98</v>
      </c>
      <c r="O286">
        <v>1.39</v>
      </c>
      <c r="P286">
        <v>41</v>
      </c>
      <c r="Q286">
        <v>163.18</v>
      </c>
      <c r="R286">
        <v>163.18</v>
      </c>
      <c r="S286">
        <v>0.1</v>
      </c>
      <c r="T286">
        <v>2.97</v>
      </c>
      <c r="U286">
        <v>163.18</v>
      </c>
      <c r="V286">
        <f>YEAR(Jumia[[#This Row],[Ship Date]])</f>
        <v>2020</v>
      </c>
    </row>
    <row r="287" spans="1:22" x14ac:dyDescent="0.25">
      <c r="A287" s="1">
        <v>43858</v>
      </c>
      <c r="B287" t="s">
        <v>104</v>
      </c>
      <c r="C287" t="s">
        <v>105</v>
      </c>
      <c r="D287" t="s">
        <v>39</v>
      </c>
      <c r="E287" t="s">
        <v>24</v>
      </c>
      <c r="F287" t="s">
        <v>106</v>
      </c>
      <c r="G287" t="s">
        <v>33</v>
      </c>
      <c r="H287" t="s">
        <v>121</v>
      </c>
      <c r="I287" t="s">
        <v>28</v>
      </c>
      <c r="J287" t="s">
        <v>29</v>
      </c>
      <c r="K287" t="s">
        <v>30</v>
      </c>
      <c r="L287" s="1">
        <v>43859</v>
      </c>
      <c r="M287">
        <v>39.64</v>
      </c>
      <c r="N287">
        <v>152.47999999999999</v>
      </c>
      <c r="O287">
        <v>112.84</v>
      </c>
      <c r="P287">
        <v>27</v>
      </c>
      <c r="Q287">
        <v>4116.96</v>
      </c>
      <c r="R287">
        <v>4116.96</v>
      </c>
      <c r="S287">
        <v>0.1</v>
      </c>
      <c r="T287">
        <v>6.5</v>
      </c>
      <c r="U287">
        <v>4116.96</v>
      </c>
      <c r="V287">
        <f>YEAR(Jumia[[#This Row],[Ship Date]])</f>
        <v>2020</v>
      </c>
    </row>
    <row r="288" spans="1:22" x14ac:dyDescent="0.25">
      <c r="A288" s="1">
        <v>43856</v>
      </c>
      <c r="B288" t="s">
        <v>524</v>
      </c>
      <c r="C288" t="s">
        <v>525</v>
      </c>
      <c r="D288" t="s">
        <v>52</v>
      </c>
      <c r="E288" t="s">
        <v>53</v>
      </c>
      <c r="F288" t="s">
        <v>54</v>
      </c>
      <c r="G288" t="s">
        <v>46</v>
      </c>
      <c r="H288" t="s">
        <v>526</v>
      </c>
      <c r="I288" t="s">
        <v>35</v>
      </c>
      <c r="J288" t="s">
        <v>36</v>
      </c>
      <c r="K288" t="s">
        <v>89</v>
      </c>
      <c r="L288" s="1">
        <v>43858</v>
      </c>
      <c r="M288">
        <v>2.41</v>
      </c>
      <c r="N288">
        <v>3.71</v>
      </c>
      <c r="O288">
        <v>1.2999000000000001</v>
      </c>
      <c r="P288">
        <v>16</v>
      </c>
      <c r="Q288">
        <v>59.36</v>
      </c>
      <c r="R288">
        <v>59.36</v>
      </c>
      <c r="S288">
        <v>0.1</v>
      </c>
      <c r="T288">
        <v>1.93</v>
      </c>
      <c r="U288">
        <v>59.36</v>
      </c>
      <c r="V288">
        <f>YEAR(Jumia[[#This Row],[Ship Date]])</f>
        <v>2020</v>
      </c>
    </row>
    <row r="289" spans="1:22" x14ac:dyDescent="0.25">
      <c r="A289" s="1">
        <v>43854</v>
      </c>
      <c r="B289" t="s">
        <v>527</v>
      </c>
      <c r="C289" t="s">
        <v>214</v>
      </c>
      <c r="D289" t="s">
        <v>39</v>
      </c>
      <c r="E289" t="s">
        <v>24</v>
      </c>
      <c r="F289" t="s">
        <v>146</v>
      </c>
      <c r="G289" t="s">
        <v>70</v>
      </c>
      <c r="H289" t="s">
        <v>97</v>
      </c>
      <c r="I289" t="s">
        <v>35</v>
      </c>
      <c r="J289" t="s">
        <v>61</v>
      </c>
      <c r="K289" t="s">
        <v>30</v>
      </c>
      <c r="L289" s="1">
        <v>43855</v>
      </c>
      <c r="M289">
        <v>5.19</v>
      </c>
      <c r="N289">
        <v>12.98</v>
      </c>
      <c r="O289">
        <v>7.79</v>
      </c>
      <c r="P289">
        <v>50</v>
      </c>
      <c r="Q289">
        <v>649</v>
      </c>
      <c r="R289">
        <v>649</v>
      </c>
      <c r="S289">
        <v>0.08</v>
      </c>
      <c r="T289">
        <v>3.14</v>
      </c>
      <c r="U289">
        <v>649</v>
      </c>
      <c r="V289">
        <f>YEAR(Jumia[[#This Row],[Ship Date]])</f>
        <v>2020</v>
      </c>
    </row>
    <row r="290" spans="1:22" x14ac:dyDescent="0.25">
      <c r="A290" s="1">
        <v>43848</v>
      </c>
      <c r="B290" t="s">
        <v>273</v>
      </c>
      <c r="C290" t="s">
        <v>274</v>
      </c>
      <c r="D290" t="s">
        <v>39</v>
      </c>
      <c r="E290" t="s">
        <v>24</v>
      </c>
      <c r="F290" t="s">
        <v>106</v>
      </c>
      <c r="G290" t="s">
        <v>64</v>
      </c>
      <c r="H290" t="s">
        <v>132</v>
      </c>
      <c r="I290" t="s">
        <v>28</v>
      </c>
      <c r="J290" t="s">
        <v>29</v>
      </c>
      <c r="K290" t="s">
        <v>30</v>
      </c>
      <c r="L290" s="1">
        <v>43850</v>
      </c>
      <c r="M290">
        <v>8.31</v>
      </c>
      <c r="N290">
        <v>15.98</v>
      </c>
      <c r="O290">
        <v>7.67</v>
      </c>
      <c r="P290">
        <v>4</v>
      </c>
      <c r="Q290">
        <v>63.92</v>
      </c>
      <c r="R290">
        <v>63.92</v>
      </c>
      <c r="S290">
        <v>0.09</v>
      </c>
      <c r="T290">
        <v>6.5</v>
      </c>
      <c r="U290">
        <v>63.92</v>
      </c>
      <c r="V290">
        <f>YEAR(Jumia[[#This Row],[Ship Date]])</f>
        <v>2020</v>
      </c>
    </row>
    <row r="291" spans="1:22" x14ac:dyDescent="0.25">
      <c r="A291" s="1">
        <v>43849</v>
      </c>
      <c r="B291" t="s">
        <v>528</v>
      </c>
      <c r="C291" t="s">
        <v>196</v>
      </c>
      <c r="D291" t="s">
        <v>39</v>
      </c>
      <c r="E291" t="s">
        <v>53</v>
      </c>
      <c r="F291" t="s">
        <v>158</v>
      </c>
      <c r="G291" t="s">
        <v>46</v>
      </c>
      <c r="H291" t="s">
        <v>261</v>
      </c>
      <c r="I291" t="s">
        <v>35</v>
      </c>
      <c r="J291" t="s">
        <v>29</v>
      </c>
      <c r="K291" t="s">
        <v>30</v>
      </c>
      <c r="L291" s="1">
        <v>43849</v>
      </c>
      <c r="M291">
        <v>4.46</v>
      </c>
      <c r="N291">
        <v>10.89</v>
      </c>
      <c r="O291">
        <v>6.43</v>
      </c>
      <c r="P291">
        <v>25</v>
      </c>
      <c r="Q291">
        <v>272.25</v>
      </c>
      <c r="R291">
        <v>272.25</v>
      </c>
      <c r="S291">
        <v>0.03</v>
      </c>
      <c r="T291">
        <v>4.5</v>
      </c>
      <c r="U291">
        <v>272.25</v>
      </c>
      <c r="V291">
        <f>YEAR(Jumia[[#This Row],[Ship Date]])</f>
        <v>2020</v>
      </c>
    </row>
    <row r="292" spans="1:22" x14ac:dyDescent="0.25">
      <c r="A292" s="1">
        <v>43849</v>
      </c>
      <c r="B292" t="s">
        <v>529</v>
      </c>
      <c r="C292" t="s">
        <v>193</v>
      </c>
      <c r="D292" t="s">
        <v>39</v>
      </c>
      <c r="E292" t="s">
        <v>32</v>
      </c>
      <c r="F292" t="s">
        <v>100</v>
      </c>
      <c r="G292" t="s">
        <v>70</v>
      </c>
      <c r="H292" t="s">
        <v>143</v>
      </c>
      <c r="I292" t="s">
        <v>35</v>
      </c>
      <c r="J292" t="s">
        <v>61</v>
      </c>
      <c r="K292" t="s">
        <v>30</v>
      </c>
      <c r="L292" s="1">
        <v>43849</v>
      </c>
      <c r="M292">
        <v>0.94</v>
      </c>
      <c r="N292">
        <v>2.08</v>
      </c>
      <c r="O292">
        <v>1.1399999999999999</v>
      </c>
      <c r="P292">
        <v>33</v>
      </c>
      <c r="Q292">
        <v>68.64</v>
      </c>
      <c r="R292">
        <v>68.64</v>
      </c>
      <c r="S292">
        <v>0.05</v>
      </c>
      <c r="T292">
        <v>2.56</v>
      </c>
      <c r="U292">
        <v>68.64</v>
      </c>
      <c r="V292">
        <f>YEAR(Jumia[[#This Row],[Ship Date]])</f>
        <v>2020</v>
      </c>
    </row>
    <row r="293" spans="1:22" x14ac:dyDescent="0.25">
      <c r="A293" s="1">
        <v>43849</v>
      </c>
      <c r="B293" t="s">
        <v>530</v>
      </c>
      <c r="C293" t="s">
        <v>531</v>
      </c>
      <c r="D293" t="s">
        <v>39</v>
      </c>
      <c r="E293" t="s">
        <v>53</v>
      </c>
      <c r="F293" t="s">
        <v>54</v>
      </c>
      <c r="G293" t="s">
        <v>70</v>
      </c>
      <c r="H293" t="s">
        <v>74</v>
      </c>
      <c r="I293" t="s">
        <v>28</v>
      </c>
      <c r="J293" t="s">
        <v>29</v>
      </c>
      <c r="K293" t="s">
        <v>30</v>
      </c>
      <c r="L293" s="1">
        <v>43849</v>
      </c>
      <c r="M293">
        <v>156.5</v>
      </c>
      <c r="N293">
        <v>300.97000000000003</v>
      </c>
      <c r="O293">
        <v>144.47</v>
      </c>
      <c r="P293">
        <v>43</v>
      </c>
      <c r="Q293">
        <v>12941.710000000001</v>
      </c>
      <c r="R293">
        <v>12941.71</v>
      </c>
      <c r="S293">
        <v>0.08</v>
      </c>
      <c r="T293">
        <v>7.18</v>
      </c>
      <c r="U293">
        <v>12941.710000000001</v>
      </c>
      <c r="V293">
        <f>YEAR(Jumia[[#This Row],[Ship Date]])</f>
        <v>2020</v>
      </c>
    </row>
    <row r="294" spans="1:22" x14ac:dyDescent="0.25">
      <c r="A294" s="1">
        <v>43847</v>
      </c>
      <c r="B294" t="s">
        <v>532</v>
      </c>
      <c r="C294" t="s">
        <v>179</v>
      </c>
      <c r="D294" t="s">
        <v>39</v>
      </c>
      <c r="E294" t="s">
        <v>24</v>
      </c>
      <c r="F294" t="s">
        <v>54</v>
      </c>
      <c r="G294" t="s">
        <v>33</v>
      </c>
      <c r="H294" t="s">
        <v>316</v>
      </c>
      <c r="I294" t="s">
        <v>35</v>
      </c>
      <c r="J294" t="s">
        <v>61</v>
      </c>
      <c r="K294" t="s">
        <v>30</v>
      </c>
      <c r="L294" s="1">
        <v>43849</v>
      </c>
      <c r="M294">
        <v>4.79</v>
      </c>
      <c r="N294">
        <v>11.97</v>
      </c>
      <c r="O294">
        <v>7.18</v>
      </c>
      <c r="P294">
        <v>28</v>
      </c>
      <c r="Q294">
        <v>335.16</v>
      </c>
      <c r="R294">
        <v>335.16</v>
      </c>
      <c r="S294">
        <v>0.03</v>
      </c>
      <c r="T294">
        <v>5.8098999999999998</v>
      </c>
      <c r="U294">
        <v>335.16</v>
      </c>
      <c r="V294">
        <f>YEAR(Jumia[[#This Row],[Ship Date]])</f>
        <v>2020</v>
      </c>
    </row>
    <row r="295" spans="1:22" x14ac:dyDescent="0.25">
      <c r="A295" s="1">
        <v>43847</v>
      </c>
      <c r="B295" t="s">
        <v>37</v>
      </c>
      <c r="C295" t="s">
        <v>38</v>
      </c>
      <c r="D295" t="s">
        <v>39</v>
      </c>
      <c r="E295" t="s">
        <v>24</v>
      </c>
      <c r="F295" t="s">
        <v>40</v>
      </c>
      <c r="G295" t="s">
        <v>46</v>
      </c>
      <c r="H295" t="s">
        <v>487</v>
      </c>
      <c r="I295" t="s">
        <v>28</v>
      </c>
      <c r="J295" t="s">
        <v>61</v>
      </c>
      <c r="K295" t="s">
        <v>30</v>
      </c>
      <c r="L295" s="1">
        <v>43848</v>
      </c>
      <c r="M295">
        <v>1.87</v>
      </c>
      <c r="N295">
        <v>8.1198999999999995</v>
      </c>
      <c r="O295">
        <v>6.2499000000000002</v>
      </c>
      <c r="P295">
        <v>47</v>
      </c>
      <c r="Q295">
        <v>381.63529999999997</v>
      </c>
      <c r="R295">
        <v>381.64</v>
      </c>
      <c r="S295">
        <v>7.0000000000000007E-2</v>
      </c>
      <c r="T295">
        <v>2.83</v>
      </c>
      <c r="U295">
        <v>381.63529999999997</v>
      </c>
      <c r="V295">
        <f>YEAR(Jumia[[#This Row],[Ship Date]])</f>
        <v>2020</v>
      </c>
    </row>
    <row r="296" spans="1:22" x14ac:dyDescent="0.25">
      <c r="A296" s="1">
        <v>43847</v>
      </c>
      <c r="B296" t="s">
        <v>224</v>
      </c>
      <c r="C296" t="s">
        <v>225</v>
      </c>
      <c r="D296" t="s">
        <v>39</v>
      </c>
      <c r="E296" t="s">
        <v>32</v>
      </c>
      <c r="F296" t="s">
        <v>59</v>
      </c>
      <c r="G296" t="s">
        <v>33</v>
      </c>
      <c r="H296" t="s">
        <v>487</v>
      </c>
      <c r="I296" t="s">
        <v>28</v>
      </c>
      <c r="J296" t="s">
        <v>61</v>
      </c>
      <c r="K296" t="s">
        <v>30</v>
      </c>
      <c r="L296" s="1">
        <v>43847</v>
      </c>
      <c r="M296">
        <v>1.87</v>
      </c>
      <c r="N296">
        <v>8.1198999999999995</v>
      </c>
      <c r="O296">
        <v>6.2499000000000002</v>
      </c>
      <c r="P296">
        <v>36</v>
      </c>
      <c r="Q296">
        <v>292.31639999999999</v>
      </c>
      <c r="R296">
        <v>292.32</v>
      </c>
      <c r="S296">
        <v>0.1</v>
      </c>
      <c r="T296">
        <v>2.83</v>
      </c>
      <c r="U296">
        <v>292.31639999999999</v>
      </c>
      <c r="V296">
        <f>YEAR(Jumia[[#This Row],[Ship Date]])</f>
        <v>2020</v>
      </c>
    </row>
    <row r="297" spans="1:22" x14ac:dyDescent="0.25">
      <c r="A297" s="1">
        <v>43842</v>
      </c>
      <c r="B297" t="s">
        <v>110</v>
      </c>
      <c r="C297" t="s">
        <v>111</v>
      </c>
      <c r="D297" t="s">
        <v>39</v>
      </c>
      <c r="E297" t="s">
        <v>24</v>
      </c>
      <c r="F297" t="s">
        <v>92</v>
      </c>
      <c r="G297" t="s">
        <v>46</v>
      </c>
      <c r="H297" t="s">
        <v>41</v>
      </c>
      <c r="I297" t="s">
        <v>35</v>
      </c>
      <c r="J297" t="s">
        <v>29</v>
      </c>
      <c r="K297" t="s">
        <v>30</v>
      </c>
      <c r="L297" s="1">
        <v>43844</v>
      </c>
      <c r="M297">
        <v>13.64</v>
      </c>
      <c r="N297">
        <v>20.98</v>
      </c>
      <c r="O297">
        <v>7.34</v>
      </c>
      <c r="P297">
        <v>34</v>
      </c>
      <c r="Q297">
        <v>713.32</v>
      </c>
      <c r="R297">
        <v>713.32</v>
      </c>
      <c r="S297">
        <v>7.0000000000000007E-2</v>
      </c>
      <c r="T297">
        <v>1.49</v>
      </c>
      <c r="U297">
        <v>713.32</v>
      </c>
      <c r="V297">
        <f>YEAR(Jumia[[#This Row],[Ship Date]])</f>
        <v>2020</v>
      </c>
    </row>
    <row r="298" spans="1:22" x14ac:dyDescent="0.25">
      <c r="A298" s="1">
        <v>43839</v>
      </c>
      <c r="B298" t="s">
        <v>533</v>
      </c>
      <c r="C298" t="s">
        <v>99</v>
      </c>
      <c r="D298" t="s">
        <v>39</v>
      </c>
      <c r="E298" t="s">
        <v>24</v>
      </c>
      <c r="F298" t="s">
        <v>100</v>
      </c>
      <c r="G298" t="s">
        <v>46</v>
      </c>
      <c r="H298" t="s">
        <v>534</v>
      </c>
      <c r="I298" t="s">
        <v>35</v>
      </c>
      <c r="J298" t="s">
        <v>36</v>
      </c>
      <c r="K298" t="s">
        <v>30</v>
      </c>
      <c r="L298" s="1">
        <v>43841</v>
      </c>
      <c r="M298">
        <v>3.47</v>
      </c>
      <c r="N298">
        <v>6.68</v>
      </c>
      <c r="O298">
        <v>3.2099000000000002</v>
      </c>
      <c r="P298">
        <v>10</v>
      </c>
      <c r="Q298">
        <v>66.8</v>
      </c>
      <c r="R298">
        <v>66.8</v>
      </c>
      <c r="S298">
        <v>0.08</v>
      </c>
      <c r="T298">
        <v>1.5</v>
      </c>
      <c r="U298">
        <v>66.8</v>
      </c>
      <c r="V298">
        <f>YEAR(Jumia[[#This Row],[Ship Date]])</f>
        <v>2020</v>
      </c>
    </row>
    <row r="299" spans="1:22" x14ac:dyDescent="0.25">
      <c r="A299" s="1">
        <v>43827</v>
      </c>
      <c r="B299" t="s">
        <v>450</v>
      </c>
      <c r="C299" t="s">
        <v>451</v>
      </c>
      <c r="D299" t="s">
        <v>52</v>
      </c>
      <c r="E299" t="s">
        <v>53</v>
      </c>
      <c r="F299" t="s">
        <v>79</v>
      </c>
      <c r="G299" t="s">
        <v>26</v>
      </c>
      <c r="H299" t="s">
        <v>243</v>
      </c>
      <c r="I299" t="s">
        <v>35</v>
      </c>
      <c r="J299" t="s">
        <v>61</v>
      </c>
      <c r="K299" t="s">
        <v>89</v>
      </c>
      <c r="L299" s="1">
        <v>43834</v>
      </c>
      <c r="M299">
        <v>16.8</v>
      </c>
      <c r="N299">
        <v>40.97</v>
      </c>
      <c r="O299">
        <v>24.169899999999998</v>
      </c>
      <c r="P299">
        <v>49</v>
      </c>
      <c r="Q299">
        <v>2007.53</v>
      </c>
      <c r="R299">
        <v>2007.53</v>
      </c>
      <c r="S299">
        <v>0.1</v>
      </c>
      <c r="T299">
        <v>8.99</v>
      </c>
      <c r="U299">
        <v>2007.53</v>
      </c>
      <c r="V299">
        <f>YEAR(Jumia[[#This Row],[Ship Date]])</f>
        <v>2020</v>
      </c>
    </row>
    <row r="300" spans="1:22" x14ac:dyDescent="0.25">
      <c r="A300" s="1">
        <v>43832</v>
      </c>
      <c r="B300" t="s">
        <v>535</v>
      </c>
      <c r="C300" t="s">
        <v>536</v>
      </c>
      <c r="D300" t="s">
        <v>39</v>
      </c>
      <c r="E300" t="s">
        <v>53</v>
      </c>
      <c r="F300" t="s">
        <v>146</v>
      </c>
      <c r="G300" t="s">
        <v>64</v>
      </c>
      <c r="H300" t="s">
        <v>309</v>
      </c>
      <c r="I300" t="s">
        <v>28</v>
      </c>
      <c r="J300" t="s">
        <v>29</v>
      </c>
      <c r="K300" t="s">
        <v>30</v>
      </c>
      <c r="L300" s="1">
        <v>43833</v>
      </c>
      <c r="M300">
        <v>14.7</v>
      </c>
      <c r="N300">
        <v>29.99</v>
      </c>
      <c r="O300">
        <v>15.29</v>
      </c>
      <c r="P300">
        <v>14</v>
      </c>
      <c r="Q300">
        <v>419.85999999999996</v>
      </c>
      <c r="R300">
        <v>419.86</v>
      </c>
      <c r="S300">
        <v>0.04</v>
      </c>
      <c r="T300">
        <v>5.5</v>
      </c>
      <c r="U300">
        <v>419.85999999999996</v>
      </c>
      <c r="V300">
        <f>YEAR(Jumia[[#This Row],[Ship Date]])</f>
        <v>2020</v>
      </c>
    </row>
    <row r="301" spans="1:22" x14ac:dyDescent="0.25">
      <c r="A301" s="1">
        <v>43830</v>
      </c>
      <c r="B301" t="s">
        <v>537</v>
      </c>
      <c r="C301" t="s">
        <v>538</v>
      </c>
      <c r="D301" t="s">
        <v>52</v>
      </c>
      <c r="E301" t="s">
        <v>24</v>
      </c>
      <c r="F301" t="s">
        <v>45</v>
      </c>
      <c r="G301" t="s">
        <v>46</v>
      </c>
      <c r="H301" t="s">
        <v>356</v>
      </c>
      <c r="I301" t="s">
        <v>35</v>
      </c>
      <c r="J301" t="s">
        <v>29</v>
      </c>
      <c r="K301" t="s">
        <v>30</v>
      </c>
      <c r="L301" s="1">
        <v>43831</v>
      </c>
      <c r="M301">
        <v>4.53</v>
      </c>
      <c r="N301">
        <v>7.3</v>
      </c>
      <c r="O301">
        <v>2.7698999999999998</v>
      </c>
      <c r="P301">
        <v>38</v>
      </c>
      <c r="Q301">
        <v>277.39999999999998</v>
      </c>
      <c r="R301">
        <v>277.39999999999998</v>
      </c>
      <c r="S301">
        <v>0.05</v>
      </c>
      <c r="T301">
        <v>7.72</v>
      </c>
      <c r="U301">
        <v>277.39999999999998</v>
      </c>
      <c r="V301">
        <f>YEAR(Jumia[[#This Row],[Ship Date]])</f>
        <v>2020</v>
      </c>
    </row>
    <row r="302" spans="1:22" x14ac:dyDescent="0.25">
      <c r="A302" s="1">
        <v>43830</v>
      </c>
      <c r="B302" t="s">
        <v>537</v>
      </c>
      <c r="C302" t="s">
        <v>538</v>
      </c>
      <c r="D302" t="s">
        <v>52</v>
      </c>
      <c r="E302" t="s">
        <v>24</v>
      </c>
      <c r="F302" t="s">
        <v>45</v>
      </c>
      <c r="G302" t="s">
        <v>33</v>
      </c>
      <c r="H302" t="s">
        <v>361</v>
      </c>
      <c r="I302" t="s">
        <v>35</v>
      </c>
      <c r="J302" t="s">
        <v>29</v>
      </c>
      <c r="K302" t="s">
        <v>30</v>
      </c>
      <c r="L302" s="1">
        <v>43831</v>
      </c>
      <c r="M302">
        <v>2.29</v>
      </c>
      <c r="N302">
        <v>3.69</v>
      </c>
      <c r="O302">
        <v>1.4</v>
      </c>
      <c r="P302">
        <v>41</v>
      </c>
      <c r="Q302">
        <v>151.29</v>
      </c>
      <c r="R302">
        <v>151.29</v>
      </c>
      <c r="S302">
        <v>0.01</v>
      </c>
      <c r="T302">
        <v>0.5</v>
      </c>
      <c r="U302">
        <v>151.29</v>
      </c>
      <c r="V302">
        <f>YEAR(Jumia[[#This Row],[Ship Date]])</f>
        <v>2020</v>
      </c>
    </row>
    <row r="303" spans="1:22" x14ac:dyDescent="0.25">
      <c r="A303" s="1">
        <v>43830</v>
      </c>
      <c r="B303" t="s">
        <v>537</v>
      </c>
      <c r="C303" t="s">
        <v>538</v>
      </c>
      <c r="D303" t="s">
        <v>52</v>
      </c>
      <c r="E303" t="s">
        <v>24</v>
      </c>
      <c r="F303" t="s">
        <v>45</v>
      </c>
      <c r="G303" t="s">
        <v>46</v>
      </c>
      <c r="H303" t="s">
        <v>539</v>
      </c>
      <c r="I303" t="s">
        <v>35</v>
      </c>
      <c r="J303" t="s">
        <v>36</v>
      </c>
      <c r="K303" t="s">
        <v>89</v>
      </c>
      <c r="L303" s="1">
        <v>43831</v>
      </c>
      <c r="M303">
        <v>4.37</v>
      </c>
      <c r="N303">
        <v>9.11</v>
      </c>
      <c r="O303">
        <v>4.7398999999999996</v>
      </c>
      <c r="P303">
        <v>21</v>
      </c>
      <c r="Q303">
        <v>191.31</v>
      </c>
      <c r="R303">
        <v>191.31</v>
      </c>
      <c r="S303">
        <v>0.03</v>
      </c>
      <c r="T303">
        <v>2.25</v>
      </c>
      <c r="U303">
        <v>191.31</v>
      </c>
      <c r="V303">
        <f>YEAR(Jumia[[#This Row],[Ship Date]])</f>
        <v>2020</v>
      </c>
    </row>
    <row r="304" spans="1:22" x14ac:dyDescent="0.25">
      <c r="A304" s="1">
        <v>43824</v>
      </c>
      <c r="B304" t="s">
        <v>542</v>
      </c>
      <c r="C304" t="s">
        <v>38</v>
      </c>
      <c r="D304" t="s">
        <v>39</v>
      </c>
      <c r="E304" t="s">
        <v>53</v>
      </c>
      <c r="F304" t="s">
        <v>83</v>
      </c>
      <c r="G304" t="s">
        <v>26</v>
      </c>
      <c r="H304" t="s">
        <v>343</v>
      </c>
      <c r="I304" t="s">
        <v>28</v>
      </c>
      <c r="J304" t="s">
        <v>272</v>
      </c>
      <c r="K304" t="s">
        <v>30</v>
      </c>
      <c r="L304" s="1">
        <v>43831</v>
      </c>
      <c r="M304">
        <v>377.99</v>
      </c>
      <c r="N304">
        <v>599.99</v>
      </c>
      <c r="O304">
        <v>222</v>
      </c>
      <c r="P304">
        <v>17</v>
      </c>
      <c r="Q304">
        <v>10199.83</v>
      </c>
      <c r="R304">
        <v>10199.83</v>
      </c>
      <c r="S304">
        <v>0.08</v>
      </c>
      <c r="T304">
        <v>24.489899999999999</v>
      </c>
      <c r="U304">
        <v>10199.83</v>
      </c>
      <c r="V304">
        <f>YEAR(Jumia[[#This Row],[Ship Date]])</f>
        <v>2020</v>
      </c>
    </row>
    <row r="305" spans="1:22" x14ac:dyDescent="0.25">
      <c r="A305" s="1">
        <v>43827</v>
      </c>
      <c r="B305" t="s">
        <v>541</v>
      </c>
      <c r="C305" t="s">
        <v>383</v>
      </c>
      <c r="D305" t="s">
        <v>39</v>
      </c>
      <c r="E305" t="s">
        <v>44</v>
      </c>
      <c r="F305" t="s">
        <v>54</v>
      </c>
      <c r="G305" t="s">
        <v>70</v>
      </c>
      <c r="H305" t="s">
        <v>124</v>
      </c>
      <c r="I305" t="s">
        <v>35</v>
      </c>
      <c r="J305" t="s">
        <v>29</v>
      </c>
      <c r="K305" t="s">
        <v>30</v>
      </c>
      <c r="L305" s="1">
        <v>43829</v>
      </c>
      <c r="M305">
        <v>1.18</v>
      </c>
      <c r="N305">
        <v>1.88</v>
      </c>
      <c r="O305">
        <v>0.7</v>
      </c>
      <c r="P305">
        <v>1</v>
      </c>
      <c r="Q305">
        <v>1.88</v>
      </c>
      <c r="R305">
        <v>1.88</v>
      </c>
      <c r="S305">
        <v>0.09</v>
      </c>
      <c r="T305">
        <v>1.49</v>
      </c>
      <c r="U305">
        <v>1.88</v>
      </c>
      <c r="V305">
        <f>YEAR(Jumia[[#This Row],[Ship Date]])</f>
        <v>2019</v>
      </c>
    </row>
    <row r="306" spans="1:22" x14ac:dyDescent="0.25">
      <c r="A306" s="1">
        <v>43827</v>
      </c>
      <c r="B306" t="s">
        <v>540</v>
      </c>
      <c r="C306" t="s">
        <v>475</v>
      </c>
      <c r="D306" t="s">
        <v>23</v>
      </c>
      <c r="E306" t="s">
        <v>24</v>
      </c>
      <c r="F306" t="s">
        <v>87</v>
      </c>
      <c r="G306" t="s">
        <v>46</v>
      </c>
      <c r="H306" t="s">
        <v>93</v>
      </c>
      <c r="I306" t="s">
        <v>28</v>
      </c>
      <c r="J306" t="s">
        <v>94</v>
      </c>
      <c r="K306" t="s">
        <v>30</v>
      </c>
      <c r="L306" s="1">
        <v>43828</v>
      </c>
      <c r="M306">
        <v>8.82</v>
      </c>
      <c r="N306">
        <v>20.989899999999999</v>
      </c>
      <c r="O306">
        <v>12.1699</v>
      </c>
      <c r="P306">
        <v>30</v>
      </c>
      <c r="Q306">
        <v>629.697</v>
      </c>
      <c r="R306">
        <v>629.69989999999996</v>
      </c>
      <c r="S306">
        <v>0.03</v>
      </c>
      <c r="T306">
        <v>4.8098999999999998</v>
      </c>
      <c r="U306">
        <v>629.697</v>
      </c>
      <c r="V306">
        <f>YEAR(Jumia[[#This Row],[Ship Date]])</f>
        <v>2019</v>
      </c>
    </row>
    <row r="307" spans="1:22" x14ac:dyDescent="0.25">
      <c r="A307" s="1">
        <v>43824</v>
      </c>
      <c r="B307" t="s">
        <v>543</v>
      </c>
      <c r="C307" t="s">
        <v>205</v>
      </c>
      <c r="D307" t="s">
        <v>39</v>
      </c>
      <c r="E307" t="s">
        <v>53</v>
      </c>
      <c r="F307" t="s">
        <v>54</v>
      </c>
      <c r="G307" t="s">
        <v>46</v>
      </c>
      <c r="H307" t="s">
        <v>379</v>
      </c>
      <c r="I307" t="s">
        <v>35</v>
      </c>
      <c r="J307" t="s">
        <v>36</v>
      </c>
      <c r="K307" t="s">
        <v>30</v>
      </c>
      <c r="L307" s="1">
        <v>43825</v>
      </c>
      <c r="M307">
        <v>1.0900000000000001</v>
      </c>
      <c r="N307">
        <v>1.68</v>
      </c>
      <c r="O307">
        <v>0.58989999999999998</v>
      </c>
      <c r="P307">
        <v>24</v>
      </c>
      <c r="Q307">
        <v>40.32</v>
      </c>
      <c r="R307">
        <v>40.32</v>
      </c>
      <c r="S307">
        <v>0.05</v>
      </c>
      <c r="T307">
        <v>1</v>
      </c>
      <c r="U307">
        <v>40.32</v>
      </c>
      <c r="V307">
        <f>YEAR(Jumia[[#This Row],[Ship Date]])</f>
        <v>2019</v>
      </c>
    </row>
    <row r="308" spans="1:22" x14ac:dyDescent="0.25">
      <c r="A308" s="1">
        <v>43823</v>
      </c>
      <c r="B308" t="s">
        <v>544</v>
      </c>
      <c r="C308" t="s">
        <v>196</v>
      </c>
      <c r="D308" t="s">
        <v>39</v>
      </c>
      <c r="E308" t="s">
        <v>53</v>
      </c>
      <c r="F308" t="s">
        <v>158</v>
      </c>
      <c r="G308" t="s">
        <v>70</v>
      </c>
      <c r="H308" t="s">
        <v>124</v>
      </c>
      <c r="I308" t="s">
        <v>35</v>
      </c>
      <c r="J308" t="s">
        <v>29</v>
      </c>
      <c r="K308" t="s">
        <v>30</v>
      </c>
      <c r="L308" s="1">
        <v>43825</v>
      </c>
      <c r="M308">
        <v>1.18</v>
      </c>
      <c r="N308">
        <v>1.88</v>
      </c>
      <c r="O308">
        <v>0.7</v>
      </c>
      <c r="P308">
        <v>39</v>
      </c>
      <c r="Q308">
        <v>73.319999999999993</v>
      </c>
      <c r="R308">
        <v>73.319900000000004</v>
      </c>
      <c r="S308">
        <v>7.0000000000000007E-2</v>
      </c>
      <c r="T308">
        <v>1.49</v>
      </c>
      <c r="U308">
        <v>73.319999999999993</v>
      </c>
      <c r="V308">
        <f>YEAR(Jumia[[#This Row],[Ship Date]])</f>
        <v>2019</v>
      </c>
    </row>
    <row r="309" spans="1:22" x14ac:dyDescent="0.25">
      <c r="A309" s="1">
        <v>43821</v>
      </c>
      <c r="B309" t="s">
        <v>232</v>
      </c>
      <c r="C309" t="s">
        <v>233</v>
      </c>
      <c r="D309" t="s">
        <v>52</v>
      </c>
      <c r="E309" t="s">
        <v>24</v>
      </c>
      <c r="F309" t="s">
        <v>128</v>
      </c>
      <c r="G309" t="s">
        <v>64</v>
      </c>
      <c r="H309" t="s">
        <v>347</v>
      </c>
      <c r="I309" t="s">
        <v>28</v>
      </c>
      <c r="J309" t="s">
        <v>29</v>
      </c>
      <c r="K309" t="s">
        <v>30</v>
      </c>
      <c r="L309" s="1">
        <v>43823</v>
      </c>
      <c r="M309">
        <v>19.78</v>
      </c>
      <c r="N309">
        <v>45.99</v>
      </c>
      <c r="O309">
        <v>26.21</v>
      </c>
      <c r="P309">
        <v>11</v>
      </c>
      <c r="Q309">
        <v>505.89000000000004</v>
      </c>
      <c r="R309">
        <v>505.89</v>
      </c>
      <c r="S309">
        <v>7.0000000000000007E-2</v>
      </c>
      <c r="T309">
        <v>4.99</v>
      </c>
      <c r="U309">
        <v>505.89000000000004</v>
      </c>
      <c r="V309">
        <f>YEAR(Jumia[[#This Row],[Ship Date]])</f>
        <v>2019</v>
      </c>
    </row>
    <row r="310" spans="1:22" x14ac:dyDescent="0.25">
      <c r="A310" s="1">
        <v>43818</v>
      </c>
      <c r="B310" t="s">
        <v>545</v>
      </c>
      <c r="C310" t="s">
        <v>546</v>
      </c>
      <c r="D310" t="s">
        <v>23</v>
      </c>
      <c r="E310" t="s">
        <v>24</v>
      </c>
      <c r="F310" t="s">
        <v>87</v>
      </c>
      <c r="G310" t="s">
        <v>64</v>
      </c>
      <c r="H310" t="s">
        <v>337</v>
      </c>
      <c r="I310" t="s">
        <v>35</v>
      </c>
      <c r="J310" t="s">
        <v>36</v>
      </c>
      <c r="K310" t="s">
        <v>30</v>
      </c>
      <c r="L310" s="1">
        <v>43820</v>
      </c>
      <c r="M310">
        <v>3.32</v>
      </c>
      <c r="N310">
        <v>5.18</v>
      </c>
      <c r="O310">
        <v>1.86</v>
      </c>
      <c r="P310">
        <v>25</v>
      </c>
      <c r="Q310">
        <v>129.5</v>
      </c>
      <c r="R310">
        <v>129.5</v>
      </c>
      <c r="S310">
        <v>0.1</v>
      </c>
      <c r="T310">
        <v>2.04</v>
      </c>
      <c r="U310">
        <v>129.5</v>
      </c>
      <c r="V310">
        <f>YEAR(Jumia[[#This Row],[Ship Date]])</f>
        <v>2019</v>
      </c>
    </row>
    <row r="311" spans="1:22" x14ac:dyDescent="0.25">
      <c r="A311" s="1">
        <v>43818</v>
      </c>
      <c r="B311" t="s">
        <v>533</v>
      </c>
      <c r="C311" t="s">
        <v>99</v>
      </c>
      <c r="D311" t="s">
        <v>39</v>
      </c>
      <c r="E311" t="s">
        <v>53</v>
      </c>
      <c r="F311" t="s">
        <v>100</v>
      </c>
      <c r="G311" t="s">
        <v>70</v>
      </c>
      <c r="H311" t="s">
        <v>261</v>
      </c>
      <c r="I311" t="s">
        <v>35</v>
      </c>
      <c r="J311" t="s">
        <v>29</v>
      </c>
      <c r="K311" t="s">
        <v>30</v>
      </c>
      <c r="L311" s="1">
        <v>43820</v>
      </c>
      <c r="M311">
        <v>4.46</v>
      </c>
      <c r="N311">
        <v>10.89</v>
      </c>
      <c r="O311">
        <v>6.43</v>
      </c>
      <c r="P311">
        <v>30</v>
      </c>
      <c r="Q311">
        <v>326.70000000000005</v>
      </c>
      <c r="R311">
        <v>326.7</v>
      </c>
      <c r="S311">
        <v>0.08</v>
      </c>
      <c r="T311">
        <v>4.5</v>
      </c>
      <c r="U311">
        <v>326.70000000000005</v>
      </c>
      <c r="V311">
        <f>YEAR(Jumia[[#This Row],[Ship Date]])</f>
        <v>2019</v>
      </c>
    </row>
    <row r="312" spans="1:22" x14ac:dyDescent="0.25">
      <c r="A312" s="1">
        <v>43815</v>
      </c>
      <c r="B312" t="s">
        <v>547</v>
      </c>
      <c r="C312" t="s">
        <v>548</v>
      </c>
      <c r="D312" t="s">
        <v>52</v>
      </c>
      <c r="E312" t="s">
        <v>24</v>
      </c>
      <c r="F312" t="s">
        <v>54</v>
      </c>
      <c r="G312" t="s">
        <v>70</v>
      </c>
      <c r="H312" t="s">
        <v>27</v>
      </c>
      <c r="I312" t="s">
        <v>28</v>
      </c>
      <c r="J312" t="s">
        <v>29</v>
      </c>
      <c r="K312" t="s">
        <v>89</v>
      </c>
      <c r="L312" s="1">
        <v>43817</v>
      </c>
      <c r="M312">
        <v>6.39</v>
      </c>
      <c r="N312">
        <v>19.98</v>
      </c>
      <c r="O312">
        <v>13.59</v>
      </c>
      <c r="P312">
        <v>18</v>
      </c>
      <c r="Q312">
        <v>359.64</v>
      </c>
      <c r="R312">
        <v>359.64</v>
      </c>
      <c r="S312">
        <v>0.04</v>
      </c>
      <c r="T312">
        <v>4</v>
      </c>
      <c r="U312">
        <v>359.64</v>
      </c>
      <c r="V312">
        <f>YEAR(Jumia[[#This Row],[Ship Date]])</f>
        <v>2019</v>
      </c>
    </row>
    <row r="313" spans="1:22" x14ac:dyDescent="0.25">
      <c r="A313" s="1">
        <v>43815</v>
      </c>
      <c r="B313" t="s">
        <v>547</v>
      </c>
      <c r="C313" t="s">
        <v>548</v>
      </c>
      <c r="D313" t="s">
        <v>52</v>
      </c>
      <c r="E313" t="s">
        <v>24</v>
      </c>
      <c r="F313" t="s">
        <v>54</v>
      </c>
      <c r="G313" t="s">
        <v>70</v>
      </c>
      <c r="H313" t="s">
        <v>174</v>
      </c>
      <c r="I313" t="s">
        <v>35</v>
      </c>
      <c r="J313" t="s">
        <v>29</v>
      </c>
      <c r="K313" t="s">
        <v>30</v>
      </c>
      <c r="L313" s="1">
        <v>43817</v>
      </c>
      <c r="M313">
        <v>14.95</v>
      </c>
      <c r="N313">
        <v>34.76</v>
      </c>
      <c r="O313">
        <v>19.809999999999999</v>
      </c>
      <c r="P313">
        <v>46</v>
      </c>
      <c r="Q313">
        <v>1598.9599999999998</v>
      </c>
      <c r="R313">
        <v>1598.9599000000001</v>
      </c>
      <c r="S313">
        <v>0.09</v>
      </c>
      <c r="T313">
        <v>8.2200000000000006</v>
      </c>
      <c r="U313">
        <v>1598.9599999999998</v>
      </c>
      <c r="V313">
        <f>YEAR(Jumia[[#This Row],[Ship Date]])</f>
        <v>2019</v>
      </c>
    </row>
    <row r="314" spans="1:22" x14ac:dyDescent="0.25">
      <c r="A314" s="1">
        <v>43815</v>
      </c>
      <c r="B314" t="s">
        <v>549</v>
      </c>
      <c r="C314" t="s">
        <v>196</v>
      </c>
      <c r="D314" t="s">
        <v>39</v>
      </c>
      <c r="E314" t="s">
        <v>32</v>
      </c>
      <c r="F314" t="s">
        <v>158</v>
      </c>
      <c r="G314" t="s">
        <v>33</v>
      </c>
      <c r="H314" t="s">
        <v>405</v>
      </c>
      <c r="I314" t="s">
        <v>35</v>
      </c>
      <c r="J314" t="s">
        <v>29</v>
      </c>
      <c r="K314" t="s">
        <v>30</v>
      </c>
      <c r="L314" s="1">
        <v>43816</v>
      </c>
      <c r="M314">
        <v>99.39</v>
      </c>
      <c r="N314">
        <v>162.93</v>
      </c>
      <c r="O314">
        <v>63.54</v>
      </c>
      <c r="P314">
        <v>41</v>
      </c>
      <c r="Q314">
        <v>6680.13</v>
      </c>
      <c r="R314">
        <v>6680.13</v>
      </c>
      <c r="S314">
        <v>0.01</v>
      </c>
      <c r="T314">
        <v>19.989899999999999</v>
      </c>
      <c r="U314">
        <v>6680.13</v>
      </c>
      <c r="V314">
        <f>YEAR(Jumia[[#This Row],[Ship Date]])</f>
        <v>2019</v>
      </c>
    </row>
    <row r="315" spans="1:22" x14ac:dyDescent="0.25">
      <c r="A315" s="1">
        <v>43807</v>
      </c>
      <c r="B315" t="s">
        <v>310</v>
      </c>
      <c r="C315" t="s">
        <v>311</v>
      </c>
      <c r="D315" t="s">
        <v>52</v>
      </c>
      <c r="E315" t="s">
        <v>53</v>
      </c>
      <c r="F315" t="s">
        <v>54</v>
      </c>
      <c r="G315" t="s">
        <v>26</v>
      </c>
      <c r="H315" t="s">
        <v>120</v>
      </c>
      <c r="I315" t="s">
        <v>35</v>
      </c>
      <c r="J315" t="s">
        <v>36</v>
      </c>
      <c r="K315" t="s">
        <v>30</v>
      </c>
      <c r="L315" s="1">
        <v>43811</v>
      </c>
      <c r="M315">
        <v>1.6</v>
      </c>
      <c r="N315">
        <v>2.62</v>
      </c>
      <c r="O315">
        <v>1.02</v>
      </c>
      <c r="P315">
        <v>26</v>
      </c>
      <c r="Q315">
        <v>68.12</v>
      </c>
      <c r="R315">
        <v>68.12</v>
      </c>
      <c r="S315">
        <v>0.08</v>
      </c>
      <c r="T315">
        <v>0.8</v>
      </c>
      <c r="U315">
        <v>68.12</v>
      </c>
      <c r="V315">
        <f>YEAR(Jumia[[#This Row],[Ship Date]])</f>
        <v>2019</v>
      </c>
    </row>
    <row r="316" spans="1:22" x14ac:dyDescent="0.25">
      <c r="A316" s="1">
        <v>43808</v>
      </c>
      <c r="B316" t="s">
        <v>352</v>
      </c>
      <c r="C316" t="s">
        <v>161</v>
      </c>
      <c r="D316" t="s">
        <v>23</v>
      </c>
      <c r="E316" t="s">
        <v>24</v>
      </c>
      <c r="F316" t="s">
        <v>25</v>
      </c>
      <c r="G316" t="s">
        <v>33</v>
      </c>
      <c r="H316" t="s">
        <v>551</v>
      </c>
      <c r="I316" t="s">
        <v>35</v>
      </c>
      <c r="J316" t="s">
        <v>36</v>
      </c>
      <c r="K316" t="s">
        <v>89</v>
      </c>
      <c r="L316" s="1">
        <v>43809</v>
      </c>
      <c r="M316">
        <v>0.32</v>
      </c>
      <c r="N316">
        <v>1.68</v>
      </c>
      <c r="O316">
        <v>1.3599000000000001</v>
      </c>
      <c r="P316">
        <v>6</v>
      </c>
      <c r="Q316">
        <v>10.08</v>
      </c>
      <c r="R316">
        <v>10.08</v>
      </c>
      <c r="S316">
        <v>0.05</v>
      </c>
      <c r="T316">
        <v>1.02</v>
      </c>
      <c r="U316">
        <v>10.08</v>
      </c>
      <c r="V316">
        <f>YEAR(Jumia[[#This Row],[Ship Date]])</f>
        <v>2019</v>
      </c>
    </row>
    <row r="317" spans="1:22" x14ac:dyDescent="0.25">
      <c r="A317" s="1">
        <v>43808</v>
      </c>
      <c r="B317" t="s">
        <v>550</v>
      </c>
      <c r="C317" t="s">
        <v>161</v>
      </c>
      <c r="D317" t="s">
        <v>23</v>
      </c>
      <c r="E317" t="s">
        <v>53</v>
      </c>
      <c r="F317" t="s">
        <v>25</v>
      </c>
      <c r="G317" t="s">
        <v>46</v>
      </c>
      <c r="H317" t="s">
        <v>171</v>
      </c>
      <c r="I317" t="s">
        <v>35</v>
      </c>
      <c r="J317" t="s">
        <v>36</v>
      </c>
      <c r="K317" t="s">
        <v>30</v>
      </c>
      <c r="L317" s="1">
        <v>43808</v>
      </c>
      <c r="M317">
        <v>1.0900000000000001</v>
      </c>
      <c r="N317">
        <v>2.6</v>
      </c>
      <c r="O317">
        <v>1.51</v>
      </c>
      <c r="P317">
        <v>14</v>
      </c>
      <c r="Q317">
        <v>36.4</v>
      </c>
      <c r="R317">
        <v>36.4</v>
      </c>
      <c r="S317">
        <v>0.08</v>
      </c>
      <c r="T317">
        <v>2.4</v>
      </c>
      <c r="U317">
        <v>36.4</v>
      </c>
      <c r="V317">
        <f>YEAR(Jumia[[#This Row],[Ship Date]])</f>
        <v>2019</v>
      </c>
    </row>
    <row r="318" spans="1:22" x14ac:dyDescent="0.25">
      <c r="A318" s="1">
        <v>43805</v>
      </c>
      <c r="B318" t="s">
        <v>552</v>
      </c>
      <c r="C318" t="s">
        <v>284</v>
      </c>
      <c r="D318" t="s">
        <v>39</v>
      </c>
      <c r="E318" t="s">
        <v>53</v>
      </c>
      <c r="F318" t="s">
        <v>106</v>
      </c>
      <c r="G318" t="s">
        <v>26</v>
      </c>
      <c r="H318" t="s">
        <v>129</v>
      </c>
      <c r="I318" t="s">
        <v>35</v>
      </c>
      <c r="J318" t="s">
        <v>36</v>
      </c>
      <c r="K318" t="s">
        <v>30</v>
      </c>
      <c r="L318" s="1">
        <v>43807</v>
      </c>
      <c r="M318">
        <v>1.17</v>
      </c>
      <c r="N318">
        <v>2.7799</v>
      </c>
      <c r="O318">
        <v>1.6099000000000001</v>
      </c>
      <c r="P318">
        <v>39</v>
      </c>
      <c r="Q318">
        <v>108.4161</v>
      </c>
      <c r="R318">
        <v>108.4199</v>
      </c>
      <c r="S318">
        <v>0.05</v>
      </c>
      <c r="T318">
        <v>1.2</v>
      </c>
      <c r="U318">
        <v>108.4161</v>
      </c>
      <c r="V318">
        <f>YEAR(Jumia[[#This Row],[Ship Date]])</f>
        <v>2019</v>
      </c>
    </row>
    <row r="319" spans="1:22" x14ac:dyDescent="0.25">
      <c r="A319" s="1">
        <v>43805</v>
      </c>
      <c r="B319" t="s">
        <v>553</v>
      </c>
      <c r="C319" t="s">
        <v>63</v>
      </c>
      <c r="D319" t="s">
        <v>39</v>
      </c>
      <c r="E319" t="s">
        <v>53</v>
      </c>
      <c r="F319" t="s">
        <v>59</v>
      </c>
      <c r="G319" t="s">
        <v>64</v>
      </c>
      <c r="H319" t="s">
        <v>124</v>
      </c>
      <c r="I319" t="s">
        <v>35</v>
      </c>
      <c r="J319" t="s">
        <v>29</v>
      </c>
      <c r="K319" t="s">
        <v>30</v>
      </c>
      <c r="L319" s="1">
        <v>43806</v>
      </c>
      <c r="M319">
        <v>1.18</v>
      </c>
      <c r="N319">
        <v>1.88</v>
      </c>
      <c r="O319">
        <v>0.7</v>
      </c>
      <c r="P319">
        <v>20</v>
      </c>
      <c r="Q319">
        <v>37.599999999999994</v>
      </c>
      <c r="R319">
        <v>37.599899999999998</v>
      </c>
      <c r="S319">
        <v>7.0000000000000007E-2</v>
      </c>
      <c r="T319">
        <v>1.49</v>
      </c>
      <c r="U319">
        <v>37.599999999999994</v>
      </c>
      <c r="V319">
        <f>YEAR(Jumia[[#This Row],[Ship Date]])</f>
        <v>2019</v>
      </c>
    </row>
    <row r="320" spans="1:22" x14ac:dyDescent="0.25">
      <c r="A320" s="1">
        <v>43803</v>
      </c>
      <c r="B320" t="s">
        <v>387</v>
      </c>
      <c r="C320" t="s">
        <v>388</v>
      </c>
      <c r="D320" t="s">
        <v>39</v>
      </c>
      <c r="E320" t="s">
        <v>44</v>
      </c>
      <c r="F320" t="s">
        <v>158</v>
      </c>
      <c r="G320" t="s">
        <v>46</v>
      </c>
      <c r="H320" t="s">
        <v>112</v>
      </c>
      <c r="I320" t="s">
        <v>35</v>
      </c>
      <c r="J320" t="s">
        <v>29</v>
      </c>
      <c r="K320" t="s">
        <v>30</v>
      </c>
      <c r="L320" s="1">
        <v>43804</v>
      </c>
      <c r="M320">
        <v>1.84</v>
      </c>
      <c r="N320">
        <v>2.88</v>
      </c>
      <c r="O320">
        <v>1.0399</v>
      </c>
      <c r="P320">
        <v>28</v>
      </c>
      <c r="Q320">
        <v>80.64</v>
      </c>
      <c r="R320">
        <v>80.64</v>
      </c>
      <c r="S320">
        <v>0.1</v>
      </c>
      <c r="T320">
        <v>0.99</v>
      </c>
      <c r="U320">
        <v>80.64</v>
      </c>
      <c r="V320">
        <f>YEAR(Jumia[[#This Row],[Ship Date]])</f>
        <v>2019</v>
      </c>
    </row>
    <row r="321" spans="1:22" x14ac:dyDescent="0.25">
      <c r="A321" s="1">
        <v>43799</v>
      </c>
      <c r="B321" t="s">
        <v>554</v>
      </c>
      <c r="C321" t="s">
        <v>473</v>
      </c>
      <c r="D321" t="s">
        <v>23</v>
      </c>
      <c r="E321" t="s">
        <v>53</v>
      </c>
      <c r="F321" t="s">
        <v>87</v>
      </c>
      <c r="G321" t="s">
        <v>46</v>
      </c>
      <c r="H321" t="s">
        <v>555</v>
      </c>
      <c r="I321" t="s">
        <v>35</v>
      </c>
      <c r="J321" t="s">
        <v>29</v>
      </c>
      <c r="K321" t="s">
        <v>30</v>
      </c>
      <c r="L321" s="1">
        <v>43800</v>
      </c>
      <c r="M321">
        <v>36.020000000000003</v>
      </c>
      <c r="N321">
        <v>58.1</v>
      </c>
      <c r="O321">
        <v>22.079899999999999</v>
      </c>
      <c r="P321">
        <v>27</v>
      </c>
      <c r="Q321">
        <v>1568.7</v>
      </c>
      <c r="R321">
        <v>1568.7</v>
      </c>
      <c r="S321">
        <v>7.0000000000000007E-2</v>
      </c>
      <c r="T321">
        <v>1.49</v>
      </c>
      <c r="U321">
        <v>1568.7</v>
      </c>
      <c r="V321">
        <f>YEAR(Jumia[[#This Row],[Ship Date]])</f>
        <v>2019</v>
      </c>
    </row>
    <row r="322" spans="1:22" x14ac:dyDescent="0.25">
      <c r="A322" s="1">
        <v>43799</v>
      </c>
      <c r="B322" t="s">
        <v>556</v>
      </c>
      <c r="C322" t="s">
        <v>333</v>
      </c>
      <c r="D322" t="s">
        <v>39</v>
      </c>
      <c r="E322" t="s">
        <v>53</v>
      </c>
      <c r="F322" t="s">
        <v>79</v>
      </c>
      <c r="G322" t="s">
        <v>64</v>
      </c>
      <c r="H322" t="s">
        <v>539</v>
      </c>
      <c r="I322" t="s">
        <v>35</v>
      </c>
      <c r="J322" t="s">
        <v>36</v>
      </c>
      <c r="K322" t="s">
        <v>30</v>
      </c>
      <c r="L322" s="1">
        <v>43800</v>
      </c>
      <c r="M322">
        <v>4.37</v>
      </c>
      <c r="N322">
        <v>9.11</v>
      </c>
      <c r="O322">
        <v>4.7398999999999996</v>
      </c>
      <c r="P322">
        <v>30</v>
      </c>
      <c r="Q322">
        <v>273.29999999999995</v>
      </c>
      <c r="R322">
        <v>273.29989999999998</v>
      </c>
      <c r="S322">
        <v>0.03</v>
      </c>
      <c r="T322">
        <v>2.25</v>
      </c>
      <c r="U322">
        <v>273.29999999999995</v>
      </c>
      <c r="V322">
        <f>YEAR(Jumia[[#This Row],[Ship Date]])</f>
        <v>2019</v>
      </c>
    </row>
    <row r="323" spans="1:22" x14ac:dyDescent="0.25">
      <c r="A323" s="1">
        <v>43797</v>
      </c>
      <c r="B323" t="s">
        <v>359</v>
      </c>
      <c r="C323" t="s">
        <v>360</v>
      </c>
      <c r="D323" t="s">
        <v>39</v>
      </c>
      <c r="E323" t="s">
        <v>44</v>
      </c>
      <c r="F323" t="s">
        <v>83</v>
      </c>
      <c r="G323" t="s">
        <v>70</v>
      </c>
      <c r="H323" t="s">
        <v>435</v>
      </c>
      <c r="I323" t="s">
        <v>35</v>
      </c>
      <c r="J323" t="s">
        <v>36</v>
      </c>
      <c r="K323" t="s">
        <v>30</v>
      </c>
      <c r="L323" s="1">
        <v>43799</v>
      </c>
      <c r="M323">
        <v>3.88</v>
      </c>
      <c r="N323">
        <v>6.47</v>
      </c>
      <c r="O323">
        <v>2.59</v>
      </c>
      <c r="P323">
        <v>16</v>
      </c>
      <c r="Q323">
        <v>103.52</v>
      </c>
      <c r="R323">
        <v>103.52</v>
      </c>
      <c r="S323">
        <v>0.01</v>
      </c>
      <c r="T323">
        <v>1.22</v>
      </c>
      <c r="U323">
        <v>103.52</v>
      </c>
      <c r="V323">
        <f>YEAR(Jumia[[#This Row],[Ship Date]])</f>
        <v>2019</v>
      </c>
    </row>
    <row r="324" spans="1:22" x14ac:dyDescent="0.25">
      <c r="A324" s="1">
        <v>43793</v>
      </c>
      <c r="B324" t="s">
        <v>339</v>
      </c>
      <c r="C324" t="s">
        <v>267</v>
      </c>
      <c r="D324" t="s">
        <v>23</v>
      </c>
      <c r="E324" t="s">
        <v>44</v>
      </c>
      <c r="F324" t="s">
        <v>87</v>
      </c>
      <c r="G324" t="s">
        <v>26</v>
      </c>
      <c r="H324" t="s">
        <v>121</v>
      </c>
      <c r="I324" t="s">
        <v>28</v>
      </c>
      <c r="J324" t="s">
        <v>29</v>
      </c>
      <c r="K324" t="s">
        <v>30</v>
      </c>
      <c r="L324" s="1">
        <v>43793</v>
      </c>
      <c r="M324">
        <v>39.64</v>
      </c>
      <c r="N324">
        <v>152.47999999999999</v>
      </c>
      <c r="O324">
        <v>112.84</v>
      </c>
      <c r="P324">
        <v>17</v>
      </c>
      <c r="Q324">
        <v>2592.16</v>
      </c>
      <c r="R324">
        <v>2592.16</v>
      </c>
      <c r="S324">
        <v>0.04</v>
      </c>
      <c r="T324">
        <v>6.5</v>
      </c>
      <c r="U324">
        <v>2592.16</v>
      </c>
      <c r="V324">
        <f>YEAR(Jumia[[#This Row],[Ship Date]])</f>
        <v>2019</v>
      </c>
    </row>
    <row r="325" spans="1:22" x14ac:dyDescent="0.25">
      <c r="A325" s="1">
        <v>43786</v>
      </c>
      <c r="B325" t="s">
        <v>560</v>
      </c>
      <c r="C325" t="s">
        <v>43</v>
      </c>
      <c r="D325" t="s">
        <v>39</v>
      </c>
      <c r="E325" t="s">
        <v>44</v>
      </c>
      <c r="F325" t="s">
        <v>45</v>
      </c>
      <c r="G325" t="s">
        <v>26</v>
      </c>
      <c r="H325" t="s">
        <v>261</v>
      </c>
      <c r="I325" t="s">
        <v>35</v>
      </c>
      <c r="J325" t="s">
        <v>29</v>
      </c>
      <c r="K325" t="s">
        <v>30</v>
      </c>
      <c r="L325" s="1">
        <v>43793</v>
      </c>
      <c r="M325">
        <v>4.46</v>
      </c>
      <c r="N325">
        <v>10.89</v>
      </c>
      <c r="O325">
        <v>6.43</v>
      </c>
      <c r="P325">
        <v>10</v>
      </c>
      <c r="Q325">
        <v>108.9</v>
      </c>
      <c r="R325">
        <v>108.9</v>
      </c>
      <c r="S325">
        <v>0.1</v>
      </c>
      <c r="T325">
        <v>4.5</v>
      </c>
      <c r="U325">
        <v>108.9</v>
      </c>
      <c r="V325">
        <f>YEAR(Jumia[[#This Row],[Ship Date]])</f>
        <v>2019</v>
      </c>
    </row>
    <row r="326" spans="1:22" x14ac:dyDescent="0.25">
      <c r="A326" s="1">
        <v>43784</v>
      </c>
      <c r="B326" t="s">
        <v>562</v>
      </c>
      <c r="C326" t="s">
        <v>563</v>
      </c>
      <c r="D326" t="s">
        <v>23</v>
      </c>
      <c r="E326" t="s">
        <v>53</v>
      </c>
      <c r="F326" t="s">
        <v>87</v>
      </c>
      <c r="G326" t="s">
        <v>26</v>
      </c>
      <c r="H326" t="s">
        <v>413</v>
      </c>
      <c r="I326" t="s">
        <v>35</v>
      </c>
      <c r="J326" t="s">
        <v>36</v>
      </c>
      <c r="K326" t="s">
        <v>30</v>
      </c>
      <c r="L326" s="1">
        <v>43793</v>
      </c>
      <c r="M326">
        <v>3.95</v>
      </c>
      <c r="N326">
        <v>6.08</v>
      </c>
      <c r="O326">
        <v>2.13</v>
      </c>
      <c r="P326">
        <v>41</v>
      </c>
      <c r="Q326">
        <v>249.28</v>
      </c>
      <c r="R326">
        <v>249.28</v>
      </c>
      <c r="S326">
        <v>0.03</v>
      </c>
      <c r="T326">
        <v>1.82</v>
      </c>
      <c r="U326">
        <v>249.28</v>
      </c>
      <c r="V326">
        <f>YEAR(Jumia[[#This Row],[Ship Date]])</f>
        <v>2019</v>
      </c>
    </row>
    <row r="327" spans="1:22" x14ac:dyDescent="0.25">
      <c r="A327" s="1">
        <v>43791</v>
      </c>
      <c r="B327" t="s">
        <v>557</v>
      </c>
      <c r="C327" t="s">
        <v>217</v>
      </c>
      <c r="D327" t="s">
        <v>39</v>
      </c>
      <c r="E327" t="s">
        <v>53</v>
      </c>
      <c r="F327" t="s">
        <v>54</v>
      </c>
      <c r="G327" t="s">
        <v>33</v>
      </c>
      <c r="H327" t="s">
        <v>129</v>
      </c>
      <c r="I327" t="s">
        <v>35</v>
      </c>
      <c r="J327" t="s">
        <v>36</v>
      </c>
      <c r="K327" t="s">
        <v>30</v>
      </c>
      <c r="L327" s="1">
        <v>43792</v>
      </c>
      <c r="M327">
        <v>1.53</v>
      </c>
      <c r="N327">
        <v>2.7799</v>
      </c>
      <c r="O327">
        <v>1.2499</v>
      </c>
      <c r="P327">
        <v>21</v>
      </c>
      <c r="Q327">
        <v>58.377900000000004</v>
      </c>
      <c r="R327">
        <v>58.38</v>
      </c>
      <c r="S327">
        <v>0.06</v>
      </c>
      <c r="T327">
        <v>1.34</v>
      </c>
      <c r="U327">
        <v>58.377900000000004</v>
      </c>
      <c r="V327">
        <f>YEAR(Jumia[[#This Row],[Ship Date]])</f>
        <v>2019</v>
      </c>
    </row>
    <row r="328" spans="1:22" x14ac:dyDescent="0.25">
      <c r="A328" s="1">
        <v>43789</v>
      </c>
      <c r="B328" t="s">
        <v>338</v>
      </c>
      <c r="C328" t="s">
        <v>193</v>
      </c>
      <c r="D328" t="s">
        <v>39</v>
      </c>
      <c r="E328" t="s">
        <v>24</v>
      </c>
      <c r="F328" t="s">
        <v>100</v>
      </c>
      <c r="G328" t="s">
        <v>46</v>
      </c>
      <c r="H328" t="s">
        <v>190</v>
      </c>
      <c r="I328" t="s">
        <v>35</v>
      </c>
      <c r="J328" t="s">
        <v>29</v>
      </c>
      <c r="K328" t="s">
        <v>30</v>
      </c>
      <c r="L328" s="1">
        <v>43791</v>
      </c>
      <c r="M328">
        <v>1.94</v>
      </c>
      <c r="N328">
        <v>3.08</v>
      </c>
      <c r="O328">
        <v>1.1399999999999999</v>
      </c>
      <c r="P328">
        <v>11</v>
      </c>
      <c r="Q328">
        <v>33.880000000000003</v>
      </c>
      <c r="R328">
        <v>33.880000000000003</v>
      </c>
      <c r="S328">
        <v>0.09</v>
      </c>
      <c r="T328">
        <v>0.99</v>
      </c>
      <c r="U328">
        <v>33.880000000000003</v>
      </c>
      <c r="V328">
        <f>YEAR(Jumia[[#This Row],[Ship Date]])</f>
        <v>2019</v>
      </c>
    </row>
    <row r="329" spans="1:22" x14ac:dyDescent="0.25">
      <c r="A329" s="1">
        <v>43786</v>
      </c>
      <c r="B329" t="s">
        <v>558</v>
      </c>
      <c r="C329" t="s">
        <v>559</v>
      </c>
      <c r="D329" t="s">
        <v>39</v>
      </c>
      <c r="E329" t="s">
        <v>44</v>
      </c>
      <c r="F329" t="s">
        <v>158</v>
      </c>
      <c r="G329" t="s">
        <v>70</v>
      </c>
      <c r="H329" t="s">
        <v>149</v>
      </c>
      <c r="I329" t="s">
        <v>35</v>
      </c>
      <c r="J329" t="s">
        <v>61</v>
      </c>
      <c r="K329" t="s">
        <v>30</v>
      </c>
      <c r="L329" s="1">
        <v>43788</v>
      </c>
      <c r="M329">
        <v>4.1900000000000004</v>
      </c>
      <c r="N329">
        <v>10.23</v>
      </c>
      <c r="O329">
        <v>6.04</v>
      </c>
      <c r="P329">
        <v>16</v>
      </c>
      <c r="Q329">
        <v>163.68</v>
      </c>
      <c r="R329">
        <v>163.68</v>
      </c>
      <c r="S329">
        <v>0.02</v>
      </c>
      <c r="T329">
        <v>4.68</v>
      </c>
      <c r="U329">
        <v>163.68</v>
      </c>
      <c r="V329">
        <f>YEAR(Jumia[[#This Row],[Ship Date]])</f>
        <v>2019</v>
      </c>
    </row>
    <row r="330" spans="1:22" x14ac:dyDescent="0.25">
      <c r="A330" s="1">
        <v>43785</v>
      </c>
      <c r="B330" t="s">
        <v>561</v>
      </c>
      <c r="C330" t="s">
        <v>205</v>
      </c>
      <c r="D330" t="s">
        <v>39</v>
      </c>
      <c r="E330" t="s">
        <v>32</v>
      </c>
      <c r="F330" t="s">
        <v>54</v>
      </c>
      <c r="G330" t="s">
        <v>70</v>
      </c>
      <c r="H330" t="s">
        <v>435</v>
      </c>
      <c r="I330" t="s">
        <v>35</v>
      </c>
      <c r="J330" t="s">
        <v>36</v>
      </c>
      <c r="K330" t="s">
        <v>30</v>
      </c>
      <c r="L330" s="1">
        <v>43786</v>
      </c>
      <c r="M330">
        <v>3.88</v>
      </c>
      <c r="N330">
        <v>6.47</v>
      </c>
      <c r="O330">
        <v>2.59</v>
      </c>
      <c r="P330">
        <v>22</v>
      </c>
      <c r="Q330">
        <v>142.34</v>
      </c>
      <c r="R330">
        <v>142.34</v>
      </c>
      <c r="S330">
        <v>0.04</v>
      </c>
      <c r="T330">
        <v>1.22</v>
      </c>
      <c r="U330">
        <v>142.34</v>
      </c>
      <c r="V330">
        <f>YEAR(Jumia[[#This Row],[Ship Date]])</f>
        <v>2019</v>
      </c>
    </row>
    <row r="331" spans="1:22" x14ac:dyDescent="0.25">
      <c r="A331" s="1">
        <v>43781</v>
      </c>
      <c r="B331" t="s">
        <v>564</v>
      </c>
      <c r="C331" t="s">
        <v>260</v>
      </c>
      <c r="D331" t="s">
        <v>23</v>
      </c>
      <c r="E331" t="s">
        <v>44</v>
      </c>
      <c r="F331" t="s">
        <v>25</v>
      </c>
      <c r="G331" t="s">
        <v>64</v>
      </c>
      <c r="H331" t="s">
        <v>149</v>
      </c>
      <c r="I331" t="s">
        <v>35</v>
      </c>
      <c r="J331" t="s">
        <v>61</v>
      </c>
      <c r="K331" t="s">
        <v>30</v>
      </c>
      <c r="L331" s="1">
        <v>43783</v>
      </c>
      <c r="M331">
        <v>4.1900000000000004</v>
      </c>
      <c r="N331">
        <v>10.23</v>
      </c>
      <c r="O331">
        <v>6.04</v>
      </c>
      <c r="P331">
        <v>46</v>
      </c>
      <c r="Q331">
        <v>470.58000000000004</v>
      </c>
      <c r="R331">
        <v>470.58</v>
      </c>
      <c r="S331">
        <v>0.08</v>
      </c>
      <c r="T331">
        <v>4.68</v>
      </c>
      <c r="U331">
        <v>470.58000000000004</v>
      </c>
      <c r="V331">
        <f>YEAR(Jumia[[#This Row],[Ship Date]])</f>
        <v>2019</v>
      </c>
    </row>
    <row r="332" spans="1:22" x14ac:dyDescent="0.25">
      <c r="A332" s="1">
        <v>43779</v>
      </c>
      <c r="B332" t="s">
        <v>565</v>
      </c>
      <c r="C332" t="s">
        <v>214</v>
      </c>
      <c r="D332" t="s">
        <v>39</v>
      </c>
      <c r="E332" t="s">
        <v>53</v>
      </c>
      <c r="F332" t="s">
        <v>146</v>
      </c>
      <c r="G332" t="s">
        <v>26</v>
      </c>
      <c r="H332" t="s">
        <v>34</v>
      </c>
      <c r="I332" t="s">
        <v>35</v>
      </c>
      <c r="J332" t="s">
        <v>36</v>
      </c>
      <c r="K332" t="s">
        <v>30</v>
      </c>
      <c r="L332" s="1">
        <v>43783</v>
      </c>
      <c r="M332">
        <v>0.93</v>
      </c>
      <c r="N332">
        <v>1.48</v>
      </c>
      <c r="O332">
        <v>0.54990000000000006</v>
      </c>
      <c r="P332">
        <v>19</v>
      </c>
      <c r="Q332">
        <v>28.12</v>
      </c>
      <c r="R332">
        <v>28.12</v>
      </c>
      <c r="S332">
        <v>0</v>
      </c>
      <c r="T332">
        <v>0.7</v>
      </c>
      <c r="U332">
        <v>28.12</v>
      </c>
      <c r="V332">
        <f>YEAR(Jumia[[#This Row],[Ship Date]])</f>
        <v>2019</v>
      </c>
    </row>
    <row r="333" spans="1:22" x14ac:dyDescent="0.25">
      <c r="A333" s="1">
        <v>43780</v>
      </c>
      <c r="B333" t="s">
        <v>144</v>
      </c>
      <c r="C333" t="s">
        <v>145</v>
      </c>
      <c r="D333" t="s">
        <v>39</v>
      </c>
      <c r="E333" t="s">
        <v>24</v>
      </c>
      <c r="F333" t="s">
        <v>146</v>
      </c>
      <c r="G333" t="s">
        <v>46</v>
      </c>
      <c r="H333" t="s">
        <v>49</v>
      </c>
      <c r="I333" t="s">
        <v>35</v>
      </c>
      <c r="J333" t="s">
        <v>29</v>
      </c>
      <c r="K333" t="s">
        <v>30</v>
      </c>
      <c r="L333" s="1">
        <v>43782</v>
      </c>
      <c r="M333">
        <v>1.59</v>
      </c>
      <c r="N333">
        <v>2.61</v>
      </c>
      <c r="O333">
        <v>1.0199</v>
      </c>
      <c r="P333">
        <v>40</v>
      </c>
      <c r="Q333">
        <v>104.39999999999999</v>
      </c>
      <c r="R333">
        <v>104.3999</v>
      </c>
      <c r="S333">
        <v>0.03</v>
      </c>
      <c r="T333">
        <v>0.5</v>
      </c>
      <c r="U333">
        <v>104.39999999999999</v>
      </c>
      <c r="V333">
        <f>YEAR(Jumia[[#This Row],[Ship Date]])</f>
        <v>2019</v>
      </c>
    </row>
    <row r="334" spans="1:22" x14ac:dyDescent="0.25">
      <c r="A334" s="1">
        <v>43775</v>
      </c>
      <c r="B334" t="s">
        <v>567</v>
      </c>
      <c r="C334" t="s">
        <v>199</v>
      </c>
      <c r="D334" t="s">
        <v>39</v>
      </c>
      <c r="E334" t="s">
        <v>44</v>
      </c>
      <c r="F334" t="s">
        <v>79</v>
      </c>
      <c r="G334" t="s">
        <v>26</v>
      </c>
      <c r="H334" t="s">
        <v>294</v>
      </c>
      <c r="I334" t="s">
        <v>35</v>
      </c>
      <c r="J334" t="s">
        <v>29</v>
      </c>
      <c r="K334" t="s">
        <v>30</v>
      </c>
      <c r="L334" s="1">
        <v>43782</v>
      </c>
      <c r="M334">
        <v>54.29</v>
      </c>
      <c r="N334">
        <v>90.48</v>
      </c>
      <c r="O334">
        <v>36.19</v>
      </c>
      <c r="P334">
        <v>49</v>
      </c>
      <c r="Q334">
        <v>4433.5200000000004</v>
      </c>
      <c r="R334">
        <v>4433.5200000000004</v>
      </c>
      <c r="S334">
        <v>0.05</v>
      </c>
      <c r="T334">
        <v>19.989899999999999</v>
      </c>
      <c r="U334">
        <v>4433.5200000000004</v>
      </c>
      <c r="V334">
        <f>YEAR(Jumia[[#This Row],[Ship Date]])</f>
        <v>2019</v>
      </c>
    </row>
    <row r="335" spans="1:22" x14ac:dyDescent="0.25">
      <c r="A335" s="1">
        <v>43779</v>
      </c>
      <c r="B335" t="s">
        <v>280</v>
      </c>
      <c r="C335" t="s">
        <v>51</v>
      </c>
      <c r="D335" t="s">
        <v>52</v>
      </c>
      <c r="E335" t="s">
        <v>53</v>
      </c>
      <c r="F335" t="s">
        <v>54</v>
      </c>
      <c r="G335" t="s">
        <v>33</v>
      </c>
      <c r="H335" t="s">
        <v>328</v>
      </c>
      <c r="I335" t="s">
        <v>35</v>
      </c>
      <c r="J335" t="s">
        <v>29</v>
      </c>
      <c r="K335" t="s">
        <v>30</v>
      </c>
      <c r="L335" s="1">
        <v>43779</v>
      </c>
      <c r="M335">
        <v>4.03</v>
      </c>
      <c r="N335">
        <v>9.3800000000000008</v>
      </c>
      <c r="O335">
        <v>5.35</v>
      </c>
      <c r="P335">
        <v>24</v>
      </c>
      <c r="Q335">
        <v>225.12</v>
      </c>
      <c r="R335">
        <v>225.12</v>
      </c>
      <c r="S335">
        <v>0.05</v>
      </c>
      <c r="T335">
        <v>7.28</v>
      </c>
      <c r="U335">
        <v>225.12</v>
      </c>
      <c r="V335">
        <f>YEAR(Jumia[[#This Row],[Ship Date]])</f>
        <v>2019</v>
      </c>
    </row>
    <row r="336" spans="1:22" x14ac:dyDescent="0.25">
      <c r="A336" s="1">
        <v>43776</v>
      </c>
      <c r="B336" t="s">
        <v>566</v>
      </c>
      <c r="C336" t="s">
        <v>22</v>
      </c>
      <c r="D336" t="s">
        <v>23</v>
      </c>
      <c r="E336" t="s">
        <v>53</v>
      </c>
      <c r="F336" t="s">
        <v>25</v>
      </c>
      <c r="G336" t="s">
        <v>70</v>
      </c>
      <c r="H336" t="s">
        <v>534</v>
      </c>
      <c r="I336" t="s">
        <v>35</v>
      </c>
      <c r="J336" t="s">
        <v>36</v>
      </c>
      <c r="K336" t="s">
        <v>30</v>
      </c>
      <c r="L336" s="1">
        <v>43777</v>
      </c>
      <c r="M336">
        <v>3.47</v>
      </c>
      <c r="N336">
        <v>6.68</v>
      </c>
      <c r="O336">
        <v>3.2099000000000002</v>
      </c>
      <c r="P336">
        <v>12</v>
      </c>
      <c r="Q336">
        <v>80.16</v>
      </c>
      <c r="R336">
        <v>80.16</v>
      </c>
      <c r="S336">
        <v>0.06</v>
      </c>
      <c r="T336">
        <v>1.5</v>
      </c>
      <c r="U336">
        <v>80.16</v>
      </c>
      <c r="V336">
        <f>YEAR(Jumia[[#This Row],[Ship Date]])</f>
        <v>2019</v>
      </c>
    </row>
    <row r="337" spans="1:22" x14ac:dyDescent="0.25">
      <c r="A337" s="1">
        <v>43775</v>
      </c>
      <c r="B337" t="s">
        <v>352</v>
      </c>
      <c r="C337" t="s">
        <v>161</v>
      </c>
      <c r="D337" t="s">
        <v>23</v>
      </c>
      <c r="E337" t="s">
        <v>53</v>
      </c>
      <c r="F337" t="s">
        <v>25</v>
      </c>
      <c r="G337" t="s">
        <v>46</v>
      </c>
      <c r="H337" t="s">
        <v>309</v>
      </c>
      <c r="I337" t="s">
        <v>28</v>
      </c>
      <c r="J337" t="s">
        <v>29</v>
      </c>
      <c r="K337" t="s">
        <v>89</v>
      </c>
      <c r="L337" s="1">
        <v>43775</v>
      </c>
      <c r="M337">
        <v>14.7</v>
      </c>
      <c r="N337">
        <v>29.99</v>
      </c>
      <c r="O337">
        <v>15.29</v>
      </c>
      <c r="P337">
        <v>20</v>
      </c>
      <c r="Q337">
        <v>599.79999999999995</v>
      </c>
      <c r="R337">
        <v>599.79999999999995</v>
      </c>
      <c r="S337">
        <v>0.04</v>
      </c>
      <c r="T337">
        <v>5.5</v>
      </c>
      <c r="U337">
        <v>599.79999999999995</v>
      </c>
      <c r="V337">
        <f>YEAR(Jumia[[#This Row],[Ship Date]])</f>
        <v>2019</v>
      </c>
    </row>
    <row r="338" spans="1:22" x14ac:dyDescent="0.25">
      <c r="A338" s="1">
        <v>43770</v>
      </c>
      <c r="B338" t="s">
        <v>568</v>
      </c>
      <c r="C338" t="s">
        <v>409</v>
      </c>
      <c r="D338" t="s">
        <v>39</v>
      </c>
      <c r="E338" t="s">
        <v>44</v>
      </c>
      <c r="F338" t="s">
        <v>79</v>
      </c>
      <c r="G338" t="s">
        <v>26</v>
      </c>
      <c r="H338" t="s">
        <v>250</v>
      </c>
      <c r="I338" t="s">
        <v>35</v>
      </c>
      <c r="J338" t="s">
        <v>36</v>
      </c>
      <c r="K338" t="s">
        <v>30</v>
      </c>
      <c r="L338" s="1">
        <v>43775</v>
      </c>
      <c r="M338">
        <v>1.3</v>
      </c>
      <c r="N338">
        <v>2.88</v>
      </c>
      <c r="O338">
        <v>1.5799000000000001</v>
      </c>
      <c r="P338">
        <v>17</v>
      </c>
      <c r="Q338">
        <v>48.96</v>
      </c>
      <c r="R338">
        <v>48.96</v>
      </c>
      <c r="S338">
        <v>0.09</v>
      </c>
      <c r="T338">
        <v>1.01</v>
      </c>
      <c r="U338">
        <v>48.96</v>
      </c>
      <c r="V338">
        <f>YEAR(Jumia[[#This Row],[Ship Date]])</f>
        <v>2019</v>
      </c>
    </row>
    <row r="339" spans="1:22" x14ac:dyDescent="0.25">
      <c r="A339" s="1">
        <v>43770</v>
      </c>
      <c r="B339" t="s">
        <v>568</v>
      </c>
      <c r="C339" t="s">
        <v>409</v>
      </c>
      <c r="D339" t="s">
        <v>39</v>
      </c>
      <c r="E339" t="s">
        <v>44</v>
      </c>
      <c r="F339" t="s">
        <v>79</v>
      </c>
      <c r="G339" t="s">
        <v>26</v>
      </c>
      <c r="H339" t="s">
        <v>162</v>
      </c>
      <c r="I339" t="s">
        <v>35</v>
      </c>
      <c r="J339" t="s">
        <v>36</v>
      </c>
      <c r="K339" t="s">
        <v>30</v>
      </c>
      <c r="L339" s="1">
        <v>43772</v>
      </c>
      <c r="M339">
        <v>2.39</v>
      </c>
      <c r="N339">
        <v>4.26</v>
      </c>
      <c r="O339">
        <v>1.8698999999999999</v>
      </c>
      <c r="P339">
        <v>47</v>
      </c>
      <c r="Q339">
        <v>200.22</v>
      </c>
      <c r="R339">
        <v>200.22</v>
      </c>
      <c r="S339">
        <v>7.0000000000000007E-2</v>
      </c>
      <c r="T339">
        <v>1.2</v>
      </c>
      <c r="U339">
        <v>200.22</v>
      </c>
      <c r="V339">
        <f>YEAR(Jumia[[#This Row],[Ship Date]])</f>
        <v>2019</v>
      </c>
    </row>
    <row r="340" spans="1:22" x14ac:dyDescent="0.25">
      <c r="A340" s="1">
        <v>43769</v>
      </c>
      <c r="B340" t="s">
        <v>570</v>
      </c>
      <c r="C340" t="s">
        <v>571</v>
      </c>
      <c r="D340" t="s">
        <v>39</v>
      </c>
      <c r="E340" t="s">
        <v>53</v>
      </c>
      <c r="F340" t="s">
        <v>92</v>
      </c>
      <c r="G340" t="s">
        <v>46</v>
      </c>
      <c r="H340" t="s">
        <v>74</v>
      </c>
      <c r="I340" t="s">
        <v>28</v>
      </c>
      <c r="J340" t="s">
        <v>29</v>
      </c>
      <c r="K340" t="s">
        <v>30</v>
      </c>
      <c r="L340" s="1">
        <v>43770</v>
      </c>
      <c r="M340">
        <v>156.5</v>
      </c>
      <c r="N340">
        <v>300.97000000000003</v>
      </c>
      <c r="O340">
        <v>144.47</v>
      </c>
      <c r="P340">
        <v>23</v>
      </c>
      <c r="Q340">
        <v>6922.31</v>
      </c>
      <c r="R340">
        <v>6922.31</v>
      </c>
      <c r="S340">
        <v>0.06</v>
      </c>
      <c r="T340">
        <v>7.18</v>
      </c>
      <c r="U340">
        <v>6922.31</v>
      </c>
      <c r="V340">
        <f>YEAR(Jumia[[#This Row],[Ship Date]])</f>
        <v>2019</v>
      </c>
    </row>
    <row r="341" spans="1:22" x14ac:dyDescent="0.25">
      <c r="A341" s="1">
        <v>43769</v>
      </c>
      <c r="B341" t="s">
        <v>569</v>
      </c>
      <c r="C341" t="s">
        <v>417</v>
      </c>
      <c r="D341" t="s">
        <v>39</v>
      </c>
      <c r="E341" t="s">
        <v>24</v>
      </c>
      <c r="F341" t="s">
        <v>79</v>
      </c>
      <c r="G341" t="s">
        <v>46</v>
      </c>
      <c r="H341" t="s">
        <v>371</v>
      </c>
      <c r="I341" t="s">
        <v>35</v>
      </c>
      <c r="J341" t="s">
        <v>29</v>
      </c>
      <c r="K341" t="s">
        <v>30</v>
      </c>
      <c r="L341" s="1">
        <v>43769</v>
      </c>
      <c r="M341">
        <v>178.83</v>
      </c>
      <c r="N341">
        <v>415.88</v>
      </c>
      <c r="O341">
        <v>237.05</v>
      </c>
      <c r="P341">
        <v>21</v>
      </c>
      <c r="Q341">
        <v>8733.48</v>
      </c>
      <c r="R341">
        <v>8733.48</v>
      </c>
      <c r="S341">
        <v>0.09</v>
      </c>
      <c r="T341">
        <v>11.369899999999999</v>
      </c>
      <c r="U341">
        <v>8733.48</v>
      </c>
      <c r="V341">
        <f>YEAR(Jumia[[#This Row],[Ship Date]])</f>
        <v>2019</v>
      </c>
    </row>
    <row r="342" spans="1:22" x14ac:dyDescent="0.25">
      <c r="A342" s="1">
        <v>43766</v>
      </c>
      <c r="B342" t="s">
        <v>572</v>
      </c>
      <c r="C342" t="s">
        <v>546</v>
      </c>
      <c r="D342" t="s">
        <v>23</v>
      </c>
      <c r="E342" t="s">
        <v>53</v>
      </c>
      <c r="F342" t="s">
        <v>87</v>
      </c>
      <c r="G342" t="s">
        <v>64</v>
      </c>
      <c r="H342" t="s">
        <v>573</v>
      </c>
      <c r="I342" t="s">
        <v>28</v>
      </c>
      <c r="J342" t="s">
        <v>94</v>
      </c>
      <c r="K342" t="s">
        <v>30</v>
      </c>
      <c r="L342" s="1">
        <v>43768</v>
      </c>
      <c r="M342">
        <v>7.92</v>
      </c>
      <c r="N342">
        <v>12.99</v>
      </c>
      <c r="O342">
        <v>5.07</v>
      </c>
      <c r="P342">
        <v>46</v>
      </c>
      <c r="Q342">
        <v>597.54</v>
      </c>
      <c r="R342">
        <v>597.54</v>
      </c>
      <c r="S342">
        <v>0.01</v>
      </c>
      <c r="T342">
        <v>9.44</v>
      </c>
      <c r="U342">
        <v>597.54</v>
      </c>
      <c r="V342">
        <f>YEAR(Jumia[[#This Row],[Ship Date]])</f>
        <v>2019</v>
      </c>
    </row>
    <row r="343" spans="1:22" x14ac:dyDescent="0.25">
      <c r="A343" s="1">
        <v>43762</v>
      </c>
      <c r="B343" t="s">
        <v>574</v>
      </c>
      <c r="C343" t="s">
        <v>103</v>
      </c>
      <c r="D343" t="s">
        <v>23</v>
      </c>
      <c r="E343" t="s">
        <v>32</v>
      </c>
      <c r="F343" t="s">
        <v>87</v>
      </c>
      <c r="G343" t="s">
        <v>70</v>
      </c>
      <c r="H343" t="s">
        <v>356</v>
      </c>
      <c r="I343" t="s">
        <v>35</v>
      </c>
      <c r="J343" t="s">
        <v>29</v>
      </c>
      <c r="K343" t="s">
        <v>30</v>
      </c>
      <c r="L343" s="1">
        <v>43764</v>
      </c>
      <c r="M343">
        <v>4.53</v>
      </c>
      <c r="N343">
        <v>7.3</v>
      </c>
      <c r="O343">
        <v>2.7698999999999998</v>
      </c>
      <c r="P343">
        <v>34</v>
      </c>
      <c r="Q343">
        <v>248.2</v>
      </c>
      <c r="R343">
        <v>248.2</v>
      </c>
      <c r="S343">
        <v>0.03</v>
      </c>
      <c r="T343">
        <v>7.72</v>
      </c>
      <c r="U343">
        <v>248.2</v>
      </c>
      <c r="V343">
        <f>YEAR(Jumia[[#This Row],[Ship Date]])</f>
        <v>2019</v>
      </c>
    </row>
    <row r="344" spans="1:22" x14ac:dyDescent="0.25">
      <c r="A344" s="1">
        <v>43762</v>
      </c>
      <c r="B344" t="s">
        <v>560</v>
      </c>
      <c r="C344" t="s">
        <v>43</v>
      </c>
      <c r="D344" t="s">
        <v>39</v>
      </c>
      <c r="E344" t="s">
        <v>44</v>
      </c>
      <c r="F344" t="s">
        <v>45</v>
      </c>
      <c r="G344" t="s">
        <v>46</v>
      </c>
      <c r="H344" t="s">
        <v>353</v>
      </c>
      <c r="I344" t="s">
        <v>35</v>
      </c>
      <c r="J344" t="s">
        <v>29</v>
      </c>
      <c r="K344" t="s">
        <v>30</v>
      </c>
      <c r="L344" s="1">
        <v>43764</v>
      </c>
      <c r="M344">
        <v>2.25</v>
      </c>
      <c r="N344">
        <v>3.69</v>
      </c>
      <c r="O344">
        <v>1.44</v>
      </c>
      <c r="P344">
        <v>47</v>
      </c>
      <c r="Q344">
        <v>173.43</v>
      </c>
      <c r="R344">
        <v>173.43</v>
      </c>
      <c r="S344">
        <v>0</v>
      </c>
      <c r="T344">
        <v>2.5</v>
      </c>
      <c r="U344">
        <v>173.43</v>
      </c>
      <c r="V344">
        <f>YEAR(Jumia[[#This Row],[Ship Date]])</f>
        <v>2019</v>
      </c>
    </row>
    <row r="345" spans="1:22" x14ac:dyDescent="0.25">
      <c r="A345" s="1">
        <v>43758</v>
      </c>
      <c r="B345" t="s">
        <v>426</v>
      </c>
      <c r="C345" t="s">
        <v>225</v>
      </c>
      <c r="D345" t="s">
        <v>39</v>
      </c>
      <c r="E345" t="s">
        <v>24</v>
      </c>
      <c r="F345" t="s">
        <v>59</v>
      </c>
      <c r="G345" t="s">
        <v>26</v>
      </c>
      <c r="H345" t="s">
        <v>519</v>
      </c>
      <c r="I345" t="s">
        <v>35</v>
      </c>
      <c r="J345" t="s">
        <v>29</v>
      </c>
      <c r="K345" t="s">
        <v>30</v>
      </c>
      <c r="L345" s="1">
        <v>43762</v>
      </c>
      <c r="M345">
        <v>1.19</v>
      </c>
      <c r="N345">
        <v>1.98</v>
      </c>
      <c r="O345">
        <v>0.79</v>
      </c>
      <c r="P345">
        <v>4</v>
      </c>
      <c r="Q345">
        <v>7.92</v>
      </c>
      <c r="R345">
        <v>7.92</v>
      </c>
      <c r="S345">
        <v>0.08</v>
      </c>
      <c r="T345">
        <v>4.7698999999999998</v>
      </c>
      <c r="U345">
        <v>7.92</v>
      </c>
      <c r="V345">
        <f>YEAR(Jumia[[#This Row],[Ship Date]])</f>
        <v>2019</v>
      </c>
    </row>
    <row r="346" spans="1:22" x14ac:dyDescent="0.25">
      <c r="A346" s="1">
        <v>43759</v>
      </c>
      <c r="B346" t="s">
        <v>575</v>
      </c>
      <c r="C346" t="s">
        <v>274</v>
      </c>
      <c r="D346" t="s">
        <v>39</v>
      </c>
      <c r="E346" t="s">
        <v>24</v>
      </c>
      <c r="F346" t="s">
        <v>106</v>
      </c>
      <c r="G346" t="s">
        <v>33</v>
      </c>
      <c r="H346" t="s">
        <v>576</v>
      </c>
      <c r="I346" t="s">
        <v>35</v>
      </c>
      <c r="J346" t="s">
        <v>36</v>
      </c>
      <c r="K346" t="s">
        <v>89</v>
      </c>
      <c r="L346" s="1">
        <v>43761</v>
      </c>
      <c r="M346">
        <v>2.13</v>
      </c>
      <c r="N346">
        <v>3.49</v>
      </c>
      <c r="O346">
        <v>1.36</v>
      </c>
      <c r="P346">
        <v>3</v>
      </c>
      <c r="Q346">
        <v>10.47</v>
      </c>
      <c r="R346">
        <v>10.47</v>
      </c>
      <c r="S346">
        <v>0.01</v>
      </c>
      <c r="T346">
        <v>0.76</v>
      </c>
      <c r="U346">
        <v>10.47</v>
      </c>
      <c r="V346">
        <f>YEAR(Jumia[[#This Row],[Ship Date]])</f>
        <v>2019</v>
      </c>
    </row>
    <row r="347" spans="1:22" x14ac:dyDescent="0.25">
      <c r="A347" s="1">
        <v>43759</v>
      </c>
      <c r="B347" t="s">
        <v>362</v>
      </c>
      <c r="C347" t="s">
        <v>363</v>
      </c>
      <c r="D347" t="s">
        <v>39</v>
      </c>
      <c r="E347" t="s">
        <v>53</v>
      </c>
      <c r="F347" t="s">
        <v>83</v>
      </c>
      <c r="G347" t="s">
        <v>46</v>
      </c>
      <c r="H347" t="s">
        <v>124</v>
      </c>
      <c r="I347" t="s">
        <v>35</v>
      </c>
      <c r="J347" t="s">
        <v>29</v>
      </c>
      <c r="K347" t="s">
        <v>30</v>
      </c>
      <c r="L347" s="1">
        <v>43761</v>
      </c>
      <c r="M347">
        <v>1.18</v>
      </c>
      <c r="N347">
        <v>1.88</v>
      </c>
      <c r="O347">
        <v>0.7</v>
      </c>
      <c r="P347">
        <v>6</v>
      </c>
      <c r="Q347">
        <v>11.28</v>
      </c>
      <c r="R347">
        <v>11.28</v>
      </c>
      <c r="S347">
        <v>7.0000000000000007E-2</v>
      </c>
      <c r="T347">
        <v>1.49</v>
      </c>
      <c r="U347">
        <v>11.28</v>
      </c>
      <c r="V347">
        <f>YEAR(Jumia[[#This Row],[Ship Date]])</f>
        <v>2019</v>
      </c>
    </row>
    <row r="348" spans="1:22" x14ac:dyDescent="0.25">
      <c r="A348" s="1">
        <v>43753</v>
      </c>
      <c r="B348" t="s">
        <v>577</v>
      </c>
      <c r="C348" t="s">
        <v>578</v>
      </c>
      <c r="D348" t="s">
        <v>23</v>
      </c>
      <c r="E348" t="s">
        <v>44</v>
      </c>
      <c r="F348" t="s">
        <v>25</v>
      </c>
      <c r="G348" t="s">
        <v>70</v>
      </c>
      <c r="H348" t="s">
        <v>200</v>
      </c>
      <c r="I348" t="s">
        <v>35</v>
      </c>
      <c r="J348" t="s">
        <v>29</v>
      </c>
      <c r="K348" t="s">
        <v>30</v>
      </c>
      <c r="L348" s="1">
        <v>43754</v>
      </c>
      <c r="M348">
        <v>3.4</v>
      </c>
      <c r="N348">
        <v>5.4</v>
      </c>
      <c r="O348">
        <v>2</v>
      </c>
      <c r="P348">
        <v>8</v>
      </c>
      <c r="Q348">
        <v>43.2</v>
      </c>
      <c r="R348">
        <v>43.2</v>
      </c>
      <c r="S348">
        <v>0</v>
      </c>
      <c r="T348">
        <v>7.78</v>
      </c>
      <c r="U348">
        <v>43.2</v>
      </c>
      <c r="V348">
        <f>YEAR(Jumia[[#This Row],[Ship Date]])</f>
        <v>2019</v>
      </c>
    </row>
    <row r="349" spans="1:22" x14ac:dyDescent="0.25">
      <c r="A349" s="1">
        <v>43751</v>
      </c>
      <c r="B349" t="s">
        <v>579</v>
      </c>
      <c r="C349" t="s">
        <v>580</v>
      </c>
      <c r="D349" t="s">
        <v>39</v>
      </c>
      <c r="E349" t="s">
        <v>44</v>
      </c>
      <c r="F349" t="s">
        <v>128</v>
      </c>
      <c r="G349" t="s">
        <v>26</v>
      </c>
      <c r="H349" t="s">
        <v>197</v>
      </c>
      <c r="I349" t="s">
        <v>28</v>
      </c>
      <c r="J349" t="s">
        <v>66</v>
      </c>
      <c r="K349" t="s">
        <v>67</v>
      </c>
      <c r="L349" s="1">
        <v>43753</v>
      </c>
      <c r="M349">
        <v>278.99</v>
      </c>
      <c r="N349">
        <v>449.99</v>
      </c>
      <c r="O349">
        <v>171</v>
      </c>
      <c r="P349">
        <v>47</v>
      </c>
      <c r="Q349">
        <v>21149.53</v>
      </c>
      <c r="R349">
        <v>21149.53</v>
      </c>
      <c r="S349">
        <v>0.02</v>
      </c>
      <c r="T349">
        <v>49</v>
      </c>
      <c r="U349">
        <v>21149.53</v>
      </c>
      <c r="V349">
        <f>YEAR(Jumia[[#This Row],[Ship Date]])</f>
        <v>2019</v>
      </c>
    </row>
    <row r="350" spans="1:22" x14ac:dyDescent="0.25">
      <c r="A350" s="1">
        <v>43750</v>
      </c>
      <c r="B350" t="s">
        <v>568</v>
      </c>
      <c r="C350" t="s">
        <v>409</v>
      </c>
      <c r="D350" t="s">
        <v>39</v>
      </c>
      <c r="E350" t="s">
        <v>53</v>
      </c>
      <c r="F350" t="s">
        <v>79</v>
      </c>
      <c r="G350" t="s">
        <v>46</v>
      </c>
      <c r="H350" t="s">
        <v>124</v>
      </c>
      <c r="I350" t="s">
        <v>35</v>
      </c>
      <c r="J350" t="s">
        <v>29</v>
      </c>
      <c r="K350" t="s">
        <v>30</v>
      </c>
      <c r="L350" s="1">
        <v>43752</v>
      </c>
      <c r="M350">
        <v>1.18</v>
      </c>
      <c r="N350">
        <v>1.88</v>
      </c>
      <c r="O350">
        <v>0.7</v>
      </c>
      <c r="P350">
        <v>29</v>
      </c>
      <c r="Q350">
        <v>54.519999999999996</v>
      </c>
      <c r="R350">
        <v>54.52</v>
      </c>
      <c r="S350">
        <v>0.1</v>
      </c>
      <c r="T350">
        <v>1.49</v>
      </c>
      <c r="U350">
        <v>54.519999999999996</v>
      </c>
      <c r="V350">
        <f>YEAR(Jumia[[#This Row],[Ship Date]])</f>
        <v>2019</v>
      </c>
    </row>
    <row r="351" spans="1:22" x14ac:dyDescent="0.25">
      <c r="A351" s="1">
        <v>43747</v>
      </c>
      <c r="B351" t="s">
        <v>581</v>
      </c>
      <c r="C351" t="s">
        <v>119</v>
      </c>
      <c r="D351" t="s">
        <v>39</v>
      </c>
      <c r="E351" t="s">
        <v>32</v>
      </c>
      <c r="F351" t="s">
        <v>54</v>
      </c>
      <c r="G351" t="s">
        <v>46</v>
      </c>
      <c r="H351" t="s">
        <v>582</v>
      </c>
      <c r="I351" t="s">
        <v>28</v>
      </c>
      <c r="J351" t="s">
        <v>66</v>
      </c>
      <c r="K351" t="s">
        <v>67</v>
      </c>
      <c r="L351" s="1">
        <v>43749</v>
      </c>
      <c r="M351">
        <v>315.61</v>
      </c>
      <c r="N351">
        <v>500.97</v>
      </c>
      <c r="O351">
        <v>185.36</v>
      </c>
      <c r="P351">
        <v>25</v>
      </c>
      <c r="Q351">
        <v>12524.25</v>
      </c>
      <c r="R351">
        <v>12524.25</v>
      </c>
      <c r="S351">
        <v>0.02</v>
      </c>
      <c r="T351">
        <v>69.3</v>
      </c>
      <c r="U351">
        <v>12524.25</v>
      </c>
      <c r="V351">
        <f>YEAR(Jumia[[#This Row],[Ship Date]])</f>
        <v>2019</v>
      </c>
    </row>
    <row r="352" spans="1:22" x14ac:dyDescent="0.25">
      <c r="A352" s="1">
        <v>43739</v>
      </c>
      <c r="B352" t="s">
        <v>583</v>
      </c>
      <c r="C352" t="s">
        <v>63</v>
      </c>
      <c r="D352" t="s">
        <v>39</v>
      </c>
      <c r="E352" t="s">
        <v>53</v>
      </c>
      <c r="F352" t="s">
        <v>59</v>
      </c>
      <c r="G352" t="s">
        <v>26</v>
      </c>
      <c r="H352" t="s">
        <v>210</v>
      </c>
      <c r="I352" t="s">
        <v>35</v>
      </c>
      <c r="J352" t="s">
        <v>36</v>
      </c>
      <c r="K352" t="s">
        <v>30</v>
      </c>
      <c r="L352" s="1">
        <v>43748</v>
      </c>
      <c r="M352">
        <v>1.05</v>
      </c>
      <c r="N352">
        <v>1.95</v>
      </c>
      <c r="O352">
        <v>0.9</v>
      </c>
      <c r="P352">
        <v>4</v>
      </c>
      <c r="Q352">
        <v>7.8</v>
      </c>
      <c r="R352">
        <v>7.8</v>
      </c>
      <c r="S352">
        <v>0.09</v>
      </c>
      <c r="T352">
        <v>1.6298999999999999</v>
      </c>
      <c r="U352">
        <v>7.8</v>
      </c>
      <c r="V352">
        <f>YEAR(Jumia[[#This Row],[Ship Date]])</f>
        <v>2019</v>
      </c>
    </row>
    <row r="353" spans="1:22" x14ac:dyDescent="0.25">
      <c r="A353" s="1">
        <v>43737</v>
      </c>
      <c r="B353" t="s">
        <v>564</v>
      </c>
      <c r="C353" t="s">
        <v>260</v>
      </c>
      <c r="D353" t="s">
        <v>23</v>
      </c>
      <c r="E353" t="s">
        <v>44</v>
      </c>
      <c r="F353" t="s">
        <v>25</v>
      </c>
      <c r="G353" t="s">
        <v>33</v>
      </c>
      <c r="H353" t="s">
        <v>76</v>
      </c>
      <c r="I353" t="s">
        <v>35</v>
      </c>
      <c r="J353" t="s">
        <v>29</v>
      </c>
      <c r="K353" t="s">
        <v>89</v>
      </c>
      <c r="L353" s="1">
        <v>43738</v>
      </c>
      <c r="M353">
        <v>3.5</v>
      </c>
      <c r="N353">
        <v>5.74</v>
      </c>
      <c r="O353">
        <v>2.2400000000000002</v>
      </c>
      <c r="P353">
        <v>26</v>
      </c>
      <c r="Q353">
        <v>149.24</v>
      </c>
      <c r="R353">
        <v>149.24</v>
      </c>
      <c r="S353">
        <v>0.03</v>
      </c>
      <c r="T353">
        <v>5.01</v>
      </c>
      <c r="U353">
        <v>149.24</v>
      </c>
      <c r="V353">
        <f>YEAR(Jumia[[#This Row],[Ship Date]])</f>
        <v>2019</v>
      </c>
    </row>
    <row r="354" spans="1:22" x14ac:dyDescent="0.25">
      <c r="A354" s="1">
        <v>43736</v>
      </c>
      <c r="B354" t="s">
        <v>532</v>
      </c>
      <c r="C354" t="s">
        <v>179</v>
      </c>
      <c r="D354" t="s">
        <v>39</v>
      </c>
      <c r="E354" t="s">
        <v>24</v>
      </c>
      <c r="F354" t="s">
        <v>54</v>
      </c>
      <c r="G354" t="s">
        <v>64</v>
      </c>
      <c r="H354" t="s">
        <v>56</v>
      </c>
      <c r="I354" t="s">
        <v>35</v>
      </c>
      <c r="J354" t="s">
        <v>36</v>
      </c>
      <c r="K354" t="s">
        <v>30</v>
      </c>
      <c r="L354" s="1">
        <v>43738</v>
      </c>
      <c r="M354">
        <v>3.75</v>
      </c>
      <c r="N354">
        <v>7.08</v>
      </c>
      <c r="O354">
        <v>3.33</v>
      </c>
      <c r="P354">
        <v>37</v>
      </c>
      <c r="Q354">
        <v>261.95999999999998</v>
      </c>
      <c r="R354">
        <v>261.95999999999998</v>
      </c>
      <c r="S354">
        <v>0.08</v>
      </c>
      <c r="T354">
        <v>2.35</v>
      </c>
      <c r="U354">
        <v>261.95999999999998</v>
      </c>
      <c r="V354">
        <f>YEAR(Jumia[[#This Row],[Ship Date]])</f>
        <v>2019</v>
      </c>
    </row>
    <row r="355" spans="1:22" x14ac:dyDescent="0.25">
      <c r="A355" s="1">
        <v>43735</v>
      </c>
      <c r="B355" t="s">
        <v>586</v>
      </c>
      <c r="C355" t="s">
        <v>587</v>
      </c>
      <c r="D355" t="s">
        <v>39</v>
      </c>
      <c r="E355" t="s">
        <v>44</v>
      </c>
      <c r="F355" t="s">
        <v>54</v>
      </c>
      <c r="G355" t="s">
        <v>64</v>
      </c>
      <c r="H355" t="s">
        <v>491</v>
      </c>
      <c r="I355" t="s">
        <v>35</v>
      </c>
      <c r="J355" t="s">
        <v>29</v>
      </c>
      <c r="K355" t="s">
        <v>30</v>
      </c>
      <c r="L355" s="1">
        <v>43737</v>
      </c>
      <c r="M355">
        <v>12.39</v>
      </c>
      <c r="N355">
        <v>19.98</v>
      </c>
      <c r="O355">
        <v>7.59</v>
      </c>
      <c r="P355">
        <v>20</v>
      </c>
      <c r="Q355">
        <v>399.6</v>
      </c>
      <c r="R355">
        <v>399.6</v>
      </c>
      <c r="S355">
        <v>0.05</v>
      </c>
      <c r="T355">
        <v>5.7698999999999998</v>
      </c>
      <c r="U355">
        <v>399.6</v>
      </c>
      <c r="V355">
        <f>YEAR(Jumia[[#This Row],[Ship Date]])</f>
        <v>2019</v>
      </c>
    </row>
    <row r="356" spans="1:22" x14ac:dyDescent="0.25">
      <c r="A356" s="1">
        <v>43734</v>
      </c>
      <c r="B356" t="s">
        <v>588</v>
      </c>
      <c r="C356" t="s">
        <v>217</v>
      </c>
      <c r="D356" t="s">
        <v>39</v>
      </c>
      <c r="E356" t="s">
        <v>53</v>
      </c>
      <c r="F356" t="s">
        <v>54</v>
      </c>
      <c r="G356" t="s">
        <v>46</v>
      </c>
      <c r="H356" t="s">
        <v>200</v>
      </c>
      <c r="I356" t="s">
        <v>35</v>
      </c>
      <c r="J356" t="s">
        <v>29</v>
      </c>
      <c r="K356" t="s">
        <v>30</v>
      </c>
      <c r="L356" s="1">
        <v>43736</v>
      </c>
      <c r="M356">
        <v>3.4</v>
      </c>
      <c r="N356">
        <v>5.4</v>
      </c>
      <c r="O356">
        <v>2</v>
      </c>
      <c r="P356">
        <v>10</v>
      </c>
      <c r="Q356">
        <v>54</v>
      </c>
      <c r="R356">
        <v>54</v>
      </c>
      <c r="S356">
        <v>0.04</v>
      </c>
      <c r="T356">
        <v>7.78</v>
      </c>
      <c r="U356">
        <v>54</v>
      </c>
      <c r="V356">
        <f>YEAR(Jumia[[#This Row],[Ship Date]])</f>
        <v>2019</v>
      </c>
    </row>
    <row r="357" spans="1:22" x14ac:dyDescent="0.25">
      <c r="A357" s="1">
        <v>43735</v>
      </c>
      <c r="B357" t="s">
        <v>584</v>
      </c>
      <c r="C357" t="s">
        <v>585</v>
      </c>
      <c r="D357" t="s">
        <v>23</v>
      </c>
      <c r="E357" t="s">
        <v>53</v>
      </c>
      <c r="F357" t="s">
        <v>87</v>
      </c>
      <c r="G357" t="s">
        <v>26</v>
      </c>
      <c r="H357" t="s">
        <v>491</v>
      </c>
      <c r="I357" t="s">
        <v>35</v>
      </c>
      <c r="J357" t="s">
        <v>29</v>
      </c>
      <c r="K357" t="s">
        <v>30</v>
      </c>
      <c r="L357" s="1">
        <v>43735</v>
      </c>
      <c r="M357">
        <v>12.39</v>
      </c>
      <c r="N357">
        <v>19.98</v>
      </c>
      <c r="O357">
        <v>7.59</v>
      </c>
      <c r="P357">
        <v>34</v>
      </c>
      <c r="Q357">
        <v>679.32</v>
      </c>
      <c r="R357">
        <v>679.32</v>
      </c>
      <c r="S357">
        <v>0.06</v>
      </c>
      <c r="T357">
        <v>5.7698999999999998</v>
      </c>
      <c r="U357">
        <v>679.32</v>
      </c>
      <c r="V357">
        <f>YEAR(Jumia[[#This Row],[Ship Date]])</f>
        <v>2019</v>
      </c>
    </row>
    <row r="358" spans="1:22" x14ac:dyDescent="0.25">
      <c r="A358" s="1">
        <v>43733</v>
      </c>
      <c r="B358" t="s">
        <v>251</v>
      </c>
      <c r="C358" t="s">
        <v>212</v>
      </c>
      <c r="D358" t="s">
        <v>23</v>
      </c>
      <c r="E358" t="s">
        <v>53</v>
      </c>
      <c r="F358" t="s">
        <v>25</v>
      </c>
      <c r="G358" t="s">
        <v>70</v>
      </c>
      <c r="H358" t="s">
        <v>440</v>
      </c>
      <c r="I358" t="s">
        <v>35</v>
      </c>
      <c r="J358" t="s">
        <v>29</v>
      </c>
      <c r="K358" t="s">
        <v>30</v>
      </c>
      <c r="L358" s="1">
        <v>43735</v>
      </c>
      <c r="M358">
        <v>2.1800000000000002</v>
      </c>
      <c r="N358">
        <v>3.52</v>
      </c>
      <c r="O358">
        <v>1.3399000000000001</v>
      </c>
      <c r="P358">
        <v>13</v>
      </c>
      <c r="Q358">
        <v>45.76</v>
      </c>
      <c r="R358">
        <v>45.76</v>
      </c>
      <c r="S358">
        <v>0.08</v>
      </c>
      <c r="T358">
        <v>6.83</v>
      </c>
      <c r="U358">
        <v>45.76</v>
      </c>
      <c r="V358">
        <f>YEAR(Jumia[[#This Row],[Ship Date]])</f>
        <v>2019</v>
      </c>
    </row>
    <row r="359" spans="1:22" x14ac:dyDescent="0.25">
      <c r="A359" s="1">
        <v>43733</v>
      </c>
      <c r="B359" t="s">
        <v>589</v>
      </c>
      <c r="C359" t="s">
        <v>260</v>
      </c>
      <c r="D359" t="s">
        <v>23</v>
      </c>
      <c r="E359" t="s">
        <v>24</v>
      </c>
      <c r="F359" t="s">
        <v>25</v>
      </c>
      <c r="G359" t="s">
        <v>64</v>
      </c>
      <c r="H359" t="s">
        <v>41</v>
      </c>
      <c r="I359" t="s">
        <v>35</v>
      </c>
      <c r="J359" t="s">
        <v>29</v>
      </c>
      <c r="K359" t="s">
        <v>30</v>
      </c>
      <c r="L359" s="1">
        <v>43734</v>
      </c>
      <c r="M359">
        <v>13.64</v>
      </c>
      <c r="N359">
        <v>20.98</v>
      </c>
      <c r="O359">
        <v>7.34</v>
      </c>
      <c r="P359">
        <v>10</v>
      </c>
      <c r="Q359">
        <v>209.8</v>
      </c>
      <c r="R359">
        <v>209.8</v>
      </c>
      <c r="S359">
        <v>0.06</v>
      </c>
      <c r="T359">
        <v>1.49</v>
      </c>
      <c r="U359">
        <v>209.8</v>
      </c>
      <c r="V359">
        <f>YEAR(Jumia[[#This Row],[Ship Date]])</f>
        <v>2019</v>
      </c>
    </row>
    <row r="360" spans="1:22" x14ac:dyDescent="0.25">
      <c r="A360" s="1">
        <v>43724</v>
      </c>
      <c r="B360" t="s">
        <v>590</v>
      </c>
      <c r="C360" t="s">
        <v>119</v>
      </c>
      <c r="D360" t="s">
        <v>39</v>
      </c>
      <c r="E360" t="s">
        <v>53</v>
      </c>
      <c r="F360" t="s">
        <v>54</v>
      </c>
      <c r="G360" t="s">
        <v>26</v>
      </c>
      <c r="H360" t="s">
        <v>591</v>
      </c>
      <c r="I360" t="s">
        <v>35</v>
      </c>
      <c r="J360" t="s">
        <v>61</v>
      </c>
      <c r="K360" t="s">
        <v>89</v>
      </c>
      <c r="L360" s="1">
        <v>43729</v>
      </c>
      <c r="M360">
        <v>3.51</v>
      </c>
      <c r="N360">
        <v>8.57</v>
      </c>
      <c r="O360">
        <v>5.0599999999999996</v>
      </c>
      <c r="P360">
        <v>49</v>
      </c>
      <c r="Q360">
        <v>419.93</v>
      </c>
      <c r="R360">
        <v>419.93</v>
      </c>
      <c r="S360">
        <v>0.01</v>
      </c>
      <c r="T360">
        <v>6.14</v>
      </c>
      <c r="U360">
        <v>419.93</v>
      </c>
      <c r="V360">
        <f>YEAR(Jumia[[#This Row],[Ship Date]])</f>
        <v>2019</v>
      </c>
    </row>
    <row r="361" spans="1:22" x14ac:dyDescent="0.25">
      <c r="A361" s="1">
        <v>43725</v>
      </c>
      <c r="B361" t="s">
        <v>290</v>
      </c>
      <c r="C361" t="s">
        <v>247</v>
      </c>
      <c r="D361" t="s">
        <v>39</v>
      </c>
      <c r="E361" t="s">
        <v>44</v>
      </c>
      <c r="F361" t="s">
        <v>83</v>
      </c>
      <c r="G361" t="s">
        <v>64</v>
      </c>
      <c r="H361" t="s">
        <v>168</v>
      </c>
      <c r="I361" t="s">
        <v>35</v>
      </c>
      <c r="J361" t="s">
        <v>36</v>
      </c>
      <c r="K361" t="s">
        <v>30</v>
      </c>
      <c r="L361" s="1">
        <v>43725</v>
      </c>
      <c r="M361">
        <v>1.82</v>
      </c>
      <c r="N361">
        <v>2.98</v>
      </c>
      <c r="O361">
        <v>1.1599999999999999</v>
      </c>
      <c r="P361">
        <v>3</v>
      </c>
      <c r="Q361">
        <v>8.94</v>
      </c>
      <c r="R361">
        <v>8.94</v>
      </c>
      <c r="S361">
        <v>0.04</v>
      </c>
      <c r="T361">
        <v>1.58</v>
      </c>
      <c r="U361">
        <v>8.94</v>
      </c>
      <c r="V361">
        <f>YEAR(Jumia[[#This Row],[Ship Date]])</f>
        <v>2019</v>
      </c>
    </row>
    <row r="362" spans="1:22" x14ac:dyDescent="0.25">
      <c r="A362" s="1">
        <v>43723</v>
      </c>
      <c r="B362" t="s">
        <v>592</v>
      </c>
      <c r="C362" t="s">
        <v>236</v>
      </c>
      <c r="D362" t="s">
        <v>39</v>
      </c>
      <c r="E362" t="s">
        <v>53</v>
      </c>
      <c r="F362" t="s">
        <v>45</v>
      </c>
      <c r="G362" t="s">
        <v>70</v>
      </c>
      <c r="H362" t="s">
        <v>34</v>
      </c>
      <c r="I362" t="s">
        <v>35</v>
      </c>
      <c r="J362" t="s">
        <v>36</v>
      </c>
      <c r="K362" t="s">
        <v>30</v>
      </c>
      <c r="L362" s="1">
        <v>43725</v>
      </c>
      <c r="M362">
        <v>0.93</v>
      </c>
      <c r="N362">
        <v>1.48</v>
      </c>
      <c r="O362">
        <v>0.54990000000000006</v>
      </c>
      <c r="P362">
        <v>1</v>
      </c>
      <c r="Q362">
        <v>1.48</v>
      </c>
      <c r="R362">
        <v>1.48</v>
      </c>
      <c r="S362">
        <v>0.01</v>
      </c>
      <c r="T362">
        <v>0.7</v>
      </c>
      <c r="U362">
        <v>1.48</v>
      </c>
      <c r="V362">
        <f>YEAR(Jumia[[#This Row],[Ship Date]])</f>
        <v>2019</v>
      </c>
    </row>
    <row r="363" spans="1:22" x14ac:dyDescent="0.25">
      <c r="A363" s="1">
        <v>43720</v>
      </c>
      <c r="B363" t="s">
        <v>593</v>
      </c>
      <c r="C363" t="s">
        <v>594</v>
      </c>
      <c r="D363" t="s">
        <v>23</v>
      </c>
      <c r="E363" t="s">
        <v>44</v>
      </c>
      <c r="F363" t="s">
        <v>25</v>
      </c>
      <c r="G363" t="s">
        <v>64</v>
      </c>
      <c r="H363" t="s">
        <v>203</v>
      </c>
      <c r="I363" t="s">
        <v>35</v>
      </c>
      <c r="J363" t="s">
        <v>36</v>
      </c>
      <c r="K363" t="s">
        <v>30</v>
      </c>
      <c r="L363" s="1">
        <v>43721</v>
      </c>
      <c r="M363">
        <v>0.87</v>
      </c>
      <c r="N363">
        <v>1.81</v>
      </c>
      <c r="O363">
        <v>0.94</v>
      </c>
      <c r="P363">
        <v>6</v>
      </c>
      <c r="Q363">
        <v>10.86</v>
      </c>
      <c r="R363">
        <v>10.86</v>
      </c>
      <c r="S363">
        <v>7.0000000000000007E-2</v>
      </c>
      <c r="T363">
        <v>0.75</v>
      </c>
      <c r="U363">
        <v>10.86</v>
      </c>
      <c r="V363">
        <f>YEAR(Jumia[[#This Row],[Ship Date]])</f>
        <v>2019</v>
      </c>
    </row>
    <row r="364" spans="1:22" x14ac:dyDescent="0.25">
      <c r="A364" s="1">
        <v>43719</v>
      </c>
      <c r="B364" t="s">
        <v>224</v>
      </c>
      <c r="C364" t="s">
        <v>225</v>
      </c>
      <c r="D364" t="s">
        <v>39</v>
      </c>
      <c r="E364" t="s">
        <v>32</v>
      </c>
      <c r="F364" t="s">
        <v>59</v>
      </c>
      <c r="G364" t="s">
        <v>64</v>
      </c>
      <c r="H364" t="s">
        <v>326</v>
      </c>
      <c r="I364" t="s">
        <v>35</v>
      </c>
      <c r="J364" t="s">
        <v>36</v>
      </c>
      <c r="K364" t="s">
        <v>89</v>
      </c>
      <c r="L364" s="1">
        <v>43719</v>
      </c>
      <c r="M364">
        <v>1.76</v>
      </c>
      <c r="N364">
        <v>2.94</v>
      </c>
      <c r="O364">
        <v>1.18</v>
      </c>
      <c r="P364">
        <v>47</v>
      </c>
      <c r="Q364">
        <v>138.18</v>
      </c>
      <c r="R364">
        <v>138.18</v>
      </c>
      <c r="S364">
        <v>0.04</v>
      </c>
      <c r="T364">
        <v>0.81</v>
      </c>
      <c r="U364">
        <v>138.18</v>
      </c>
      <c r="V364">
        <f>YEAR(Jumia[[#This Row],[Ship Date]])</f>
        <v>2019</v>
      </c>
    </row>
    <row r="365" spans="1:22" x14ac:dyDescent="0.25">
      <c r="A365" s="1">
        <v>43718</v>
      </c>
      <c r="B365" t="s">
        <v>90</v>
      </c>
      <c r="C365" t="s">
        <v>91</v>
      </c>
      <c r="D365" t="s">
        <v>39</v>
      </c>
      <c r="E365" t="s">
        <v>53</v>
      </c>
      <c r="F365" t="s">
        <v>92</v>
      </c>
      <c r="G365" t="s">
        <v>70</v>
      </c>
      <c r="H365" t="s">
        <v>353</v>
      </c>
      <c r="I365" t="s">
        <v>35</v>
      </c>
      <c r="J365" t="s">
        <v>29</v>
      </c>
      <c r="K365" t="s">
        <v>89</v>
      </c>
      <c r="L365" s="1">
        <v>43719</v>
      </c>
      <c r="M365">
        <v>2.25</v>
      </c>
      <c r="N365">
        <v>3.69</v>
      </c>
      <c r="O365">
        <v>1.44</v>
      </c>
      <c r="P365">
        <v>23</v>
      </c>
      <c r="Q365">
        <v>84.87</v>
      </c>
      <c r="R365">
        <v>84.87</v>
      </c>
      <c r="S365">
        <v>0.02</v>
      </c>
      <c r="T365">
        <v>2.5</v>
      </c>
      <c r="U365">
        <v>84.87</v>
      </c>
      <c r="V365">
        <f>YEAR(Jumia[[#This Row],[Ship Date]])</f>
        <v>2019</v>
      </c>
    </row>
    <row r="366" spans="1:22" x14ac:dyDescent="0.25">
      <c r="A366" s="1">
        <v>43716</v>
      </c>
      <c r="B366" t="s">
        <v>301</v>
      </c>
      <c r="C366" t="s">
        <v>22</v>
      </c>
      <c r="D366" t="s">
        <v>23</v>
      </c>
      <c r="E366" t="s">
        <v>44</v>
      </c>
      <c r="F366" t="s">
        <v>25</v>
      </c>
      <c r="G366" t="s">
        <v>46</v>
      </c>
      <c r="H366" t="s">
        <v>163</v>
      </c>
      <c r="I366" t="s">
        <v>35</v>
      </c>
      <c r="J366" t="s">
        <v>36</v>
      </c>
      <c r="K366" t="s">
        <v>30</v>
      </c>
      <c r="L366" s="1">
        <v>43718</v>
      </c>
      <c r="M366">
        <v>0.24</v>
      </c>
      <c r="N366">
        <v>1.26</v>
      </c>
      <c r="O366">
        <v>1.02</v>
      </c>
      <c r="P366">
        <v>31</v>
      </c>
      <c r="Q366">
        <v>39.06</v>
      </c>
      <c r="R366">
        <v>39.06</v>
      </c>
      <c r="S366">
        <v>0.06</v>
      </c>
      <c r="T366">
        <v>0.7</v>
      </c>
      <c r="U366">
        <v>39.06</v>
      </c>
      <c r="V366">
        <f>YEAR(Jumia[[#This Row],[Ship Date]])</f>
        <v>2019</v>
      </c>
    </row>
    <row r="367" spans="1:22" x14ac:dyDescent="0.25">
      <c r="A367" s="1">
        <v>43716</v>
      </c>
      <c r="B367" t="s">
        <v>367</v>
      </c>
      <c r="C367" t="s">
        <v>103</v>
      </c>
      <c r="D367" t="s">
        <v>39</v>
      </c>
      <c r="E367" t="s">
        <v>53</v>
      </c>
      <c r="F367" t="s">
        <v>79</v>
      </c>
      <c r="G367" t="s">
        <v>46</v>
      </c>
      <c r="H367" t="s">
        <v>337</v>
      </c>
      <c r="I367" t="s">
        <v>35</v>
      </c>
      <c r="J367" t="s">
        <v>36</v>
      </c>
      <c r="K367" t="s">
        <v>30</v>
      </c>
      <c r="L367" s="1">
        <v>43718</v>
      </c>
      <c r="M367">
        <v>3.32</v>
      </c>
      <c r="N367">
        <v>5.18</v>
      </c>
      <c r="O367">
        <v>1.86</v>
      </c>
      <c r="P367">
        <v>20</v>
      </c>
      <c r="Q367">
        <v>103.6</v>
      </c>
      <c r="R367">
        <v>103.6</v>
      </c>
      <c r="S367">
        <v>0.06</v>
      </c>
      <c r="T367">
        <v>2.04</v>
      </c>
      <c r="U367">
        <v>103.6</v>
      </c>
      <c r="V367">
        <f>YEAR(Jumia[[#This Row],[Ship Date]])</f>
        <v>2019</v>
      </c>
    </row>
    <row r="368" spans="1:22" x14ac:dyDescent="0.25">
      <c r="A368" s="1">
        <v>43715</v>
      </c>
      <c r="B368" t="s">
        <v>290</v>
      </c>
      <c r="C368" t="s">
        <v>247</v>
      </c>
      <c r="D368" t="s">
        <v>39</v>
      </c>
      <c r="E368" t="s">
        <v>44</v>
      </c>
      <c r="F368" t="s">
        <v>83</v>
      </c>
      <c r="G368" t="s">
        <v>46</v>
      </c>
      <c r="H368" t="s">
        <v>316</v>
      </c>
      <c r="I368" t="s">
        <v>35</v>
      </c>
      <c r="J368" t="s">
        <v>61</v>
      </c>
      <c r="K368" t="s">
        <v>30</v>
      </c>
      <c r="L368" s="1">
        <v>43717</v>
      </c>
      <c r="M368">
        <v>4.79</v>
      </c>
      <c r="N368">
        <v>11.97</v>
      </c>
      <c r="O368">
        <v>7.18</v>
      </c>
      <c r="P368">
        <v>48</v>
      </c>
      <c r="Q368">
        <v>574.56000000000006</v>
      </c>
      <c r="R368">
        <v>574.55999999999995</v>
      </c>
      <c r="S368">
        <v>0.02</v>
      </c>
      <c r="T368">
        <v>5.8098999999999998</v>
      </c>
      <c r="U368">
        <v>574.56000000000006</v>
      </c>
      <c r="V368">
        <f>YEAR(Jumia[[#This Row],[Ship Date]])</f>
        <v>2019</v>
      </c>
    </row>
    <row r="369" spans="1:22" x14ac:dyDescent="0.25">
      <c r="A369" s="1">
        <v>43714</v>
      </c>
      <c r="B369" t="s">
        <v>441</v>
      </c>
      <c r="C369" t="s">
        <v>442</v>
      </c>
      <c r="D369" t="s">
        <v>52</v>
      </c>
      <c r="E369" t="s">
        <v>53</v>
      </c>
      <c r="F369" t="s">
        <v>45</v>
      </c>
      <c r="G369" t="s">
        <v>70</v>
      </c>
      <c r="H369" t="s">
        <v>115</v>
      </c>
      <c r="I369" t="s">
        <v>28</v>
      </c>
      <c r="J369" t="s">
        <v>29</v>
      </c>
      <c r="K369" t="s">
        <v>30</v>
      </c>
      <c r="L369" s="1">
        <v>43715</v>
      </c>
      <c r="M369">
        <v>60.59</v>
      </c>
      <c r="N369">
        <v>100.98</v>
      </c>
      <c r="O369">
        <v>40.39</v>
      </c>
      <c r="P369">
        <v>44</v>
      </c>
      <c r="Q369">
        <v>4443.12</v>
      </c>
      <c r="R369">
        <v>4443.12</v>
      </c>
      <c r="S369">
        <v>0.09</v>
      </c>
      <c r="T369">
        <v>7.18</v>
      </c>
      <c r="U369">
        <v>4443.12</v>
      </c>
      <c r="V369">
        <f>YEAR(Jumia[[#This Row],[Ship Date]])</f>
        <v>2019</v>
      </c>
    </row>
    <row r="370" spans="1:22" x14ac:dyDescent="0.25">
      <c r="A370" s="1">
        <v>43711</v>
      </c>
      <c r="B370" t="s">
        <v>596</v>
      </c>
      <c r="C370" t="s">
        <v>597</v>
      </c>
      <c r="D370" t="s">
        <v>39</v>
      </c>
      <c r="E370" t="s">
        <v>53</v>
      </c>
      <c r="F370" t="s">
        <v>45</v>
      </c>
      <c r="G370" t="s">
        <v>26</v>
      </c>
      <c r="H370" t="s">
        <v>261</v>
      </c>
      <c r="I370" t="s">
        <v>35</v>
      </c>
      <c r="J370" t="s">
        <v>29</v>
      </c>
      <c r="K370" t="s">
        <v>30</v>
      </c>
      <c r="L370" s="1">
        <v>43715</v>
      </c>
      <c r="M370">
        <v>4.46</v>
      </c>
      <c r="N370">
        <v>10.89</v>
      </c>
      <c r="O370">
        <v>6.43</v>
      </c>
      <c r="P370">
        <v>3</v>
      </c>
      <c r="Q370">
        <v>32.67</v>
      </c>
      <c r="R370">
        <v>32.67</v>
      </c>
      <c r="S370">
        <v>0.08</v>
      </c>
      <c r="T370">
        <v>4.5</v>
      </c>
      <c r="U370">
        <v>32.67</v>
      </c>
      <c r="V370">
        <f>YEAR(Jumia[[#This Row],[Ship Date]])</f>
        <v>2019</v>
      </c>
    </row>
    <row r="371" spans="1:22" x14ac:dyDescent="0.25">
      <c r="A371" s="1">
        <v>43712</v>
      </c>
      <c r="B371" t="s">
        <v>595</v>
      </c>
      <c r="C371" t="s">
        <v>73</v>
      </c>
      <c r="D371" t="s">
        <v>23</v>
      </c>
      <c r="E371" t="s">
        <v>32</v>
      </c>
      <c r="F371" t="s">
        <v>25</v>
      </c>
      <c r="G371" t="s">
        <v>33</v>
      </c>
      <c r="H371" t="s">
        <v>65</v>
      </c>
      <c r="I371" t="s">
        <v>28</v>
      </c>
      <c r="J371" t="s">
        <v>66</v>
      </c>
      <c r="K371" t="s">
        <v>67</v>
      </c>
      <c r="L371" s="1">
        <v>43714</v>
      </c>
      <c r="M371">
        <v>75</v>
      </c>
      <c r="N371">
        <v>120.97</v>
      </c>
      <c r="O371">
        <v>45.97</v>
      </c>
      <c r="P371">
        <v>46</v>
      </c>
      <c r="Q371">
        <v>5564.62</v>
      </c>
      <c r="R371">
        <v>5564.62</v>
      </c>
      <c r="S371">
        <v>7.0000000000000007E-2</v>
      </c>
      <c r="T371">
        <v>26.3</v>
      </c>
      <c r="U371">
        <v>5564.62</v>
      </c>
      <c r="V371">
        <f>YEAR(Jumia[[#This Row],[Ship Date]])</f>
        <v>2019</v>
      </c>
    </row>
    <row r="372" spans="1:22" x14ac:dyDescent="0.25">
      <c r="A372" s="1">
        <v>43710</v>
      </c>
      <c r="B372" t="s">
        <v>322</v>
      </c>
      <c r="C372" t="s">
        <v>119</v>
      </c>
      <c r="D372" t="s">
        <v>39</v>
      </c>
      <c r="E372" t="s">
        <v>24</v>
      </c>
      <c r="F372" t="s">
        <v>54</v>
      </c>
      <c r="G372" t="s">
        <v>33</v>
      </c>
      <c r="H372" t="s">
        <v>115</v>
      </c>
      <c r="I372" t="s">
        <v>28</v>
      </c>
      <c r="J372" t="s">
        <v>29</v>
      </c>
      <c r="K372" t="s">
        <v>30</v>
      </c>
      <c r="L372" s="1">
        <v>43713</v>
      </c>
      <c r="M372">
        <v>60.59</v>
      </c>
      <c r="N372">
        <v>100.98</v>
      </c>
      <c r="O372">
        <v>40.39</v>
      </c>
      <c r="P372">
        <v>9</v>
      </c>
      <c r="Q372">
        <v>908.82</v>
      </c>
      <c r="R372">
        <v>908.82</v>
      </c>
      <c r="S372">
        <v>0.1</v>
      </c>
      <c r="T372">
        <v>7.18</v>
      </c>
      <c r="U372">
        <v>908.82</v>
      </c>
      <c r="V372">
        <f>YEAR(Jumia[[#This Row],[Ship Date]])</f>
        <v>2019</v>
      </c>
    </row>
    <row r="373" spans="1:22" x14ac:dyDescent="0.25">
      <c r="A373" s="1">
        <v>43710</v>
      </c>
      <c r="B373" t="s">
        <v>443</v>
      </c>
      <c r="C373" t="s">
        <v>170</v>
      </c>
      <c r="D373" t="s">
        <v>39</v>
      </c>
      <c r="E373" t="s">
        <v>53</v>
      </c>
      <c r="F373" t="s">
        <v>83</v>
      </c>
      <c r="G373" t="s">
        <v>33</v>
      </c>
      <c r="H373" t="s">
        <v>74</v>
      </c>
      <c r="I373" t="s">
        <v>28</v>
      </c>
      <c r="J373" t="s">
        <v>29</v>
      </c>
      <c r="K373" t="s">
        <v>30</v>
      </c>
      <c r="L373" s="1">
        <v>43712</v>
      </c>
      <c r="M373">
        <v>156.5</v>
      </c>
      <c r="N373">
        <v>300.97000000000003</v>
      </c>
      <c r="O373">
        <v>144.47</v>
      </c>
      <c r="P373">
        <v>20</v>
      </c>
      <c r="Q373">
        <v>6019.4000000000005</v>
      </c>
      <c r="R373">
        <v>6019.4</v>
      </c>
      <c r="S373">
        <v>0.05</v>
      </c>
      <c r="T373">
        <v>7.18</v>
      </c>
      <c r="U373">
        <v>6019.4000000000005</v>
      </c>
      <c r="V373">
        <f>YEAR(Jumia[[#This Row],[Ship Date]])</f>
        <v>2019</v>
      </c>
    </row>
    <row r="374" spans="1:22" x14ac:dyDescent="0.25">
      <c r="A374" s="1">
        <v>43708</v>
      </c>
      <c r="B374" t="s">
        <v>598</v>
      </c>
      <c r="C374" t="s">
        <v>267</v>
      </c>
      <c r="D374" t="s">
        <v>23</v>
      </c>
      <c r="E374" t="s">
        <v>24</v>
      </c>
      <c r="F374" t="s">
        <v>87</v>
      </c>
      <c r="G374" t="s">
        <v>70</v>
      </c>
      <c r="H374" t="s">
        <v>261</v>
      </c>
      <c r="I374" t="s">
        <v>35</v>
      </c>
      <c r="J374" t="s">
        <v>29</v>
      </c>
      <c r="K374" t="s">
        <v>30</v>
      </c>
      <c r="L374" s="1">
        <v>43709</v>
      </c>
      <c r="M374">
        <v>4.46</v>
      </c>
      <c r="N374">
        <v>10.89</v>
      </c>
      <c r="O374">
        <v>6.43</v>
      </c>
      <c r="P374">
        <v>50</v>
      </c>
      <c r="Q374">
        <v>544.5</v>
      </c>
      <c r="R374">
        <v>544.5</v>
      </c>
      <c r="S374">
        <v>0.09</v>
      </c>
      <c r="T374">
        <v>4.5</v>
      </c>
      <c r="U374">
        <v>544.5</v>
      </c>
      <c r="V374">
        <f>YEAR(Jumia[[#This Row],[Ship Date]])</f>
        <v>2019</v>
      </c>
    </row>
    <row r="375" spans="1:22" x14ac:dyDescent="0.25">
      <c r="A375" s="1">
        <v>43707</v>
      </c>
      <c r="B375" t="s">
        <v>599</v>
      </c>
      <c r="C375" t="s">
        <v>482</v>
      </c>
      <c r="D375" t="s">
        <v>39</v>
      </c>
      <c r="E375" t="s">
        <v>53</v>
      </c>
      <c r="F375" t="s">
        <v>83</v>
      </c>
      <c r="G375" t="s">
        <v>33</v>
      </c>
      <c r="H375" t="s">
        <v>498</v>
      </c>
      <c r="I375" t="s">
        <v>28</v>
      </c>
      <c r="J375" t="s">
        <v>29</v>
      </c>
      <c r="K375" t="s">
        <v>30</v>
      </c>
      <c r="L375" s="1">
        <v>43709</v>
      </c>
      <c r="M375">
        <v>41.28</v>
      </c>
      <c r="N375">
        <v>95.99</v>
      </c>
      <c r="O375">
        <v>54.709899999999998</v>
      </c>
      <c r="P375">
        <v>26</v>
      </c>
      <c r="Q375">
        <v>2495.7399999999998</v>
      </c>
      <c r="R375">
        <v>2495.7399</v>
      </c>
      <c r="S375">
        <v>0.02</v>
      </c>
      <c r="T375">
        <v>8.99</v>
      </c>
      <c r="U375">
        <v>2495.7399999999998</v>
      </c>
      <c r="V375">
        <f>YEAR(Jumia[[#This Row],[Ship Date]])</f>
        <v>2019</v>
      </c>
    </row>
    <row r="376" spans="1:22" x14ac:dyDescent="0.25">
      <c r="A376" s="1">
        <v>43708</v>
      </c>
      <c r="B376" t="s">
        <v>450</v>
      </c>
      <c r="C376" t="s">
        <v>451</v>
      </c>
      <c r="D376" t="s">
        <v>52</v>
      </c>
      <c r="E376" t="s">
        <v>32</v>
      </c>
      <c r="F376" t="s">
        <v>79</v>
      </c>
      <c r="G376" t="s">
        <v>26</v>
      </c>
      <c r="H376" t="s">
        <v>200</v>
      </c>
      <c r="I376" t="s">
        <v>35</v>
      </c>
      <c r="J376" t="s">
        <v>29</v>
      </c>
      <c r="K376" t="s">
        <v>30</v>
      </c>
      <c r="L376" s="1">
        <v>43708</v>
      </c>
      <c r="M376">
        <v>3.4</v>
      </c>
      <c r="N376">
        <v>5.4</v>
      </c>
      <c r="O376">
        <v>2</v>
      </c>
      <c r="P376">
        <v>14</v>
      </c>
      <c r="Q376">
        <v>75.600000000000009</v>
      </c>
      <c r="R376">
        <v>75.599999999999994</v>
      </c>
      <c r="S376">
        <v>0.02</v>
      </c>
      <c r="T376">
        <v>7.78</v>
      </c>
      <c r="U376">
        <v>75.600000000000009</v>
      </c>
      <c r="V376">
        <f>YEAR(Jumia[[#This Row],[Ship Date]])</f>
        <v>2019</v>
      </c>
    </row>
    <row r="377" spans="1:22" x14ac:dyDescent="0.25">
      <c r="A377" s="1">
        <v>43705</v>
      </c>
      <c r="B377" t="s">
        <v>299</v>
      </c>
      <c r="C377" t="s">
        <v>63</v>
      </c>
      <c r="D377" t="s">
        <v>39</v>
      </c>
      <c r="E377" t="s">
        <v>44</v>
      </c>
      <c r="F377" t="s">
        <v>59</v>
      </c>
      <c r="G377" t="s">
        <v>70</v>
      </c>
      <c r="H377" t="s">
        <v>190</v>
      </c>
      <c r="I377" t="s">
        <v>35</v>
      </c>
      <c r="J377" t="s">
        <v>29</v>
      </c>
      <c r="K377" t="s">
        <v>30</v>
      </c>
      <c r="L377" s="1">
        <v>43707</v>
      </c>
      <c r="M377">
        <v>1.94</v>
      </c>
      <c r="N377">
        <v>3.08</v>
      </c>
      <c r="O377">
        <v>1.1399999999999999</v>
      </c>
      <c r="P377">
        <v>6</v>
      </c>
      <c r="Q377">
        <v>18.48</v>
      </c>
      <c r="R377">
        <v>18.48</v>
      </c>
      <c r="S377">
        <v>0.02</v>
      </c>
      <c r="T377">
        <v>0.99</v>
      </c>
      <c r="U377">
        <v>18.48</v>
      </c>
      <c r="V377">
        <f>YEAR(Jumia[[#This Row],[Ship Date]])</f>
        <v>2019</v>
      </c>
    </row>
    <row r="378" spans="1:22" x14ac:dyDescent="0.25">
      <c r="A378" s="1">
        <v>43700</v>
      </c>
      <c r="B378" t="s">
        <v>602</v>
      </c>
      <c r="C378" t="s">
        <v>475</v>
      </c>
      <c r="D378" t="s">
        <v>23</v>
      </c>
      <c r="E378" t="s">
        <v>44</v>
      </c>
      <c r="F378" t="s">
        <v>87</v>
      </c>
      <c r="G378" t="s">
        <v>26</v>
      </c>
      <c r="H378" t="s">
        <v>603</v>
      </c>
      <c r="I378" t="s">
        <v>35</v>
      </c>
      <c r="J378" t="s">
        <v>29</v>
      </c>
      <c r="K378" t="s">
        <v>89</v>
      </c>
      <c r="L378" s="1">
        <v>43707</v>
      </c>
      <c r="M378">
        <v>3.53</v>
      </c>
      <c r="N378">
        <v>8.6198999999999995</v>
      </c>
      <c r="O378">
        <v>5.09</v>
      </c>
      <c r="P378">
        <v>8</v>
      </c>
      <c r="Q378">
        <v>68.959199999999996</v>
      </c>
      <c r="R378">
        <v>68.959900000000005</v>
      </c>
      <c r="S378">
        <v>0</v>
      </c>
      <c r="T378">
        <v>4.5</v>
      </c>
      <c r="U378">
        <v>68.959199999999996</v>
      </c>
      <c r="V378">
        <f>YEAR(Jumia[[#This Row],[Ship Date]])</f>
        <v>2019</v>
      </c>
    </row>
    <row r="379" spans="1:22" x14ac:dyDescent="0.25">
      <c r="A379" s="1">
        <v>43703</v>
      </c>
      <c r="B379" t="s">
        <v>340</v>
      </c>
      <c r="C379" t="s">
        <v>209</v>
      </c>
      <c r="D379" t="s">
        <v>23</v>
      </c>
      <c r="E379" t="s">
        <v>53</v>
      </c>
      <c r="F379" t="s">
        <v>87</v>
      </c>
      <c r="G379" t="s">
        <v>33</v>
      </c>
      <c r="H379" t="s">
        <v>366</v>
      </c>
      <c r="I379" t="s">
        <v>35</v>
      </c>
      <c r="J379" t="s">
        <v>29</v>
      </c>
      <c r="K379" t="s">
        <v>30</v>
      </c>
      <c r="L379" s="1">
        <v>43705</v>
      </c>
      <c r="M379">
        <v>52.04</v>
      </c>
      <c r="N379">
        <v>83.93</v>
      </c>
      <c r="O379">
        <v>31.89</v>
      </c>
      <c r="P379">
        <v>3</v>
      </c>
      <c r="Q379">
        <v>251.79000000000002</v>
      </c>
      <c r="R379">
        <v>251.79</v>
      </c>
      <c r="S379">
        <v>0</v>
      </c>
      <c r="T379">
        <v>19.989899999999999</v>
      </c>
      <c r="U379">
        <v>251.79000000000002</v>
      </c>
      <c r="V379">
        <f>YEAR(Jumia[[#This Row],[Ship Date]])</f>
        <v>2019</v>
      </c>
    </row>
    <row r="380" spans="1:22" x14ac:dyDescent="0.25">
      <c r="A380" s="1">
        <v>43701</v>
      </c>
      <c r="B380" t="s">
        <v>601</v>
      </c>
      <c r="C380" t="s">
        <v>459</v>
      </c>
      <c r="D380" t="s">
        <v>39</v>
      </c>
      <c r="E380" t="s">
        <v>53</v>
      </c>
      <c r="F380" t="s">
        <v>106</v>
      </c>
      <c r="G380" t="s">
        <v>26</v>
      </c>
      <c r="H380" t="s">
        <v>234</v>
      </c>
      <c r="I380" t="s">
        <v>35</v>
      </c>
      <c r="J380" t="s">
        <v>36</v>
      </c>
      <c r="K380" t="s">
        <v>30</v>
      </c>
      <c r="L380" s="1">
        <v>43705</v>
      </c>
      <c r="M380">
        <v>1.0900000000000001</v>
      </c>
      <c r="N380">
        <v>1.82</v>
      </c>
      <c r="O380">
        <v>0.73</v>
      </c>
      <c r="P380">
        <v>42</v>
      </c>
      <c r="Q380">
        <v>76.44</v>
      </c>
      <c r="R380">
        <v>76.44</v>
      </c>
      <c r="S380">
        <v>0.08</v>
      </c>
      <c r="T380">
        <v>1</v>
      </c>
      <c r="U380">
        <v>76.44</v>
      </c>
      <c r="V380">
        <f>YEAR(Jumia[[#This Row],[Ship Date]])</f>
        <v>2019</v>
      </c>
    </row>
    <row r="381" spans="1:22" x14ac:dyDescent="0.25">
      <c r="A381" s="1">
        <v>43703</v>
      </c>
      <c r="B381" t="s">
        <v>600</v>
      </c>
      <c r="C381" t="s">
        <v>193</v>
      </c>
      <c r="D381" t="s">
        <v>39</v>
      </c>
      <c r="E381" t="s">
        <v>53</v>
      </c>
      <c r="F381" t="s">
        <v>100</v>
      </c>
      <c r="G381" t="s">
        <v>64</v>
      </c>
      <c r="H381" t="s">
        <v>361</v>
      </c>
      <c r="I381" t="s">
        <v>35</v>
      </c>
      <c r="J381" t="s">
        <v>29</v>
      </c>
      <c r="K381" t="s">
        <v>30</v>
      </c>
      <c r="L381" s="1">
        <v>43704</v>
      </c>
      <c r="M381">
        <v>2.29</v>
      </c>
      <c r="N381">
        <v>3.69</v>
      </c>
      <c r="O381">
        <v>1.4</v>
      </c>
      <c r="P381">
        <v>39</v>
      </c>
      <c r="Q381">
        <v>143.91</v>
      </c>
      <c r="R381">
        <v>143.91</v>
      </c>
      <c r="S381">
        <v>0.03</v>
      </c>
      <c r="T381">
        <v>0.5</v>
      </c>
      <c r="U381">
        <v>143.91</v>
      </c>
      <c r="V381">
        <f>YEAR(Jumia[[#This Row],[Ship Date]])</f>
        <v>2019</v>
      </c>
    </row>
    <row r="382" spans="1:22" x14ac:dyDescent="0.25">
      <c r="A382" s="1">
        <v>43699</v>
      </c>
      <c r="B382" t="s">
        <v>520</v>
      </c>
      <c r="C382" t="s">
        <v>521</v>
      </c>
      <c r="D382" t="s">
        <v>39</v>
      </c>
      <c r="E382" t="s">
        <v>24</v>
      </c>
      <c r="F382" t="s">
        <v>92</v>
      </c>
      <c r="G382" t="s">
        <v>26</v>
      </c>
      <c r="H382" t="s">
        <v>132</v>
      </c>
      <c r="I382" t="s">
        <v>28</v>
      </c>
      <c r="J382" t="s">
        <v>29</v>
      </c>
      <c r="K382" t="s">
        <v>30</v>
      </c>
      <c r="L382" s="1">
        <v>43704</v>
      </c>
      <c r="M382">
        <v>10.07</v>
      </c>
      <c r="N382">
        <v>15.98</v>
      </c>
      <c r="O382">
        <v>5.91</v>
      </c>
      <c r="P382">
        <v>6</v>
      </c>
      <c r="Q382">
        <v>95.88</v>
      </c>
      <c r="R382">
        <v>95.88</v>
      </c>
      <c r="S382">
        <v>0.1</v>
      </c>
      <c r="T382">
        <v>4</v>
      </c>
      <c r="U382">
        <v>95.88</v>
      </c>
      <c r="V382">
        <f>YEAR(Jumia[[#This Row],[Ship Date]])</f>
        <v>2019</v>
      </c>
    </row>
    <row r="383" spans="1:22" x14ac:dyDescent="0.25">
      <c r="A383" s="1">
        <v>43701</v>
      </c>
      <c r="B383" t="s">
        <v>223</v>
      </c>
      <c r="C383" t="s">
        <v>170</v>
      </c>
      <c r="D383" t="s">
        <v>39</v>
      </c>
      <c r="E383" t="s">
        <v>44</v>
      </c>
      <c r="F383" t="s">
        <v>83</v>
      </c>
      <c r="G383" t="s">
        <v>70</v>
      </c>
      <c r="H383" t="s">
        <v>243</v>
      </c>
      <c r="I383" t="s">
        <v>35</v>
      </c>
      <c r="J383" t="s">
        <v>61</v>
      </c>
      <c r="K383" t="s">
        <v>30</v>
      </c>
      <c r="L383" s="1">
        <v>43703</v>
      </c>
      <c r="M383">
        <v>16.8</v>
      </c>
      <c r="N383">
        <v>40.97</v>
      </c>
      <c r="O383">
        <v>24.169899999999998</v>
      </c>
      <c r="P383">
        <v>28</v>
      </c>
      <c r="Q383">
        <v>1147.1599999999999</v>
      </c>
      <c r="R383">
        <v>1147.1599000000001</v>
      </c>
      <c r="S383">
        <v>0.04</v>
      </c>
      <c r="T383">
        <v>8.99</v>
      </c>
      <c r="U383">
        <v>1147.1599999999999</v>
      </c>
      <c r="V383">
        <f>YEAR(Jumia[[#This Row],[Ship Date]])</f>
        <v>2019</v>
      </c>
    </row>
    <row r="384" spans="1:22" x14ac:dyDescent="0.25">
      <c r="A384" s="1">
        <v>43701</v>
      </c>
      <c r="B384" t="s">
        <v>511</v>
      </c>
      <c r="C384" t="s">
        <v>293</v>
      </c>
      <c r="D384" t="s">
        <v>23</v>
      </c>
      <c r="E384" t="s">
        <v>44</v>
      </c>
      <c r="F384" t="s">
        <v>25</v>
      </c>
      <c r="G384" t="s">
        <v>46</v>
      </c>
      <c r="H384" t="s">
        <v>444</v>
      </c>
      <c r="I384" t="s">
        <v>35</v>
      </c>
      <c r="J384" t="s">
        <v>29</v>
      </c>
      <c r="K384" t="s">
        <v>89</v>
      </c>
      <c r="L384" s="1">
        <v>43702</v>
      </c>
      <c r="M384">
        <v>84.22</v>
      </c>
      <c r="N384">
        <v>210.55</v>
      </c>
      <c r="O384">
        <v>126.33</v>
      </c>
      <c r="P384">
        <v>2</v>
      </c>
      <c r="Q384">
        <v>421.1</v>
      </c>
      <c r="R384">
        <v>421.1</v>
      </c>
      <c r="S384">
        <v>0.05</v>
      </c>
      <c r="T384">
        <v>9.99</v>
      </c>
      <c r="U384">
        <v>421.1</v>
      </c>
      <c r="V384">
        <f>YEAR(Jumia[[#This Row],[Ship Date]])</f>
        <v>2019</v>
      </c>
    </row>
    <row r="385" spans="1:22" x14ac:dyDescent="0.25">
      <c r="A385" s="1">
        <v>43698</v>
      </c>
      <c r="B385" t="s">
        <v>604</v>
      </c>
      <c r="C385" t="s">
        <v>605</v>
      </c>
      <c r="D385" t="s">
        <v>39</v>
      </c>
      <c r="E385" t="s">
        <v>24</v>
      </c>
      <c r="F385" t="s">
        <v>59</v>
      </c>
      <c r="G385" t="s">
        <v>64</v>
      </c>
      <c r="H385" t="s">
        <v>440</v>
      </c>
      <c r="I385" t="s">
        <v>35</v>
      </c>
      <c r="J385" t="s">
        <v>29</v>
      </c>
      <c r="K385" t="s">
        <v>30</v>
      </c>
      <c r="L385" s="1">
        <v>43700</v>
      </c>
      <c r="M385">
        <v>2.1800000000000002</v>
      </c>
      <c r="N385">
        <v>3.52</v>
      </c>
      <c r="O385">
        <v>1.3399000000000001</v>
      </c>
      <c r="P385">
        <v>38</v>
      </c>
      <c r="Q385">
        <v>133.76</v>
      </c>
      <c r="R385">
        <v>133.76</v>
      </c>
      <c r="S385">
        <v>0.09</v>
      </c>
      <c r="T385">
        <v>6.83</v>
      </c>
      <c r="U385">
        <v>133.76</v>
      </c>
      <c r="V385">
        <f>YEAR(Jumia[[#This Row],[Ship Date]])</f>
        <v>2019</v>
      </c>
    </row>
    <row r="386" spans="1:22" x14ac:dyDescent="0.25">
      <c r="A386" s="1">
        <v>43692</v>
      </c>
      <c r="B386" t="s">
        <v>412</v>
      </c>
      <c r="C386" t="s">
        <v>78</v>
      </c>
      <c r="D386" t="s">
        <v>39</v>
      </c>
      <c r="E386" t="s">
        <v>32</v>
      </c>
      <c r="F386" t="s">
        <v>79</v>
      </c>
      <c r="G386" t="s">
        <v>46</v>
      </c>
      <c r="H386" t="s">
        <v>76</v>
      </c>
      <c r="I386" t="s">
        <v>35</v>
      </c>
      <c r="J386" t="s">
        <v>29</v>
      </c>
      <c r="K386" t="s">
        <v>89</v>
      </c>
      <c r="L386" s="1">
        <v>43694</v>
      </c>
      <c r="M386">
        <v>3.5</v>
      </c>
      <c r="N386">
        <v>5.74</v>
      </c>
      <c r="O386">
        <v>2.2400000000000002</v>
      </c>
      <c r="P386">
        <v>32</v>
      </c>
      <c r="Q386">
        <v>183.68</v>
      </c>
      <c r="R386">
        <v>183.68</v>
      </c>
      <c r="S386">
        <v>0.08</v>
      </c>
      <c r="T386">
        <v>5.01</v>
      </c>
      <c r="U386">
        <v>183.68</v>
      </c>
      <c r="V386">
        <f>YEAR(Jumia[[#This Row],[Ship Date]])</f>
        <v>2019</v>
      </c>
    </row>
    <row r="387" spans="1:22" x14ac:dyDescent="0.25">
      <c r="A387" s="1">
        <v>43691</v>
      </c>
      <c r="B387" t="s">
        <v>606</v>
      </c>
      <c r="C387" t="s">
        <v>585</v>
      </c>
      <c r="D387" t="s">
        <v>23</v>
      </c>
      <c r="E387" t="s">
        <v>53</v>
      </c>
      <c r="F387" t="s">
        <v>25</v>
      </c>
      <c r="G387" t="s">
        <v>33</v>
      </c>
      <c r="H387" t="s">
        <v>56</v>
      </c>
      <c r="I387" t="s">
        <v>35</v>
      </c>
      <c r="J387" t="s">
        <v>36</v>
      </c>
      <c r="K387" t="s">
        <v>30</v>
      </c>
      <c r="L387" s="1">
        <v>43693</v>
      </c>
      <c r="M387">
        <v>3.75</v>
      </c>
      <c r="N387">
        <v>7.08</v>
      </c>
      <c r="O387">
        <v>3.33</v>
      </c>
      <c r="P387">
        <v>48</v>
      </c>
      <c r="Q387">
        <v>339.84000000000003</v>
      </c>
      <c r="R387">
        <v>339.84</v>
      </c>
      <c r="S387">
        <v>0.03</v>
      </c>
      <c r="T387">
        <v>2.35</v>
      </c>
      <c r="U387">
        <v>339.84000000000003</v>
      </c>
      <c r="V387">
        <f>YEAR(Jumia[[#This Row],[Ship Date]])</f>
        <v>2019</v>
      </c>
    </row>
    <row r="388" spans="1:22" x14ac:dyDescent="0.25">
      <c r="A388" s="1">
        <v>43689</v>
      </c>
      <c r="B388" t="s">
        <v>185</v>
      </c>
      <c r="C388" t="s">
        <v>186</v>
      </c>
      <c r="D388" t="s">
        <v>39</v>
      </c>
      <c r="E388" t="s">
        <v>53</v>
      </c>
      <c r="F388" t="s">
        <v>106</v>
      </c>
      <c r="G388" t="s">
        <v>64</v>
      </c>
      <c r="H388" t="s">
        <v>418</v>
      </c>
      <c r="I388" t="s">
        <v>28</v>
      </c>
      <c r="J388" t="s">
        <v>29</v>
      </c>
      <c r="K388" t="s">
        <v>30</v>
      </c>
      <c r="L388" s="1">
        <v>43692</v>
      </c>
      <c r="M388">
        <v>6.51</v>
      </c>
      <c r="N388">
        <v>30.98</v>
      </c>
      <c r="O388">
        <v>24.47</v>
      </c>
      <c r="P388">
        <v>8</v>
      </c>
      <c r="Q388">
        <v>247.84</v>
      </c>
      <c r="R388">
        <v>247.84</v>
      </c>
      <c r="S388">
        <v>0.06</v>
      </c>
      <c r="T388">
        <v>6.5</v>
      </c>
      <c r="U388">
        <v>247.84</v>
      </c>
      <c r="V388">
        <f>YEAR(Jumia[[#This Row],[Ship Date]])</f>
        <v>2019</v>
      </c>
    </row>
    <row r="389" spans="1:22" x14ac:dyDescent="0.25">
      <c r="A389" s="1">
        <v>43688</v>
      </c>
      <c r="B389" t="s">
        <v>608</v>
      </c>
      <c r="C389" t="s">
        <v>145</v>
      </c>
      <c r="D389" t="s">
        <v>39</v>
      </c>
      <c r="E389" t="s">
        <v>44</v>
      </c>
      <c r="F389" t="s">
        <v>146</v>
      </c>
      <c r="G389" t="s">
        <v>46</v>
      </c>
      <c r="H389" t="s">
        <v>326</v>
      </c>
      <c r="I389" t="s">
        <v>35</v>
      </c>
      <c r="J389" t="s">
        <v>36</v>
      </c>
      <c r="K389" t="s">
        <v>30</v>
      </c>
      <c r="L389" s="1">
        <v>43691</v>
      </c>
      <c r="M389">
        <v>1.76</v>
      </c>
      <c r="N389">
        <v>2.94</v>
      </c>
      <c r="O389">
        <v>1.18</v>
      </c>
      <c r="P389">
        <v>39</v>
      </c>
      <c r="Q389">
        <v>114.66</v>
      </c>
      <c r="R389">
        <v>114.66</v>
      </c>
      <c r="S389">
        <v>0.04</v>
      </c>
      <c r="T389">
        <v>0.81</v>
      </c>
      <c r="U389">
        <v>114.66</v>
      </c>
      <c r="V389">
        <f>YEAR(Jumia[[#This Row],[Ship Date]])</f>
        <v>2019</v>
      </c>
    </row>
    <row r="390" spans="1:22" x14ac:dyDescent="0.25">
      <c r="A390" s="1">
        <v>43687</v>
      </c>
      <c r="B390" t="s">
        <v>144</v>
      </c>
      <c r="C390" t="s">
        <v>145</v>
      </c>
      <c r="D390" t="s">
        <v>39</v>
      </c>
      <c r="E390" t="s">
        <v>44</v>
      </c>
      <c r="F390" t="s">
        <v>146</v>
      </c>
      <c r="G390" t="s">
        <v>64</v>
      </c>
      <c r="H390" t="s">
        <v>469</v>
      </c>
      <c r="I390" t="s">
        <v>35</v>
      </c>
      <c r="J390" t="s">
        <v>61</v>
      </c>
      <c r="K390" t="s">
        <v>30</v>
      </c>
      <c r="L390" s="1">
        <v>43690</v>
      </c>
      <c r="M390">
        <v>4.0999999999999996</v>
      </c>
      <c r="N390">
        <v>9.31</v>
      </c>
      <c r="O390">
        <v>5.21</v>
      </c>
      <c r="P390">
        <v>30</v>
      </c>
      <c r="Q390">
        <v>279.3</v>
      </c>
      <c r="R390">
        <v>279.3</v>
      </c>
      <c r="S390">
        <v>0.03</v>
      </c>
      <c r="T390">
        <v>3.98</v>
      </c>
      <c r="U390">
        <v>279.3</v>
      </c>
      <c r="V390">
        <f>YEAR(Jumia[[#This Row],[Ship Date]])</f>
        <v>2019</v>
      </c>
    </row>
    <row r="391" spans="1:22" x14ac:dyDescent="0.25">
      <c r="A391" s="1">
        <v>43688</v>
      </c>
      <c r="B391" t="s">
        <v>607</v>
      </c>
      <c r="C391" t="s">
        <v>417</v>
      </c>
      <c r="D391" t="s">
        <v>39</v>
      </c>
      <c r="E391" t="s">
        <v>32</v>
      </c>
      <c r="F391" t="s">
        <v>79</v>
      </c>
      <c r="G391" t="s">
        <v>46</v>
      </c>
      <c r="H391" t="s">
        <v>343</v>
      </c>
      <c r="I391" t="s">
        <v>28</v>
      </c>
      <c r="J391" t="s">
        <v>272</v>
      </c>
      <c r="K391" t="s">
        <v>30</v>
      </c>
      <c r="L391" s="1">
        <v>43689</v>
      </c>
      <c r="M391">
        <v>377.99</v>
      </c>
      <c r="N391">
        <v>599.99</v>
      </c>
      <c r="O391">
        <v>222</v>
      </c>
      <c r="P391">
        <v>46</v>
      </c>
      <c r="Q391">
        <v>27599.54</v>
      </c>
      <c r="R391">
        <v>27599.54</v>
      </c>
      <c r="S391">
        <v>7.0000000000000007E-2</v>
      </c>
      <c r="T391">
        <v>24.489899999999999</v>
      </c>
      <c r="U391">
        <v>27599.54</v>
      </c>
      <c r="V391">
        <f>YEAR(Jumia[[#This Row],[Ship Date]])</f>
        <v>2019</v>
      </c>
    </row>
    <row r="392" spans="1:22" x14ac:dyDescent="0.25">
      <c r="A392" s="1">
        <v>43688</v>
      </c>
      <c r="B392" t="s">
        <v>609</v>
      </c>
      <c r="C392" t="s">
        <v>63</v>
      </c>
      <c r="D392" t="s">
        <v>39</v>
      </c>
      <c r="E392" t="s">
        <v>32</v>
      </c>
      <c r="F392" t="s">
        <v>59</v>
      </c>
      <c r="G392" t="s">
        <v>46</v>
      </c>
      <c r="H392" t="s">
        <v>132</v>
      </c>
      <c r="I392" t="s">
        <v>28</v>
      </c>
      <c r="J392" t="s">
        <v>29</v>
      </c>
      <c r="K392" t="s">
        <v>89</v>
      </c>
      <c r="L392" s="1">
        <v>43689</v>
      </c>
      <c r="M392">
        <v>10.07</v>
      </c>
      <c r="N392">
        <v>15.98</v>
      </c>
      <c r="O392">
        <v>5.91</v>
      </c>
      <c r="P392">
        <v>7</v>
      </c>
      <c r="Q392">
        <v>111.86</v>
      </c>
      <c r="R392">
        <v>111.86</v>
      </c>
      <c r="S392">
        <v>0.04</v>
      </c>
      <c r="T392">
        <v>4</v>
      </c>
      <c r="U392">
        <v>111.86</v>
      </c>
      <c r="V392">
        <f>YEAR(Jumia[[#This Row],[Ship Date]])</f>
        <v>2019</v>
      </c>
    </row>
    <row r="393" spans="1:22" x14ac:dyDescent="0.25">
      <c r="A393" s="1">
        <v>43687</v>
      </c>
      <c r="B393" t="s">
        <v>144</v>
      </c>
      <c r="C393" t="s">
        <v>145</v>
      </c>
      <c r="D393" t="s">
        <v>39</v>
      </c>
      <c r="E393" t="s">
        <v>44</v>
      </c>
      <c r="F393" t="s">
        <v>146</v>
      </c>
      <c r="G393" t="s">
        <v>64</v>
      </c>
      <c r="H393" t="s">
        <v>610</v>
      </c>
      <c r="I393" t="s">
        <v>35</v>
      </c>
      <c r="J393" t="s">
        <v>29</v>
      </c>
      <c r="K393" t="s">
        <v>30</v>
      </c>
      <c r="L393" s="1">
        <v>43688</v>
      </c>
      <c r="M393">
        <v>2.7599</v>
      </c>
      <c r="N393">
        <v>4.38</v>
      </c>
      <c r="O393">
        <v>1.62</v>
      </c>
      <c r="P393">
        <v>24</v>
      </c>
      <c r="Q393">
        <v>105.12</v>
      </c>
      <c r="R393">
        <v>105.12</v>
      </c>
      <c r="S393">
        <v>0.02</v>
      </c>
      <c r="T393">
        <v>6.21</v>
      </c>
      <c r="U393">
        <v>105.12</v>
      </c>
      <c r="V393">
        <f>YEAR(Jumia[[#This Row],[Ship Date]])</f>
        <v>2019</v>
      </c>
    </row>
    <row r="394" spans="1:22" x14ac:dyDescent="0.25">
      <c r="A394" s="1">
        <v>43685</v>
      </c>
      <c r="B394" t="s">
        <v>266</v>
      </c>
      <c r="C394" t="s">
        <v>267</v>
      </c>
      <c r="D394" t="s">
        <v>23</v>
      </c>
      <c r="E394" t="s">
        <v>53</v>
      </c>
      <c r="F394" t="s">
        <v>87</v>
      </c>
      <c r="G394" t="s">
        <v>46</v>
      </c>
      <c r="H394" t="s">
        <v>320</v>
      </c>
      <c r="I394" t="s">
        <v>35</v>
      </c>
      <c r="J394" t="s">
        <v>29</v>
      </c>
      <c r="K394" t="s">
        <v>89</v>
      </c>
      <c r="L394" s="1">
        <v>43686</v>
      </c>
      <c r="M394">
        <v>5.33</v>
      </c>
      <c r="N394">
        <v>8.6</v>
      </c>
      <c r="O394">
        <v>3.2698999999999998</v>
      </c>
      <c r="P394">
        <v>15</v>
      </c>
      <c r="Q394">
        <v>129</v>
      </c>
      <c r="R394">
        <v>129</v>
      </c>
      <c r="S394">
        <v>0.04</v>
      </c>
      <c r="T394">
        <v>6.19</v>
      </c>
      <c r="U394">
        <v>129</v>
      </c>
      <c r="V394">
        <f>YEAR(Jumia[[#This Row],[Ship Date]])</f>
        <v>2019</v>
      </c>
    </row>
    <row r="395" spans="1:22" x14ac:dyDescent="0.25">
      <c r="A395" s="1">
        <v>43684</v>
      </c>
      <c r="B395" t="s">
        <v>385</v>
      </c>
      <c r="C395" t="s">
        <v>578</v>
      </c>
      <c r="D395" t="s">
        <v>39</v>
      </c>
      <c r="E395" t="s">
        <v>53</v>
      </c>
      <c r="F395" t="s">
        <v>83</v>
      </c>
      <c r="G395" t="s">
        <v>70</v>
      </c>
      <c r="H395" t="s">
        <v>191</v>
      </c>
      <c r="I395" t="s">
        <v>35</v>
      </c>
      <c r="J395" t="s">
        <v>36</v>
      </c>
      <c r="K395" t="s">
        <v>30</v>
      </c>
      <c r="L395" s="1">
        <v>43685</v>
      </c>
      <c r="M395">
        <v>2.59</v>
      </c>
      <c r="N395">
        <v>3.98</v>
      </c>
      <c r="O395">
        <v>1.39</v>
      </c>
      <c r="P395">
        <v>16</v>
      </c>
      <c r="Q395">
        <v>63.68</v>
      </c>
      <c r="R395">
        <v>63.68</v>
      </c>
      <c r="S395">
        <v>0.09</v>
      </c>
      <c r="T395">
        <v>2.97</v>
      </c>
      <c r="U395">
        <v>63.68</v>
      </c>
      <c r="V395">
        <f>YEAR(Jumia[[#This Row],[Ship Date]])</f>
        <v>2019</v>
      </c>
    </row>
    <row r="396" spans="1:22" x14ac:dyDescent="0.25">
      <c r="A396" s="1">
        <v>43680</v>
      </c>
      <c r="B396" t="s">
        <v>110</v>
      </c>
      <c r="C396" t="s">
        <v>111</v>
      </c>
      <c r="D396" t="s">
        <v>39</v>
      </c>
      <c r="E396" t="s">
        <v>53</v>
      </c>
      <c r="F396" t="s">
        <v>92</v>
      </c>
      <c r="G396" t="s">
        <v>26</v>
      </c>
      <c r="H396" t="s">
        <v>437</v>
      </c>
      <c r="I396" t="s">
        <v>35</v>
      </c>
      <c r="J396" t="s">
        <v>29</v>
      </c>
      <c r="K396" t="s">
        <v>30</v>
      </c>
      <c r="L396" s="1">
        <v>43685</v>
      </c>
      <c r="M396">
        <v>1.33</v>
      </c>
      <c r="N396">
        <v>2.08</v>
      </c>
      <c r="O396">
        <v>0.75</v>
      </c>
      <c r="P396">
        <v>20</v>
      </c>
      <c r="Q396">
        <v>41.6</v>
      </c>
      <c r="R396">
        <v>41.6</v>
      </c>
      <c r="S396">
        <v>0.1</v>
      </c>
      <c r="T396">
        <v>1.49</v>
      </c>
      <c r="U396">
        <v>41.6</v>
      </c>
      <c r="V396">
        <f>YEAR(Jumia[[#This Row],[Ship Date]])</f>
        <v>2019</v>
      </c>
    </row>
    <row r="397" spans="1:22" x14ac:dyDescent="0.25">
      <c r="A397" s="1">
        <v>43679</v>
      </c>
      <c r="B397" t="s">
        <v>611</v>
      </c>
      <c r="C397" t="s">
        <v>86</v>
      </c>
      <c r="D397" t="s">
        <v>23</v>
      </c>
      <c r="E397" t="s">
        <v>32</v>
      </c>
      <c r="F397" t="s">
        <v>25</v>
      </c>
      <c r="G397" t="s">
        <v>64</v>
      </c>
      <c r="H397" t="s">
        <v>491</v>
      </c>
      <c r="I397" t="s">
        <v>35</v>
      </c>
      <c r="J397" t="s">
        <v>29</v>
      </c>
      <c r="K397" t="s">
        <v>30</v>
      </c>
      <c r="L397" s="1">
        <v>43681</v>
      </c>
      <c r="M397">
        <v>12.39</v>
      </c>
      <c r="N397">
        <v>19.98</v>
      </c>
      <c r="O397">
        <v>7.59</v>
      </c>
      <c r="P397">
        <v>44</v>
      </c>
      <c r="Q397">
        <v>879.12</v>
      </c>
      <c r="R397">
        <v>879.12</v>
      </c>
      <c r="S397">
        <v>7.0000000000000007E-2</v>
      </c>
      <c r="T397">
        <v>5.7698999999999998</v>
      </c>
      <c r="U397">
        <v>879.12</v>
      </c>
      <c r="V397">
        <f>YEAR(Jumia[[#This Row],[Ship Date]])</f>
        <v>2019</v>
      </c>
    </row>
    <row r="398" spans="1:22" x14ac:dyDescent="0.25">
      <c r="A398" s="1">
        <v>43679</v>
      </c>
      <c r="B398" t="s">
        <v>604</v>
      </c>
      <c r="C398" t="s">
        <v>605</v>
      </c>
      <c r="D398" t="s">
        <v>39</v>
      </c>
      <c r="E398" t="s">
        <v>24</v>
      </c>
      <c r="F398" t="s">
        <v>59</v>
      </c>
      <c r="G398" t="s">
        <v>64</v>
      </c>
      <c r="H398" t="s">
        <v>197</v>
      </c>
      <c r="I398" t="s">
        <v>28</v>
      </c>
      <c r="J398" t="s">
        <v>272</v>
      </c>
      <c r="K398" t="s">
        <v>30</v>
      </c>
      <c r="L398" s="1">
        <v>43681</v>
      </c>
      <c r="M398">
        <v>216</v>
      </c>
      <c r="N398">
        <v>449.99</v>
      </c>
      <c r="O398">
        <v>233.99</v>
      </c>
      <c r="P398">
        <v>29</v>
      </c>
      <c r="Q398">
        <v>13049.710000000001</v>
      </c>
      <c r="R398">
        <v>13049.71</v>
      </c>
      <c r="S398">
        <v>0</v>
      </c>
      <c r="T398">
        <v>24.489899999999999</v>
      </c>
      <c r="U398">
        <v>13049.710000000001</v>
      </c>
      <c r="V398">
        <f>YEAR(Jumia[[#This Row],[Ship Date]])</f>
        <v>2019</v>
      </c>
    </row>
    <row r="399" spans="1:22" x14ac:dyDescent="0.25">
      <c r="A399" s="1">
        <v>43678</v>
      </c>
      <c r="B399" t="s">
        <v>543</v>
      </c>
      <c r="C399" t="s">
        <v>205</v>
      </c>
      <c r="D399" t="s">
        <v>39</v>
      </c>
      <c r="E399" t="s">
        <v>24</v>
      </c>
      <c r="F399" t="s">
        <v>54</v>
      </c>
      <c r="G399" t="s">
        <v>70</v>
      </c>
      <c r="H399" t="s">
        <v>612</v>
      </c>
      <c r="I399" t="s">
        <v>28</v>
      </c>
      <c r="J399" t="s">
        <v>29</v>
      </c>
      <c r="K399" t="s">
        <v>30</v>
      </c>
      <c r="L399" s="1">
        <v>43680</v>
      </c>
      <c r="M399">
        <v>42.11</v>
      </c>
      <c r="N399">
        <v>80.98</v>
      </c>
      <c r="O399">
        <v>38.869999999999997</v>
      </c>
      <c r="P399">
        <v>22</v>
      </c>
      <c r="Q399">
        <v>1781.5600000000002</v>
      </c>
      <c r="R399">
        <v>1781.56</v>
      </c>
      <c r="S399">
        <v>0.1</v>
      </c>
      <c r="T399">
        <v>7.18</v>
      </c>
      <c r="U399">
        <v>1781.5600000000002</v>
      </c>
      <c r="V399">
        <f>YEAR(Jumia[[#This Row],[Ship Date]])</f>
        <v>2019</v>
      </c>
    </row>
    <row r="400" spans="1:22" x14ac:dyDescent="0.25">
      <c r="A400" s="1">
        <v>43673</v>
      </c>
      <c r="B400" t="s">
        <v>564</v>
      </c>
      <c r="C400" t="s">
        <v>260</v>
      </c>
      <c r="D400" t="s">
        <v>23</v>
      </c>
      <c r="E400" t="s">
        <v>44</v>
      </c>
      <c r="F400" t="s">
        <v>25</v>
      </c>
      <c r="G400" t="s">
        <v>26</v>
      </c>
      <c r="H400" t="s">
        <v>344</v>
      </c>
      <c r="I400" t="s">
        <v>35</v>
      </c>
      <c r="J400" t="s">
        <v>36</v>
      </c>
      <c r="K400" t="s">
        <v>30</v>
      </c>
      <c r="L400" s="1">
        <v>43678</v>
      </c>
      <c r="M400">
        <v>11.11</v>
      </c>
      <c r="N400">
        <v>19.84</v>
      </c>
      <c r="O400">
        <v>8.73</v>
      </c>
      <c r="P400">
        <v>28</v>
      </c>
      <c r="Q400">
        <v>555.52</v>
      </c>
      <c r="R400">
        <v>555.52</v>
      </c>
      <c r="S400">
        <v>0.08</v>
      </c>
      <c r="T400">
        <v>4.0999999999999996</v>
      </c>
      <c r="U400">
        <v>555.52</v>
      </c>
      <c r="V400">
        <f>YEAR(Jumia[[#This Row],[Ship Date]])</f>
        <v>2019</v>
      </c>
    </row>
    <row r="401" spans="1:22" x14ac:dyDescent="0.25">
      <c r="A401" s="1">
        <v>43676</v>
      </c>
      <c r="B401" t="s">
        <v>338</v>
      </c>
      <c r="C401" t="s">
        <v>193</v>
      </c>
      <c r="D401" t="s">
        <v>39</v>
      </c>
      <c r="E401" t="s">
        <v>24</v>
      </c>
      <c r="F401" t="s">
        <v>100</v>
      </c>
      <c r="G401" t="s">
        <v>46</v>
      </c>
      <c r="H401" t="s">
        <v>361</v>
      </c>
      <c r="I401" t="s">
        <v>35</v>
      </c>
      <c r="J401" t="s">
        <v>29</v>
      </c>
      <c r="K401" t="s">
        <v>89</v>
      </c>
      <c r="L401" s="1">
        <v>43677</v>
      </c>
      <c r="M401">
        <v>2.29</v>
      </c>
      <c r="N401">
        <v>3.69</v>
      </c>
      <c r="O401">
        <v>1.4</v>
      </c>
      <c r="P401">
        <v>48</v>
      </c>
      <c r="Q401">
        <v>177.12</v>
      </c>
      <c r="R401">
        <v>177.12</v>
      </c>
      <c r="S401">
        <v>0.1</v>
      </c>
      <c r="T401">
        <v>0.5</v>
      </c>
      <c r="U401">
        <v>177.12</v>
      </c>
      <c r="V401">
        <f>YEAR(Jumia[[#This Row],[Ship Date]])</f>
        <v>2019</v>
      </c>
    </row>
    <row r="402" spans="1:22" x14ac:dyDescent="0.25">
      <c r="A402" s="1">
        <v>43676</v>
      </c>
      <c r="B402" t="s">
        <v>613</v>
      </c>
      <c r="C402" t="s">
        <v>43</v>
      </c>
      <c r="D402" t="s">
        <v>39</v>
      </c>
      <c r="E402" t="s">
        <v>24</v>
      </c>
      <c r="F402" t="s">
        <v>45</v>
      </c>
      <c r="G402" t="s">
        <v>33</v>
      </c>
      <c r="H402" t="s">
        <v>309</v>
      </c>
      <c r="I402" t="s">
        <v>28</v>
      </c>
      <c r="J402" t="s">
        <v>29</v>
      </c>
      <c r="K402" t="s">
        <v>89</v>
      </c>
      <c r="L402" s="1">
        <v>43677</v>
      </c>
      <c r="M402">
        <v>14.7</v>
      </c>
      <c r="N402">
        <v>29.99</v>
      </c>
      <c r="O402">
        <v>15.29</v>
      </c>
      <c r="P402">
        <v>27</v>
      </c>
      <c r="Q402">
        <v>809.7299999999999</v>
      </c>
      <c r="R402">
        <v>809.72990000000004</v>
      </c>
      <c r="S402">
        <v>0.05</v>
      </c>
      <c r="T402">
        <v>5.5</v>
      </c>
      <c r="U402">
        <v>809.7299999999999</v>
      </c>
      <c r="V402">
        <f>YEAR(Jumia[[#This Row],[Ship Date]])</f>
        <v>2019</v>
      </c>
    </row>
    <row r="403" spans="1:22" x14ac:dyDescent="0.25">
      <c r="A403" s="1">
        <v>43675</v>
      </c>
      <c r="B403" t="s">
        <v>614</v>
      </c>
      <c r="C403" t="s">
        <v>73</v>
      </c>
      <c r="D403" t="s">
        <v>23</v>
      </c>
      <c r="E403" t="s">
        <v>53</v>
      </c>
      <c r="F403" t="s">
        <v>25</v>
      </c>
      <c r="G403" t="s">
        <v>46</v>
      </c>
      <c r="H403" t="s">
        <v>129</v>
      </c>
      <c r="I403" t="s">
        <v>35</v>
      </c>
      <c r="J403" t="s">
        <v>36</v>
      </c>
      <c r="K403" t="s">
        <v>30</v>
      </c>
      <c r="L403" s="1">
        <v>43677</v>
      </c>
      <c r="M403">
        <v>1.53</v>
      </c>
      <c r="N403">
        <v>2.7799</v>
      </c>
      <c r="O403">
        <v>1.2499</v>
      </c>
      <c r="P403">
        <v>38</v>
      </c>
      <c r="Q403">
        <v>105.6362</v>
      </c>
      <c r="R403">
        <v>105.6399</v>
      </c>
      <c r="S403">
        <v>0.1</v>
      </c>
      <c r="T403">
        <v>1.34</v>
      </c>
      <c r="U403">
        <v>105.6362</v>
      </c>
      <c r="V403">
        <f>YEAR(Jumia[[#This Row],[Ship Date]])</f>
        <v>2019</v>
      </c>
    </row>
    <row r="404" spans="1:22" x14ac:dyDescent="0.25">
      <c r="A404" s="1">
        <v>43673</v>
      </c>
      <c r="B404" t="s">
        <v>564</v>
      </c>
      <c r="C404" t="s">
        <v>260</v>
      </c>
      <c r="D404" t="s">
        <v>23</v>
      </c>
      <c r="E404" t="s">
        <v>44</v>
      </c>
      <c r="F404" t="s">
        <v>25</v>
      </c>
      <c r="G404" t="s">
        <v>26</v>
      </c>
      <c r="H404" t="s">
        <v>34</v>
      </c>
      <c r="I404" t="s">
        <v>35</v>
      </c>
      <c r="J404" t="s">
        <v>36</v>
      </c>
      <c r="K404" t="s">
        <v>89</v>
      </c>
      <c r="L404" s="1">
        <v>43677</v>
      </c>
      <c r="M404">
        <v>0.93</v>
      </c>
      <c r="N404">
        <v>1.48</v>
      </c>
      <c r="O404">
        <v>0.54990000000000006</v>
      </c>
      <c r="P404">
        <v>37</v>
      </c>
      <c r="Q404">
        <v>54.76</v>
      </c>
      <c r="R404">
        <v>54.76</v>
      </c>
      <c r="S404">
        <v>0.04</v>
      </c>
      <c r="T404">
        <v>0.7</v>
      </c>
      <c r="U404">
        <v>54.76</v>
      </c>
      <c r="V404">
        <f>YEAR(Jumia[[#This Row],[Ship Date]])</f>
        <v>2019</v>
      </c>
    </row>
    <row r="405" spans="1:22" x14ac:dyDescent="0.25">
      <c r="A405" s="1">
        <v>43675</v>
      </c>
      <c r="B405" t="s">
        <v>615</v>
      </c>
      <c r="C405" t="s">
        <v>114</v>
      </c>
      <c r="D405" t="s">
        <v>39</v>
      </c>
      <c r="E405" t="s">
        <v>24</v>
      </c>
      <c r="F405" t="s">
        <v>79</v>
      </c>
      <c r="G405" t="s">
        <v>64</v>
      </c>
      <c r="H405" t="s">
        <v>294</v>
      </c>
      <c r="I405" t="s">
        <v>35</v>
      </c>
      <c r="J405" t="s">
        <v>29</v>
      </c>
      <c r="K405" t="s">
        <v>30</v>
      </c>
      <c r="L405" s="1">
        <v>43676</v>
      </c>
      <c r="M405">
        <v>54.29</v>
      </c>
      <c r="N405">
        <v>90.48</v>
      </c>
      <c r="O405">
        <v>36.19</v>
      </c>
      <c r="P405">
        <v>15</v>
      </c>
      <c r="Q405">
        <v>1357.2</v>
      </c>
      <c r="R405">
        <v>1357.2</v>
      </c>
      <c r="S405">
        <v>0.01</v>
      </c>
      <c r="T405">
        <v>19.989899999999999</v>
      </c>
      <c r="U405">
        <v>1357.2</v>
      </c>
      <c r="V405">
        <f>YEAR(Jumia[[#This Row],[Ship Date]])</f>
        <v>2019</v>
      </c>
    </row>
    <row r="406" spans="1:22" x14ac:dyDescent="0.25">
      <c r="A406" s="1">
        <v>43669</v>
      </c>
      <c r="B406" t="s">
        <v>492</v>
      </c>
      <c r="C406" t="s">
        <v>493</v>
      </c>
      <c r="D406" t="s">
        <v>39</v>
      </c>
      <c r="E406" t="s">
        <v>24</v>
      </c>
      <c r="F406" t="s">
        <v>54</v>
      </c>
      <c r="G406" t="s">
        <v>26</v>
      </c>
      <c r="H406" t="s">
        <v>121</v>
      </c>
      <c r="I406" t="s">
        <v>28</v>
      </c>
      <c r="J406" t="s">
        <v>29</v>
      </c>
      <c r="K406" t="s">
        <v>30</v>
      </c>
      <c r="L406" s="1">
        <v>43676</v>
      </c>
      <c r="M406">
        <v>32.020000000000003</v>
      </c>
      <c r="N406">
        <v>152.47999999999999</v>
      </c>
      <c r="O406">
        <v>120.4599</v>
      </c>
      <c r="P406">
        <v>14</v>
      </c>
      <c r="Q406">
        <v>2134.7199999999998</v>
      </c>
      <c r="R406">
        <v>2134.7199000000001</v>
      </c>
      <c r="S406">
        <v>0.03</v>
      </c>
      <c r="T406">
        <v>4</v>
      </c>
      <c r="U406">
        <v>2134.7199999999998</v>
      </c>
      <c r="V406">
        <f>YEAR(Jumia[[#This Row],[Ship Date]])</f>
        <v>2019</v>
      </c>
    </row>
    <row r="407" spans="1:22" x14ac:dyDescent="0.25">
      <c r="A407" s="1">
        <v>43671</v>
      </c>
      <c r="B407" t="s">
        <v>618</v>
      </c>
      <c r="C407" t="s">
        <v>86</v>
      </c>
      <c r="D407" t="s">
        <v>23</v>
      </c>
      <c r="E407" t="s">
        <v>24</v>
      </c>
      <c r="F407" t="s">
        <v>87</v>
      </c>
      <c r="G407" t="s">
        <v>70</v>
      </c>
      <c r="H407" t="s">
        <v>222</v>
      </c>
      <c r="I407" t="s">
        <v>35</v>
      </c>
      <c r="J407" t="s">
        <v>29</v>
      </c>
      <c r="K407" t="s">
        <v>30</v>
      </c>
      <c r="L407" s="1">
        <v>43674</v>
      </c>
      <c r="M407">
        <v>1.98</v>
      </c>
      <c r="N407">
        <v>3.15</v>
      </c>
      <c r="O407">
        <v>1.17</v>
      </c>
      <c r="P407">
        <v>17</v>
      </c>
      <c r="Q407">
        <v>53.55</v>
      </c>
      <c r="R407">
        <v>53.55</v>
      </c>
      <c r="S407">
        <v>0.05</v>
      </c>
      <c r="T407">
        <v>0.49</v>
      </c>
      <c r="U407">
        <v>53.55</v>
      </c>
      <c r="V407">
        <f>YEAR(Jumia[[#This Row],[Ship Date]])</f>
        <v>2019</v>
      </c>
    </row>
    <row r="408" spans="1:22" x14ac:dyDescent="0.25">
      <c r="A408" s="1">
        <v>43672</v>
      </c>
      <c r="B408" t="s">
        <v>198</v>
      </c>
      <c r="C408" t="s">
        <v>199</v>
      </c>
      <c r="D408" t="s">
        <v>39</v>
      </c>
      <c r="E408" t="s">
        <v>32</v>
      </c>
      <c r="F408" t="s">
        <v>79</v>
      </c>
      <c r="G408" t="s">
        <v>33</v>
      </c>
      <c r="H408" t="s">
        <v>84</v>
      </c>
      <c r="I408" t="s">
        <v>35</v>
      </c>
      <c r="J408" t="s">
        <v>29</v>
      </c>
      <c r="K408" t="s">
        <v>89</v>
      </c>
      <c r="L408" s="1">
        <v>43673</v>
      </c>
      <c r="M408">
        <v>4.59</v>
      </c>
      <c r="N408">
        <v>7.28</v>
      </c>
      <c r="O408">
        <v>2.69</v>
      </c>
      <c r="P408">
        <v>20</v>
      </c>
      <c r="Q408">
        <v>145.6</v>
      </c>
      <c r="R408">
        <v>145.6</v>
      </c>
      <c r="S408">
        <v>0.1</v>
      </c>
      <c r="T408">
        <v>11.15</v>
      </c>
      <c r="U408">
        <v>145.6</v>
      </c>
      <c r="V408">
        <f>YEAR(Jumia[[#This Row],[Ship Date]])</f>
        <v>2019</v>
      </c>
    </row>
    <row r="409" spans="1:22" x14ac:dyDescent="0.25">
      <c r="A409" s="1">
        <v>43671</v>
      </c>
      <c r="B409" t="s">
        <v>574</v>
      </c>
      <c r="C409" t="s">
        <v>103</v>
      </c>
      <c r="D409" t="s">
        <v>23</v>
      </c>
      <c r="E409" t="s">
        <v>24</v>
      </c>
      <c r="F409" t="s">
        <v>87</v>
      </c>
      <c r="G409" t="s">
        <v>46</v>
      </c>
      <c r="H409" t="s">
        <v>60</v>
      </c>
      <c r="I409" t="s">
        <v>35</v>
      </c>
      <c r="J409" t="s">
        <v>61</v>
      </c>
      <c r="K409" t="s">
        <v>30</v>
      </c>
      <c r="L409" s="1">
        <v>43673</v>
      </c>
      <c r="M409">
        <v>1.46</v>
      </c>
      <c r="N409">
        <v>3.57</v>
      </c>
      <c r="O409">
        <v>2.11</v>
      </c>
      <c r="P409">
        <v>19</v>
      </c>
      <c r="Q409">
        <v>67.83</v>
      </c>
      <c r="R409">
        <v>67.83</v>
      </c>
      <c r="S409">
        <v>0.08</v>
      </c>
      <c r="T409">
        <v>4.17</v>
      </c>
      <c r="U409">
        <v>67.83</v>
      </c>
      <c r="V409">
        <f>YEAR(Jumia[[#This Row],[Ship Date]])</f>
        <v>2019</v>
      </c>
    </row>
    <row r="410" spans="1:22" x14ac:dyDescent="0.25">
      <c r="A410" s="1">
        <v>43672</v>
      </c>
      <c r="B410" t="s">
        <v>616</v>
      </c>
      <c r="C410" t="s">
        <v>131</v>
      </c>
      <c r="D410" t="s">
        <v>39</v>
      </c>
      <c r="E410" t="s">
        <v>53</v>
      </c>
      <c r="F410" t="s">
        <v>100</v>
      </c>
      <c r="G410" t="s">
        <v>46</v>
      </c>
      <c r="H410" t="s">
        <v>356</v>
      </c>
      <c r="I410" t="s">
        <v>35</v>
      </c>
      <c r="J410" t="s">
        <v>29</v>
      </c>
      <c r="K410" t="s">
        <v>30</v>
      </c>
      <c r="L410" s="1">
        <v>43672</v>
      </c>
      <c r="M410">
        <v>4.53</v>
      </c>
      <c r="N410">
        <v>7.3</v>
      </c>
      <c r="O410">
        <v>2.7698999999999998</v>
      </c>
      <c r="P410">
        <v>12</v>
      </c>
      <c r="Q410">
        <v>87.6</v>
      </c>
      <c r="R410">
        <v>87.6</v>
      </c>
      <c r="S410">
        <v>0.03</v>
      </c>
      <c r="T410">
        <v>7.72</v>
      </c>
      <c r="U410">
        <v>87.6</v>
      </c>
      <c r="V410">
        <f>YEAR(Jumia[[#This Row],[Ship Date]])</f>
        <v>2019</v>
      </c>
    </row>
    <row r="411" spans="1:22" x14ac:dyDescent="0.25">
      <c r="A411" s="1">
        <v>43671</v>
      </c>
      <c r="B411" t="s">
        <v>574</v>
      </c>
      <c r="C411" t="s">
        <v>103</v>
      </c>
      <c r="D411" t="s">
        <v>23</v>
      </c>
      <c r="E411" t="s">
        <v>24</v>
      </c>
      <c r="F411" t="s">
        <v>87</v>
      </c>
      <c r="G411" t="s">
        <v>46</v>
      </c>
      <c r="H411" t="s">
        <v>617</v>
      </c>
      <c r="I411" t="s">
        <v>35</v>
      </c>
      <c r="J411" t="s">
        <v>36</v>
      </c>
      <c r="K411" t="s">
        <v>89</v>
      </c>
      <c r="L411" s="1">
        <v>43672</v>
      </c>
      <c r="M411">
        <v>1.88</v>
      </c>
      <c r="N411">
        <v>3.14</v>
      </c>
      <c r="O411">
        <v>1.26</v>
      </c>
      <c r="P411">
        <v>43</v>
      </c>
      <c r="Q411">
        <v>135.02000000000001</v>
      </c>
      <c r="R411">
        <v>135.02000000000001</v>
      </c>
      <c r="S411">
        <v>7.0000000000000007E-2</v>
      </c>
      <c r="T411">
        <v>1.1398999999999999</v>
      </c>
      <c r="U411">
        <v>135.02000000000001</v>
      </c>
      <c r="V411">
        <f>YEAR(Jumia[[#This Row],[Ship Date]])</f>
        <v>2019</v>
      </c>
    </row>
    <row r="412" spans="1:22" x14ac:dyDescent="0.25">
      <c r="A412" s="1">
        <v>43670</v>
      </c>
      <c r="B412" t="s">
        <v>619</v>
      </c>
      <c r="C412" t="s">
        <v>585</v>
      </c>
      <c r="D412" t="s">
        <v>23</v>
      </c>
      <c r="E412" t="s">
        <v>24</v>
      </c>
      <c r="F412" t="s">
        <v>25</v>
      </c>
      <c r="G412" t="s">
        <v>46</v>
      </c>
      <c r="H412" t="s">
        <v>519</v>
      </c>
      <c r="I412" t="s">
        <v>35</v>
      </c>
      <c r="J412" t="s">
        <v>29</v>
      </c>
      <c r="K412" t="s">
        <v>30</v>
      </c>
      <c r="L412" s="1">
        <v>43672</v>
      </c>
      <c r="M412">
        <v>1.19</v>
      </c>
      <c r="N412">
        <v>1.98</v>
      </c>
      <c r="O412">
        <v>0.79</v>
      </c>
      <c r="P412">
        <v>21</v>
      </c>
      <c r="Q412">
        <v>41.58</v>
      </c>
      <c r="R412">
        <v>41.58</v>
      </c>
      <c r="S412">
        <v>0.01</v>
      </c>
      <c r="T412">
        <v>4.7698999999999998</v>
      </c>
      <c r="U412">
        <v>41.58</v>
      </c>
      <c r="V412">
        <f>YEAR(Jumia[[#This Row],[Ship Date]])</f>
        <v>2019</v>
      </c>
    </row>
    <row r="413" spans="1:22" x14ac:dyDescent="0.25">
      <c r="A413" s="1">
        <v>43670</v>
      </c>
      <c r="B413" t="s">
        <v>620</v>
      </c>
      <c r="C413" t="s">
        <v>254</v>
      </c>
      <c r="D413" t="s">
        <v>39</v>
      </c>
      <c r="E413" t="s">
        <v>53</v>
      </c>
      <c r="F413" t="s">
        <v>100</v>
      </c>
      <c r="G413" t="s">
        <v>46</v>
      </c>
      <c r="H413" t="s">
        <v>326</v>
      </c>
      <c r="I413" t="s">
        <v>35</v>
      </c>
      <c r="J413" t="s">
        <v>36</v>
      </c>
      <c r="K413" t="s">
        <v>30</v>
      </c>
      <c r="L413" s="1">
        <v>43672</v>
      </c>
      <c r="M413">
        <v>1.76</v>
      </c>
      <c r="N413">
        <v>2.94</v>
      </c>
      <c r="O413">
        <v>1.18</v>
      </c>
      <c r="P413">
        <v>35</v>
      </c>
      <c r="Q413">
        <v>102.89999999999999</v>
      </c>
      <c r="R413">
        <v>102.8999</v>
      </c>
      <c r="S413">
        <v>0.09</v>
      </c>
      <c r="T413">
        <v>0.81</v>
      </c>
      <c r="U413">
        <v>102.89999999999999</v>
      </c>
      <c r="V413">
        <f>YEAR(Jumia[[#This Row],[Ship Date]])</f>
        <v>2019</v>
      </c>
    </row>
    <row r="414" spans="1:22" x14ac:dyDescent="0.25">
      <c r="A414" s="1">
        <v>43669</v>
      </c>
      <c r="B414" t="s">
        <v>449</v>
      </c>
      <c r="C414" t="s">
        <v>22</v>
      </c>
      <c r="D414" t="s">
        <v>23</v>
      </c>
      <c r="E414" t="s">
        <v>32</v>
      </c>
      <c r="F414" t="s">
        <v>25</v>
      </c>
      <c r="G414" t="s">
        <v>70</v>
      </c>
      <c r="H414" t="s">
        <v>124</v>
      </c>
      <c r="I414" t="s">
        <v>35</v>
      </c>
      <c r="J414" t="s">
        <v>29</v>
      </c>
      <c r="K414" t="s">
        <v>30</v>
      </c>
      <c r="L414" s="1">
        <v>43670</v>
      </c>
      <c r="M414">
        <v>1.18</v>
      </c>
      <c r="N414">
        <v>1.88</v>
      </c>
      <c r="O414">
        <v>0.7</v>
      </c>
      <c r="P414">
        <v>8</v>
      </c>
      <c r="Q414">
        <v>15.04</v>
      </c>
      <c r="R414">
        <v>15.04</v>
      </c>
      <c r="S414">
        <v>0.05</v>
      </c>
      <c r="T414">
        <v>1.49</v>
      </c>
      <c r="U414">
        <v>15.04</v>
      </c>
      <c r="V414">
        <f>YEAR(Jumia[[#This Row],[Ship Date]])</f>
        <v>2019</v>
      </c>
    </row>
    <row r="415" spans="1:22" x14ac:dyDescent="0.25">
      <c r="A415" s="1">
        <v>43669</v>
      </c>
      <c r="B415" t="s">
        <v>178</v>
      </c>
      <c r="C415" t="s">
        <v>179</v>
      </c>
      <c r="D415" t="s">
        <v>39</v>
      </c>
      <c r="E415" t="s">
        <v>53</v>
      </c>
      <c r="F415" t="s">
        <v>54</v>
      </c>
      <c r="G415" t="s">
        <v>64</v>
      </c>
      <c r="H415" t="s">
        <v>337</v>
      </c>
      <c r="I415" t="s">
        <v>35</v>
      </c>
      <c r="J415" t="s">
        <v>36</v>
      </c>
      <c r="K415" t="s">
        <v>89</v>
      </c>
      <c r="L415" s="1">
        <v>43670</v>
      </c>
      <c r="M415">
        <v>3.32</v>
      </c>
      <c r="N415">
        <v>5.18</v>
      </c>
      <c r="O415">
        <v>1.86</v>
      </c>
      <c r="P415">
        <v>1</v>
      </c>
      <c r="Q415">
        <v>5.18</v>
      </c>
      <c r="R415">
        <v>5.18</v>
      </c>
      <c r="S415">
        <v>0</v>
      </c>
      <c r="T415">
        <v>2.04</v>
      </c>
      <c r="U415">
        <v>5.18</v>
      </c>
      <c r="V415">
        <f>YEAR(Jumia[[#This Row],[Ship Date]])</f>
        <v>2019</v>
      </c>
    </row>
    <row r="416" spans="1:22" x14ac:dyDescent="0.25">
      <c r="A416" s="1">
        <v>43666</v>
      </c>
      <c r="B416" t="s">
        <v>621</v>
      </c>
      <c r="C416" t="s">
        <v>284</v>
      </c>
      <c r="D416" t="s">
        <v>39</v>
      </c>
      <c r="E416" t="s">
        <v>32</v>
      </c>
      <c r="F416" t="s">
        <v>106</v>
      </c>
      <c r="G416" t="s">
        <v>70</v>
      </c>
      <c r="H416" t="s">
        <v>469</v>
      </c>
      <c r="I416" t="s">
        <v>35</v>
      </c>
      <c r="J416" t="s">
        <v>61</v>
      </c>
      <c r="K416" t="s">
        <v>30</v>
      </c>
      <c r="L416" s="1">
        <v>43669</v>
      </c>
      <c r="M416">
        <v>4.0999999999999996</v>
      </c>
      <c r="N416">
        <v>9.31</v>
      </c>
      <c r="O416">
        <v>5.21</v>
      </c>
      <c r="P416">
        <v>26</v>
      </c>
      <c r="Q416">
        <v>242.06</v>
      </c>
      <c r="R416">
        <v>242.06</v>
      </c>
      <c r="S416">
        <v>0.06</v>
      </c>
      <c r="T416">
        <v>3.98</v>
      </c>
      <c r="U416">
        <v>242.06</v>
      </c>
      <c r="V416">
        <f>YEAR(Jumia[[#This Row],[Ship Date]])</f>
        <v>2019</v>
      </c>
    </row>
    <row r="417" spans="1:22" x14ac:dyDescent="0.25">
      <c r="A417" s="1">
        <v>43665</v>
      </c>
      <c r="B417" t="s">
        <v>301</v>
      </c>
      <c r="C417" t="s">
        <v>22</v>
      </c>
      <c r="D417" t="s">
        <v>23</v>
      </c>
      <c r="E417" t="s">
        <v>44</v>
      </c>
      <c r="F417" t="s">
        <v>25</v>
      </c>
      <c r="G417" t="s">
        <v>33</v>
      </c>
      <c r="H417" t="s">
        <v>76</v>
      </c>
      <c r="I417" t="s">
        <v>35</v>
      </c>
      <c r="J417" t="s">
        <v>29</v>
      </c>
      <c r="K417" t="s">
        <v>30</v>
      </c>
      <c r="L417" s="1">
        <v>43666</v>
      </c>
      <c r="M417">
        <v>3.5</v>
      </c>
      <c r="N417">
        <v>5.74</v>
      </c>
      <c r="O417">
        <v>2.2400000000000002</v>
      </c>
      <c r="P417">
        <v>41</v>
      </c>
      <c r="Q417">
        <v>235.34</v>
      </c>
      <c r="R417">
        <v>235.34</v>
      </c>
      <c r="S417">
        <v>0.08</v>
      </c>
      <c r="T417">
        <v>5.01</v>
      </c>
      <c r="U417">
        <v>235.34</v>
      </c>
      <c r="V417">
        <f>YEAR(Jumia[[#This Row],[Ship Date]])</f>
        <v>2019</v>
      </c>
    </row>
    <row r="418" spans="1:22" x14ac:dyDescent="0.25">
      <c r="A418" s="1">
        <v>43664</v>
      </c>
      <c r="B418" t="s">
        <v>622</v>
      </c>
      <c r="C418" t="s">
        <v>546</v>
      </c>
      <c r="D418" t="s">
        <v>23</v>
      </c>
      <c r="E418" t="s">
        <v>53</v>
      </c>
      <c r="F418" t="s">
        <v>87</v>
      </c>
      <c r="G418" t="s">
        <v>46</v>
      </c>
      <c r="H418" t="s">
        <v>107</v>
      </c>
      <c r="I418" t="s">
        <v>35</v>
      </c>
      <c r="J418" t="s">
        <v>29</v>
      </c>
      <c r="K418" t="s">
        <v>30</v>
      </c>
      <c r="L418" s="1">
        <v>43666</v>
      </c>
      <c r="M418">
        <v>2.2599</v>
      </c>
      <c r="N418">
        <v>3.58</v>
      </c>
      <c r="O418">
        <v>1.32</v>
      </c>
      <c r="P418">
        <v>43</v>
      </c>
      <c r="Q418">
        <v>153.94</v>
      </c>
      <c r="R418">
        <v>153.94</v>
      </c>
      <c r="S418">
        <v>0.08</v>
      </c>
      <c r="T418">
        <v>5.47</v>
      </c>
      <c r="U418">
        <v>153.94</v>
      </c>
      <c r="V418">
        <f>YEAR(Jumia[[#This Row],[Ship Date]])</f>
        <v>2019</v>
      </c>
    </row>
    <row r="419" spans="1:22" x14ac:dyDescent="0.25">
      <c r="A419" s="1">
        <v>43664</v>
      </c>
      <c r="B419" t="s">
        <v>623</v>
      </c>
      <c r="C419" t="s">
        <v>282</v>
      </c>
      <c r="D419" t="s">
        <v>39</v>
      </c>
      <c r="E419" t="s">
        <v>53</v>
      </c>
      <c r="F419" t="s">
        <v>45</v>
      </c>
      <c r="G419" t="s">
        <v>46</v>
      </c>
      <c r="H419" t="s">
        <v>248</v>
      </c>
      <c r="I419" t="s">
        <v>35</v>
      </c>
      <c r="J419" t="s">
        <v>61</v>
      </c>
      <c r="K419" t="s">
        <v>30</v>
      </c>
      <c r="L419" s="1">
        <v>43666</v>
      </c>
      <c r="M419">
        <v>2.5</v>
      </c>
      <c r="N419">
        <v>5.68</v>
      </c>
      <c r="O419">
        <v>3.1798999999999999</v>
      </c>
      <c r="P419">
        <v>21</v>
      </c>
      <c r="Q419">
        <v>119.28</v>
      </c>
      <c r="R419">
        <v>119.28</v>
      </c>
      <c r="S419">
        <v>7.0000000000000007E-2</v>
      </c>
      <c r="T419">
        <v>3.6</v>
      </c>
      <c r="U419">
        <v>119.28</v>
      </c>
      <c r="V419">
        <f>YEAR(Jumia[[#This Row],[Ship Date]])</f>
        <v>2019</v>
      </c>
    </row>
    <row r="420" spans="1:22" x14ac:dyDescent="0.25">
      <c r="A420" s="1">
        <v>43662</v>
      </c>
      <c r="B420" t="s">
        <v>304</v>
      </c>
      <c r="C420" t="s">
        <v>161</v>
      </c>
      <c r="D420" t="s">
        <v>23</v>
      </c>
      <c r="E420" t="s">
        <v>53</v>
      </c>
      <c r="F420" t="s">
        <v>25</v>
      </c>
      <c r="G420" t="s">
        <v>26</v>
      </c>
      <c r="H420" t="s">
        <v>463</v>
      </c>
      <c r="I420" t="s">
        <v>35</v>
      </c>
      <c r="J420" t="s">
        <v>36</v>
      </c>
      <c r="K420" t="s">
        <v>30</v>
      </c>
      <c r="L420" s="1">
        <v>43666</v>
      </c>
      <c r="M420">
        <v>0.92</v>
      </c>
      <c r="N420">
        <v>1.81</v>
      </c>
      <c r="O420">
        <v>0.89</v>
      </c>
      <c r="P420">
        <v>48</v>
      </c>
      <c r="Q420">
        <v>86.88</v>
      </c>
      <c r="R420">
        <v>86.88</v>
      </c>
      <c r="S420">
        <v>0.02</v>
      </c>
      <c r="T420">
        <v>1.56</v>
      </c>
      <c r="U420">
        <v>86.88</v>
      </c>
      <c r="V420">
        <f>YEAR(Jumia[[#This Row],[Ship Date]])</f>
        <v>2019</v>
      </c>
    </row>
    <row r="421" spans="1:22" x14ac:dyDescent="0.25">
      <c r="A421" s="1">
        <v>43661</v>
      </c>
      <c r="B421" t="s">
        <v>625</v>
      </c>
      <c r="C421" t="s">
        <v>465</v>
      </c>
      <c r="D421" t="s">
        <v>39</v>
      </c>
      <c r="E421" t="s">
        <v>32</v>
      </c>
      <c r="F421" t="s">
        <v>158</v>
      </c>
      <c r="G421" t="s">
        <v>26</v>
      </c>
      <c r="H421" t="s">
        <v>512</v>
      </c>
      <c r="I421" t="s">
        <v>35</v>
      </c>
      <c r="J421" t="s">
        <v>36</v>
      </c>
      <c r="K421" t="s">
        <v>30</v>
      </c>
      <c r="L421" s="1">
        <v>43665</v>
      </c>
      <c r="M421">
        <v>5.22</v>
      </c>
      <c r="N421">
        <v>9.85</v>
      </c>
      <c r="O421">
        <v>4.63</v>
      </c>
      <c r="P421">
        <v>21</v>
      </c>
      <c r="Q421">
        <v>206.85</v>
      </c>
      <c r="R421">
        <v>206.85</v>
      </c>
      <c r="S421">
        <v>0.1</v>
      </c>
      <c r="T421">
        <v>4.82</v>
      </c>
      <c r="U421">
        <v>206.85</v>
      </c>
      <c r="V421">
        <f>YEAR(Jumia[[#This Row],[Ship Date]])</f>
        <v>2019</v>
      </c>
    </row>
    <row r="422" spans="1:22" x14ac:dyDescent="0.25">
      <c r="A422" s="1">
        <v>43660</v>
      </c>
      <c r="B422" t="s">
        <v>330</v>
      </c>
      <c r="C422" t="s">
        <v>179</v>
      </c>
      <c r="D422" t="s">
        <v>39</v>
      </c>
      <c r="E422" t="s">
        <v>44</v>
      </c>
      <c r="F422" t="s">
        <v>54</v>
      </c>
      <c r="G422" t="s">
        <v>26</v>
      </c>
      <c r="H422" t="s">
        <v>289</v>
      </c>
      <c r="I422" t="s">
        <v>35</v>
      </c>
      <c r="J422" t="s">
        <v>36</v>
      </c>
      <c r="K422" t="s">
        <v>89</v>
      </c>
      <c r="L422" s="1">
        <v>43665</v>
      </c>
      <c r="M422">
        <v>3.48</v>
      </c>
      <c r="N422">
        <v>5.43</v>
      </c>
      <c r="O422">
        <v>1.9499</v>
      </c>
      <c r="P422">
        <v>48</v>
      </c>
      <c r="Q422">
        <v>260.64</v>
      </c>
      <c r="R422">
        <v>260.64</v>
      </c>
      <c r="S422">
        <v>0.05</v>
      </c>
      <c r="T422">
        <v>0.95</v>
      </c>
      <c r="U422">
        <v>260.64</v>
      </c>
      <c r="V422">
        <f>YEAR(Jumia[[#This Row],[Ship Date]])</f>
        <v>2019</v>
      </c>
    </row>
    <row r="423" spans="1:22" x14ac:dyDescent="0.25">
      <c r="A423" s="1">
        <v>43663</v>
      </c>
      <c r="B423" t="s">
        <v>624</v>
      </c>
      <c r="C423" t="s">
        <v>578</v>
      </c>
      <c r="D423" t="s">
        <v>39</v>
      </c>
      <c r="E423" t="s">
        <v>44</v>
      </c>
      <c r="F423" t="s">
        <v>100</v>
      </c>
      <c r="G423" t="s">
        <v>46</v>
      </c>
      <c r="H423" t="s">
        <v>526</v>
      </c>
      <c r="I423" t="s">
        <v>35</v>
      </c>
      <c r="J423" t="s">
        <v>36</v>
      </c>
      <c r="K423" t="s">
        <v>30</v>
      </c>
      <c r="L423" s="1">
        <v>43663</v>
      </c>
      <c r="M423">
        <v>2.41</v>
      </c>
      <c r="N423">
        <v>3.71</v>
      </c>
      <c r="O423">
        <v>1.2999000000000001</v>
      </c>
      <c r="P423">
        <v>13</v>
      </c>
      <c r="Q423">
        <v>48.23</v>
      </c>
      <c r="R423">
        <v>48.229900000000001</v>
      </c>
      <c r="S423">
        <v>0.06</v>
      </c>
      <c r="T423">
        <v>1.93</v>
      </c>
      <c r="U423">
        <v>48.23</v>
      </c>
      <c r="V423">
        <f>YEAR(Jumia[[#This Row],[Ship Date]])</f>
        <v>2019</v>
      </c>
    </row>
    <row r="424" spans="1:22" x14ac:dyDescent="0.25">
      <c r="A424" s="1">
        <v>43658</v>
      </c>
      <c r="B424" t="s">
        <v>520</v>
      </c>
      <c r="C424" t="s">
        <v>521</v>
      </c>
      <c r="D424" t="s">
        <v>39</v>
      </c>
      <c r="E424" t="s">
        <v>24</v>
      </c>
      <c r="F424" t="s">
        <v>92</v>
      </c>
      <c r="G424" t="s">
        <v>26</v>
      </c>
      <c r="H424" t="s">
        <v>215</v>
      </c>
      <c r="I424" t="s">
        <v>35</v>
      </c>
      <c r="J424" t="s">
        <v>29</v>
      </c>
      <c r="K424" t="s">
        <v>30</v>
      </c>
      <c r="L424" s="1">
        <v>43660</v>
      </c>
      <c r="M424">
        <v>11.039899999999999</v>
      </c>
      <c r="N424">
        <v>16.98</v>
      </c>
      <c r="O424">
        <v>5.94</v>
      </c>
      <c r="P424">
        <v>1</v>
      </c>
      <c r="Q424">
        <v>16.98</v>
      </c>
      <c r="R424">
        <v>16.98</v>
      </c>
      <c r="S424">
        <v>0.03</v>
      </c>
      <c r="T424">
        <v>12.39</v>
      </c>
      <c r="U424">
        <v>16.98</v>
      </c>
      <c r="V424">
        <f>YEAR(Jumia[[#This Row],[Ship Date]])</f>
        <v>2019</v>
      </c>
    </row>
    <row r="425" spans="1:22" x14ac:dyDescent="0.25">
      <c r="A425" s="1">
        <v>43657</v>
      </c>
      <c r="B425" t="s">
        <v>188</v>
      </c>
      <c r="C425" t="s">
        <v>189</v>
      </c>
      <c r="D425" t="s">
        <v>39</v>
      </c>
      <c r="E425" t="s">
        <v>44</v>
      </c>
      <c r="F425" t="s">
        <v>92</v>
      </c>
      <c r="G425" t="s">
        <v>33</v>
      </c>
      <c r="H425" t="s">
        <v>494</v>
      </c>
      <c r="I425" t="s">
        <v>35</v>
      </c>
      <c r="J425" t="s">
        <v>36</v>
      </c>
      <c r="K425" t="s">
        <v>30</v>
      </c>
      <c r="L425" s="1">
        <v>43659</v>
      </c>
      <c r="M425">
        <v>0.94</v>
      </c>
      <c r="N425">
        <v>1.88</v>
      </c>
      <c r="O425">
        <v>0.94</v>
      </c>
      <c r="P425">
        <v>22</v>
      </c>
      <c r="Q425">
        <v>41.36</v>
      </c>
      <c r="R425">
        <v>41.36</v>
      </c>
      <c r="S425">
        <v>7.0000000000000007E-2</v>
      </c>
      <c r="T425">
        <v>0.79</v>
      </c>
      <c r="U425">
        <v>41.36</v>
      </c>
      <c r="V425">
        <f>YEAR(Jumia[[#This Row],[Ship Date]])</f>
        <v>2019</v>
      </c>
    </row>
    <row r="426" spans="1:22" x14ac:dyDescent="0.25">
      <c r="A426" s="1">
        <v>43655</v>
      </c>
      <c r="B426" t="s">
        <v>626</v>
      </c>
      <c r="C426" t="s">
        <v>627</v>
      </c>
      <c r="D426" t="s">
        <v>39</v>
      </c>
      <c r="E426" t="s">
        <v>24</v>
      </c>
      <c r="F426" t="s">
        <v>45</v>
      </c>
      <c r="G426" t="s">
        <v>64</v>
      </c>
      <c r="H426" t="s">
        <v>271</v>
      </c>
      <c r="I426" t="s">
        <v>155</v>
      </c>
      <c r="J426" t="s">
        <v>272</v>
      </c>
      <c r="K426" t="s">
        <v>30</v>
      </c>
      <c r="L426" s="1">
        <v>43656</v>
      </c>
      <c r="M426">
        <v>56.16</v>
      </c>
      <c r="N426">
        <v>136.97999999999999</v>
      </c>
      <c r="O426">
        <v>80.819900000000004</v>
      </c>
      <c r="P426">
        <v>7</v>
      </c>
      <c r="Q426">
        <v>958.8599999999999</v>
      </c>
      <c r="R426">
        <v>958.85990000000004</v>
      </c>
      <c r="S426">
        <v>0.02</v>
      </c>
      <c r="T426">
        <v>24.489899999999999</v>
      </c>
      <c r="U426">
        <v>958.8599999999999</v>
      </c>
      <c r="V426">
        <f>YEAR(Jumia[[#This Row],[Ship Date]])</f>
        <v>2019</v>
      </c>
    </row>
    <row r="427" spans="1:22" x14ac:dyDescent="0.25">
      <c r="A427" s="1">
        <v>43651</v>
      </c>
      <c r="B427" t="s">
        <v>628</v>
      </c>
      <c r="C427" t="s">
        <v>403</v>
      </c>
      <c r="D427" t="s">
        <v>39</v>
      </c>
      <c r="E427" t="s">
        <v>24</v>
      </c>
      <c r="F427" t="s">
        <v>54</v>
      </c>
      <c r="G427" t="s">
        <v>70</v>
      </c>
      <c r="H427" t="s">
        <v>93</v>
      </c>
      <c r="I427" t="s">
        <v>28</v>
      </c>
      <c r="J427" t="s">
        <v>94</v>
      </c>
      <c r="K427" t="s">
        <v>30</v>
      </c>
      <c r="L427" s="1">
        <v>43653</v>
      </c>
      <c r="M427">
        <v>8.82</v>
      </c>
      <c r="N427">
        <v>20.989899999999999</v>
      </c>
      <c r="O427">
        <v>12.1699</v>
      </c>
      <c r="P427">
        <v>49</v>
      </c>
      <c r="Q427">
        <v>1028.5050999999999</v>
      </c>
      <c r="R427">
        <v>1028.51</v>
      </c>
      <c r="S427">
        <v>0.06</v>
      </c>
      <c r="T427">
        <v>4.8098999999999998</v>
      </c>
      <c r="U427">
        <v>1028.5050999999999</v>
      </c>
      <c r="V427">
        <f>YEAR(Jumia[[#This Row],[Ship Date]])</f>
        <v>2019</v>
      </c>
    </row>
    <row r="428" spans="1:22" x14ac:dyDescent="0.25">
      <c r="A428" s="1">
        <v>43650</v>
      </c>
      <c r="B428" t="s">
        <v>629</v>
      </c>
      <c r="C428" t="s">
        <v>137</v>
      </c>
      <c r="D428" t="s">
        <v>23</v>
      </c>
      <c r="E428" t="s">
        <v>53</v>
      </c>
      <c r="F428" t="s">
        <v>87</v>
      </c>
      <c r="G428" t="s">
        <v>46</v>
      </c>
      <c r="H428" t="s">
        <v>630</v>
      </c>
      <c r="I428" t="s">
        <v>35</v>
      </c>
      <c r="J428" t="s">
        <v>29</v>
      </c>
      <c r="K428" t="s">
        <v>30</v>
      </c>
      <c r="L428" s="1">
        <v>43651</v>
      </c>
      <c r="M428">
        <v>2.74</v>
      </c>
      <c r="N428">
        <v>4.49</v>
      </c>
      <c r="O428">
        <v>1.75</v>
      </c>
      <c r="P428">
        <v>15</v>
      </c>
      <c r="Q428">
        <v>67.350000000000009</v>
      </c>
      <c r="R428">
        <v>67.349999999999994</v>
      </c>
      <c r="S428">
        <v>0.05</v>
      </c>
      <c r="T428">
        <v>1.49</v>
      </c>
      <c r="U428">
        <v>67.350000000000009</v>
      </c>
      <c r="V428">
        <f>YEAR(Jumia[[#This Row],[Ship Date]])</f>
        <v>2019</v>
      </c>
    </row>
    <row r="429" spans="1:22" x14ac:dyDescent="0.25">
      <c r="A429" s="1">
        <v>43650</v>
      </c>
      <c r="B429" t="s">
        <v>631</v>
      </c>
      <c r="C429" t="s">
        <v>531</v>
      </c>
      <c r="D429" t="s">
        <v>39</v>
      </c>
      <c r="E429" t="s">
        <v>53</v>
      </c>
      <c r="F429" t="s">
        <v>54</v>
      </c>
      <c r="G429" t="s">
        <v>64</v>
      </c>
      <c r="H429" t="s">
        <v>632</v>
      </c>
      <c r="I429" t="s">
        <v>155</v>
      </c>
      <c r="J429" t="s">
        <v>61</v>
      </c>
      <c r="K429" t="s">
        <v>30</v>
      </c>
      <c r="L429" s="1">
        <v>43650</v>
      </c>
      <c r="M429">
        <v>11.38</v>
      </c>
      <c r="N429">
        <v>18.649999999999999</v>
      </c>
      <c r="O429">
        <v>7.2698999999999998</v>
      </c>
      <c r="P429">
        <v>44</v>
      </c>
      <c r="Q429">
        <v>820.59999999999991</v>
      </c>
      <c r="R429">
        <v>820.59990000000005</v>
      </c>
      <c r="S429">
        <v>0.03</v>
      </c>
      <c r="T429">
        <v>3.77</v>
      </c>
      <c r="U429">
        <v>820.59999999999991</v>
      </c>
      <c r="V429">
        <f>YEAR(Jumia[[#This Row],[Ship Date]])</f>
        <v>2019</v>
      </c>
    </row>
    <row r="430" spans="1:22" x14ac:dyDescent="0.25">
      <c r="A430" s="1">
        <v>43648</v>
      </c>
      <c r="B430" t="s">
        <v>633</v>
      </c>
      <c r="C430" t="s">
        <v>303</v>
      </c>
      <c r="D430" t="s">
        <v>39</v>
      </c>
      <c r="E430" t="s">
        <v>24</v>
      </c>
      <c r="F430" t="s">
        <v>106</v>
      </c>
      <c r="G430" t="s">
        <v>70</v>
      </c>
      <c r="H430" t="s">
        <v>344</v>
      </c>
      <c r="I430" t="s">
        <v>35</v>
      </c>
      <c r="J430" t="s">
        <v>36</v>
      </c>
      <c r="K430" t="s">
        <v>30</v>
      </c>
      <c r="L430" s="1">
        <v>43650</v>
      </c>
      <c r="M430">
        <v>11.11</v>
      </c>
      <c r="N430">
        <v>19.84</v>
      </c>
      <c r="O430">
        <v>8.73</v>
      </c>
      <c r="P430">
        <v>1</v>
      </c>
      <c r="Q430">
        <v>19.84</v>
      </c>
      <c r="R430">
        <v>19.84</v>
      </c>
      <c r="S430">
        <v>0.05</v>
      </c>
      <c r="T430">
        <v>4.0999999999999996</v>
      </c>
      <c r="U430">
        <v>19.84</v>
      </c>
      <c r="V430">
        <f>YEAR(Jumia[[#This Row],[Ship Date]])</f>
        <v>2019</v>
      </c>
    </row>
    <row r="431" spans="1:22" x14ac:dyDescent="0.25">
      <c r="A431" s="1">
        <v>43645</v>
      </c>
      <c r="B431" t="s">
        <v>372</v>
      </c>
      <c r="C431" t="s">
        <v>373</v>
      </c>
      <c r="D431" t="s">
        <v>39</v>
      </c>
      <c r="E431" t="s">
        <v>24</v>
      </c>
      <c r="F431" t="s">
        <v>100</v>
      </c>
      <c r="G431" t="s">
        <v>26</v>
      </c>
      <c r="H431" t="s">
        <v>112</v>
      </c>
      <c r="I431" t="s">
        <v>35</v>
      </c>
      <c r="J431" t="s">
        <v>29</v>
      </c>
      <c r="K431" t="s">
        <v>30</v>
      </c>
      <c r="L431" s="1">
        <v>43649</v>
      </c>
      <c r="M431">
        <v>1.84</v>
      </c>
      <c r="N431">
        <v>2.88</v>
      </c>
      <c r="O431">
        <v>1.0399</v>
      </c>
      <c r="P431">
        <v>49</v>
      </c>
      <c r="Q431">
        <v>141.12</v>
      </c>
      <c r="R431">
        <v>141.12</v>
      </c>
      <c r="S431">
        <v>0.01</v>
      </c>
      <c r="T431">
        <v>0.99</v>
      </c>
      <c r="U431">
        <v>141.12</v>
      </c>
      <c r="V431">
        <f>YEAR(Jumia[[#This Row],[Ship Date]])</f>
        <v>2019</v>
      </c>
    </row>
    <row r="432" spans="1:22" x14ac:dyDescent="0.25">
      <c r="A432" s="1">
        <v>43644</v>
      </c>
      <c r="B432" t="s">
        <v>634</v>
      </c>
      <c r="C432" t="s">
        <v>303</v>
      </c>
      <c r="D432" t="s">
        <v>39</v>
      </c>
      <c r="E432" t="s">
        <v>44</v>
      </c>
      <c r="F432" t="s">
        <v>106</v>
      </c>
      <c r="G432" t="s">
        <v>33</v>
      </c>
      <c r="H432" t="s">
        <v>138</v>
      </c>
      <c r="I432" t="s">
        <v>35</v>
      </c>
      <c r="J432" t="s">
        <v>29</v>
      </c>
      <c r="K432" t="s">
        <v>89</v>
      </c>
      <c r="L432" s="1">
        <v>43646</v>
      </c>
      <c r="M432">
        <v>2.4500000000000002</v>
      </c>
      <c r="N432">
        <v>3.89</v>
      </c>
      <c r="O432">
        <v>1.44</v>
      </c>
      <c r="P432">
        <v>32</v>
      </c>
      <c r="Q432">
        <v>124.48</v>
      </c>
      <c r="R432">
        <v>124.48</v>
      </c>
      <c r="S432">
        <v>0.1</v>
      </c>
      <c r="T432">
        <v>7.01</v>
      </c>
      <c r="U432">
        <v>124.48</v>
      </c>
      <c r="V432">
        <f>YEAR(Jumia[[#This Row],[Ship Date]])</f>
        <v>2019</v>
      </c>
    </row>
    <row r="433" spans="1:22" x14ac:dyDescent="0.25">
      <c r="A433" s="1">
        <v>43644</v>
      </c>
      <c r="B433" t="s">
        <v>635</v>
      </c>
      <c r="C433" t="s">
        <v>193</v>
      </c>
      <c r="D433" t="s">
        <v>39</v>
      </c>
      <c r="E433" t="s">
        <v>53</v>
      </c>
      <c r="F433" t="s">
        <v>100</v>
      </c>
      <c r="G433" t="s">
        <v>64</v>
      </c>
      <c r="H433" t="s">
        <v>418</v>
      </c>
      <c r="I433" t="s">
        <v>28</v>
      </c>
      <c r="J433" t="s">
        <v>29</v>
      </c>
      <c r="K433" t="s">
        <v>30</v>
      </c>
      <c r="L433" s="1">
        <v>43645</v>
      </c>
      <c r="M433">
        <v>6.51</v>
      </c>
      <c r="N433">
        <v>30.98</v>
      </c>
      <c r="O433">
        <v>24.47</v>
      </c>
      <c r="P433">
        <v>6</v>
      </c>
      <c r="Q433">
        <v>185.88</v>
      </c>
      <c r="R433">
        <v>185.88</v>
      </c>
      <c r="S433">
        <v>0.01</v>
      </c>
      <c r="T433">
        <v>6.5</v>
      </c>
      <c r="U433">
        <v>185.88</v>
      </c>
      <c r="V433">
        <f>YEAR(Jumia[[#This Row],[Ship Date]])</f>
        <v>2019</v>
      </c>
    </row>
    <row r="434" spans="1:22" x14ac:dyDescent="0.25">
      <c r="A434" s="1">
        <v>43643</v>
      </c>
      <c r="B434" t="s">
        <v>636</v>
      </c>
      <c r="C434" t="s">
        <v>73</v>
      </c>
      <c r="D434" t="s">
        <v>23</v>
      </c>
      <c r="E434" t="s">
        <v>53</v>
      </c>
      <c r="F434" t="s">
        <v>25</v>
      </c>
      <c r="G434" t="s">
        <v>33</v>
      </c>
      <c r="H434" t="s">
        <v>252</v>
      </c>
      <c r="I434" t="s">
        <v>35</v>
      </c>
      <c r="J434" t="s">
        <v>29</v>
      </c>
      <c r="K434" t="s">
        <v>30</v>
      </c>
      <c r="L434" s="1">
        <v>43645</v>
      </c>
      <c r="M434">
        <v>3.65</v>
      </c>
      <c r="N434">
        <v>5.98</v>
      </c>
      <c r="O434">
        <v>2.33</v>
      </c>
      <c r="P434">
        <v>50</v>
      </c>
      <c r="Q434">
        <v>299</v>
      </c>
      <c r="R434">
        <v>299</v>
      </c>
      <c r="S434">
        <v>0.02</v>
      </c>
      <c r="T434">
        <v>1.49</v>
      </c>
      <c r="U434">
        <v>299</v>
      </c>
      <c r="V434">
        <f>YEAR(Jumia[[#This Row],[Ship Date]])</f>
        <v>2019</v>
      </c>
    </row>
    <row r="435" spans="1:22" x14ac:dyDescent="0.25">
      <c r="A435" s="1">
        <v>43643</v>
      </c>
      <c r="B435" t="s">
        <v>638</v>
      </c>
      <c r="C435" t="s">
        <v>225</v>
      </c>
      <c r="D435" t="s">
        <v>39</v>
      </c>
      <c r="E435" t="s">
        <v>53</v>
      </c>
      <c r="F435" t="s">
        <v>59</v>
      </c>
      <c r="G435" t="s">
        <v>64</v>
      </c>
      <c r="H435" t="s">
        <v>440</v>
      </c>
      <c r="I435" t="s">
        <v>35</v>
      </c>
      <c r="J435" t="s">
        <v>29</v>
      </c>
      <c r="K435" t="s">
        <v>30</v>
      </c>
      <c r="L435" s="1">
        <v>43645</v>
      </c>
      <c r="M435">
        <v>2.1800000000000002</v>
      </c>
      <c r="N435">
        <v>3.52</v>
      </c>
      <c r="O435">
        <v>1.3399000000000001</v>
      </c>
      <c r="P435">
        <v>1</v>
      </c>
      <c r="Q435">
        <v>3.52</v>
      </c>
      <c r="R435">
        <v>3.52</v>
      </c>
      <c r="S435">
        <v>0.04</v>
      </c>
      <c r="T435">
        <v>6.83</v>
      </c>
      <c r="U435">
        <v>3.52</v>
      </c>
      <c r="V435">
        <f>YEAR(Jumia[[#This Row],[Ship Date]])</f>
        <v>2019</v>
      </c>
    </row>
    <row r="436" spans="1:22" x14ac:dyDescent="0.25">
      <c r="A436" s="1">
        <v>43643</v>
      </c>
      <c r="B436" t="s">
        <v>637</v>
      </c>
      <c r="C436" t="s">
        <v>38</v>
      </c>
      <c r="D436" t="s">
        <v>23</v>
      </c>
      <c r="E436" t="s">
        <v>53</v>
      </c>
      <c r="F436" t="s">
        <v>25</v>
      </c>
      <c r="G436" t="s">
        <v>46</v>
      </c>
      <c r="H436" t="s">
        <v>129</v>
      </c>
      <c r="I436" t="s">
        <v>35</v>
      </c>
      <c r="J436" t="s">
        <v>36</v>
      </c>
      <c r="K436" t="s">
        <v>30</v>
      </c>
      <c r="L436" s="1">
        <v>43643</v>
      </c>
      <c r="M436">
        <v>1.53</v>
      </c>
      <c r="N436">
        <v>2.7799</v>
      </c>
      <c r="O436">
        <v>1.2499</v>
      </c>
      <c r="P436">
        <v>44</v>
      </c>
      <c r="Q436">
        <v>122.3156</v>
      </c>
      <c r="R436">
        <v>122.32</v>
      </c>
      <c r="S436">
        <v>7.0000000000000007E-2</v>
      </c>
      <c r="T436">
        <v>1.34</v>
      </c>
      <c r="U436">
        <v>122.3156</v>
      </c>
      <c r="V436">
        <f>YEAR(Jumia[[#This Row],[Ship Date]])</f>
        <v>2019</v>
      </c>
    </row>
    <row r="437" spans="1:22" x14ac:dyDescent="0.25">
      <c r="A437" s="1">
        <v>43641</v>
      </c>
      <c r="B437" t="s">
        <v>380</v>
      </c>
      <c r="C437" t="s">
        <v>381</v>
      </c>
      <c r="D437" t="s">
        <v>39</v>
      </c>
      <c r="E437" t="s">
        <v>24</v>
      </c>
      <c r="F437" t="s">
        <v>100</v>
      </c>
      <c r="G437" t="s">
        <v>33</v>
      </c>
      <c r="H437" t="s">
        <v>612</v>
      </c>
      <c r="I437" t="s">
        <v>28</v>
      </c>
      <c r="J437" t="s">
        <v>29</v>
      </c>
      <c r="K437" t="s">
        <v>30</v>
      </c>
      <c r="L437" s="1">
        <v>43643</v>
      </c>
      <c r="M437">
        <v>42.11</v>
      </c>
      <c r="N437">
        <v>80.98</v>
      </c>
      <c r="O437">
        <v>38.869999999999997</v>
      </c>
      <c r="P437">
        <v>34</v>
      </c>
      <c r="Q437">
        <v>2753.32</v>
      </c>
      <c r="R437">
        <v>2753.32</v>
      </c>
      <c r="S437">
        <v>0.02</v>
      </c>
      <c r="T437">
        <v>7.18</v>
      </c>
      <c r="U437">
        <v>2753.32</v>
      </c>
      <c r="V437">
        <f>YEAR(Jumia[[#This Row],[Ship Date]])</f>
        <v>2019</v>
      </c>
    </row>
    <row r="438" spans="1:22" x14ac:dyDescent="0.25">
      <c r="A438" s="1">
        <v>43641</v>
      </c>
      <c r="B438" t="s">
        <v>639</v>
      </c>
      <c r="C438" t="s">
        <v>559</v>
      </c>
      <c r="D438" t="s">
        <v>39</v>
      </c>
      <c r="E438" t="s">
        <v>32</v>
      </c>
      <c r="F438" t="s">
        <v>54</v>
      </c>
      <c r="G438" t="s">
        <v>46</v>
      </c>
      <c r="H438" t="s">
        <v>124</v>
      </c>
      <c r="I438" t="s">
        <v>35</v>
      </c>
      <c r="J438" t="s">
        <v>29</v>
      </c>
      <c r="K438" t="s">
        <v>89</v>
      </c>
      <c r="L438" s="1">
        <v>43642</v>
      </c>
      <c r="M438">
        <v>1.18</v>
      </c>
      <c r="N438">
        <v>1.88</v>
      </c>
      <c r="O438">
        <v>0.7</v>
      </c>
      <c r="P438">
        <v>5</v>
      </c>
      <c r="Q438">
        <v>9.3999999999999986</v>
      </c>
      <c r="R438">
        <v>9.3999000000000006</v>
      </c>
      <c r="S438">
        <v>0.08</v>
      </c>
      <c r="T438">
        <v>1.49</v>
      </c>
      <c r="U438">
        <v>9.3999999999999986</v>
      </c>
      <c r="V438">
        <f>YEAR(Jumia[[#This Row],[Ship Date]])</f>
        <v>2019</v>
      </c>
    </row>
    <row r="439" spans="1:22" x14ac:dyDescent="0.25">
      <c r="A439" s="1">
        <v>43641</v>
      </c>
      <c r="B439" t="s">
        <v>380</v>
      </c>
      <c r="C439" t="s">
        <v>381</v>
      </c>
      <c r="D439" t="s">
        <v>39</v>
      </c>
      <c r="E439" t="s">
        <v>24</v>
      </c>
      <c r="F439" t="s">
        <v>100</v>
      </c>
      <c r="G439" t="s">
        <v>33</v>
      </c>
      <c r="H439" t="s">
        <v>171</v>
      </c>
      <c r="I439" t="s">
        <v>35</v>
      </c>
      <c r="J439" t="s">
        <v>36</v>
      </c>
      <c r="K439" t="s">
        <v>30</v>
      </c>
      <c r="L439" s="1">
        <v>43641</v>
      </c>
      <c r="M439">
        <v>1.0900000000000001</v>
      </c>
      <c r="N439">
        <v>2.6</v>
      </c>
      <c r="O439">
        <v>1.51</v>
      </c>
      <c r="P439">
        <v>26</v>
      </c>
      <c r="Q439">
        <v>67.600000000000009</v>
      </c>
      <c r="R439">
        <v>67.599999999999994</v>
      </c>
      <c r="S439">
        <v>0.08</v>
      </c>
      <c r="T439">
        <v>2.4</v>
      </c>
      <c r="U439">
        <v>67.600000000000009</v>
      </c>
      <c r="V439">
        <f>YEAR(Jumia[[#This Row],[Ship Date]])</f>
        <v>2019</v>
      </c>
    </row>
    <row r="440" spans="1:22" x14ac:dyDescent="0.25">
      <c r="A440" s="1">
        <v>43637</v>
      </c>
      <c r="B440" t="s">
        <v>640</v>
      </c>
      <c r="C440" t="s">
        <v>186</v>
      </c>
      <c r="D440" t="s">
        <v>39</v>
      </c>
      <c r="E440" t="s">
        <v>53</v>
      </c>
      <c r="F440" t="s">
        <v>106</v>
      </c>
      <c r="G440" t="s">
        <v>33</v>
      </c>
      <c r="H440" t="s">
        <v>353</v>
      </c>
      <c r="I440" t="s">
        <v>35</v>
      </c>
      <c r="J440" t="s">
        <v>29</v>
      </c>
      <c r="K440" t="s">
        <v>30</v>
      </c>
      <c r="L440" s="1">
        <v>43639</v>
      </c>
      <c r="M440">
        <v>2.25</v>
      </c>
      <c r="N440">
        <v>3.69</v>
      </c>
      <c r="O440">
        <v>1.44</v>
      </c>
      <c r="P440">
        <v>42</v>
      </c>
      <c r="Q440">
        <v>154.97999999999999</v>
      </c>
      <c r="R440">
        <v>154.97999999999999</v>
      </c>
      <c r="S440">
        <v>0.06</v>
      </c>
      <c r="T440">
        <v>2.5</v>
      </c>
      <c r="U440">
        <v>154.97999999999999</v>
      </c>
      <c r="V440">
        <f>YEAR(Jumia[[#This Row],[Ship Date]])</f>
        <v>2019</v>
      </c>
    </row>
    <row r="441" spans="1:22" x14ac:dyDescent="0.25">
      <c r="A441" s="1">
        <v>43636</v>
      </c>
      <c r="B441" t="s">
        <v>313</v>
      </c>
      <c r="C441" t="s">
        <v>73</v>
      </c>
      <c r="D441" t="s">
        <v>23</v>
      </c>
      <c r="E441" t="s">
        <v>44</v>
      </c>
      <c r="F441" t="s">
        <v>25</v>
      </c>
      <c r="G441" t="s">
        <v>64</v>
      </c>
      <c r="H441" t="s">
        <v>84</v>
      </c>
      <c r="I441" t="s">
        <v>35</v>
      </c>
      <c r="J441" t="s">
        <v>29</v>
      </c>
      <c r="K441" t="s">
        <v>30</v>
      </c>
      <c r="L441" s="1">
        <v>43638</v>
      </c>
      <c r="M441">
        <v>4.59</v>
      </c>
      <c r="N441">
        <v>7.28</v>
      </c>
      <c r="O441">
        <v>2.69</v>
      </c>
      <c r="P441">
        <v>16</v>
      </c>
      <c r="Q441">
        <v>116.48</v>
      </c>
      <c r="R441">
        <v>116.48</v>
      </c>
      <c r="S441">
        <v>7.0000000000000007E-2</v>
      </c>
      <c r="T441">
        <v>11.15</v>
      </c>
      <c r="U441">
        <v>116.48</v>
      </c>
      <c r="V441">
        <f>YEAR(Jumia[[#This Row],[Ship Date]])</f>
        <v>2019</v>
      </c>
    </row>
    <row r="442" spans="1:22" x14ac:dyDescent="0.25">
      <c r="A442" s="1">
        <v>43629</v>
      </c>
      <c r="B442" t="s">
        <v>62</v>
      </c>
      <c r="C442" t="s">
        <v>63</v>
      </c>
      <c r="D442" t="s">
        <v>39</v>
      </c>
      <c r="E442" t="s">
        <v>53</v>
      </c>
      <c r="F442" t="s">
        <v>59</v>
      </c>
      <c r="G442" t="s">
        <v>64</v>
      </c>
      <c r="H442" t="s">
        <v>154</v>
      </c>
      <c r="I442" t="s">
        <v>155</v>
      </c>
      <c r="J442" t="s">
        <v>61</v>
      </c>
      <c r="K442" t="s">
        <v>30</v>
      </c>
      <c r="L442" s="1">
        <v>43632</v>
      </c>
      <c r="M442">
        <v>5.5</v>
      </c>
      <c r="N442">
        <v>12.22</v>
      </c>
      <c r="O442">
        <v>6.72</v>
      </c>
      <c r="P442">
        <v>8</v>
      </c>
      <c r="Q442">
        <v>97.76</v>
      </c>
      <c r="R442">
        <v>97.76</v>
      </c>
      <c r="S442">
        <v>0.1</v>
      </c>
      <c r="T442">
        <v>2.85</v>
      </c>
      <c r="U442">
        <v>97.76</v>
      </c>
      <c r="V442">
        <f>YEAR(Jumia[[#This Row],[Ship Date]])</f>
        <v>2019</v>
      </c>
    </row>
    <row r="443" spans="1:22" x14ac:dyDescent="0.25">
      <c r="A443" s="1">
        <v>43630</v>
      </c>
      <c r="B443" t="s">
        <v>641</v>
      </c>
      <c r="C443" t="s">
        <v>103</v>
      </c>
      <c r="D443" t="s">
        <v>23</v>
      </c>
      <c r="E443" t="s">
        <v>24</v>
      </c>
      <c r="F443" t="s">
        <v>25</v>
      </c>
      <c r="G443" t="s">
        <v>46</v>
      </c>
      <c r="H443" t="s">
        <v>407</v>
      </c>
      <c r="I443" t="s">
        <v>35</v>
      </c>
      <c r="J443" t="s">
        <v>36</v>
      </c>
      <c r="K443" t="s">
        <v>30</v>
      </c>
      <c r="L443" s="1">
        <v>43631</v>
      </c>
      <c r="M443">
        <v>1.31</v>
      </c>
      <c r="N443">
        <v>2.84</v>
      </c>
      <c r="O443">
        <v>1.5299</v>
      </c>
      <c r="P443">
        <v>23</v>
      </c>
      <c r="Q443">
        <v>65.319999999999993</v>
      </c>
      <c r="R443">
        <v>65.319900000000004</v>
      </c>
      <c r="S443">
        <v>0.06</v>
      </c>
      <c r="T443">
        <v>0.93</v>
      </c>
      <c r="U443">
        <v>65.319999999999993</v>
      </c>
      <c r="V443">
        <f>YEAR(Jumia[[#This Row],[Ship Date]])</f>
        <v>2019</v>
      </c>
    </row>
    <row r="444" spans="1:22" x14ac:dyDescent="0.25">
      <c r="A444" s="1">
        <v>43626</v>
      </c>
      <c r="B444" t="s">
        <v>644</v>
      </c>
      <c r="C444" t="s">
        <v>433</v>
      </c>
      <c r="D444" t="s">
        <v>23</v>
      </c>
      <c r="E444" t="s">
        <v>53</v>
      </c>
      <c r="F444" t="s">
        <v>25</v>
      </c>
      <c r="G444" t="s">
        <v>26</v>
      </c>
      <c r="H444" t="s">
        <v>207</v>
      </c>
      <c r="I444" t="s">
        <v>35</v>
      </c>
      <c r="J444" t="s">
        <v>29</v>
      </c>
      <c r="K444" t="s">
        <v>30</v>
      </c>
      <c r="L444" s="1">
        <v>43630</v>
      </c>
      <c r="M444">
        <v>3.52</v>
      </c>
      <c r="N444">
        <v>5.68</v>
      </c>
      <c r="O444">
        <v>2.1598999999999999</v>
      </c>
      <c r="P444">
        <v>8</v>
      </c>
      <c r="Q444">
        <v>45.44</v>
      </c>
      <c r="R444">
        <v>45.44</v>
      </c>
      <c r="S444">
        <v>0.05</v>
      </c>
      <c r="T444">
        <v>1.3898999999999999</v>
      </c>
      <c r="U444">
        <v>45.44</v>
      </c>
      <c r="V444">
        <f>YEAR(Jumia[[#This Row],[Ship Date]])</f>
        <v>2019</v>
      </c>
    </row>
    <row r="445" spans="1:22" x14ac:dyDescent="0.25">
      <c r="A445" s="1">
        <v>43627</v>
      </c>
      <c r="B445" t="s">
        <v>549</v>
      </c>
      <c r="C445" t="s">
        <v>196</v>
      </c>
      <c r="D445" t="s">
        <v>39</v>
      </c>
      <c r="E445" t="s">
        <v>32</v>
      </c>
      <c r="F445" t="s">
        <v>158</v>
      </c>
      <c r="G445" t="s">
        <v>46</v>
      </c>
      <c r="H445" t="s">
        <v>375</v>
      </c>
      <c r="I445" t="s">
        <v>35</v>
      </c>
      <c r="J445" t="s">
        <v>36</v>
      </c>
      <c r="K445" t="s">
        <v>89</v>
      </c>
      <c r="L445" s="1">
        <v>43629</v>
      </c>
      <c r="M445">
        <v>0.93</v>
      </c>
      <c r="N445">
        <v>1.6</v>
      </c>
      <c r="O445">
        <v>0.67</v>
      </c>
      <c r="P445">
        <v>24</v>
      </c>
      <c r="Q445">
        <v>38.400000000000006</v>
      </c>
      <c r="R445">
        <v>38.4</v>
      </c>
      <c r="S445">
        <v>0.04</v>
      </c>
      <c r="T445">
        <v>1.29</v>
      </c>
      <c r="U445">
        <v>38.400000000000006</v>
      </c>
      <c r="V445">
        <f>YEAR(Jumia[[#This Row],[Ship Date]])</f>
        <v>2019</v>
      </c>
    </row>
    <row r="446" spans="1:22" x14ac:dyDescent="0.25">
      <c r="A446" s="1">
        <v>43626</v>
      </c>
      <c r="B446" t="s">
        <v>645</v>
      </c>
      <c r="C446" t="s">
        <v>646</v>
      </c>
      <c r="D446" t="s">
        <v>39</v>
      </c>
      <c r="E446" t="s">
        <v>53</v>
      </c>
      <c r="F446" t="s">
        <v>146</v>
      </c>
      <c r="G446" t="s">
        <v>70</v>
      </c>
      <c r="H446" t="s">
        <v>405</v>
      </c>
      <c r="I446" t="s">
        <v>35</v>
      </c>
      <c r="J446" t="s">
        <v>29</v>
      </c>
      <c r="K446" t="s">
        <v>30</v>
      </c>
      <c r="L446" s="1">
        <v>43628</v>
      </c>
      <c r="M446">
        <v>99.39</v>
      </c>
      <c r="N446">
        <v>162.93</v>
      </c>
      <c r="O446">
        <v>63.54</v>
      </c>
      <c r="P446">
        <v>36</v>
      </c>
      <c r="Q446">
        <v>5865.4800000000005</v>
      </c>
      <c r="R446">
        <v>5865.48</v>
      </c>
      <c r="S446">
        <v>0.09</v>
      </c>
      <c r="T446">
        <v>19.989899999999999</v>
      </c>
      <c r="U446">
        <v>5865.4800000000005</v>
      </c>
      <c r="V446">
        <f>YEAR(Jumia[[#This Row],[Ship Date]])</f>
        <v>2019</v>
      </c>
    </row>
    <row r="447" spans="1:22" x14ac:dyDescent="0.25">
      <c r="A447" s="1">
        <v>43627</v>
      </c>
      <c r="B447" t="s">
        <v>642</v>
      </c>
      <c r="C447" t="s">
        <v>643</v>
      </c>
      <c r="D447" t="s">
        <v>39</v>
      </c>
      <c r="E447" t="s">
        <v>32</v>
      </c>
      <c r="F447" t="s">
        <v>100</v>
      </c>
      <c r="G447" t="s">
        <v>26</v>
      </c>
      <c r="H447" t="s">
        <v>591</v>
      </c>
      <c r="I447" t="s">
        <v>35</v>
      </c>
      <c r="J447" t="s">
        <v>61</v>
      </c>
      <c r="K447" t="s">
        <v>30</v>
      </c>
      <c r="L447" s="1">
        <v>43627</v>
      </c>
      <c r="M447">
        <v>3.51</v>
      </c>
      <c r="N447">
        <v>8.57</v>
      </c>
      <c r="O447">
        <v>5.0599999999999996</v>
      </c>
      <c r="P447">
        <v>22</v>
      </c>
      <c r="Q447">
        <v>188.54000000000002</v>
      </c>
      <c r="R447">
        <v>188.54</v>
      </c>
      <c r="S447">
        <v>0.1</v>
      </c>
      <c r="T447">
        <v>6.14</v>
      </c>
      <c r="U447">
        <v>188.54000000000002</v>
      </c>
      <c r="V447">
        <f>YEAR(Jumia[[#This Row],[Ship Date]])</f>
        <v>2019</v>
      </c>
    </row>
    <row r="448" spans="1:22" x14ac:dyDescent="0.25">
      <c r="A448" s="1">
        <v>43624</v>
      </c>
      <c r="B448" t="s">
        <v>647</v>
      </c>
      <c r="C448" t="s">
        <v>349</v>
      </c>
      <c r="D448" t="s">
        <v>39</v>
      </c>
      <c r="E448" t="s">
        <v>32</v>
      </c>
      <c r="F448" t="s">
        <v>100</v>
      </c>
      <c r="G448" t="s">
        <v>70</v>
      </c>
      <c r="H448" t="s">
        <v>194</v>
      </c>
      <c r="I448" t="s">
        <v>28</v>
      </c>
      <c r="J448" t="s">
        <v>29</v>
      </c>
      <c r="K448" t="s">
        <v>30</v>
      </c>
      <c r="L448" s="1">
        <v>43626</v>
      </c>
      <c r="M448">
        <v>62.4</v>
      </c>
      <c r="N448">
        <v>155.99</v>
      </c>
      <c r="O448">
        <v>93.59</v>
      </c>
      <c r="P448">
        <v>21</v>
      </c>
      <c r="Q448">
        <v>3275.79</v>
      </c>
      <c r="R448">
        <v>3275.79</v>
      </c>
      <c r="S448">
        <v>0.08</v>
      </c>
      <c r="T448">
        <v>8.08</v>
      </c>
      <c r="U448">
        <v>3275.79</v>
      </c>
      <c r="V448">
        <f>YEAR(Jumia[[#This Row],[Ship Date]])</f>
        <v>2019</v>
      </c>
    </row>
    <row r="449" spans="1:22" x14ac:dyDescent="0.25">
      <c r="A449" s="1">
        <v>43624</v>
      </c>
      <c r="B449" t="s">
        <v>198</v>
      </c>
      <c r="C449" t="s">
        <v>199</v>
      </c>
      <c r="D449" t="s">
        <v>39</v>
      </c>
      <c r="E449" t="s">
        <v>24</v>
      </c>
      <c r="F449" t="s">
        <v>79</v>
      </c>
      <c r="G449" t="s">
        <v>64</v>
      </c>
      <c r="H449" t="s">
        <v>343</v>
      </c>
      <c r="I449" t="s">
        <v>28</v>
      </c>
      <c r="J449" t="s">
        <v>272</v>
      </c>
      <c r="K449" t="s">
        <v>30</v>
      </c>
      <c r="L449" s="1">
        <v>43625</v>
      </c>
      <c r="M449">
        <v>377.99</v>
      </c>
      <c r="N449">
        <v>599.99</v>
      </c>
      <c r="O449">
        <v>222</v>
      </c>
      <c r="P449">
        <v>41</v>
      </c>
      <c r="Q449">
        <v>24599.59</v>
      </c>
      <c r="R449">
        <v>24599.59</v>
      </c>
      <c r="S449">
        <v>0.09</v>
      </c>
      <c r="T449">
        <v>24.489899999999999</v>
      </c>
      <c r="U449">
        <v>24599.59</v>
      </c>
      <c r="V449">
        <f>YEAR(Jumia[[#This Row],[Ship Date]])</f>
        <v>2019</v>
      </c>
    </row>
    <row r="450" spans="1:22" x14ac:dyDescent="0.25">
      <c r="A450" s="1">
        <v>43617</v>
      </c>
      <c r="B450" t="s">
        <v>648</v>
      </c>
      <c r="C450" t="s">
        <v>293</v>
      </c>
      <c r="D450" t="s">
        <v>23</v>
      </c>
      <c r="E450" t="s">
        <v>53</v>
      </c>
      <c r="F450" t="s">
        <v>25</v>
      </c>
      <c r="G450" t="s">
        <v>26</v>
      </c>
      <c r="H450" t="s">
        <v>149</v>
      </c>
      <c r="I450" t="s">
        <v>35</v>
      </c>
      <c r="J450" t="s">
        <v>61</v>
      </c>
      <c r="K450" t="s">
        <v>30</v>
      </c>
      <c r="L450" s="1">
        <v>43622</v>
      </c>
      <c r="M450">
        <v>4.1900000000000004</v>
      </c>
      <c r="N450">
        <v>10.23</v>
      </c>
      <c r="O450">
        <v>6.04</v>
      </c>
      <c r="P450">
        <v>35</v>
      </c>
      <c r="Q450">
        <v>358.05</v>
      </c>
      <c r="R450">
        <v>358.05</v>
      </c>
      <c r="S450">
        <v>0.01</v>
      </c>
      <c r="T450">
        <v>4.68</v>
      </c>
      <c r="U450">
        <v>358.05</v>
      </c>
      <c r="V450">
        <f>YEAR(Jumia[[#This Row],[Ship Date]])</f>
        <v>2019</v>
      </c>
    </row>
    <row r="451" spans="1:22" x14ac:dyDescent="0.25">
      <c r="A451" s="1">
        <v>43616</v>
      </c>
      <c r="B451" t="s">
        <v>638</v>
      </c>
      <c r="C451" t="s">
        <v>225</v>
      </c>
      <c r="D451" t="s">
        <v>39</v>
      </c>
      <c r="E451" t="s">
        <v>24</v>
      </c>
      <c r="F451" t="s">
        <v>59</v>
      </c>
      <c r="G451" t="s">
        <v>26</v>
      </c>
      <c r="H451" t="s">
        <v>174</v>
      </c>
      <c r="I451" t="s">
        <v>35</v>
      </c>
      <c r="J451" t="s">
        <v>29</v>
      </c>
      <c r="K451" t="s">
        <v>30</v>
      </c>
      <c r="L451" s="1">
        <v>43621</v>
      </c>
      <c r="M451">
        <v>14.95</v>
      </c>
      <c r="N451">
        <v>34.76</v>
      </c>
      <c r="O451">
        <v>19.809999999999999</v>
      </c>
      <c r="P451">
        <v>43</v>
      </c>
      <c r="Q451">
        <v>1494.6799999999998</v>
      </c>
      <c r="R451">
        <v>1494.6799000000001</v>
      </c>
      <c r="S451">
        <v>0.08</v>
      </c>
      <c r="T451">
        <v>8.2200000000000006</v>
      </c>
      <c r="U451">
        <v>1494.6799999999998</v>
      </c>
      <c r="V451">
        <f>YEAR(Jumia[[#This Row],[Ship Date]])</f>
        <v>2019</v>
      </c>
    </row>
    <row r="452" spans="1:22" x14ac:dyDescent="0.25">
      <c r="A452" s="1">
        <v>43616</v>
      </c>
      <c r="B452" t="s">
        <v>649</v>
      </c>
      <c r="C452" t="s">
        <v>209</v>
      </c>
      <c r="D452" t="s">
        <v>23</v>
      </c>
      <c r="E452" t="s">
        <v>53</v>
      </c>
      <c r="F452" t="s">
        <v>87</v>
      </c>
      <c r="G452" t="s">
        <v>64</v>
      </c>
      <c r="H452" t="s">
        <v>93</v>
      </c>
      <c r="I452" t="s">
        <v>28</v>
      </c>
      <c r="J452" t="s">
        <v>94</v>
      </c>
      <c r="K452" t="s">
        <v>89</v>
      </c>
      <c r="L452" s="1">
        <v>43618</v>
      </c>
      <c r="M452">
        <v>8.82</v>
      </c>
      <c r="N452">
        <v>20.989899999999999</v>
      </c>
      <c r="O452">
        <v>12.1699</v>
      </c>
      <c r="P452">
        <v>18</v>
      </c>
      <c r="Q452">
        <v>377.81819999999999</v>
      </c>
      <c r="R452">
        <v>377.82</v>
      </c>
      <c r="S452">
        <v>0</v>
      </c>
      <c r="T452">
        <v>4.8098999999999998</v>
      </c>
      <c r="U452">
        <v>377.81819999999999</v>
      </c>
      <c r="V452">
        <f>YEAR(Jumia[[#This Row],[Ship Date]])</f>
        <v>2019</v>
      </c>
    </row>
    <row r="453" spans="1:22" x14ac:dyDescent="0.25">
      <c r="A453" s="1">
        <v>43616</v>
      </c>
      <c r="B453" t="s">
        <v>357</v>
      </c>
      <c r="C453" t="s">
        <v>212</v>
      </c>
      <c r="D453" t="s">
        <v>23</v>
      </c>
      <c r="E453" t="s">
        <v>32</v>
      </c>
      <c r="F453" t="s">
        <v>25</v>
      </c>
      <c r="G453" t="s">
        <v>33</v>
      </c>
      <c r="H453" t="s">
        <v>487</v>
      </c>
      <c r="I453" t="s">
        <v>28</v>
      </c>
      <c r="J453" t="s">
        <v>61</v>
      </c>
      <c r="K453" t="s">
        <v>30</v>
      </c>
      <c r="L453" s="1">
        <v>43617</v>
      </c>
      <c r="M453">
        <v>1.87</v>
      </c>
      <c r="N453">
        <v>8.1198999999999995</v>
      </c>
      <c r="O453">
        <v>6.2499000000000002</v>
      </c>
      <c r="P453">
        <v>3</v>
      </c>
      <c r="Q453">
        <v>24.359699999999997</v>
      </c>
      <c r="R453">
        <v>24.36</v>
      </c>
      <c r="S453">
        <v>0.03</v>
      </c>
      <c r="T453">
        <v>2.83</v>
      </c>
      <c r="U453">
        <v>24.359699999999997</v>
      </c>
      <c r="V453">
        <f>YEAR(Jumia[[#This Row],[Ship Date]])</f>
        <v>2019</v>
      </c>
    </row>
    <row r="454" spans="1:22" x14ac:dyDescent="0.25">
      <c r="A454" s="1">
        <v>43614</v>
      </c>
      <c r="B454" t="s">
        <v>566</v>
      </c>
      <c r="C454" t="s">
        <v>22</v>
      </c>
      <c r="D454" t="s">
        <v>23</v>
      </c>
      <c r="E454" t="s">
        <v>53</v>
      </c>
      <c r="F454" t="s">
        <v>25</v>
      </c>
      <c r="G454" t="s">
        <v>46</v>
      </c>
      <c r="H454" t="s">
        <v>112</v>
      </c>
      <c r="I454" t="s">
        <v>35</v>
      </c>
      <c r="J454" t="s">
        <v>29</v>
      </c>
      <c r="K454" t="s">
        <v>30</v>
      </c>
      <c r="L454" s="1">
        <v>43616</v>
      </c>
      <c r="M454">
        <v>1.84</v>
      </c>
      <c r="N454">
        <v>2.88</v>
      </c>
      <c r="O454">
        <v>1.0399</v>
      </c>
      <c r="P454">
        <v>24</v>
      </c>
      <c r="Q454">
        <v>69.12</v>
      </c>
      <c r="R454">
        <v>69.12</v>
      </c>
      <c r="S454">
        <v>7.0000000000000007E-2</v>
      </c>
      <c r="T454">
        <v>0.99</v>
      </c>
      <c r="U454">
        <v>69.12</v>
      </c>
      <c r="V454">
        <f>YEAR(Jumia[[#This Row],[Ship Date]])</f>
        <v>2019</v>
      </c>
    </row>
    <row r="455" spans="1:22" x14ac:dyDescent="0.25">
      <c r="A455" s="1">
        <v>43613</v>
      </c>
      <c r="B455" t="s">
        <v>650</v>
      </c>
      <c r="C455" t="s">
        <v>298</v>
      </c>
      <c r="D455" t="s">
        <v>39</v>
      </c>
      <c r="E455" t="s">
        <v>53</v>
      </c>
      <c r="F455" t="s">
        <v>100</v>
      </c>
      <c r="G455" t="s">
        <v>64</v>
      </c>
      <c r="H455" t="s">
        <v>171</v>
      </c>
      <c r="I455" t="s">
        <v>35</v>
      </c>
      <c r="J455" t="s">
        <v>36</v>
      </c>
      <c r="K455" t="s">
        <v>89</v>
      </c>
      <c r="L455" s="1">
        <v>43614</v>
      </c>
      <c r="M455">
        <v>1.0900000000000001</v>
      </c>
      <c r="N455">
        <v>2.6</v>
      </c>
      <c r="O455">
        <v>1.51</v>
      </c>
      <c r="P455">
        <v>42</v>
      </c>
      <c r="Q455">
        <v>109.2</v>
      </c>
      <c r="R455">
        <v>109.2</v>
      </c>
      <c r="S455">
        <v>0.05</v>
      </c>
      <c r="T455">
        <v>2.4</v>
      </c>
      <c r="U455">
        <v>109.2</v>
      </c>
      <c r="V455">
        <f>YEAR(Jumia[[#This Row],[Ship Date]])</f>
        <v>2019</v>
      </c>
    </row>
    <row r="456" spans="1:22" x14ac:dyDescent="0.25">
      <c r="A456" s="1">
        <v>43612</v>
      </c>
      <c r="B456" t="s">
        <v>198</v>
      </c>
      <c r="C456" t="s">
        <v>199</v>
      </c>
      <c r="D456" t="s">
        <v>39</v>
      </c>
      <c r="E456" t="s">
        <v>44</v>
      </c>
      <c r="F456" t="s">
        <v>79</v>
      </c>
      <c r="G456" t="s">
        <v>64</v>
      </c>
      <c r="H456" t="s">
        <v>27</v>
      </c>
      <c r="I456" t="s">
        <v>28</v>
      </c>
      <c r="J456" t="s">
        <v>29</v>
      </c>
      <c r="K456" t="s">
        <v>30</v>
      </c>
      <c r="L456" s="1">
        <v>43614</v>
      </c>
      <c r="M456">
        <v>6.39</v>
      </c>
      <c r="N456">
        <v>19.98</v>
      </c>
      <c r="O456">
        <v>13.59</v>
      </c>
      <c r="P456">
        <v>7</v>
      </c>
      <c r="Q456">
        <v>139.86000000000001</v>
      </c>
      <c r="R456">
        <v>139.86000000000001</v>
      </c>
      <c r="S456">
        <v>0.09</v>
      </c>
      <c r="T456">
        <v>4</v>
      </c>
      <c r="U456">
        <v>139.86000000000001</v>
      </c>
      <c r="V456">
        <f>YEAR(Jumia[[#This Row],[Ship Date]])</f>
        <v>2019</v>
      </c>
    </row>
    <row r="457" spans="1:22" x14ac:dyDescent="0.25">
      <c r="A457" s="1">
        <v>43611</v>
      </c>
      <c r="B457" t="s">
        <v>629</v>
      </c>
      <c r="C457" t="s">
        <v>137</v>
      </c>
      <c r="D457" t="s">
        <v>23</v>
      </c>
      <c r="E457" t="s">
        <v>53</v>
      </c>
      <c r="F457" t="s">
        <v>87</v>
      </c>
      <c r="G457" t="s">
        <v>70</v>
      </c>
      <c r="H457" t="s">
        <v>171</v>
      </c>
      <c r="I457" t="s">
        <v>35</v>
      </c>
      <c r="J457" t="s">
        <v>36</v>
      </c>
      <c r="K457" t="s">
        <v>30</v>
      </c>
      <c r="L457" s="1">
        <v>43613</v>
      </c>
      <c r="M457">
        <v>1.0900000000000001</v>
      </c>
      <c r="N457">
        <v>2.6</v>
      </c>
      <c r="O457">
        <v>1.51</v>
      </c>
      <c r="P457">
        <v>8</v>
      </c>
      <c r="Q457">
        <v>20.8</v>
      </c>
      <c r="R457">
        <v>20.8</v>
      </c>
      <c r="S457">
        <v>0.04</v>
      </c>
      <c r="T457">
        <v>2.4</v>
      </c>
      <c r="U457">
        <v>20.8</v>
      </c>
      <c r="V457">
        <f>YEAR(Jumia[[#This Row],[Ship Date]])</f>
        <v>2019</v>
      </c>
    </row>
    <row r="458" spans="1:22" x14ac:dyDescent="0.25">
      <c r="A458" s="1">
        <v>43609</v>
      </c>
      <c r="B458" t="s">
        <v>651</v>
      </c>
      <c r="C458" t="s">
        <v>73</v>
      </c>
      <c r="D458" t="s">
        <v>23</v>
      </c>
      <c r="E458" t="s">
        <v>32</v>
      </c>
      <c r="F458" t="s">
        <v>25</v>
      </c>
      <c r="G458" t="s">
        <v>26</v>
      </c>
      <c r="H458" t="s">
        <v>56</v>
      </c>
      <c r="I458" t="s">
        <v>35</v>
      </c>
      <c r="J458" t="s">
        <v>36</v>
      </c>
      <c r="K458" t="s">
        <v>30</v>
      </c>
      <c r="L458" s="1">
        <v>43613</v>
      </c>
      <c r="M458">
        <v>3.75</v>
      </c>
      <c r="N458">
        <v>7.08</v>
      </c>
      <c r="O458">
        <v>3.33</v>
      </c>
      <c r="P458">
        <v>49</v>
      </c>
      <c r="Q458">
        <v>346.92</v>
      </c>
      <c r="R458">
        <v>346.92</v>
      </c>
      <c r="S458">
        <v>0</v>
      </c>
      <c r="T458">
        <v>2.35</v>
      </c>
      <c r="U458">
        <v>346.92</v>
      </c>
      <c r="V458">
        <f>YEAR(Jumia[[#This Row],[Ship Date]])</f>
        <v>2019</v>
      </c>
    </row>
    <row r="459" spans="1:22" x14ac:dyDescent="0.25">
      <c r="A459" s="1">
        <v>43609</v>
      </c>
      <c r="B459" t="s">
        <v>652</v>
      </c>
      <c r="C459" t="s">
        <v>179</v>
      </c>
      <c r="D459" t="s">
        <v>39</v>
      </c>
      <c r="E459" t="s">
        <v>53</v>
      </c>
      <c r="F459" t="s">
        <v>54</v>
      </c>
      <c r="G459" t="s">
        <v>33</v>
      </c>
      <c r="H459" t="s">
        <v>231</v>
      </c>
      <c r="I459" t="s">
        <v>35</v>
      </c>
      <c r="J459" t="s">
        <v>36</v>
      </c>
      <c r="K459" t="s">
        <v>30</v>
      </c>
      <c r="L459" s="1">
        <v>43610</v>
      </c>
      <c r="M459">
        <v>0.9</v>
      </c>
      <c r="N459">
        <v>2.1</v>
      </c>
      <c r="O459">
        <v>1.2</v>
      </c>
      <c r="P459">
        <v>17</v>
      </c>
      <c r="Q459">
        <v>35.700000000000003</v>
      </c>
      <c r="R459">
        <v>35.700000000000003</v>
      </c>
      <c r="S459">
        <v>0.09</v>
      </c>
      <c r="T459">
        <v>0.7</v>
      </c>
      <c r="U459">
        <v>35.700000000000003</v>
      </c>
      <c r="V459">
        <f>YEAR(Jumia[[#This Row],[Ship Date]])</f>
        <v>2019</v>
      </c>
    </row>
    <row r="460" spans="1:22" x14ac:dyDescent="0.25">
      <c r="A460" s="1">
        <v>43603</v>
      </c>
      <c r="B460" t="s">
        <v>392</v>
      </c>
      <c r="C460" t="s">
        <v>284</v>
      </c>
      <c r="D460" t="s">
        <v>39</v>
      </c>
      <c r="E460" t="s">
        <v>53</v>
      </c>
      <c r="F460" t="s">
        <v>106</v>
      </c>
      <c r="G460" t="s">
        <v>26</v>
      </c>
      <c r="H460" t="s">
        <v>226</v>
      </c>
      <c r="I460" t="s">
        <v>28</v>
      </c>
      <c r="J460" t="s">
        <v>61</v>
      </c>
      <c r="K460" t="s">
        <v>30</v>
      </c>
      <c r="L460" s="1">
        <v>43610</v>
      </c>
      <c r="M460">
        <v>20.18</v>
      </c>
      <c r="N460">
        <v>35.4099</v>
      </c>
      <c r="O460">
        <v>15.229900000000001</v>
      </c>
      <c r="P460">
        <v>1</v>
      </c>
      <c r="Q460">
        <v>35.4099</v>
      </c>
      <c r="R460">
        <v>35.4099</v>
      </c>
      <c r="S460">
        <v>0.1</v>
      </c>
      <c r="T460">
        <v>1.99</v>
      </c>
      <c r="U460">
        <v>35.4099</v>
      </c>
      <c r="V460">
        <f>YEAR(Jumia[[#This Row],[Ship Date]])</f>
        <v>2019</v>
      </c>
    </row>
    <row r="461" spans="1:22" x14ac:dyDescent="0.25">
      <c r="A461" s="1">
        <v>43607</v>
      </c>
      <c r="B461" t="s">
        <v>653</v>
      </c>
      <c r="C461" t="s">
        <v>654</v>
      </c>
      <c r="D461" t="s">
        <v>52</v>
      </c>
      <c r="E461" t="s">
        <v>53</v>
      </c>
      <c r="F461" t="s">
        <v>79</v>
      </c>
      <c r="G461" t="s">
        <v>70</v>
      </c>
      <c r="H461" t="s">
        <v>295</v>
      </c>
      <c r="I461" t="s">
        <v>35</v>
      </c>
      <c r="J461" t="s">
        <v>36</v>
      </c>
      <c r="K461" t="s">
        <v>30</v>
      </c>
      <c r="L461" s="1">
        <v>43609</v>
      </c>
      <c r="M461">
        <v>2.31</v>
      </c>
      <c r="N461">
        <v>3.78</v>
      </c>
      <c r="O461">
        <v>1.4699</v>
      </c>
      <c r="P461">
        <v>19</v>
      </c>
      <c r="Q461">
        <v>71.819999999999993</v>
      </c>
      <c r="R461">
        <v>71.819900000000004</v>
      </c>
      <c r="S461">
        <v>0.03</v>
      </c>
      <c r="T461">
        <v>0.71</v>
      </c>
      <c r="U461">
        <v>71.819999999999993</v>
      </c>
      <c r="V461">
        <f>YEAR(Jumia[[#This Row],[Ship Date]])</f>
        <v>2019</v>
      </c>
    </row>
    <row r="462" spans="1:22" x14ac:dyDescent="0.25">
      <c r="A462" s="1">
        <v>43605</v>
      </c>
      <c r="B462" t="s">
        <v>304</v>
      </c>
      <c r="C462" t="s">
        <v>161</v>
      </c>
      <c r="D462" t="s">
        <v>23</v>
      </c>
      <c r="E462" t="s">
        <v>53</v>
      </c>
      <c r="F462" t="s">
        <v>25</v>
      </c>
      <c r="G462" t="s">
        <v>46</v>
      </c>
      <c r="H462" t="s">
        <v>183</v>
      </c>
      <c r="I462" t="s">
        <v>35</v>
      </c>
      <c r="J462" t="s">
        <v>29</v>
      </c>
      <c r="K462" t="s">
        <v>30</v>
      </c>
      <c r="L462" s="1">
        <v>43608</v>
      </c>
      <c r="M462">
        <v>1.84</v>
      </c>
      <c r="N462">
        <v>2.88</v>
      </c>
      <c r="O462">
        <v>1.0399</v>
      </c>
      <c r="P462">
        <v>26</v>
      </c>
      <c r="Q462">
        <v>74.88</v>
      </c>
      <c r="R462">
        <v>74.88</v>
      </c>
      <c r="S462">
        <v>0.08</v>
      </c>
      <c r="T462">
        <v>1.49</v>
      </c>
      <c r="U462">
        <v>74.88</v>
      </c>
      <c r="V462">
        <f>YEAR(Jumia[[#This Row],[Ship Date]])</f>
        <v>2019</v>
      </c>
    </row>
    <row r="463" spans="1:22" x14ac:dyDescent="0.25">
      <c r="A463" s="1">
        <v>43605</v>
      </c>
      <c r="B463" t="s">
        <v>655</v>
      </c>
      <c r="C463" t="s">
        <v>656</v>
      </c>
      <c r="D463" t="s">
        <v>23</v>
      </c>
      <c r="E463" t="s">
        <v>24</v>
      </c>
      <c r="F463" t="s">
        <v>25</v>
      </c>
      <c r="G463" t="s">
        <v>70</v>
      </c>
      <c r="H463" t="s">
        <v>226</v>
      </c>
      <c r="I463" t="s">
        <v>28</v>
      </c>
      <c r="J463" t="s">
        <v>61</v>
      </c>
      <c r="K463" t="s">
        <v>30</v>
      </c>
      <c r="L463" s="1">
        <v>43607</v>
      </c>
      <c r="M463">
        <v>20.18</v>
      </c>
      <c r="N463">
        <v>35.4099</v>
      </c>
      <c r="O463">
        <v>15.229900000000001</v>
      </c>
      <c r="P463">
        <v>49</v>
      </c>
      <c r="Q463">
        <v>1735.0851</v>
      </c>
      <c r="R463">
        <v>1735.09</v>
      </c>
      <c r="S463">
        <v>0.02</v>
      </c>
      <c r="T463">
        <v>1.99</v>
      </c>
      <c r="U463">
        <v>1735.0851</v>
      </c>
      <c r="V463">
        <f>YEAR(Jumia[[#This Row],[Ship Date]])</f>
        <v>2019</v>
      </c>
    </row>
    <row r="464" spans="1:22" x14ac:dyDescent="0.25">
      <c r="A464" s="1">
        <v>43605</v>
      </c>
      <c r="B464" t="s">
        <v>657</v>
      </c>
      <c r="C464" t="s">
        <v>63</v>
      </c>
      <c r="D464" t="s">
        <v>39</v>
      </c>
      <c r="E464" t="s">
        <v>44</v>
      </c>
      <c r="F464" t="s">
        <v>59</v>
      </c>
      <c r="G464" t="s">
        <v>70</v>
      </c>
      <c r="H464" t="s">
        <v>399</v>
      </c>
      <c r="I464" t="s">
        <v>28</v>
      </c>
      <c r="J464" t="s">
        <v>29</v>
      </c>
      <c r="K464" t="s">
        <v>30</v>
      </c>
      <c r="L464" s="1">
        <v>43606</v>
      </c>
      <c r="M464">
        <v>81.59</v>
      </c>
      <c r="N464">
        <v>159.99</v>
      </c>
      <c r="O464">
        <v>78.400000000000006</v>
      </c>
      <c r="P464">
        <v>19</v>
      </c>
      <c r="Q464">
        <v>3039.8100000000004</v>
      </c>
      <c r="R464">
        <v>3039.81</v>
      </c>
      <c r="S464">
        <v>0.1</v>
      </c>
      <c r="T464">
        <v>5.5</v>
      </c>
      <c r="U464">
        <v>3039.8100000000004</v>
      </c>
      <c r="V464">
        <f>YEAR(Jumia[[#This Row],[Ship Date]])</f>
        <v>2019</v>
      </c>
    </row>
    <row r="465" spans="1:22" x14ac:dyDescent="0.25">
      <c r="A465" s="1">
        <v>43604</v>
      </c>
      <c r="B465" t="s">
        <v>658</v>
      </c>
      <c r="C465" t="s">
        <v>167</v>
      </c>
      <c r="D465" t="s">
        <v>39</v>
      </c>
      <c r="E465" t="s">
        <v>53</v>
      </c>
      <c r="F465" t="s">
        <v>54</v>
      </c>
      <c r="G465" t="s">
        <v>70</v>
      </c>
      <c r="H465" t="s">
        <v>183</v>
      </c>
      <c r="I465" t="s">
        <v>35</v>
      </c>
      <c r="J465" t="s">
        <v>29</v>
      </c>
      <c r="K465" t="s">
        <v>30</v>
      </c>
      <c r="L465" s="1">
        <v>43605</v>
      </c>
      <c r="M465">
        <v>1.84</v>
      </c>
      <c r="N465">
        <v>2.88</v>
      </c>
      <c r="O465">
        <v>1.0399</v>
      </c>
      <c r="P465">
        <v>16</v>
      </c>
      <c r="Q465">
        <v>46.08</v>
      </c>
      <c r="R465">
        <v>46.08</v>
      </c>
      <c r="S465">
        <v>0.05</v>
      </c>
      <c r="T465">
        <v>1.49</v>
      </c>
      <c r="U465">
        <v>46.08</v>
      </c>
      <c r="V465">
        <f>YEAR(Jumia[[#This Row],[Ship Date]])</f>
        <v>2019</v>
      </c>
    </row>
    <row r="466" spans="1:22" x14ac:dyDescent="0.25">
      <c r="A466" s="1">
        <v>43603</v>
      </c>
      <c r="B466" t="s">
        <v>441</v>
      </c>
      <c r="C466" t="s">
        <v>442</v>
      </c>
      <c r="D466" t="s">
        <v>52</v>
      </c>
      <c r="E466" t="s">
        <v>53</v>
      </c>
      <c r="F466" t="s">
        <v>45</v>
      </c>
      <c r="G466" t="s">
        <v>64</v>
      </c>
      <c r="H466" t="s">
        <v>294</v>
      </c>
      <c r="I466" t="s">
        <v>35</v>
      </c>
      <c r="J466" t="s">
        <v>29</v>
      </c>
      <c r="K466" t="s">
        <v>30</v>
      </c>
      <c r="L466" s="1">
        <v>43605</v>
      </c>
      <c r="M466">
        <v>54.29</v>
      </c>
      <c r="N466">
        <v>90.48</v>
      </c>
      <c r="O466">
        <v>36.19</v>
      </c>
      <c r="P466">
        <v>11</v>
      </c>
      <c r="Q466">
        <v>995.28000000000009</v>
      </c>
      <c r="R466">
        <v>995.28</v>
      </c>
      <c r="S466">
        <v>0.04</v>
      </c>
      <c r="T466">
        <v>19.989899999999999</v>
      </c>
      <c r="U466">
        <v>995.28000000000009</v>
      </c>
      <c r="V466">
        <f>YEAR(Jumia[[#This Row],[Ship Date]])</f>
        <v>2019</v>
      </c>
    </row>
    <row r="467" spans="1:22" x14ac:dyDescent="0.25">
      <c r="A467" s="1">
        <v>43602</v>
      </c>
      <c r="B467" t="s">
        <v>660</v>
      </c>
      <c r="C467" t="s">
        <v>661</v>
      </c>
      <c r="D467" t="s">
        <v>39</v>
      </c>
      <c r="E467" t="s">
        <v>24</v>
      </c>
      <c r="F467" t="s">
        <v>158</v>
      </c>
      <c r="G467" t="s">
        <v>64</v>
      </c>
      <c r="H467" t="s">
        <v>491</v>
      </c>
      <c r="I467" t="s">
        <v>35</v>
      </c>
      <c r="J467" t="s">
        <v>29</v>
      </c>
      <c r="K467" t="s">
        <v>30</v>
      </c>
      <c r="L467" s="1">
        <v>43605</v>
      </c>
      <c r="M467">
        <v>12.39</v>
      </c>
      <c r="N467">
        <v>19.98</v>
      </c>
      <c r="O467">
        <v>7.59</v>
      </c>
      <c r="P467">
        <v>33</v>
      </c>
      <c r="Q467">
        <v>659.34</v>
      </c>
      <c r="R467">
        <v>659.34</v>
      </c>
      <c r="S467">
        <v>0.09</v>
      </c>
      <c r="T467">
        <v>5.7698999999999998</v>
      </c>
      <c r="U467">
        <v>659.34</v>
      </c>
      <c r="V467">
        <f>YEAR(Jumia[[#This Row],[Ship Date]])</f>
        <v>2019</v>
      </c>
    </row>
    <row r="468" spans="1:22" x14ac:dyDescent="0.25">
      <c r="A468" s="1">
        <v>43603</v>
      </c>
      <c r="B468" t="s">
        <v>659</v>
      </c>
      <c r="C468" t="s">
        <v>73</v>
      </c>
      <c r="D468" t="s">
        <v>23</v>
      </c>
      <c r="E468" t="s">
        <v>44</v>
      </c>
      <c r="F468" t="s">
        <v>25</v>
      </c>
      <c r="G468" t="s">
        <v>64</v>
      </c>
      <c r="H468" t="s">
        <v>519</v>
      </c>
      <c r="I468" t="s">
        <v>35</v>
      </c>
      <c r="J468" t="s">
        <v>29</v>
      </c>
      <c r="K468" t="s">
        <v>30</v>
      </c>
      <c r="L468" s="1">
        <v>43603</v>
      </c>
      <c r="M468">
        <v>1.19</v>
      </c>
      <c r="N468">
        <v>1.98</v>
      </c>
      <c r="O468">
        <v>0.79</v>
      </c>
      <c r="P468">
        <v>29</v>
      </c>
      <c r="Q468">
        <v>57.42</v>
      </c>
      <c r="R468">
        <v>57.42</v>
      </c>
      <c r="S468">
        <v>0.09</v>
      </c>
      <c r="T468">
        <v>4.7698999999999998</v>
      </c>
      <c r="U468">
        <v>57.42</v>
      </c>
      <c r="V468">
        <f>YEAR(Jumia[[#This Row],[Ship Date]])</f>
        <v>2019</v>
      </c>
    </row>
    <row r="469" spans="1:22" x14ac:dyDescent="0.25">
      <c r="A469" s="1">
        <v>43600</v>
      </c>
      <c r="B469" t="s">
        <v>662</v>
      </c>
      <c r="C469" t="s">
        <v>643</v>
      </c>
      <c r="D469" t="s">
        <v>39</v>
      </c>
      <c r="E469" t="s">
        <v>24</v>
      </c>
      <c r="F469" t="s">
        <v>100</v>
      </c>
      <c r="G469" t="s">
        <v>46</v>
      </c>
      <c r="H469" t="s">
        <v>97</v>
      </c>
      <c r="I469" t="s">
        <v>35</v>
      </c>
      <c r="J469" t="s">
        <v>61</v>
      </c>
      <c r="K469" t="s">
        <v>30</v>
      </c>
      <c r="L469" s="1">
        <v>43602</v>
      </c>
      <c r="M469">
        <v>5.19</v>
      </c>
      <c r="N469">
        <v>12.98</v>
      </c>
      <c r="O469">
        <v>7.79</v>
      </c>
      <c r="P469">
        <v>23</v>
      </c>
      <c r="Q469">
        <v>298.54000000000002</v>
      </c>
      <c r="R469">
        <v>298.54000000000002</v>
      </c>
      <c r="S469">
        <v>0.01</v>
      </c>
      <c r="T469">
        <v>3.14</v>
      </c>
      <c r="U469">
        <v>298.54000000000002</v>
      </c>
      <c r="V469">
        <f>YEAR(Jumia[[#This Row],[Ship Date]])</f>
        <v>2019</v>
      </c>
    </row>
    <row r="470" spans="1:22" x14ac:dyDescent="0.25">
      <c r="A470" s="1">
        <v>43599</v>
      </c>
      <c r="B470" t="s">
        <v>664</v>
      </c>
      <c r="C470" t="s">
        <v>521</v>
      </c>
      <c r="D470" t="s">
        <v>39</v>
      </c>
      <c r="E470" t="s">
        <v>24</v>
      </c>
      <c r="F470" t="s">
        <v>92</v>
      </c>
      <c r="G470" t="s">
        <v>46</v>
      </c>
      <c r="H470" t="s">
        <v>371</v>
      </c>
      <c r="I470" t="s">
        <v>35</v>
      </c>
      <c r="J470" t="s">
        <v>29</v>
      </c>
      <c r="K470" t="s">
        <v>30</v>
      </c>
      <c r="L470" s="1">
        <v>43601</v>
      </c>
      <c r="M470">
        <v>178.83</v>
      </c>
      <c r="N470">
        <v>415.88</v>
      </c>
      <c r="O470">
        <v>237.05</v>
      </c>
      <c r="P470">
        <v>11</v>
      </c>
      <c r="Q470">
        <v>4574.68</v>
      </c>
      <c r="R470">
        <v>4574.68</v>
      </c>
      <c r="S470">
        <v>0.06</v>
      </c>
      <c r="T470">
        <v>11.369899999999999</v>
      </c>
      <c r="U470">
        <v>4574.68</v>
      </c>
      <c r="V470">
        <f>YEAR(Jumia[[#This Row],[Ship Date]])</f>
        <v>2019</v>
      </c>
    </row>
    <row r="471" spans="1:22" x14ac:dyDescent="0.25">
      <c r="A471" s="1">
        <v>43599</v>
      </c>
      <c r="B471" t="s">
        <v>663</v>
      </c>
      <c r="C471" t="s">
        <v>247</v>
      </c>
      <c r="D471" t="s">
        <v>39</v>
      </c>
      <c r="E471" t="s">
        <v>53</v>
      </c>
      <c r="F471" t="s">
        <v>83</v>
      </c>
      <c r="G471" t="s">
        <v>33</v>
      </c>
      <c r="H471" t="s">
        <v>163</v>
      </c>
      <c r="I471" t="s">
        <v>35</v>
      </c>
      <c r="J471" t="s">
        <v>36</v>
      </c>
      <c r="K471" t="s">
        <v>89</v>
      </c>
      <c r="L471" s="1">
        <v>43599</v>
      </c>
      <c r="M471">
        <v>0.24</v>
      </c>
      <c r="N471">
        <v>1.26</v>
      </c>
      <c r="O471">
        <v>1.02</v>
      </c>
      <c r="P471">
        <v>35</v>
      </c>
      <c r="Q471">
        <v>44.1</v>
      </c>
      <c r="R471">
        <v>44.1</v>
      </c>
      <c r="S471">
        <v>0.06</v>
      </c>
      <c r="T471">
        <v>0.7</v>
      </c>
      <c r="U471">
        <v>44.1</v>
      </c>
      <c r="V471">
        <f>YEAR(Jumia[[#This Row],[Ship Date]])</f>
        <v>2019</v>
      </c>
    </row>
    <row r="472" spans="1:22" x14ac:dyDescent="0.25">
      <c r="A472" s="1">
        <v>43597</v>
      </c>
      <c r="B472" t="s">
        <v>270</v>
      </c>
      <c r="C472" t="s">
        <v>230</v>
      </c>
      <c r="D472" t="s">
        <v>23</v>
      </c>
      <c r="E472" t="s">
        <v>53</v>
      </c>
      <c r="F472" t="s">
        <v>87</v>
      </c>
      <c r="G472" t="s">
        <v>46</v>
      </c>
      <c r="H472" t="s">
        <v>617</v>
      </c>
      <c r="I472" t="s">
        <v>35</v>
      </c>
      <c r="J472" t="s">
        <v>36</v>
      </c>
      <c r="K472" t="s">
        <v>30</v>
      </c>
      <c r="L472" s="1">
        <v>43599</v>
      </c>
      <c r="M472">
        <v>1.88</v>
      </c>
      <c r="N472">
        <v>3.14</v>
      </c>
      <c r="O472">
        <v>1.26</v>
      </c>
      <c r="P472">
        <v>50</v>
      </c>
      <c r="Q472">
        <v>157</v>
      </c>
      <c r="R472">
        <v>157</v>
      </c>
      <c r="S472">
        <v>0</v>
      </c>
      <c r="T472">
        <v>1.1398999999999999</v>
      </c>
      <c r="U472">
        <v>157</v>
      </c>
      <c r="V472">
        <f>YEAR(Jumia[[#This Row],[Ship Date]])</f>
        <v>2019</v>
      </c>
    </row>
    <row r="473" spans="1:22" x14ac:dyDescent="0.25">
      <c r="A473" s="1">
        <v>43596</v>
      </c>
      <c r="B473" t="s">
        <v>665</v>
      </c>
      <c r="C473" t="s">
        <v>238</v>
      </c>
      <c r="D473" t="s">
        <v>39</v>
      </c>
      <c r="E473" t="s">
        <v>53</v>
      </c>
      <c r="F473" t="s">
        <v>54</v>
      </c>
      <c r="G473" t="s">
        <v>33</v>
      </c>
      <c r="H473" t="s">
        <v>149</v>
      </c>
      <c r="I473" t="s">
        <v>35</v>
      </c>
      <c r="J473" t="s">
        <v>61</v>
      </c>
      <c r="K473" t="s">
        <v>30</v>
      </c>
      <c r="L473" s="1">
        <v>43598</v>
      </c>
      <c r="M473">
        <v>4.1900000000000004</v>
      </c>
      <c r="N473">
        <v>10.23</v>
      </c>
      <c r="O473">
        <v>6.04</v>
      </c>
      <c r="P473">
        <v>46</v>
      </c>
      <c r="Q473">
        <v>470.58000000000004</v>
      </c>
      <c r="R473">
        <v>470.58</v>
      </c>
      <c r="S473">
        <v>0.05</v>
      </c>
      <c r="T473">
        <v>4.68</v>
      </c>
      <c r="U473">
        <v>470.58000000000004</v>
      </c>
      <c r="V473">
        <f>YEAR(Jumia[[#This Row],[Ship Date]])</f>
        <v>2019</v>
      </c>
    </row>
    <row r="474" spans="1:22" x14ac:dyDescent="0.25">
      <c r="A474" s="1">
        <v>43596</v>
      </c>
      <c r="B474" t="s">
        <v>665</v>
      </c>
      <c r="C474" t="s">
        <v>238</v>
      </c>
      <c r="D474" t="s">
        <v>39</v>
      </c>
      <c r="E474" t="s">
        <v>53</v>
      </c>
      <c r="F474" t="s">
        <v>54</v>
      </c>
      <c r="G474" t="s">
        <v>33</v>
      </c>
      <c r="H474" t="s">
        <v>252</v>
      </c>
      <c r="I474" t="s">
        <v>35</v>
      </c>
      <c r="J474" t="s">
        <v>29</v>
      </c>
      <c r="K474" t="s">
        <v>30</v>
      </c>
      <c r="L474" s="1">
        <v>43598</v>
      </c>
      <c r="M474">
        <v>3.65</v>
      </c>
      <c r="N474">
        <v>5.98</v>
      </c>
      <c r="O474">
        <v>2.33</v>
      </c>
      <c r="P474">
        <v>4</v>
      </c>
      <c r="Q474">
        <v>23.92</v>
      </c>
      <c r="R474">
        <v>23.92</v>
      </c>
      <c r="S474">
        <v>7.0000000000000007E-2</v>
      </c>
      <c r="T474">
        <v>1.49</v>
      </c>
      <c r="U474">
        <v>23.92</v>
      </c>
      <c r="V474">
        <f>YEAR(Jumia[[#This Row],[Ship Date]])</f>
        <v>2019</v>
      </c>
    </row>
    <row r="475" spans="1:22" x14ac:dyDescent="0.25">
      <c r="A475" s="1">
        <v>43595</v>
      </c>
      <c r="B475" t="s">
        <v>653</v>
      </c>
      <c r="C475" t="s">
        <v>654</v>
      </c>
      <c r="D475" t="s">
        <v>52</v>
      </c>
      <c r="E475" t="s">
        <v>53</v>
      </c>
      <c r="F475" t="s">
        <v>79</v>
      </c>
      <c r="G475" t="s">
        <v>64</v>
      </c>
      <c r="H475" t="s">
        <v>184</v>
      </c>
      <c r="I475" t="s">
        <v>28</v>
      </c>
      <c r="J475" t="s">
        <v>29</v>
      </c>
      <c r="K475" t="s">
        <v>30</v>
      </c>
      <c r="L475" s="1">
        <v>43596</v>
      </c>
      <c r="M475">
        <v>54.52</v>
      </c>
      <c r="N475">
        <v>100.97</v>
      </c>
      <c r="O475">
        <v>46.4499</v>
      </c>
      <c r="P475">
        <v>15</v>
      </c>
      <c r="Q475">
        <v>1514.55</v>
      </c>
      <c r="R475">
        <v>1514.55</v>
      </c>
      <c r="S475">
        <v>0.1</v>
      </c>
      <c r="T475">
        <v>7.18</v>
      </c>
      <c r="U475">
        <v>1514.55</v>
      </c>
      <c r="V475">
        <f>YEAR(Jumia[[#This Row],[Ship Date]])</f>
        <v>2019</v>
      </c>
    </row>
    <row r="476" spans="1:22" x14ac:dyDescent="0.25">
      <c r="A476" s="1">
        <v>43591</v>
      </c>
      <c r="B476" t="s">
        <v>666</v>
      </c>
      <c r="C476" t="s">
        <v>73</v>
      </c>
      <c r="D476" t="s">
        <v>23</v>
      </c>
      <c r="E476" t="s">
        <v>24</v>
      </c>
      <c r="F476" t="s">
        <v>25</v>
      </c>
      <c r="G476" t="s">
        <v>26</v>
      </c>
      <c r="H476" t="s">
        <v>307</v>
      </c>
      <c r="I476" t="s">
        <v>35</v>
      </c>
      <c r="J476" t="s">
        <v>29</v>
      </c>
      <c r="K476" t="s">
        <v>30</v>
      </c>
      <c r="L476" s="1">
        <v>43593</v>
      </c>
      <c r="M476">
        <v>13.88</v>
      </c>
      <c r="N476">
        <v>22.38</v>
      </c>
      <c r="O476">
        <v>8.4999000000000002</v>
      </c>
      <c r="P476">
        <v>45</v>
      </c>
      <c r="Q476">
        <v>1007.0999999999999</v>
      </c>
      <c r="R476">
        <v>1007.1</v>
      </c>
      <c r="S476">
        <v>0.05</v>
      </c>
      <c r="T476">
        <v>15.1</v>
      </c>
      <c r="U476">
        <v>1007.0999999999999</v>
      </c>
      <c r="V476">
        <f>YEAR(Jumia[[#This Row],[Ship Date]])</f>
        <v>2019</v>
      </c>
    </row>
    <row r="477" spans="1:22" x14ac:dyDescent="0.25">
      <c r="A477" s="1">
        <v>43589</v>
      </c>
      <c r="B477" t="s">
        <v>130</v>
      </c>
      <c r="C477" t="s">
        <v>131</v>
      </c>
      <c r="D477" t="s">
        <v>39</v>
      </c>
      <c r="E477" t="s">
        <v>53</v>
      </c>
      <c r="F477" t="s">
        <v>100</v>
      </c>
      <c r="G477" t="s">
        <v>46</v>
      </c>
      <c r="H477" t="s">
        <v>444</v>
      </c>
      <c r="I477" t="s">
        <v>35</v>
      </c>
      <c r="J477" t="s">
        <v>29</v>
      </c>
      <c r="K477" t="s">
        <v>30</v>
      </c>
      <c r="L477" s="1">
        <v>43590</v>
      </c>
      <c r="M477">
        <v>84.22</v>
      </c>
      <c r="N477">
        <v>210.55</v>
      </c>
      <c r="O477">
        <v>126.33</v>
      </c>
      <c r="P477">
        <v>18</v>
      </c>
      <c r="Q477">
        <v>3789.9</v>
      </c>
      <c r="R477">
        <v>3789.9</v>
      </c>
      <c r="S477">
        <v>0.05</v>
      </c>
      <c r="T477">
        <v>9.99</v>
      </c>
      <c r="U477">
        <v>3789.9</v>
      </c>
      <c r="V477">
        <f>YEAR(Jumia[[#This Row],[Ship Date]])</f>
        <v>2019</v>
      </c>
    </row>
    <row r="478" spans="1:22" x14ac:dyDescent="0.25">
      <c r="A478" s="1">
        <v>43588</v>
      </c>
      <c r="B478" t="s">
        <v>667</v>
      </c>
      <c r="C478" t="s">
        <v>86</v>
      </c>
      <c r="D478" t="s">
        <v>23</v>
      </c>
      <c r="E478" t="s">
        <v>53</v>
      </c>
      <c r="F478" t="s">
        <v>25</v>
      </c>
      <c r="G478" t="s">
        <v>70</v>
      </c>
      <c r="H478" t="s">
        <v>132</v>
      </c>
      <c r="I478" t="s">
        <v>28</v>
      </c>
      <c r="J478" t="s">
        <v>29</v>
      </c>
      <c r="K478" t="s">
        <v>30</v>
      </c>
      <c r="L478" s="1">
        <v>43590</v>
      </c>
      <c r="M478">
        <v>10.07</v>
      </c>
      <c r="N478">
        <v>15.98</v>
      </c>
      <c r="O478">
        <v>5.91</v>
      </c>
      <c r="P478">
        <v>26</v>
      </c>
      <c r="Q478">
        <v>415.48</v>
      </c>
      <c r="R478">
        <v>415.48</v>
      </c>
      <c r="S478">
        <v>0.03</v>
      </c>
      <c r="T478">
        <v>4</v>
      </c>
      <c r="U478">
        <v>415.48</v>
      </c>
      <c r="V478">
        <f>YEAR(Jumia[[#This Row],[Ship Date]])</f>
        <v>2019</v>
      </c>
    </row>
    <row r="479" spans="1:22" x14ac:dyDescent="0.25">
      <c r="A479" s="1">
        <v>43584</v>
      </c>
      <c r="B479" t="s">
        <v>280</v>
      </c>
      <c r="C479" t="s">
        <v>51</v>
      </c>
      <c r="D479" t="s">
        <v>52</v>
      </c>
      <c r="E479" t="s">
        <v>53</v>
      </c>
      <c r="F479" t="s">
        <v>54</v>
      </c>
      <c r="G479" t="s">
        <v>26</v>
      </c>
      <c r="H479" t="s">
        <v>112</v>
      </c>
      <c r="I479" t="s">
        <v>35</v>
      </c>
      <c r="J479" t="s">
        <v>29</v>
      </c>
      <c r="K479" t="s">
        <v>30</v>
      </c>
      <c r="L479" s="1">
        <v>43589</v>
      </c>
      <c r="M479">
        <v>1.84</v>
      </c>
      <c r="N479">
        <v>2.88</v>
      </c>
      <c r="O479">
        <v>1.0399</v>
      </c>
      <c r="P479">
        <v>29</v>
      </c>
      <c r="Q479">
        <v>83.52</v>
      </c>
      <c r="R479">
        <v>83.52</v>
      </c>
      <c r="S479">
        <v>0.03</v>
      </c>
      <c r="T479">
        <v>0.99</v>
      </c>
      <c r="U479">
        <v>83.52</v>
      </c>
      <c r="V479">
        <f>YEAR(Jumia[[#This Row],[Ship Date]])</f>
        <v>2019</v>
      </c>
    </row>
    <row r="480" spans="1:22" x14ac:dyDescent="0.25">
      <c r="A480" s="1">
        <v>43587</v>
      </c>
      <c r="B480" t="s">
        <v>668</v>
      </c>
      <c r="C480" t="s">
        <v>189</v>
      </c>
      <c r="D480" t="s">
        <v>39</v>
      </c>
      <c r="E480" t="s">
        <v>24</v>
      </c>
      <c r="F480" t="s">
        <v>92</v>
      </c>
      <c r="G480" t="s">
        <v>70</v>
      </c>
      <c r="H480" t="s">
        <v>669</v>
      </c>
      <c r="I480" t="s">
        <v>35</v>
      </c>
      <c r="J480" t="s">
        <v>61</v>
      </c>
      <c r="K480" t="s">
        <v>30</v>
      </c>
      <c r="L480" s="1">
        <v>43588</v>
      </c>
      <c r="M480">
        <v>3.42</v>
      </c>
      <c r="N480">
        <v>8.34</v>
      </c>
      <c r="O480">
        <v>4.92</v>
      </c>
      <c r="P480">
        <v>21</v>
      </c>
      <c r="Q480">
        <v>175.14</v>
      </c>
      <c r="R480">
        <v>175.13990000000001</v>
      </c>
      <c r="S480">
        <v>0.03</v>
      </c>
      <c r="T480">
        <v>2.64</v>
      </c>
      <c r="U480">
        <v>175.14</v>
      </c>
      <c r="V480">
        <f>YEAR(Jumia[[#This Row],[Ship Date]])</f>
        <v>2019</v>
      </c>
    </row>
    <row r="481" spans="1:22" x14ac:dyDescent="0.25">
      <c r="A481" s="1">
        <v>43586</v>
      </c>
      <c r="B481" t="s">
        <v>670</v>
      </c>
      <c r="C481" t="s">
        <v>671</v>
      </c>
      <c r="D481" t="s">
        <v>39</v>
      </c>
      <c r="E481" t="s">
        <v>44</v>
      </c>
      <c r="F481" t="s">
        <v>45</v>
      </c>
      <c r="G481" t="s">
        <v>64</v>
      </c>
      <c r="H481" t="s">
        <v>328</v>
      </c>
      <c r="I481" t="s">
        <v>35</v>
      </c>
      <c r="J481" t="s">
        <v>29</v>
      </c>
      <c r="K481" t="s">
        <v>30</v>
      </c>
      <c r="L481" s="1">
        <v>43587</v>
      </c>
      <c r="M481">
        <v>4.03</v>
      </c>
      <c r="N481">
        <v>9.3800000000000008</v>
      </c>
      <c r="O481">
        <v>5.35</v>
      </c>
      <c r="P481">
        <v>31</v>
      </c>
      <c r="Q481">
        <v>290.78000000000003</v>
      </c>
      <c r="R481">
        <v>290.77999999999997</v>
      </c>
      <c r="S481">
        <v>0.08</v>
      </c>
      <c r="T481">
        <v>7.28</v>
      </c>
      <c r="U481">
        <v>290.78000000000003</v>
      </c>
      <c r="V481">
        <f>YEAR(Jumia[[#This Row],[Ship Date]])</f>
        <v>2019</v>
      </c>
    </row>
    <row r="482" spans="1:22" x14ac:dyDescent="0.25">
      <c r="A482" s="1">
        <v>43585</v>
      </c>
      <c r="B482" t="s">
        <v>672</v>
      </c>
      <c r="C482" t="s">
        <v>209</v>
      </c>
      <c r="D482" t="s">
        <v>23</v>
      </c>
      <c r="E482" t="s">
        <v>32</v>
      </c>
      <c r="F482" t="s">
        <v>87</v>
      </c>
      <c r="G482" t="s">
        <v>46</v>
      </c>
      <c r="H482" t="s">
        <v>107</v>
      </c>
      <c r="I482" t="s">
        <v>35</v>
      </c>
      <c r="J482" t="s">
        <v>29</v>
      </c>
      <c r="K482" t="s">
        <v>30</v>
      </c>
      <c r="L482" s="1">
        <v>43587</v>
      </c>
      <c r="M482">
        <v>2.2599</v>
      </c>
      <c r="N482">
        <v>3.58</v>
      </c>
      <c r="O482">
        <v>1.32</v>
      </c>
      <c r="P482">
        <v>7</v>
      </c>
      <c r="Q482">
        <v>25.060000000000002</v>
      </c>
      <c r="R482">
        <v>25.06</v>
      </c>
      <c r="S482">
        <v>0.09</v>
      </c>
      <c r="T482">
        <v>5.47</v>
      </c>
      <c r="U482">
        <v>25.060000000000002</v>
      </c>
      <c r="V482">
        <f>YEAR(Jumia[[#This Row],[Ship Date]])</f>
        <v>2019</v>
      </c>
    </row>
    <row r="483" spans="1:22" x14ac:dyDescent="0.25">
      <c r="A483" s="1">
        <v>43583</v>
      </c>
      <c r="B483" t="s">
        <v>566</v>
      </c>
      <c r="C483" t="s">
        <v>22</v>
      </c>
      <c r="D483" t="s">
        <v>23</v>
      </c>
      <c r="E483" t="s">
        <v>53</v>
      </c>
      <c r="F483" t="s">
        <v>25</v>
      </c>
      <c r="G483" t="s">
        <v>64</v>
      </c>
      <c r="H483" t="s">
        <v>582</v>
      </c>
      <c r="I483" t="s">
        <v>28</v>
      </c>
      <c r="J483" t="s">
        <v>66</v>
      </c>
      <c r="K483" t="s">
        <v>67</v>
      </c>
      <c r="L483" s="1">
        <v>43586</v>
      </c>
      <c r="M483">
        <v>315.61</v>
      </c>
      <c r="N483">
        <v>500.97</v>
      </c>
      <c r="O483">
        <v>185.36</v>
      </c>
      <c r="P483">
        <v>44</v>
      </c>
      <c r="Q483">
        <v>22042.68</v>
      </c>
      <c r="R483">
        <v>22042.68</v>
      </c>
      <c r="S483">
        <v>0.09</v>
      </c>
      <c r="T483">
        <v>69.3</v>
      </c>
      <c r="U483">
        <v>22042.68</v>
      </c>
      <c r="V483">
        <f>YEAR(Jumia[[#This Row],[Ship Date]])</f>
        <v>2019</v>
      </c>
    </row>
    <row r="484" spans="1:22" x14ac:dyDescent="0.25">
      <c r="A484" s="1">
        <v>43583</v>
      </c>
      <c r="B484" t="s">
        <v>673</v>
      </c>
      <c r="C484" t="s">
        <v>161</v>
      </c>
      <c r="D484" t="s">
        <v>23</v>
      </c>
      <c r="E484" t="s">
        <v>24</v>
      </c>
      <c r="F484" t="s">
        <v>25</v>
      </c>
      <c r="G484" t="s">
        <v>26</v>
      </c>
      <c r="H484" t="s">
        <v>252</v>
      </c>
      <c r="I484" t="s">
        <v>35</v>
      </c>
      <c r="J484" t="s">
        <v>29</v>
      </c>
      <c r="K484" t="s">
        <v>89</v>
      </c>
      <c r="L484" s="1">
        <v>43585</v>
      </c>
      <c r="M484">
        <v>3.65</v>
      </c>
      <c r="N484">
        <v>5.98</v>
      </c>
      <c r="O484">
        <v>2.33</v>
      </c>
      <c r="P484">
        <v>50</v>
      </c>
      <c r="Q484">
        <v>299</v>
      </c>
      <c r="R484">
        <v>299</v>
      </c>
      <c r="S484">
        <v>0.09</v>
      </c>
      <c r="T484">
        <v>1.49</v>
      </c>
      <c r="U484">
        <v>299</v>
      </c>
      <c r="V484">
        <f>YEAR(Jumia[[#This Row],[Ship Date]])</f>
        <v>2019</v>
      </c>
    </row>
    <row r="485" spans="1:22" x14ac:dyDescent="0.25">
      <c r="A485" s="1">
        <v>43581</v>
      </c>
      <c r="B485" t="s">
        <v>618</v>
      </c>
      <c r="C485" t="s">
        <v>86</v>
      </c>
      <c r="D485" t="s">
        <v>23</v>
      </c>
      <c r="E485" t="s">
        <v>24</v>
      </c>
      <c r="F485" t="s">
        <v>87</v>
      </c>
      <c r="G485" t="s">
        <v>70</v>
      </c>
      <c r="H485" t="s">
        <v>307</v>
      </c>
      <c r="I485" t="s">
        <v>35</v>
      </c>
      <c r="J485" t="s">
        <v>29</v>
      </c>
      <c r="K485" t="s">
        <v>30</v>
      </c>
      <c r="L485" s="1">
        <v>43583</v>
      </c>
      <c r="M485">
        <v>13.88</v>
      </c>
      <c r="N485">
        <v>22.38</v>
      </c>
      <c r="O485">
        <v>8.4999000000000002</v>
      </c>
      <c r="P485">
        <v>6</v>
      </c>
      <c r="Q485">
        <v>134.28</v>
      </c>
      <c r="R485">
        <v>134.28</v>
      </c>
      <c r="S485">
        <v>0</v>
      </c>
      <c r="T485">
        <v>15.1</v>
      </c>
      <c r="U485">
        <v>134.28</v>
      </c>
      <c r="V485">
        <f>YEAR(Jumia[[#This Row],[Ship Date]])</f>
        <v>2019</v>
      </c>
    </row>
    <row r="486" spans="1:22" x14ac:dyDescent="0.25">
      <c r="A486" s="1">
        <v>43580</v>
      </c>
      <c r="B486" t="s">
        <v>674</v>
      </c>
      <c r="C486" t="s">
        <v>260</v>
      </c>
      <c r="D486" t="s">
        <v>23</v>
      </c>
      <c r="E486" t="s">
        <v>44</v>
      </c>
      <c r="F486" t="s">
        <v>25</v>
      </c>
      <c r="G486" t="s">
        <v>70</v>
      </c>
      <c r="H486" t="s">
        <v>162</v>
      </c>
      <c r="I486" t="s">
        <v>35</v>
      </c>
      <c r="J486" t="s">
        <v>36</v>
      </c>
      <c r="K486" t="s">
        <v>30</v>
      </c>
      <c r="L486" s="1">
        <v>43582</v>
      </c>
      <c r="M486">
        <v>2.39</v>
      </c>
      <c r="N486">
        <v>4.26</v>
      </c>
      <c r="O486">
        <v>1.8698999999999999</v>
      </c>
      <c r="P486">
        <v>8</v>
      </c>
      <c r="Q486">
        <v>34.08</v>
      </c>
      <c r="R486">
        <v>34.08</v>
      </c>
      <c r="S486">
        <v>0.1</v>
      </c>
      <c r="T486">
        <v>1.2</v>
      </c>
      <c r="U486">
        <v>34.08</v>
      </c>
      <c r="V486">
        <f>YEAR(Jumia[[#This Row],[Ship Date]])</f>
        <v>2019</v>
      </c>
    </row>
    <row r="487" spans="1:22" x14ac:dyDescent="0.25">
      <c r="A487" s="1">
        <v>43580</v>
      </c>
      <c r="B487" t="s">
        <v>675</v>
      </c>
      <c r="C487" t="s">
        <v>260</v>
      </c>
      <c r="D487" t="s">
        <v>23</v>
      </c>
      <c r="E487" t="s">
        <v>44</v>
      </c>
      <c r="F487" t="s">
        <v>25</v>
      </c>
      <c r="G487" t="s">
        <v>70</v>
      </c>
      <c r="H487" t="s">
        <v>197</v>
      </c>
      <c r="I487" t="s">
        <v>28</v>
      </c>
      <c r="J487" t="s">
        <v>272</v>
      </c>
      <c r="K487" t="s">
        <v>30</v>
      </c>
      <c r="L487" s="1">
        <v>43582</v>
      </c>
      <c r="M487">
        <v>216</v>
      </c>
      <c r="N487">
        <v>449.99</v>
      </c>
      <c r="O487">
        <v>233.99</v>
      </c>
      <c r="P487">
        <v>2</v>
      </c>
      <c r="Q487">
        <v>899.98</v>
      </c>
      <c r="R487">
        <v>899.98</v>
      </c>
      <c r="S487">
        <v>0.08</v>
      </c>
      <c r="T487">
        <v>24.489899999999999</v>
      </c>
      <c r="U487">
        <v>899.98</v>
      </c>
      <c r="V487">
        <f>YEAR(Jumia[[#This Row],[Ship Date]])</f>
        <v>2019</v>
      </c>
    </row>
    <row r="488" spans="1:22" x14ac:dyDescent="0.25">
      <c r="A488" s="1">
        <v>43581</v>
      </c>
      <c r="B488" t="s">
        <v>653</v>
      </c>
      <c r="C488" t="s">
        <v>654</v>
      </c>
      <c r="D488" t="s">
        <v>52</v>
      </c>
      <c r="E488" t="s">
        <v>53</v>
      </c>
      <c r="F488" t="s">
        <v>79</v>
      </c>
      <c r="G488" t="s">
        <v>70</v>
      </c>
      <c r="H488" t="s">
        <v>93</v>
      </c>
      <c r="I488" t="s">
        <v>28</v>
      </c>
      <c r="J488" t="s">
        <v>94</v>
      </c>
      <c r="K488" t="s">
        <v>30</v>
      </c>
      <c r="L488" s="1">
        <v>43581</v>
      </c>
      <c r="M488">
        <v>8.82</v>
      </c>
      <c r="N488">
        <v>20.989899999999999</v>
      </c>
      <c r="O488">
        <v>12.1699</v>
      </c>
      <c r="P488">
        <v>19</v>
      </c>
      <c r="Q488">
        <v>398.80809999999997</v>
      </c>
      <c r="R488">
        <v>398.80990000000003</v>
      </c>
      <c r="S488">
        <v>0.01</v>
      </c>
      <c r="T488">
        <v>4.8098999999999998</v>
      </c>
      <c r="U488">
        <v>398.80809999999997</v>
      </c>
      <c r="V488">
        <f>YEAR(Jumia[[#This Row],[Ship Date]])</f>
        <v>2019</v>
      </c>
    </row>
    <row r="489" spans="1:22" x14ac:dyDescent="0.25">
      <c r="A489" s="1">
        <v>43580</v>
      </c>
      <c r="B489" t="s">
        <v>674</v>
      </c>
      <c r="C489" t="s">
        <v>260</v>
      </c>
      <c r="D489" t="s">
        <v>23</v>
      </c>
      <c r="E489" t="s">
        <v>44</v>
      </c>
      <c r="F489" t="s">
        <v>25</v>
      </c>
      <c r="G489" t="s">
        <v>70</v>
      </c>
      <c r="H489" t="s">
        <v>163</v>
      </c>
      <c r="I489" t="s">
        <v>35</v>
      </c>
      <c r="J489" t="s">
        <v>36</v>
      </c>
      <c r="K489" t="s">
        <v>30</v>
      </c>
      <c r="L489" s="1">
        <v>43581</v>
      </c>
      <c r="M489">
        <v>0.24</v>
      </c>
      <c r="N489">
        <v>1.26</v>
      </c>
      <c r="O489">
        <v>1.02</v>
      </c>
      <c r="P489">
        <v>35</v>
      </c>
      <c r="Q489">
        <v>44.1</v>
      </c>
      <c r="R489">
        <v>44.1</v>
      </c>
      <c r="S489">
        <v>0.1</v>
      </c>
      <c r="T489">
        <v>0.7</v>
      </c>
      <c r="U489">
        <v>44.1</v>
      </c>
      <c r="V489">
        <f>YEAR(Jumia[[#This Row],[Ship Date]])</f>
        <v>2019</v>
      </c>
    </row>
    <row r="490" spans="1:22" x14ac:dyDescent="0.25">
      <c r="A490" s="1">
        <v>43579</v>
      </c>
      <c r="B490" t="s">
        <v>676</v>
      </c>
      <c r="C490" t="s">
        <v>403</v>
      </c>
      <c r="D490" t="s">
        <v>39</v>
      </c>
      <c r="E490" t="s">
        <v>53</v>
      </c>
      <c r="F490" t="s">
        <v>54</v>
      </c>
      <c r="G490" t="s">
        <v>26</v>
      </c>
      <c r="H490" t="s">
        <v>677</v>
      </c>
      <c r="I490" t="s">
        <v>35</v>
      </c>
      <c r="J490" t="s">
        <v>36</v>
      </c>
      <c r="K490" t="s">
        <v>30</v>
      </c>
      <c r="L490" s="1">
        <v>43579</v>
      </c>
      <c r="M490">
        <v>1.76</v>
      </c>
      <c r="N490">
        <v>3.38</v>
      </c>
      <c r="O490">
        <v>1.6198999999999999</v>
      </c>
      <c r="P490">
        <v>31</v>
      </c>
      <c r="Q490">
        <v>104.78</v>
      </c>
      <c r="R490">
        <v>104.78</v>
      </c>
      <c r="S490">
        <v>0.04</v>
      </c>
      <c r="T490">
        <v>0.85</v>
      </c>
      <c r="U490">
        <v>104.78</v>
      </c>
      <c r="V490">
        <f>YEAR(Jumia[[#This Row],[Ship Date]])</f>
        <v>2019</v>
      </c>
    </row>
    <row r="491" spans="1:22" x14ac:dyDescent="0.25">
      <c r="A491" s="1">
        <v>43578</v>
      </c>
      <c r="B491" t="s">
        <v>678</v>
      </c>
      <c r="C491" t="s">
        <v>193</v>
      </c>
      <c r="D491" t="s">
        <v>39</v>
      </c>
      <c r="E491" t="s">
        <v>44</v>
      </c>
      <c r="F491" t="s">
        <v>100</v>
      </c>
      <c r="G491" t="s">
        <v>46</v>
      </c>
      <c r="H491" t="s">
        <v>343</v>
      </c>
      <c r="I491" t="s">
        <v>28</v>
      </c>
      <c r="J491" t="s">
        <v>272</v>
      </c>
      <c r="K491" t="s">
        <v>30</v>
      </c>
      <c r="L491" s="1">
        <v>43578</v>
      </c>
      <c r="M491">
        <v>377.99</v>
      </c>
      <c r="N491">
        <v>599.99</v>
      </c>
      <c r="O491">
        <v>222</v>
      </c>
      <c r="P491">
        <v>50</v>
      </c>
      <c r="Q491">
        <v>29999.5</v>
      </c>
      <c r="R491">
        <v>29999.5</v>
      </c>
      <c r="S491">
        <v>0.09</v>
      </c>
      <c r="T491">
        <v>24.489899999999999</v>
      </c>
      <c r="U491">
        <v>29999.5</v>
      </c>
      <c r="V491">
        <f>YEAR(Jumia[[#This Row],[Ship Date]])</f>
        <v>2019</v>
      </c>
    </row>
    <row r="492" spans="1:22" x14ac:dyDescent="0.25">
      <c r="A492" s="1">
        <v>43575</v>
      </c>
      <c r="B492" t="s">
        <v>679</v>
      </c>
      <c r="C492" t="s">
        <v>38</v>
      </c>
      <c r="D492" t="s">
        <v>39</v>
      </c>
      <c r="E492" t="s">
        <v>53</v>
      </c>
      <c r="F492" t="s">
        <v>79</v>
      </c>
      <c r="G492" t="s">
        <v>46</v>
      </c>
      <c r="H492" t="s">
        <v>391</v>
      </c>
      <c r="I492" t="s">
        <v>35</v>
      </c>
      <c r="J492" t="s">
        <v>36</v>
      </c>
      <c r="K492" t="s">
        <v>89</v>
      </c>
      <c r="L492" s="1">
        <v>43577</v>
      </c>
      <c r="M492">
        <v>2.98</v>
      </c>
      <c r="N492">
        <v>5.84</v>
      </c>
      <c r="O492">
        <v>2.86</v>
      </c>
      <c r="P492">
        <v>12</v>
      </c>
      <c r="Q492">
        <v>70.08</v>
      </c>
      <c r="R492">
        <v>70.08</v>
      </c>
      <c r="S492">
        <v>0.02</v>
      </c>
      <c r="T492">
        <v>0.83</v>
      </c>
      <c r="U492">
        <v>70.08</v>
      </c>
      <c r="V492">
        <f>YEAR(Jumia[[#This Row],[Ship Date]])</f>
        <v>2019</v>
      </c>
    </row>
    <row r="493" spans="1:22" x14ac:dyDescent="0.25">
      <c r="A493" s="1">
        <v>43574</v>
      </c>
      <c r="B493" t="s">
        <v>424</v>
      </c>
      <c r="C493" t="s">
        <v>425</v>
      </c>
      <c r="D493" t="s">
        <v>52</v>
      </c>
      <c r="E493" t="s">
        <v>53</v>
      </c>
      <c r="F493" t="s">
        <v>54</v>
      </c>
      <c r="G493" t="s">
        <v>64</v>
      </c>
      <c r="H493" t="s">
        <v>27</v>
      </c>
      <c r="I493" t="s">
        <v>28</v>
      </c>
      <c r="J493" t="s">
        <v>29</v>
      </c>
      <c r="K493" t="s">
        <v>89</v>
      </c>
      <c r="L493" s="1">
        <v>43574</v>
      </c>
      <c r="M493">
        <v>6.39</v>
      </c>
      <c r="N493">
        <v>19.98</v>
      </c>
      <c r="O493">
        <v>13.59</v>
      </c>
      <c r="P493">
        <v>6</v>
      </c>
      <c r="Q493">
        <v>119.88</v>
      </c>
      <c r="R493">
        <v>119.88</v>
      </c>
      <c r="S493">
        <v>0.08</v>
      </c>
      <c r="T493">
        <v>4</v>
      </c>
      <c r="U493">
        <v>119.88</v>
      </c>
      <c r="V493">
        <f>YEAR(Jumia[[#This Row],[Ship Date]])</f>
        <v>2019</v>
      </c>
    </row>
    <row r="494" spans="1:22" x14ac:dyDescent="0.25">
      <c r="A494" s="1">
        <v>43573</v>
      </c>
      <c r="B494" t="s">
        <v>680</v>
      </c>
      <c r="C494" t="s">
        <v>209</v>
      </c>
      <c r="D494" t="s">
        <v>23</v>
      </c>
      <c r="E494" t="s">
        <v>53</v>
      </c>
      <c r="F494" t="s">
        <v>87</v>
      </c>
      <c r="G494" t="s">
        <v>33</v>
      </c>
      <c r="H494" t="s">
        <v>681</v>
      </c>
      <c r="I494" t="s">
        <v>35</v>
      </c>
      <c r="J494" t="s">
        <v>29</v>
      </c>
      <c r="K494" t="s">
        <v>30</v>
      </c>
      <c r="L494" s="1">
        <v>43574</v>
      </c>
      <c r="M494">
        <v>3.37</v>
      </c>
      <c r="N494">
        <v>5.53</v>
      </c>
      <c r="O494">
        <v>2.16</v>
      </c>
      <c r="P494">
        <v>30</v>
      </c>
      <c r="Q494">
        <v>165.9</v>
      </c>
      <c r="R494">
        <v>165.9</v>
      </c>
      <c r="S494">
        <v>0.01</v>
      </c>
      <c r="T494">
        <v>6.98</v>
      </c>
      <c r="U494">
        <v>165.9</v>
      </c>
      <c r="V494">
        <f>YEAR(Jumia[[#This Row],[Ship Date]])</f>
        <v>2019</v>
      </c>
    </row>
    <row r="495" spans="1:22" x14ac:dyDescent="0.25">
      <c r="A495" s="1">
        <v>43573</v>
      </c>
      <c r="B495" t="s">
        <v>682</v>
      </c>
      <c r="C495" t="s">
        <v>401</v>
      </c>
      <c r="D495" t="s">
        <v>23</v>
      </c>
      <c r="E495" t="s">
        <v>53</v>
      </c>
      <c r="F495" t="s">
        <v>25</v>
      </c>
      <c r="G495" t="s">
        <v>33</v>
      </c>
      <c r="H495" t="s">
        <v>681</v>
      </c>
      <c r="I495" t="s">
        <v>35</v>
      </c>
      <c r="J495" t="s">
        <v>29</v>
      </c>
      <c r="K495" t="s">
        <v>30</v>
      </c>
      <c r="L495" s="1">
        <v>43574</v>
      </c>
      <c r="M495">
        <v>3.37</v>
      </c>
      <c r="N495">
        <v>5.53</v>
      </c>
      <c r="O495">
        <v>2.16</v>
      </c>
      <c r="P495">
        <v>27</v>
      </c>
      <c r="Q495">
        <v>149.31</v>
      </c>
      <c r="R495">
        <v>149.31</v>
      </c>
      <c r="S495">
        <v>0.04</v>
      </c>
      <c r="T495">
        <v>6.98</v>
      </c>
      <c r="U495">
        <v>149.31</v>
      </c>
      <c r="V495">
        <f>YEAR(Jumia[[#This Row],[Ship Date]])</f>
        <v>2019</v>
      </c>
    </row>
    <row r="496" spans="1:22" x14ac:dyDescent="0.25">
      <c r="A496" s="1">
        <v>43573</v>
      </c>
      <c r="B496" t="s">
        <v>683</v>
      </c>
      <c r="C496" t="s">
        <v>646</v>
      </c>
      <c r="D496" t="s">
        <v>39</v>
      </c>
      <c r="E496" t="s">
        <v>44</v>
      </c>
      <c r="F496" t="s">
        <v>146</v>
      </c>
      <c r="G496" t="s">
        <v>33</v>
      </c>
      <c r="H496" t="s">
        <v>76</v>
      </c>
      <c r="I496" t="s">
        <v>35</v>
      </c>
      <c r="J496" t="s">
        <v>29</v>
      </c>
      <c r="K496" t="s">
        <v>30</v>
      </c>
      <c r="L496" s="1">
        <v>43573</v>
      </c>
      <c r="M496">
        <v>3.5</v>
      </c>
      <c r="N496">
        <v>5.74</v>
      </c>
      <c r="O496">
        <v>2.2400000000000002</v>
      </c>
      <c r="P496">
        <v>23</v>
      </c>
      <c r="Q496">
        <v>132.02000000000001</v>
      </c>
      <c r="R496">
        <v>132.02000000000001</v>
      </c>
      <c r="S496">
        <v>0.06</v>
      </c>
      <c r="T496">
        <v>5.01</v>
      </c>
      <c r="U496">
        <v>132.02000000000001</v>
      </c>
      <c r="V496">
        <f>YEAR(Jumia[[#This Row],[Ship Date]])</f>
        <v>2019</v>
      </c>
    </row>
    <row r="497" spans="1:22" x14ac:dyDescent="0.25">
      <c r="A497" s="1">
        <v>43568</v>
      </c>
      <c r="B497" t="s">
        <v>684</v>
      </c>
      <c r="C497" t="s">
        <v>373</v>
      </c>
      <c r="D497" t="s">
        <v>39</v>
      </c>
      <c r="E497" t="s">
        <v>53</v>
      </c>
      <c r="F497" t="s">
        <v>100</v>
      </c>
      <c r="G497" t="s">
        <v>46</v>
      </c>
      <c r="H497" t="s">
        <v>80</v>
      </c>
      <c r="I497" t="s">
        <v>35</v>
      </c>
      <c r="J497" t="s">
        <v>36</v>
      </c>
      <c r="K497" t="s">
        <v>30</v>
      </c>
      <c r="L497" s="1">
        <v>43569</v>
      </c>
      <c r="M497">
        <v>2.16</v>
      </c>
      <c r="N497">
        <v>3.85</v>
      </c>
      <c r="O497">
        <v>1.69</v>
      </c>
      <c r="P497">
        <v>42</v>
      </c>
      <c r="Q497">
        <v>161.70000000000002</v>
      </c>
      <c r="R497">
        <v>161.69999999999999</v>
      </c>
      <c r="S497">
        <v>0.01</v>
      </c>
      <c r="T497">
        <v>0.7</v>
      </c>
      <c r="U497">
        <v>161.70000000000002</v>
      </c>
      <c r="V497">
        <f>YEAR(Jumia[[#This Row],[Ship Date]])</f>
        <v>2019</v>
      </c>
    </row>
    <row r="498" spans="1:22" x14ac:dyDescent="0.25">
      <c r="A498" s="1">
        <v>43565</v>
      </c>
      <c r="B498" t="s">
        <v>685</v>
      </c>
      <c r="C498" t="s">
        <v>417</v>
      </c>
      <c r="D498" t="s">
        <v>39</v>
      </c>
      <c r="E498" t="s">
        <v>32</v>
      </c>
      <c r="F498" t="s">
        <v>79</v>
      </c>
      <c r="G498" t="s">
        <v>46</v>
      </c>
      <c r="H498" t="s">
        <v>603</v>
      </c>
      <c r="I498" t="s">
        <v>35</v>
      </c>
      <c r="J498" t="s">
        <v>29</v>
      </c>
      <c r="K498" t="s">
        <v>30</v>
      </c>
      <c r="L498" s="1">
        <v>43568</v>
      </c>
      <c r="M498">
        <v>3.53</v>
      </c>
      <c r="N498">
        <v>8.6198999999999995</v>
      </c>
      <c r="O498">
        <v>5.09</v>
      </c>
      <c r="P498">
        <v>50</v>
      </c>
      <c r="Q498">
        <v>430.99499999999995</v>
      </c>
      <c r="R498">
        <v>430.99990000000003</v>
      </c>
      <c r="S498">
        <v>7.0000000000000007E-2</v>
      </c>
      <c r="T498">
        <v>4.5</v>
      </c>
      <c r="U498">
        <v>430.99499999999995</v>
      </c>
      <c r="V498">
        <f>YEAR(Jumia[[#This Row],[Ship Date]])</f>
        <v>2019</v>
      </c>
    </row>
    <row r="499" spans="1:22" x14ac:dyDescent="0.25">
      <c r="A499" s="1">
        <v>43566</v>
      </c>
      <c r="B499" t="s">
        <v>181</v>
      </c>
      <c r="C499" t="s">
        <v>182</v>
      </c>
      <c r="D499" t="s">
        <v>52</v>
      </c>
      <c r="E499" t="s">
        <v>44</v>
      </c>
      <c r="F499" t="s">
        <v>79</v>
      </c>
      <c r="G499" t="s">
        <v>33</v>
      </c>
      <c r="H499" t="s">
        <v>132</v>
      </c>
      <c r="I499" t="s">
        <v>28</v>
      </c>
      <c r="J499" t="s">
        <v>29</v>
      </c>
      <c r="K499" t="s">
        <v>30</v>
      </c>
      <c r="L499" s="1">
        <v>43567</v>
      </c>
      <c r="M499">
        <v>10.07</v>
      </c>
      <c r="N499">
        <v>15.98</v>
      </c>
      <c r="O499">
        <v>5.91</v>
      </c>
      <c r="P499">
        <v>40</v>
      </c>
      <c r="Q499">
        <v>639.20000000000005</v>
      </c>
      <c r="R499">
        <v>639.20000000000005</v>
      </c>
      <c r="S499">
        <v>0.01</v>
      </c>
      <c r="T499">
        <v>4</v>
      </c>
      <c r="U499">
        <v>639.20000000000005</v>
      </c>
      <c r="V499">
        <f>YEAR(Jumia[[#This Row],[Ship Date]])</f>
        <v>2019</v>
      </c>
    </row>
    <row r="500" spans="1:22" x14ac:dyDescent="0.25">
      <c r="A500" s="1">
        <v>43565</v>
      </c>
      <c r="B500" t="s">
        <v>686</v>
      </c>
      <c r="C500" t="s">
        <v>214</v>
      </c>
      <c r="D500" t="s">
        <v>39</v>
      </c>
      <c r="E500" t="s">
        <v>53</v>
      </c>
      <c r="F500" t="s">
        <v>146</v>
      </c>
      <c r="G500" t="s">
        <v>70</v>
      </c>
      <c r="H500" t="s">
        <v>129</v>
      </c>
      <c r="I500" t="s">
        <v>35</v>
      </c>
      <c r="J500" t="s">
        <v>36</v>
      </c>
      <c r="K500" t="s">
        <v>30</v>
      </c>
      <c r="L500" s="1">
        <v>43566</v>
      </c>
      <c r="M500">
        <v>1.53</v>
      </c>
      <c r="N500">
        <v>2.7799</v>
      </c>
      <c r="O500">
        <v>1.2499</v>
      </c>
      <c r="P500">
        <v>19</v>
      </c>
      <c r="Q500">
        <v>52.818100000000001</v>
      </c>
      <c r="R500">
        <v>52.819899999999997</v>
      </c>
      <c r="S500">
        <v>0.06</v>
      </c>
      <c r="T500">
        <v>1.34</v>
      </c>
      <c r="U500">
        <v>52.818100000000001</v>
      </c>
      <c r="V500">
        <f>YEAR(Jumia[[#This Row],[Ship Date]])</f>
        <v>2019</v>
      </c>
    </row>
    <row r="501" spans="1:22" x14ac:dyDescent="0.25">
      <c r="A501" s="1">
        <v>43563</v>
      </c>
      <c r="B501" t="s">
        <v>232</v>
      </c>
      <c r="C501" t="s">
        <v>233</v>
      </c>
      <c r="D501" t="s">
        <v>52</v>
      </c>
      <c r="E501" t="s">
        <v>24</v>
      </c>
      <c r="F501" t="s">
        <v>128</v>
      </c>
      <c r="G501" t="s">
        <v>70</v>
      </c>
      <c r="H501" t="s">
        <v>681</v>
      </c>
      <c r="I501" t="s">
        <v>35</v>
      </c>
      <c r="J501" t="s">
        <v>29</v>
      </c>
      <c r="K501" t="s">
        <v>30</v>
      </c>
      <c r="L501" s="1">
        <v>43564</v>
      </c>
      <c r="M501">
        <v>3.37</v>
      </c>
      <c r="N501">
        <v>5.53</v>
      </c>
      <c r="O501">
        <v>2.16</v>
      </c>
      <c r="P501">
        <v>9</v>
      </c>
      <c r="Q501">
        <v>49.77</v>
      </c>
      <c r="R501">
        <v>49.77</v>
      </c>
      <c r="S501">
        <v>0.09</v>
      </c>
      <c r="T501">
        <v>6.98</v>
      </c>
      <c r="U501">
        <v>49.77</v>
      </c>
      <c r="V501">
        <f>YEAR(Jumia[[#This Row],[Ship Date]])</f>
        <v>2019</v>
      </c>
    </row>
    <row r="502" spans="1:22" x14ac:dyDescent="0.25">
      <c r="A502" s="1">
        <v>43563</v>
      </c>
      <c r="B502" t="s">
        <v>687</v>
      </c>
      <c r="C502" t="s">
        <v>661</v>
      </c>
      <c r="D502" t="s">
        <v>39</v>
      </c>
      <c r="E502" t="s">
        <v>44</v>
      </c>
      <c r="F502" t="s">
        <v>158</v>
      </c>
      <c r="G502" t="s">
        <v>64</v>
      </c>
      <c r="H502" t="s">
        <v>289</v>
      </c>
      <c r="I502" t="s">
        <v>35</v>
      </c>
      <c r="J502" t="s">
        <v>36</v>
      </c>
      <c r="K502" t="s">
        <v>30</v>
      </c>
      <c r="L502" s="1">
        <v>43564</v>
      </c>
      <c r="M502">
        <v>3.48</v>
      </c>
      <c r="N502">
        <v>5.43</v>
      </c>
      <c r="O502">
        <v>1.9499</v>
      </c>
      <c r="P502">
        <v>13</v>
      </c>
      <c r="Q502">
        <v>70.59</v>
      </c>
      <c r="R502">
        <v>70.59</v>
      </c>
      <c r="S502">
        <v>0.02</v>
      </c>
      <c r="T502">
        <v>0.95</v>
      </c>
      <c r="U502">
        <v>70.59</v>
      </c>
      <c r="V502">
        <f>YEAR(Jumia[[#This Row],[Ship Date]])</f>
        <v>2019</v>
      </c>
    </row>
    <row r="503" spans="1:22" x14ac:dyDescent="0.25">
      <c r="A503" s="1">
        <v>43559</v>
      </c>
      <c r="B503" t="s">
        <v>211</v>
      </c>
      <c r="C503" t="s">
        <v>212</v>
      </c>
      <c r="D503" t="s">
        <v>23</v>
      </c>
      <c r="E503" t="s">
        <v>44</v>
      </c>
      <c r="F503" t="s">
        <v>25</v>
      </c>
      <c r="G503" t="s">
        <v>46</v>
      </c>
      <c r="H503" t="s">
        <v>191</v>
      </c>
      <c r="I503" t="s">
        <v>35</v>
      </c>
      <c r="J503" t="s">
        <v>36</v>
      </c>
      <c r="K503" t="s">
        <v>30</v>
      </c>
      <c r="L503" s="1">
        <v>43560</v>
      </c>
      <c r="M503">
        <v>2.59</v>
      </c>
      <c r="N503">
        <v>3.98</v>
      </c>
      <c r="O503">
        <v>1.39</v>
      </c>
      <c r="P503">
        <v>2</v>
      </c>
      <c r="Q503">
        <v>7.96</v>
      </c>
      <c r="R503">
        <v>7.96</v>
      </c>
      <c r="S503">
        <v>0.04</v>
      </c>
      <c r="T503">
        <v>2.97</v>
      </c>
      <c r="U503">
        <v>7.96</v>
      </c>
      <c r="V503">
        <f>YEAR(Jumia[[#This Row],[Ship Date]])</f>
        <v>2019</v>
      </c>
    </row>
    <row r="504" spans="1:22" x14ac:dyDescent="0.25">
      <c r="A504" s="1">
        <v>43559</v>
      </c>
      <c r="B504" t="s">
        <v>241</v>
      </c>
      <c r="C504" t="s">
        <v>242</v>
      </c>
      <c r="D504" t="s">
        <v>52</v>
      </c>
      <c r="E504" t="s">
        <v>24</v>
      </c>
      <c r="F504" t="s">
        <v>45</v>
      </c>
      <c r="G504" t="s">
        <v>33</v>
      </c>
      <c r="H504" t="s">
        <v>65</v>
      </c>
      <c r="I504" t="s">
        <v>28</v>
      </c>
      <c r="J504" t="s">
        <v>66</v>
      </c>
      <c r="K504" t="s">
        <v>67</v>
      </c>
      <c r="L504" s="1">
        <v>43560</v>
      </c>
      <c r="M504">
        <v>75</v>
      </c>
      <c r="N504">
        <v>120.97</v>
      </c>
      <c r="O504">
        <v>45.97</v>
      </c>
      <c r="P504">
        <v>38</v>
      </c>
      <c r="Q504">
        <v>4596.8599999999997</v>
      </c>
      <c r="R504">
        <v>4596.8599999999997</v>
      </c>
      <c r="S504">
        <v>0.09</v>
      </c>
      <c r="T504">
        <v>26.3</v>
      </c>
      <c r="U504">
        <v>4596.8599999999997</v>
      </c>
      <c r="V504">
        <f>YEAR(Jumia[[#This Row],[Ship Date]])</f>
        <v>2019</v>
      </c>
    </row>
    <row r="505" spans="1:22" x14ac:dyDescent="0.25">
      <c r="A505" s="1">
        <v>43554</v>
      </c>
      <c r="B505" t="s">
        <v>304</v>
      </c>
      <c r="C505" t="s">
        <v>161</v>
      </c>
      <c r="D505" t="s">
        <v>23</v>
      </c>
      <c r="E505" t="s">
        <v>44</v>
      </c>
      <c r="F505" t="s">
        <v>25</v>
      </c>
      <c r="G505" t="s">
        <v>33</v>
      </c>
      <c r="H505" t="s">
        <v>184</v>
      </c>
      <c r="I505" t="s">
        <v>28</v>
      </c>
      <c r="J505" t="s">
        <v>29</v>
      </c>
      <c r="K505" t="s">
        <v>30</v>
      </c>
      <c r="L505" s="1">
        <v>43556</v>
      </c>
      <c r="M505">
        <v>54.52</v>
      </c>
      <c r="N505">
        <v>100.97</v>
      </c>
      <c r="O505">
        <v>46.4499</v>
      </c>
      <c r="P505">
        <v>13</v>
      </c>
      <c r="Q505">
        <v>1312.61</v>
      </c>
      <c r="R505">
        <v>1312.6098999999999</v>
      </c>
      <c r="S505">
        <v>0.06</v>
      </c>
      <c r="T505">
        <v>7.18</v>
      </c>
      <c r="U505">
        <v>1312.61</v>
      </c>
      <c r="V505">
        <f>YEAR(Jumia[[#This Row],[Ship Date]])</f>
        <v>2019</v>
      </c>
    </row>
    <row r="506" spans="1:22" x14ac:dyDescent="0.25">
      <c r="A506" s="1">
        <v>43545</v>
      </c>
      <c r="B506" t="s">
        <v>424</v>
      </c>
      <c r="C506" t="s">
        <v>425</v>
      </c>
      <c r="D506" t="s">
        <v>52</v>
      </c>
      <c r="E506" t="s">
        <v>44</v>
      </c>
      <c r="F506" t="s">
        <v>54</v>
      </c>
      <c r="G506" t="s">
        <v>26</v>
      </c>
      <c r="H506" t="s">
        <v>154</v>
      </c>
      <c r="I506" t="s">
        <v>155</v>
      </c>
      <c r="J506" t="s">
        <v>61</v>
      </c>
      <c r="K506" t="s">
        <v>30</v>
      </c>
      <c r="L506" s="1">
        <v>43552</v>
      </c>
      <c r="M506">
        <v>5.5</v>
      </c>
      <c r="N506">
        <v>12.22</v>
      </c>
      <c r="O506">
        <v>6.72</v>
      </c>
      <c r="P506">
        <v>5</v>
      </c>
      <c r="Q506">
        <v>61.1</v>
      </c>
      <c r="R506">
        <v>61.1</v>
      </c>
      <c r="S506">
        <v>0.04</v>
      </c>
      <c r="T506">
        <v>2.85</v>
      </c>
      <c r="U506">
        <v>61.1</v>
      </c>
      <c r="V506">
        <f>YEAR(Jumia[[#This Row],[Ship Date]])</f>
        <v>2019</v>
      </c>
    </row>
    <row r="507" spans="1:22" x14ac:dyDescent="0.25">
      <c r="A507" s="1">
        <v>43549</v>
      </c>
      <c r="B507" t="s">
        <v>516</v>
      </c>
      <c r="C507" t="s">
        <v>209</v>
      </c>
      <c r="D507" t="s">
        <v>23</v>
      </c>
      <c r="E507" t="s">
        <v>24</v>
      </c>
      <c r="F507" t="s">
        <v>87</v>
      </c>
      <c r="G507" t="s">
        <v>64</v>
      </c>
      <c r="H507" t="s">
        <v>93</v>
      </c>
      <c r="I507" t="s">
        <v>28</v>
      </c>
      <c r="J507" t="s">
        <v>94</v>
      </c>
      <c r="K507" t="s">
        <v>30</v>
      </c>
      <c r="L507" s="1">
        <v>43551</v>
      </c>
      <c r="M507">
        <v>8.82</v>
      </c>
      <c r="N507">
        <v>20.989899999999999</v>
      </c>
      <c r="O507">
        <v>12.1699</v>
      </c>
      <c r="P507">
        <v>45</v>
      </c>
      <c r="Q507">
        <v>944.54549999999995</v>
      </c>
      <c r="R507">
        <v>944.55</v>
      </c>
      <c r="S507">
        <v>0.03</v>
      </c>
      <c r="T507">
        <v>4.8098999999999998</v>
      </c>
      <c r="U507">
        <v>944.54549999999995</v>
      </c>
      <c r="V507">
        <f>YEAR(Jumia[[#This Row],[Ship Date]])</f>
        <v>2019</v>
      </c>
    </row>
    <row r="508" spans="1:22" x14ac:dyDescent="0.25">
      <c r="A508" s="1">
        <v>43549</v>
      </c>
      <c r="B508" t="s">
        <v>552</v>
      </c>
      <c r="C508" t="s">
        <v>284</v>
      </c>
      <c r="D508" t="s">
        <v>39</v>
      </c>
      <c r="E508" t="s">
        <v>53</v>
      </c>
      <c r="F508" t="s">
        <v>106</v>
      </c>
      <c r="G508" t="s">
        <v>64</v>
      </c>
      <c r="H508" t="s">
        <v>129</v>
      </c>
      <c r="I508" t="s">
        <v>35</v>
      </c>
      <c r="J508" t="s">
        <v>36</v>
      </c>
      <c r="K508" t="s">
        <v>89</v>
      </c>
      <c r="L508" s="1">
        <v>43551</v>
      </c>
      <c r="M508">
        <v>1.53</v>
      </c>
      <c r="N508">
        <v>2.7799</v>
      </c>
      <c r="O508">
        <v>1.2499</v>
      </c>
      <c r="P508">
        <v>34</v>
      </c>
      <c r="Q508">
        <v>94.516599999999997</v>
      </c>
      <c r="R508">
        <v>94.52</v>
      </c>
      <c r="S508">
        <v>0</v>
      </c>
      <c r="T508">
        <v>1.34</v>
      </c>
      <c r="U508">
        <v>94.516599999999997</v>
      </c>
      <c r="V508">
        <f>YEAR(Jumia[[#This Row],[Ship Date]])</f>
        <v>2019</v>
      </c>
    </row>
    <row r="509" spans="1:22" x14ac:dyDescent="0.25">
      <c r="A509" s="1">
        <v>43548</v>
      </c>
      <c r="B509" t="s">
        <v>385</v>
      </c>
      <c r="C509" t="s">
        <v>578</v>
      </c>
      <c r="D509" t="s">
        <v>39</v>
      </c>
      <c r="E509" t="s">
        <v>53</v>
      </c>
      <c r="F509" t="s">
        <v>83</v>
      </c>
      <c r="G509" t="s">
        <v>33</v>
      </c>
      <c r="H509" t="s">
        <v>681</v>
      </c>
      <c r="I509" t="s">
        <v>35</v>
      </c>
      <c r="J509" t="s">
        <v>29</v>
      </c>
      <c r="K509" t="s">
        <v>30</v>
      </c>
      <c r="L509" s="1">
        <v>43550</v>
      </c>
      <c r="M509">
        <v>3.37</v>
      </c>
      <c r="N509">
        <v>5.53</v>
      </c>
      <c r="O509">
        <v>2.16</v>
      </c>
      <c r="P509">
        <v>23</v>
      </c>
      <c r="Q509">
        <v>127.19000000000001</v>
      </c>
      <c r="R509">
        <v>127.19</v>
      </c>
      <c r="S509">
        <v>0.1</v>
      </c>
      <c r="T509">
        <v>6.98</v>
      </c>
      <c r="U509">
        <v>127.19000000000001</v>
      </c>
      <c r="V509">
        <f>YEAR(Jumia[[#This Row],[Ship Date]])</f>
        <v>2019</v>
      </c>
    </row>
    <row r="510" spans="1:22" x14ac:dyDescent="0.25">
      <c r="A510" s="1">
        <v>43548</v>
      </c>
      <c r="B510" t="s">
        <v>584</v>
      </c>
      <c r="C510" t="s">
        <v>585</v>
      </c>
      <c r="D510" t="s">
        <v>23</v>
      </c>
      <c r="E510" t="s">
        <v>53</v>
      </c>
      <c r="F510" t="s">
        <v>87</v>
      </c>
      <c r="G510" t="s">
        <v>70</v>
      </c>
      <c r="H510" t="s">
        <v>207</v>
      </c>
      <c r="I510" t="s">
        <v>35</v>
      </c>
      <c r="J510" t="s">
        <v>29</v>
      </c>
      <c r="K510" t="s">
        <v>30</v>
      </c>
      <c r="L510" s="1">
        <v>43549</v>
      </c>
      <c r="M510">
        <v>3.52</v>
      </c>
      <c r="N510">
        <v>5.68</v>
      </c>
      <c r="O510">
        <v>2.1598999999999999</v>
      </c>
      <c r="P510">
        <v>8</v>
      </c>
      <c r="Q510">
        <v>45.44</v>
      </c>
      <c r="R510">
        <v>45.44</v>
      </c>
      <c r="S510">
        <v>0.02</v>
      </c>
      <c r="T510">
        <v>1.3898999999999999</v>
      </c>
      <c r="U510">
        <v>45.44</v>
      </c>
      <c r="V510">
        <f>YEAR(Jumia[[#This Row],[Ship Date]])</f>
        <v>2019</v>
      </c>
    </row>
    <row r="511" spans="1:22" x14ac:dyDescent="0.25">
      <c r="A511" s="1">
        <v>43546</v>
      </c>
      <c r="B511" t="s">
        <v>688</v>
      </c>
      <c r="C511" t="s">
        <v>236</v>
      </c>
      <c r="D511" t="s">
        <v>39</v>
      </c>
      <c r="E511" t="s">
        <v>24</v>
      </c>
      <c r="F511" t="s">
        <v>45</v>
      </c>
      <c r="G511" t="s">
        <v>46</v>
      </c>
      <c r="H511" t="s">
        <v>84</v>
      </c>
      <c r="I511" t="s">
        <v>35</v>
      </c>
      <c r="J511" t="s">
        <v>29</v>
      </c>
      <c r="K511" t="s">
        <v>89</v>
      </c>
      <c r="L511" s="1">
        <v>43547</v>
      </c>
      <c r="M511">
        <v>4.59</v>
      </c>
      <c r="N511">
        <v>7.28</v>
      </c>
      <c r="O511">
        <v>2.69</v>
      </c>
      <c r="P511">
        <v>40</v>
      </c>
      <c r="Q511">
        <v>291.2</v>
      </c>
      <c r="R511">
        <v>291.2</v>
      </c>
      <c r="S511">
        <v>0.04</v>
      </c>
      <c r="T511">
        <v>11.15</v>
      </c>
      <c r="U511">
        <v>291.2</v>
      </c>
      <c r="V511">
        <f>YEAR(Jumia[[#This Row],[Ship Date]])</f>
        <v>2019</v>
      </c>
    </row>
    <row r="512" spans="1:22" x14ac:dyDescent="0.25">
      <c r="A512" s="1">
        <v>43545</v>
      </c>
      <c r="B512" t="s">
        <v>208</v>
      </c>
      <c r="C512" t="s">
        <v>209</v>
      </c>
      <c r="D512" t="s">
        <v>23</v>
      </c>
      <c r="E512" t="s">
        <v>44</v>
      </c>
      <c r="F512" t="s">
        <v>87</v>
      </c>
      <c r="G512" t="s">
        <v>70</v>
      </c>
      <c r="H512" t="s">
        <v>56</v>
      </c>
      <c r="I512" t="s">
        <v>35</v>
      </c>
      <c r="J512" t="s">
        <v>36</v>
      </c>
      <c r="K512" t="s">
        <v>30</v>
      </c>
      <c r="L512" s="1">
        <v>43546</v>
      </c>
      <c r="M512">
        <v>3.75</v>
      </c>
      <c r="N512">
        <v>7.08</v>
      </c>
      <c r="O512">
        <v>3.33</v>
      </c>
      <c r="P512">
        <v>31</v>
      </c>
      <c r="Q512">
        <v>219.48</v>
      </c>
      <c r="R512">
        <v>219.48</v>
      </c>
      <c r="S512">
        <v>0.01</v>
      </c>
      <c r="T512">
        <v>2.35</v>
      </c>
      <c r="U512">
        <v>219.48</v>
      </c>
      <c r="V512">
        <f>YEAR(Jumia[[#This Row],[Ship Date]])</f>
        <v>2019</v>
      </c>
    </row>
    <row r="513" spans="1:22" x14ac:dyDescent="0.25">
      <c r="A513" s="1">
        <v>43544</v>
      </c>
      <c r="B513" t="s">
        <v>659</v>
      </c>
      <c r="C513" t="s">
        <v>73</v>
      </c>
      <c r="D513" t="s">
        <v>23</v>
      </c>
      <c r="E513" t="s">
        <v>44</v>
      </c>
      <c r="F513" t="s">
        <v>25</v>
      </c>
      <c r="G513" t="s">
        <v>70</v>
      </c>
      <c r="H513" t="s">
        <v>689</v>
      </c>
      <c r="I513" t="s">
        <v>28</v>
      </c>
      <c r="J513" t="s">
        <v>29</v>
      </c>
      <c r="K513" t="s">
        <v>89</v>
      </c>
      <c r="L513" s="1">
        <v>43545</v>
      </c>
      <c r="M513">
        <v>6.4</v>
      </c>
      <c r="N513">
        <v>29.1</v>
      </c>
      <c r="O513">
        <v>22.7</v>
      </c>
      <c r="P513">
        <v>50</v>
      </c>
      <c r="Q513">
        <v>1455</v>
      </c>
      <c r="R513">
        <v>1455</v>
      </c>
      <c r="S513">
        <v>0.09</v>
      </c>
      <c r="T513">
        <v>4</v>
      </c>
      <c r="U513">
        <v>1455</v>
      </c>
      <c r="V513">
        <f>YEAR(Jumia[[#This Row],[Ship Date]])</f>
        <v>2019</v>
      </c>
    </row>
    <row r="514" spans="1:22" x14ac:dyDescent="0.25">
      <c r="A514" s="1">
        <v>43542</v>
      </c>
      <c r="B514" t="s">
        <v>552</v>
      </c>
      <c r="C514" t="s">
        <v>284</v>
      </c>
      <c r="D514" t="s">
        <v>39</v>
      </c>
      <c r="E514" t="s">
        <v>53</v>
      </c>
      <c r="F514" t="s">
        <v>106</v>
      </c>
      <c r="G514" t="s">
        <v>70</v>
      </c>
      <c r="H514" t="s">
        <v>690</v>
      </c>
      <c r="I514" t="s">
        <v>35</v>
      </c>
      <c r="J514" t="s">
        <v>61</v>
      </c>
      <c r="K514" t="s">
        <v>30</v>
      </c>
      <c r="L514" s="1">
        <v>43545</v>
      </c>
      <c r="M514">
        <v>2.87</v>
      </c>
      <c r="N514">
        <v>6.84</v>
      </c>
      <c r="O514">
        <v>3.97</v>
      </c>
      <c r="P514">
        <v>35</v>
      </c>
      <c r="Q514">
        <v>239.4</v>
      </c>
      <c r="R514">
        <v>239.4</v>
      </c>
      <c r="S514">
        <v>0.02</v>
      </c>
      <c r="T514">
        <v>4.42</v>
      </c>
      <c r="U514">
        <v>239.4</v>
      </c>
      <c r="V514">
        <f>YEAR(Jumia[[#This Row],[Ship Date]])</f>
        <v>2019</v>
      </c>
    </row>
    <row r="515" spans="1:22" x14ac:dyDescent="0.25">
      <c r="A515" s="1">
        <v>43541</v>
      </c>
      <c r="B515" t="s">
        <v>691</v>
      </c>
      <c r="C515" t="s">
        <v>73</v>
      </c>
      <c r="D515" t="s">
        <v>23</v>
      </c>
      <c r="E515" t="s">
        <v>32</v>
      </c>
      <c r="F515" t="s">
        <v>25</v>
      </c>
      <c r="G515" t="s">
        <v>33</v>
      </c>
      <c r="H515" t="s">
        <v>491</v>
      </c>
      <c r="I515" t="s">
        <v>35</v>
      </c>
      <c r="J515" t="s">
        <v>29</v>
      </c>
      <c r="K515" t="s">
        <v>30</v>
      </c>
      <c r="L515" s="1">
        <v>43541</v>
      </c>
      <c r="M515">
        <v>12.39</v>
      </c>
      <c r="N515">
        <v>19.98</v>
      </c>
      <c r="O515">
        <v>7.59</v>
      </c>
      <c r="P515">
        <v>32</v>
      </c>
      <c r="Q515">
        <v>639.36</v>
      </c>
      <c r="R515">
        <v>639.36</v>
      </c>
      <c r="S515">
        <v>0.05</v>
      </c>
      <c r="T515">
        <v>5.7698999999999998</v>
      </c>
      <c r="U515">
        <v>639.36</v>
      </c>
      <c r="V515">
        <f>YEAR(Jumia[[#This Row],[Ship Date]])</f>
        <v>2019</v>
      </c>
    </row>
    <row r="516" spans="1:22" x14ac:dyDescent="0.25">
      <c r="A516" s="1">
        <v>43540</v>
      </c>
      <c r="B516" t="s">
        <v>626</v>
      </c>
      <c r="C516" t="s">
        <v>627</v>
      </c>
      <c r="D516" t="s">
        <v>39</v>
      </c>
      <c r="E516" t="s">
        <v>24</v>
      </c>
      <c r="F516" t="s">
        <v>45</v>
      </c>
      <c r="G516" t="s">
        <v>64</v>
      </c>
      <c r="H516" t="s">
        <v>582</v>
      </c>
      <c r="I516" t="s">
        <v>28</v>
      </c>
      <c r="J516" t="s">
        <v>66</v>
      </c>
      <c r="K516" t="s">
        <v>67</v>
      </c>
      <c r="L516" s="1">
        <v>43541</v>
      </c>
      <c r="M516">
        <v>315.61</v>
      </c>
      <c r="N516">
        <v>500.97</v>
      </c>
      <c r="O516">
        <v>185.36</v>
      </c>
      <c r="P516">
        <v>3</v>
      </c>
      <c r="Q516">
        <v>1502.91</v>
      </c>
      <c r="R516">
        <v>1502.91</v>
      </c>
      <c r="S516">
        <v>0.06</v>
      </c>
      <c r="T516">
        <v>69.3</v>
      </c>
      <c r="U516">
        <v>1502.91</v>
      </c>
      <c r="V516">
        <f>YEAR(Jumia[[#This Row],[Ship Date]])</f>
        <v>2019</v>
      </c>
    </row>
    <row r="517" spans="1:22" x14ac:dyDescent="0.25">
      <c r="A517" s="1">
        <v>43539</v>
      </c>
      <c r="B517" t="s">
        <v>692</v>
      </c>
      <c r="C517" t="s">
        <v>693</v>
      </c>
      <c r="D517" t="s">
        <v>39</v>
      </c>
      <c r="E517" t="s">
        <v>32</v>
      </c>
      <c r="F517" t="s">
        <v>92</v>
      </c>
      <c r="G517" t="s">
        <v>46</v>
      </c>
      <c r="H517" t="s">
        <v>440</v>
      </c>
      <c r="I517" t="s">
        <v>35</v>
      </c>
      <c r="J517" t="s">
        <v>29</v>
      </c>
      <c r="K517" t="s">
        <v>30</v>
      </c>
      <c r="L517" s="1">
        <v>43541</v>
      </c>
      <c r="M517">
        <v>2.1800000000000002</v>
      </c>
      <c r="N517">
        <v>3.52</v>
      </c>
      <c r="O517">
        <v>1.3399000000000001</v>
      </c>
      <c r="P517">
        <v>49</v>
      </c>
      <c r="Q517">
        <v>172.48</v>
      </c>
      <c r="R517">
        <v>172.48</v>
      </c>
      <c r="S517">
        <v>0.08</v>
      </c>
      <c r="T517">
        <v>6.83</v>
      </c>
      <c r="U517">
        <v>172.48</v>
      </c>
      <c r="V517">
        <f>YEAR(Jumia[[#This Row],[Ship Date]])</f>
        <v>2019</v>
      </c>
    </row>
    <row r="518" spans="1:22" x14ac:dyDescent="0.25">
      <c r="A518" s="1">
        <v>43540</v>
      </c>
      <c r="B518" t="s">
        <v>72</v>
      </c>
      <c r="C518" t="s">
        <v>73</v>
      </c>
      <c r="D518" t="s">
        <v>23</v>
      </c>
      <c r="E518" t="s">
        <v>44</v>
      </c>
      <c r="F518" t="s">
        <v>25</v>
      </c>
      <c r="G518" t="s">
        <v>46</v>
      </c>
      <c r="H518" t="s">
        <v>174</v>
      </c>
      <c r="I518" t="s">
        <v>35</v>
      </c>
      <c r="J518" t="s">
        <v>29</v>
      </c>
      <c r="K518" t="s">
        <v>30</v>
      </c>
      <c r="L518" s="1">
        <v>43540</v>
      </c>
      <c r="M518">
        <v>14.95</v>
      </c>
      <c r="N518">
        <v>34.76</v>
      </c>
      <c r="O518">
        <v>19.809999999999999</v>
      </c>
      <c r="P518">
        <v>43</v>
      </c>
      <c r="Q518">
        <v>1494.6799999999998</v>
      </c>
      <c r="R518">
        <v>1494.6799000000001</v>
      </c>
      <c r="S518">
        <v>0</v>
      </c>
      <c r="T518">
        <v>8.2200000000000006</v>
      </c>
      <c r="U518">
        <v>1494.6799999999998</v>
      </c>
      <c r="V518">
        <f>YEAR(Jumia[[#This Row],[Ship Date]])</f>
        <v>2019</v>
      </c>
    </row>
    <row r="519" spans="1:22" x14ac:dyDescent="0.25">
      <c r="A519" s="1">
        <v>43536</v>
      </c>
      <c r="B519" t="s">
        <v>384</v>
      </c>
      <c r="C519" t="s">
        <v>279</v>
      </c>
      <c r="D519" t="s">
        <v>39</v>
      </c>
      <c r="E519" t="s">
        <v>24</v>
      </c>
      <c r="F519" t="s">
        <v>158</v>
      </c>
      <c r="G519" t="s">
        <v>70</v>
      </c>
      <c r="H519" t="s">
        <v>190</v>
      </c>
      <c r="I519" t="s">
        <v>35</v>
      </c>
      <c r="J519" t="s">
        <v>29</v>
      </c>
      <c r="K519" t="s">
        <v>30</v>
      </c>
      <c r="L519" s="1">
        <v>43537</v>
      </c>
      <c r="M519">
        <v>1.94</v>
      </c>
      <c r="N519">
        <v>3.08</v>
      </c>
      <c r="O519">
        <v>1.1399999999999999</v>
      </c>
      <c r="P519">
        <v>4</v>
      </c>
      <c r="Q519">
        <v>12.32</v>
      </c>
      <c r="R519">
        <v>12.32</v>
      </c>
      <c r="S519">
        <v>0.03</v>
      </c>
      <c r="T519">
        <v>0.99</v>
      </c>
      <c r="U519">
        <v>12.32</v>
      </c>
      <c r="V519">
        <f>YEAR(Jumia[[#This Row],[Ship Date]])</f>
        <v>2019</v>
      </c>
    </row>
    <row r="520" spans="1:22" x14ac:dyDescent="0.25">
      <c r="A520" s="1">
        <v>43535</v>
      </c>
      <c r="B520" t="s">
        <v>694</v>
      </c>
      <c r="C520" t="s">
        <v>587</v>
      </c>
      <c r="D520" t="s">
        <v>39</v>
      </c>
      <c r="E520" t="s">
        <v>44</v>
      </c>
      <c r="F520" t="s">
        <v>54</v>
      </c>
      <c r="G520" t="s">
        <v>46</v>
      </c>
      <c r="H520" t="s">
        <v>56</v>
      </c>
      <c r="I520" t="s">
        <v>35</v>
      </c>
      <c r="J520" t="s">
        <v>36</v>
      </c>
      <c r="K520" t="s">
        <v>30</v>
      </c>
      <c r="L520" s="1">
        <v>43536</v>
      </c>
      <c r="M520">
        <v>3.75</v>
      </c>
      <c r="N520">
        <v>7.08</v>
      </c>
      <c r="O520">
        <v>3.33</v>
      </c>
      <c r="P520">
        <v>12</v>
      </c>
      <c r="Q520">
        <v>84.960000000000008</v>
      </c>
      <c r="R520">
        <v>84.96</v>
      </c>
      <c r="S520">
        <v>0.1</v>
      </c>
      <c r="T520">
        <v>2.35</v>
      </c>
      <c r="U520">
        <v>84.960000000000008</v>
      </c>
      <c r="V520">
        <f>YEAR(Jumia[[#This Row],[Ship Date]])</f>
        <v>2019</v>
      </c>
    </row>
    <row r="521" spans="1:22" x14ac:dyDescent="0.25">
      <c r="A521" s="1">
        <v>43530</v>
      </c>
      <c r="B521" t="s">
        <v>695</v>
      </c>
      <c r="C521" t="s">
        <v>73</v>
      </c>
      <c r="D521" t="s">
        <v>23</v>
      </c>
      <c r="E521" t="s">
        <v>44</v>
      </c>
      <c r="F521" t="s">
        <v>25</v>
      </c>
      <c r="G521" t="s">
        <v>46</v>
      </c>
      <c r="H521" t="s">
        <v>320</v>
      </c>
      <c r="I521" t="s">
        <v>35</v>
      </c>
      <c r="J521" t="s">
        <v>29</v>
      </c>
      <c r="K521" t="s">
        <v>30</v>
      </c>
      <c r="L521" s="1">
        <v>43531</v>
      </c>
      <c r="M521">
        <v>5.33</v>
      </c>
      <c r="N521">
        <v>8.6</v>
      </c>
      <c r="O521">
        <v>3.2698999999999998</v>
      </c>
      <c r="P521">
        <v>2</v>
      </c>
      <c r="Q521">
        <v>17.2</v>
      </c>
      <c r="R521">
        <v>17.2</v>
      </c>
      <c r="S521">
        <v>0.05</v>
      </c>
      <c r="T521">
        <v>6.19</v>
      </c>
      <c r="U521">
        <v>17.2</v>
      </c>
      <c r="V521">
        <f>YEAR(Jumia[[#This Row],[Ship Date]])</f>
        <v>2019</v>
      </c>
    </row>
    <row r="522" spans="1:22" x14ac:dyDescent="0.25">
      <c r="A522" s="1">
        <v>43528</v>
      </c>
      <c r="B522" t="s">
        <v>696</v>
      </c>
      <c r="C522" t="s">
        <v>153</v>
      </c>
      <c r="D522" t="s">
        <v>39</v>
      </c>
      <c r="E522" t="s">
        <v>53</v>
      </c>
      <c r="F522" t="s">
        <v>92</v>
      </c>
      <c r="G522" t="s">
        <v>46</v>
      </c>
      <c r="H522" t="s">
        <v>80</v>
      </c>
      <c r="I522" t="s">
        <v>35</v>
      </c>
      <c r="J522" t="s">
        <v>36</v>
      </c>
      <c r="K522" t="s">
        <v>30</v>
      </c>
      <c r="L522" s="1">
        <v>43530</v>
      </c>
      <c r="M522">
        <v>2.16</v>
      </c>
      <c r="N522">
        <v>3.85</v>
      </c>
      <c r="O522">
        <v>1.69</v>
      </c>
      <c r="P522">
        <v>4</v>
      </c>
      <c r="Q522">
        <v>15.4</v>
      </c>
      <c r="R522">
        <v>15.4</v>
      </c>
      <c r="S522">
        <v>0.09</v>
      </c>
      <c r="T522">
        <v>0.7</v>
      </c>
      <c r="U522">
        <v>15.4</v>
      </c>
      <c r="V522">
        <f>YEAR(Jumia[[#This Row],[Ship Date]])</f>
        <v>2019</v>
      </c>
    </row>
    <row r="523" spans="1:22" x14ac:dyDescent="0.25">
      <c r="A523" s="1">
        <v>43527</v>
      </c>
      <c r="B523" t="s">
        <v>273</v>
      </c>
      <c r="C523" t="s">
        <v>274</v>
      </c>
      <c r="D523" t="s">
        <v>39</v>
      </c>
      <c r="E523" t="s">
        <v>24</v>
      </c>
      <c r="F523" t="s">
        <v>106</v>
      </c>
      <c r="G523" t="s">
        <v>46</v>
      </c>
      <c r="H523" t="s">
        <v>512</v>
      </c>
      <c r="I523" t="s">
        <v>35</v>
      </c>
      <c r="J523" t="s">
        <v>36</v>
      </c>
      <c r="K523" t="s">
        <v>30</v>
      </c>
      <c r="L523" s="1">
        <v>43528</v>
      </c>
      <c r="M523">
        <v>5.22</v>
      </c>
      <c r="N523">
        <v>9.85</v>
      </c>
      <c r="O523">
        <v>4.63</v>
      </c>
      <c r="P523">
        <v>41</v>
      </c>
      <c r="Q523">
        <v>403.84999999999997</v>
      </c>
      <c r="R523">
        <v>403.84989999999999</v>
      </c>
      <c r="S523">
        <v>0.05</v>
      </c>
      <c r="T523">
        <v>4.82</v>
      </c>
      <c r="U523">
        <v>403.84999999999997</v>
      </c>
      <c r="V523">
        <f>YEAR(Jumia[[#This Row],[Ship Date]])</f>
        <v>2019</v>
      </c>
    </row>
    <row r="524" spans="1:22" x14ac:dyDescent="0.25">
      <c r="A524" s="1">
        <v>43526</v>
      </c>
      <c r="B524" t="s">
        <v>457</v>
      </c>
      <c r="C524" t="s">
        <v>263</v>
      </c>
      <c r="D524" t="s">
        <v>23</v>
      </c>
      <c r="E524" t="s">
        <v>32</v>
      </c>
      <c r="F524" t="s">
        <v>87</v>
      </c>
      <c r="G524" t="s">
        <v>70</v>
      </c>
      <c r="H524" t="s">
        <v>250</v>
      </c>
      <c r="I524" t="s">
        <v>35</v>
      </c>
      <c r="J524" t="s">
        <v>36</v>
      </c>
      <c r="K524" t="s">
        <v>30</v>
      </c>
      <c r="L524" s="1">
        <v>43528</v>
      </c>
      <c r="M524">
        <v>1.3</v>
      </c>
      <c r="N524">
        <v>2.88</v>
      </c>
      <c r="O524">
        <v>1.5799000000000001</v>
      </c>
      <c r="P524">
        <v>43</v>
      </c>
      <c r="Q524">
        <v>123.83999999999999</v>
      </c>
      <c r="R524">
        <v>123.84</v>
      </c>
      <c r="S524">
        <v>0.1</v>
      </c>
      <c r="T524">
        <v>1.01</v>
      </c>
      <c r="U524">
        <v>123.83999999999999</v>
      </c>
      <c r="V524">
        <f>YEAR(Jumia[[#This Row],[Ship Date]])</f>
        <v>2019</v>
      </c>
    </row>
    <row r="525" spans="1:22" x14ac:dyDescent="0.25">
      <c r="A525" s="1">
        <v>43526</v>
      </c>
      <c r="B525" t="s">
        <v>697</v>
      </c>
      <c r="C525" t="s">
        <v>303</v>
      </c>
      <c r="D525" t="s">
        <v>39</v>
      </c>
      <c r="E525" t="s">
        <v>53</v>
      </c>
      <c r="F525" t="s">
        <v>106</v>
      </c>
      <c r="G525" t="s">
        <v>33</v>
      </c>
      <c r="H525" t="s">
        <v>71</v>
      </c>
      <c r="I525" t="s">
        <v>35</v>
      </c>
      <c r="J525" t="s">
        <v>29</v>
      </c>
      <c r="K525" t="s">
        <v>89</v>
      </c>
      <c r="L525" s="1">
        <v>43527</v>
      </c>
      <c r="M525">
        <v>3.99</v>
      </c>
      <c r="N525">
        <v>6.23</v>
      </c>
      <c r="O525">
        <v>2.2400000000000002</v>
      </c>
      <c r="P525">
        <v>4</v>
      </c>
      <c r="Q525">
        <v>24.92</v>
      </c>
      <c r="R525">
        <v>24.92</v>
      </c>
      <c r="S525">
        <v>0.1</v>
      </c>
      <c r="T525">
        <v>6.97</v>
      </c>
      <c r="U525">
        <v>24.92</v>
      </c>
      <c r="V525">
        <f>YEAR(Jumia[[#This Row],[Ship Date]])</f>
        <v>2019</v>
      </c>
    </row>
    <row r="526" spans="1:22" x14ac:dyDescent="0.25">
      <c r="A526" s="1">
        <v>43499</v>
      </c>
      <c r="B526" t="s">
        <v>467</v>
      </c>
      <c r="C526" t="s">
        <v>105</v>
      </c>
      <c r="D526" t="s">
        <v>39</v>
      </c>
      <c r="E526" t="s">
        <v>53</v>
      </c>
      <c r="F526" t="s">
        <v>106</v>
      </c>
      <c r="G526" t="s">
        <v>26</v>
      </c>
      <c r="H526" t="s">
        <v>316</v>
      </c>
      <c r="I526" t="s">
        <v>35</v>
      </c>
      <c r="J526" t="s">
        <v>61</v>
      </c>
      <c r="K526" t="s">
        <v>30</v>
      </c>
      <c r="L526" s="1">
        <v>43526</v>
      </c>
      <c r="M526">
        <v>4.79</v>
      </c>
      <c r="N526">
        <v>11.97</v>
      </c>
      <c r="O526">
        <v>7.18</v>
      </c>
      <c r="P526">
        <v>17</v>
      </c>
      <c r="Q526">
        <v>203.49</v>
      </c>
      <c r="R526">
        <v>203.49</v>
      </c>
      <c r="S526">
        <v>0.03</v>
      </c>
      <c r="T526">
        <v>5.8098999999999998</v>
      </c>
      <c r="U526">
        <v>203.49</v>
      </c>
      <c r="V526">
        <f>YEAR(Jumia[[#This Row],[Ship Date]])</f>
        <v>2019</v>
      </c>
    </row>
    <row r="527" spans="1:22" x14ac:dyDescent="0.25">
      <c r="A527" s="1">
        <v>43525</v>
      </c>
      <c r="B527" t="s">
        <v>698</v>
      </c>
      <c r="C527" t="s">
        <v>103</v>
      </c>
      <c r="D527" t="s">
        <v>39</v>
      </c>
      <c r="E527" t="s">
        <v>32</v>
      </c>
      <c r="F527" t="s">
        <v>92</v>
      </c>
      <c r="G527" t="s">
        <v>26</v>
      </c>
      <c r="H527" t="s">
        <v>132</v>
      </c>
      <c r="I527" t="s">
        <v>28</v>
      </c>
      <c r="J527" t="s">
        <v>29</v>
      </c>
      <c r="K527" t="s">
        <v>30</v>
      </c>
      <c r="L527" s="1">
        <v>43525</v>
      </c>
      <c r="M527">
        <v>10.07</v>
      </c>
      <c r="N527">
        <v>15.98</v>
      </c>
      <c r="O527">
        <v>5.91</v>
      </c>
      <c r="P527">
        <v>26</v>
      </c>
      <c r="Q527">
        <v>415.48</v>
      </c>
      <c r="R527">
        <v>415.48</v>
      </c>
      <c r="S527">
        <v>0.01</v>
      </c>
      <c r="T527">
        <v>4</v>
      </c>
      <c r="U527">
        <v>415.48</v>
      </c>
      <c r="V527">
        <f>YEAR(Jumia[[#This Row],[Ship Date]])</f>
        <v>2019</v>
      </c>
    </row>
    <row r="528" spans="1:22" x14ac:dyDescent="0.25">
      <c r="A528" s="1">
        <v>43523</v>
      </c>
      <c r="B528" t="s">
        <v>699</v>
      </c>
      <c r="C528" t="s">
        <v>700</v>
      </c>
      <c r="D528" t="s">
        <v>39</v>
      </c>
      <c r="E528" t="s">
        <v>32</v>
      </c>
      <c r="F528" t="s">
        <v>158</v>
      </c>
      <c r="G528" t="s">
        <v>46</v>
      </c>
      <c r="H528" t="s">
        <v>112</v>
      </c>
      <c r="I528" t="s">
        <v>35</v>
      </c>
      <c r="J528" t="s">
        <v>29</v>
      </c>
      <c r="K528" t="s">
        <v>89</v>
      </c>
      <c r="L528" s="1">
        <v>43524</v>
      </c>
      <c r="M528">
        <v>1.84</v>
      </c>
      <c r="N528">
        <v>2.88</v>
      </c>
      <c r="O528">
        <v>1.0399</v>
      </c>
      <c r="P528">
        <v>9</v>
      </c>
      <c r="Q528">
        <v>25.919999999999998</v>
      </c>
      <c r="R528">
        <v>25.919899999999998</v>
      </c>
      <c r="S528">
        <v>0</v>
      </c>
      <c r="T528">
        <v>0.99</v>
      </c>
      <c r="U528">
        <v>25.919999999999998</v>
      </c>
      <c r="V528">
        <f>YEAR(Jumia[[#This Row],[Ship Date]])</f>
        <v>2019</v>
      </c>
    </row>
    <row r="529" spans="1:22" x14ac:dyDescent="0.25">
      <c r="A529" s="1">
        <v>43519</v>
      </c>
      <c r="B529" t="s">
        <v>703</v>
      </c>
      <c r="C529" t="s">
        <v>397</v>
      </c>
      <c r="D529" t="s">
        <v>39</v>
      </c>
      <c r="E529" t="s">
        <v>24</v>
      </c>
      <c r="F529" t="s">
        <v>100</v>
      </c>
      <c r="G529" t="s">
        <v>70</v>
      </c>
      <c r="H529" t="s">
        <v>704</v>
      </c>
      <c r="I529" t="s">
        <v>35</v>
      </c>
      <c r="J529" t="s">
        <v>29</v>
      </c>
      <c r="K529" t="s">
        <v>30</v>
      </c>
      <c r="L529" s="1">
        <v>43522</v>
      </c>
      <c r="M529">
        <v>4.8899999999999997</v>
      </c>
      <c r="N529">
        <v>7.64</v>
      </c>
      <c r="O529">
        <v>2.75</v>
      </c>
      <c r="P529">
        <v>32</v>
      </c>
      <c r="Q529">
        <v>244.48</v>
      </c>
      <c r="R529">
        <v>244.48</v>
      </c>
      <c r="S529">
        <v>0.06</v>
      </c>
      <c r="T529">
        <v>1.3898999999999999</v>
      </c>
      <c r="U529">
        <v>244.48</v>
      </c>
      <c r="V529">
        <f>YEAR(Jumia[[#This Row],[Ship Date]])</f>
        <v>2019</v>
      </c>
    </row>
    <row r="530" spans="1:22" x14ac:dyDescent="0.25">
      <c r="A530" s="1">
        <v>43520</v>
      </c>
      <c r="B530" t="s">
        <v>296</v>
      </c>
      <c r="C530" t="s">
        <v>51</v>
      </c>
      <c r="D530" t="s">
        <v>52</v>
      </c>
      <c r="E530" t="s">
        <v>53</v>
      </c>
      <c r="F530" t="s">
        <v>54</v>
      </c>
      <c r="G530" t="s">
        <v>33</v>
      </c>
      <c r="H530" t="s">
        <v>203</v>
      </c>
      <c r="I530" t="s">
        <v>35</v>
      </c>
      <c r="J530" t="s">
        <v>36</v>
      </c>
      <c r="K530" t="s">
        <v>30</v>
      </c>
      <c r="L530" s="1">
        <v>43521</v>
      </c>
      <c r="M530">
        <v>0.87</v>
      </c>
      <c r="N530">
        <v>1.81</v>
      </c>
      <c r="O530">
        <v>0.94</v>
      </c>
      <c r="P530">
        <v>41</v>
      </c>
      <c r="Q530">
        <v>74.210000000000008</v>
      </c>
      <c r="R530">
        <v>74.209999999999994</v>
      </c>
      <c r="S530">
        <v>0.03</v>
      </c>
      <c r="T530">
        <v>0.75</v>
      </c>
      <c r="U530">
        <v>74.210000000000008</v>
      </c>
      <c r="V530">
        <f>YEAR(Jumia[[#This Row],[Ship Date]])</f>
        <v>2019</v>
      </c>
    </row>
    <row r="531" spans="1:22" x14ac:dyDescent="0.25">
      <c r="A531" s="1">
        <v>43520</v>
      </c>
      <c r="B531" t="s">
        <v>701</v>
      </c>
      <c r="C531" t="s">
        <v>702</v>
      </c>
      <c r="D531" t="s">
        <v>23</v>
      </c>
      <c r="E531" t="s">
        <v>44</v>
      </c>
      <c r="F531" t="s">
        <v>25</v>
      </c>
      <c r="G531" t="s">
        <v>70</v>
      </c>
      <c r="H531" t="s">
        <v>361</v>
      </c>
      <c r="I531" t="s">
        <v>35</v>
      </c>
      <c r="J531" t="s">
        <v>29</v>
      </c>
      <c r="K531" t="s">
        <v>30</v>
      </c>
      <c r="L531" s="1">
        <v>43520</v>
      </c>
      <c r="M531">
        <v>2.29</v>
      </c>
      <c r="N531">
        <v>3.69</v>
      </c>
      <c r="O531">
        <v>1.4</v>
      </c>
      <c r="P531">
        <v>12</v>
      </c>
      <c r="Q531">
        <v>44.28</v>
      </c>
      <c r="R531">
        <v>44.28</v>
      </c>
      <c r="S531">
        <v>0.02</v>
      </c>
      <c r="T531">
        <v>0.5</v>
      </c>
      <c r="U531">
        <v>44.28</v>
      </c>
      <c r="V531">
        <f>YEAR(Jumia[[#This Row],[Ship Date]])</f>
        <v>2019</v>
      </c>
    </row>
    <row r="532" spans="1:22" x14ac:dyDescent="0.25">
      <c r="A532" s="1">
        <v>43514</v>
      </c>
      <c r="B532" t="s">
        <v>705</v>
      </c>
      <c r="C532" t="s">
        <v>433</v>
      </c>
      <c r="D532" t="s">
        <v>23</v>
      </c>
      <c r="E532" t="s">
        <v>24</v>
      </c>
      <c r="F532" t="s">
        <v>25</v>
      </c>
      <c r="G532" t="s">
        <v>46</v>
      </c>
      <c r="H532" t="s">
        <v>681</v>
      </c>
      <c r="I532" t="s">
        <v>35</v>
      </c>
      <c r="J532" t="s">
        <v>29</v>
      </c>
      <c r="K532" t="s">
        <v>30</v>
      </c>
      <c r="L532" s="1">
        <v>43517</v>
      </c>
      <c r="M532">
        <v>3.37</v>
      </c>
      <c r="N532">
        <v>5.53</v>
      </c>
      <c r="O532">
        <v>2.16</v>
      </c>
      <c r="P532">
        <v>12</v>
      </c>
      <c r="Q532">
        <v>66.36</v>
      </c>
      <c r="R532">
        <v>66.36</v>
      </c>
      <c r="S532">
        <v>0.06</v>
      </c>
      <c r="T532">
        <v>6.98</v>
      </c>
      <c r="U532">
        <v>66.36</v>
      </c>
      <c r="V532">
        <f>YEAR(Jumia[[#This Row],[Ship Date]])</f>
        <v>2019</v>
      </c>
    </row>
    <row r="533" spans="1:22" x14ac:dyDescent="0.25">
      <c r="A533" s="1">
        <v>43514</v>
      </c>
      <c r="B533" t="s">
        <v>77</v>
      </c>
      <c r="C533" t="s">
        <v>78</v>
      </c>
      <c r="D533" t="s">
        <v>39</v>
      </c>
      <c r="E533" t="s">
        <v>53</v>
      </c>
      <c r="F533" t="s">
        <v>79</v>
      </c>
      <c r="G533" t="s">
        <v>46</v>
      </c>
      <c r="H533" t="s">
        <v>183</v>
      </c>
      <c r="I533" t="s">
        <v>35</v>
      </c>
      <c r="J533" t="s">
        <v>29</v>
      </c>
      <c r="K533" t="s">
        <v>30</v>
      </c>
      <c r="L533" s="1">
        <v>43516</v>
      </c>
      <c r="M533">
        <v>1.84</v>
      </c>
      <c r="N533">
        <v>2.88</v>
      </c>
      <c r="O533">
        <v>1.0399</v>
      </c>
      <c r="P533">
        <v>22</v>
      </c>
      <c r="Q533">
        <v>63.36</v>
      </c>
      <c r="R533">
        <v>63.36</v>
      </c>
      <c r="S533">
        <v>0.1</v>
      </c>
      <c r="T533">
        <v>1.49</v>
      </c>
      <c r="U533">
        <v>63.36</v>
      </c>
      <c r="V533">
        <f>YEAR(Jumia[[#This Row],[Ship Date]])</f>
        <v>2019</v>
      </c>
    </row>
    <row r="534" spans="1:22" x14ac:dyDescent="0.25">
      <c r="A534" s="1">
        <v>43514</v>
      </c>
      <c r="B534" t="s">
        <v>705</v>
      </c>
      <c r="C534" t="s">
        <v>433</v>
      </c>
      <c r="D534" t="s">
        <v>23</v>
      </c>
      <c r="E534" t="s">
        <v>24</v>
      </c>
      <c r="F534" t="s">
        <v>25</v>
      </c>
      <c r="G534" t="s">
        <v>46</v>
      </c>
      <c r="H534" t="s">
        <v>80</v>
      </c>
      <c r="I534" t="s">
        <v>35</v>
      </c>
      <c r="J534" t="s">
        <v>36</v>
      </c>
      <c r="K534" t="s">
        <v>30</v>
      </c>
      <c r="L534" s="1">
        <v>43515</v>
      </c>
      <c r="M534">
        <v>2.16</v>
      </c>
      <c r="N534">
        <v>3.85</v>
      </c>
      <c r="O534">
        <v>1.69</v>
      </c>
      <c r="P534">
        <v>12</v>
      </c>
      <c r="Q534">
        <v>46.2</v>
      </c>
      <c r="R534">
        <v>46.2</v>
      </c>
      <c r="S534">
        <v>0.1</v>
      </c>
      <c r="T534">
        <v>0.7</v>
      </c>
      <c r="U534">
        <v>46.2</v>
      </c>
      <c r="V534">
        <f>YEAR(Jumia[[#This Row],[Ship Date]])</f>
        <v>2019</v>
      </c>
    </row>
    <row r="535" spans="1:22" x14ac:dyDescent="0.25">
      <c r="A535" s="1">
        <v>43513</v>
      </c>
      <c r="B535" t="s">
        <v>122</v>
      </c>
      <c r="C535" t="s">
        <v>123</v>
      </c>
      <c r="D535" t="s">
        <v>39</v>
      </c>
      <c r="E535" t="s">
        <v>53</v>
      </c>
      <c r="F535" t="s">
        <v>79</v>
      </c>
      <c r="G535" t="s">
        <v>33</v>
      </c>
      <c r="H535" t="s">
        <v>316</v>
      </c>
      <c r="I535" t="s">
        <v>35</v>
      </c>
      <c r="J535" t="s">
        <v>61</v>
      </c>
      <c r="K535" t="s">
        <v>30</v>
      </c>
      <c r="L535" s="1">
        <v>43515</v>
      </c>
      <c r="M535">
        <v>4.79</v>
      </c>
      <c r="N535">
        <v>11.97</v>
      </c>
      <c r="O535">
        <v>7.18</v>
      </c>
      <c r="P535">
        <v>30</v>
      </c>
      <c r="Q535">
        <v>359.1</v>
      </c>
      <c r="R535">
        <v>359.1</v>
      </c>
      <c r="S535">
        <v>0.08</v>
      </c>
      <c r="T535">
        <v>5.8098999999999998</v>
      </c>
      <c r="U535">
        <v>359.1</v>
      </c>
      <c r="V535">
        <f>YEAR(Jumia[[#This Row],[Ship Date]])</f>
        <v>2019</v>
      </c>
    </row>
    <row r="536" spans="1:22" x14ac:dyDescent="0.25">
      <c r="A536" s="1">
        <v>43503</v>
      </c>
      <c r="B536" t="s">
        <v>692</v>
      </c>
      <c r="C536" t="s">
        <v>693</v>
      </c>
      <c r="D536" t="s">
        <v>39</v>
      </c>
      <c r="E536" t="s">
        <v>44</v>
      </c>
      <c r="F536" t="s">
        <v>92</v>
      </c>
      <c r="G536" t="s">
        <v>33</v>
      </c>
      <c r="H536" t="s">
        <v>115</v>
      </c>
      <c r="I536" t="s">
        <v>28</v>
      </c>
      <c r="J536" t="s">
        <v>29</v>
      </c>
      <c r="K536" t="s">
        <v>30</v>
      </c>
      <c r="L536" s="1">
        <v>43514</v>
      </c>
      <c r="M536">
        <v>60.59</v>
      </c>
      <c r="N536">
        <v>100.98</v>
      </c>
      <c r="O536">
        <v>40.39</v>
      </c>
      <c r="P536">
        <v>13</v>
      </c>
      <c r="Q536">
        <v>1312.74</v>
      </c>
      <c r="R536">
        <v>1312.74</v>
      </c>
      <c r="S536">
        <v>0.04</v>
      </c>
      <c r="T536">
        <v>7.18</v>
      </c>
      <c r="U536">
        <v>1312.74</v>
      </c>
      <c r="V536">
        <f>YEAR(Jumia[[#This Row],[Ship Date]])</f>
        <v>2019</v>
      </c>
    </row>
    <row r="537" spans="1:22" x14ac:dyDescent="0.25">
      <c r="A537" s="1">
        <v>43511</v>
      </c>
      <c r="B537" t="s">
        <v>341</v>
      </c>
      <c r="C537" t="s">
        <v>342</v>
      </c>
      <c r="D537" t="s">
        <v>52</v>
      </c>
      <c r="E537" t="s">
        <v>24</v>
      </c>
      <c r="F537" t="s">
        <v>128</v>
      </c>
      <c r="G537" t="s">
        <v>33</v>
      </c>
      <c r="H537" t="s">
        <v>519</v>
      </c>
      <c r="I537" t="s">
        <v>35</v>
      </c>
      <c r="J537" t="s">
        <v>29</v>
      </c>
      <c r="K537" t="s">
        <v>30</v>
      </c>
      <c r="L537" s="1">
        <v>43512</v>
      </c>
      <c r="M537">
        <v>1.19</v>
      </c>
      <c r="N537">
        <v>1.98</v>
      </c>
      <c r="O537">
        <v>0.79</v>
      </c>
      <c r="P537">
        <v>3</v>
      </c>
      <c r="Q537">
        <v>5.9399999999999995</v>
      </c>
      <c r="R537">
        <v>5.9398999999999997</v>
      </c>
      <c r="S537">
        <v>0.05</v>
      </c>
      <c r="T537">
        <v>4.7698999999999998</v>
      </c>
      <c r="U537">
        <v>5.9399999999999995</v>
      </c>
      <c r="V537">
        <f>YEAR(Jumia[[#This Row],[Ship Date]])</f>
        <v>2019</v>
      </c>
    </row>
    <row r="538" spans="1:22" x14ac:dyDescent="0.25">
      <c r="A538" s="1">
        <v>43505</v>
      </c>
      <c r="B538" t="s">
        <v>501</v>
      </c>
      <c r="C538" t="s">
        <v>157</v>
      </c>
      <c r="D538" t="s">
        <v>39</v>
      </c>
      <c r="E538" t="s">
        <v>32</v>
      </c>
      <c r="F538" t="s">
        <v>158</v>
      </c>
      <c r="G538" t="s">
        <v>26</v>
      </c>
      <c r="H538" t="s">
        <v>337</v>
      </c>
      <c r="I538" t="s">
        <v>35</v>
      </c>
      <c r="J538" t="s">
        <v>36</v>
      </c>
      <c r="K538" t="s">
        <v>89</v>
      </c>
      <c r="L538" s="1">
        <v>43512</v>
      </c>
      <c r="M538">
        <v>3.32</v>
      </c>
      <c r="N538">
        <v>5.18</v>
      </c>
      <c r="O538">
        <v>1.86</v>
      </c>
      <c r="P538">
        <v>11</v>
      </c>
      <c r="Q538">
        <v>56.98</v>
      </c>
      <c r="R538">
        <v>56.98</v>
      </c>
      <c r="S538">
        <v>0.06</v>
      </c>
      <c r="T538">
        <v>2.04</v>
      </c>
      <c r="U538">
        <v>56.98</v>
      </c>
      <c r="V538">
        <f>YEAR(Jumia[[#This Row],[Ship Date]])</f>
        <v>2019</v>
      </c>
    </row>
    <row r="539" spans="1:22" x14ac:dyDescent="0.25">
      <c r="A539" s="1">
        <v>43510</v>
      </c>
      <c r="B539" t="s">
        <v>706</v>
      </c>
      <c r="C539" t="s">
        <v>91</v>
      </c>
      <c r="D539" t="s">
        <v>39</v>
      </c>
      <c r="E539" t="s">
        <v>32</v>
      </c>
      <c r="F539" t="s">
        <v>92</v>
      </c>
      <c r="G539" t="s">
        <v>33</v>
      </c>
      <c r="H539" t="s">
        <v>84</v>
      </c>
      <c r="I539" t="s">
        <v>35</v>
      </c>
      <c r="J539" t="s">
        <v>29</v>
      </c>
      <c r="K539" t="s">
        <v>89</v>
      </c>
      <c r="L539" s="1">
        <v>43511</v>
      </c>
      <c r="M539">
        <v>4.59</v>
      </c>
      <c r="N539">
        <v>7.28</v>
      </c>
      <c r="O539">
        <v>2.69</v>
      </c>
      <c r="P539">
        <v>5</v>
      </c>
      <c r="Q539">
        <v>36.4</v>
      </c>
      <c r="R539">
        <v>36.4</v>
      </c>
      <c r="S539">
        <v>0.05</v>
      </c>
      <c r="T539">
        <v>11.15</v>
      </c>
      <c r="U539">
        <v>36.4</v>
      </c>
      <c r="V539">
        <f>YEAR(Jumia[[#This Row],[Ship Date]])</f>
        <v>2019</v>
      </c>
    </row>
    <row r="540" spans="1:22" x14ac:dyDescent="0.25">
      <c r="A540" s="1">
        <v>43508</v>
      </c>
      <c r="B540" t="s">
        <v>156</v>
      </c>
      <c r="C540" t="s">
        <v>157</v>
      </c>
      <c r="D540" t="s">
        <v>39</v>
      </c>
      <c r="E540" t="s">
        <v>24</v>
      </c>
      <c r="F540" t="s">
        <v>158</v>
      </c>
      <c r="G540" t="s">
        <v>64</v>
      </c>
      <c r="H540" t="s">
        <v>74</v>
      </c>
      <c r="I540" t="s">
        <v>28</v>
      </c>
      <c r="J540" t="s">
        <v>29</v>
      </c>
      <c r="K540" t="s">
        <v>30</v>
      </c>
      <c r="L540" s="1">
        <v>43509</v>
      </c>
      <c r="M540">
        <v>156.5</v>
      </c>
      <c r="N540">
        <v>300.97000000000003</v>
      </c>
      <c r="O540">
        <v>144.47</v>
      </c>
      <c r="P540">
        <v>41</v>
      </c>
      <c r="Q540">
        <v>12339.77</v>
      </c>
      <c r="R540">
        <v>12339.77</v>
      </c>
      <c r="S540">
        <v>0.1</v>
      </c>
      <c r="T540">
        <v>7.18</v>
      </c>
      <c r="U540">
        <v>12339.77</v>
      </c>
      <c r="V540">
        <f>YEAR(Jumia[[#This Row],[Ship Date]])</f>
        <v>2019</v>
      </c>
    </row>
    <row r="541" spans="1:22" x14ac:dyDescent="0.25">
      <c r="A541" s="1">
        <v>43508</v>
      </c>
      <c r="B541" t="s">
        <v>445</v>
      </c>
      <c r="C541" t="s">
        <v>274</v>
      </c>
      <c r="D541" t="s">
        <v>39</v>
      </c>
      <c r="E541" t="s">
        <v>53</v>
      </c>
      <c r="F541" t="s">
        <v>106</v>
      </c>
      <c r="G541" t="s">
        <v>26</v>
      </c>
      <c r="H541" t="s">
        <v>97</v>
      </c>
      <c r="I541" t="s">
        <v>35</v>
      </c>
      <c r="J541" t="s">
        <v>61</v>
      </c>
      <c r="K541" t="s">
        <v>30</v>
      </c>
      <c r="L541" s="1">
        <v>43508</v>
      </c>
      <c r="M541">
        <v>5.19</v>
      </c>
      <c r="N541">
        <v>12.98</v>
      </c>
      <c r="O541">
        <v>7.79</v>
      </c>
      <c r="P541">
        <v>50</v>
      </c>
      <c r="Q541">
        <v>649</v>
      </c>
      <c r="R541">
        <v>649</v>
      </c>
      <c r="S541">
        <v>0.08</v>
      </c>
      <c r="T541">
        <v>3.14</v>
      </c>
      <c r="U541">
        <v>649</v>
      </c>
      <c r="V541">
        <f>YEAR(Jumia[[#This Row],[Ship Date]])</f>
        <v>2019</v>
      </c>
    </row>
    <row r="542" spans="1:22" x14ac:dyDescent="0.25">
      <c r="A542" s="1">
        <v>43504</v>
      </c>
      <c r="B542" t="s">
        <v>707</v>
      </c>
      <c r="C542" t="s">
        <v>265</v>
      </c>
      <c r="D542" t="s">
        <v>23</v>
      </c>
      <c r="E542" t="s">
        <v>44</v>
      </c>
      <c r="F542" t="s">
        <v>87</v>
      </c>
      <c r="G542" t="s">
        <v>33</v>
      </c>
      <c r="H542" t="s">
        <v>405</v>
      </c>
      <c r="I542" t="s">
        <v>35</v>
      </c>
      <c r="J542" t="s">
        <v>29</v>
      </c>
      <c r="K542" t="s">
        <v>30</v>
      </c>
      <c r="L542" s="1">
        <v>43506</v>
      </c>
      <c r="M542">
        <v>99.39</v>
      </c>
      <c r="N542">
        <v>162.93</v>
      </c>
      <c r="O542">
        <v>63.54</v>
      </c>
      <c r="P542">
        <v>39</v>
      </c>
      <c r="Q542">
        <v>6354.27</v>
      </c>
      <c r="R542">
        <v>6354.27</v>
      </c>
      <c r="S542">
        <v>0.03</v>
      </c>
      <c r="T542">
        <v>19.989899999999999</v>
      </c>
      <c r="U542">
        <v>6354.27</v>
      </c>
      <c r="V542">
        <f>YEAR(Jumia[[#This Row],[Ship Date]])</f>
        <v>2019</v>
      </c>
    </row>
    <row r="543" spans="1:22" x14ac:dyDescent="0.25">
      <c r="A543" s="1">
        <v>43500</v>
      </c>
      <c r="B543" t="s">
        <v>166</v>
      </c>
      <c r="C543" t="s">
        <v>167</v>
      </c>
      <c r="D543" t="s">
        <v>39</v>
      </c>
      <c r="E543" t="s">
        <v>24</v>
      </c>
      <c r="F543" t="s">
        <v>54</v>
      </c>
      <c r="G543" t="s">
        <v>33</v>
      </c>
      <c r="H543" t="s">
        <v>394</v>
      </c>
      <c r="I543" t="s">
        <v>35</v>
      </c>
      <c r="J543" t="s">
        <v>36</v>
      </c>
      <c r="K543" t="s">
        <v>30</v>
      </c>
      <c r="L543" s="1">
        <v>43502</v>
      </c>
      <c r="M543">
        <v>21.56</v>
      </c>
      <c r="N543">
        <v>36.549999999999997</v>
      </c>
      <c r="O543">
        <v>14.9899</v>
      </c>
      <c r="P543">
        <v>34</v>
      </c>
      <c r="Q543">
        <v>1242.6999999999998</v>
      </c>
      <c r="R543">
        <v>1242.6999000000001</v>
      </c>
      <c r="S543">
        <v>0.03</v>
      </c>
      <c r="T543">
        <v>13.89</v>
      </c>
      <c r="U543">
        <v>1242.6999999999998</v>
      </c>
      <c r="V543">
        <f>YEAR(Jumia[[#This Row],[Ship Date]])</f>
        <v>2019</v>
      </c>
    </row>
    <row r="544" spans="1:22" x14ac:dyDescent="0.25">
      <c r="A544" s="1">
        <v>43500</v>
      </c>
      <c r="B544" t="s">
        <v>708</v>
      </c>
      <c r="C544" t="s">
        <v>78</v>
      </c>
      <c r="D544" t="s">
        <v>39</v>
      </c>
      <c r="E544" t="s">
        <v>44</v>
      </c>
      <c r="F544" t="s">
        <v>79</v>
      </c>
      <c r="G544" t="s">
        <v>70</v>
      </c>
      <c r="H544" t="s">
        <v>295</v>
      </c>
      <c r="I544" t="s">
        <v>35</v>
      </c>
      <c r="J544" t="s">
        <v>36</v>
      </c>
      <c r="K544" t="s">
        <v>30</v>
      </c>
      <c r="L544" s="1">
        <v>43502</v>
      </c>
      <c r="M544">
        <v>2.31</v>
      </c>
      <c r="N544">
        <v>3.78</v>
      </c>
      <c r="O544">
        <v>1.4699</v>
      </c>
      <c r="P544">
        <v>34</v>
      </c>
      <c r="Q544">
        <v>128.51999999999998</v>
      </c>
      <c r="R544">
        <v>128.51990000000001</v>
      </c>
      <c r="S544">
        <v>0.03</v>
      </c>
      <c r="T544">
        <v>0.71</v>
      </c>
      <c r="U544">
        <v>128.51999999999998</v>
      </c>
      <c r="V544">
        <f>YEAR(Jumia[[#This Row],[Ship Date]])</f>
        <v>2019</v>
      </c>
    </row>
    <row r="545" spans="1:22" x14ac:dyDescent="0.25">
      <c r="A545" s="1">
        <v>43499</v>
      </c>
      <c r="B545" t="s">
        <v>709</v>
      </c>
      <c r="C545" t="s">
        <v>710</v>
      </c>
      <c r="D545" t="s">
        <v>39</v>
      </c>
      <c r="E545" t="s">
        <v>44</v>
      </c>
      <c r="F545" t="s">
        <v>40</v>
      </c>
      <c r="G545" t="s">
        <v>46</v>
      </c>
      <c r="H545" t="s">
        <v>93</v>
      </c>
      <c r="I545" t="s">
        <v>28</v>
      </c>
      <c r="J545" t="s">
        <v>94</v>
      </c>
      <c r="K545" t="s">
        <v>30</v>
      </c>
      <c r="L545" s="1">
        <v>43502</v>
      </c>
      <c r="M545">
        <v>8.82</v>
      </c>
      <c r="N545">
        <v>20.989899999999999</v>
      </c>
      <c r="O545">
        <v>12.1699</v>
      </c>
      <c r="P545">
        <v>23</v>
      </c>
      <c r="Q545">
        <v>482.76769999999999</v>
      </c>
      <c r="R545">
        <v>482.77</v>
      </c>
      <c r="S545">
        <v>0.1</v>
      </c>
      <c r="T545">
        <v>4.8098999999999998</v>
      </c>
      <c r="U545">
        <v>482.76769999999999</v>
      </c>
      <c r="V545">
        <f>YEAR(Jumia[[#This Row],[Ship Date]])</f>
        <v>2019</v>
      </c>
    </row>
    <row r="546" spans="1:22" x14ac:dyDescent="0.25">
      <c r="A546" s="1">
        <v>43499</v>
      </c>
      <c r="B546" t="s">
        <v>711</v>
      </c>
      <c r="C546" t="s">
        <v>712</v>
      </c>
      <c r="D546" t="s">
        <v>39</v>
      </c>
      <c r="E546" t="s">
        <v>24</v>
      </c>
      <c r="F546" t="s">
        <v>40</v>
      </c>
      <c r="G546" t="s">
        <v>33</v>
      </c>
      <c r="H546" t="s">
        <v>677</v>
      </c>
      <c r="I546" t="s">
        <v>35</v>
      </c>
      <c r="J546" t="s">
        <v>36</v>
      </c>
      <c r="K546" t="s">
        <v>89</v>
      </c>
      <c r="L546" s="1">
        <v>43499</v>
      </c>
      <c r="M546">
        <v>1.76</v>
      </c>
      <c r="N546">
        <v>3.38</v>
      </c>
      <c r="O546">
        <v>1.6198999999999999</v>
      </c>
      <c r="P546">
        <v>5</v>
      </c>
      <c r="Q546">
        <v>16.899999999999999</v>
      </c>
      <c r="R546">
        <v>16.899999999999999</v>
      </c>
      <c r="S546">
        <v>0.08</v>
      </c>
      <c r="T546">
        <v>0.85</v>
      </c>
      <c r="U546">
        <v>16.899999999999999</v>
      </c>
      <c r="V546">
        <f>YEAR(Jumia[[#This Row],[Ship Date]])</f>
        <v>2019</v>
      </c>
    </row>
    <row r="547" spans="1:22" x14ac:dyDescent="0.25">
      <c r="A547" s="1">
        <v>43497</v>
      </c>
      <c r="B547" t="s">
        <v>713</v>
      </c>
      <c r="C547" t="s">
        <v>714</v>
      </c>
      <c r="D547" t="s">
        <v>52</v>
      </c>
      <c r="E547" t="s">
        <v>32</v>
      </c>
      <c r="F547" t="s">
        <v>158</v>
      </c>
      <c r="G547" t="s">
        <v>70</v>
      </c>
      <c r="H547" t="s">
        <v>715</v>
      </c>
      <c r="I547" t="s">
        <v>35</v>
      </c>
      <c r="J547" t="s">
        <v>29</v>
      </c>
      <c r="K547" t="s">
        <v>30</v>
      </c>
      <c r="L547" s="1">
        <v>43499</v>
      </c>
      <c r="M547">
        <v>18.38</v>
      </c>
      <c r="N547">
        <v>29.17</v>
      </c>
      <c r="O547">
        <v>10.79</v>
      </c>
      <c r="P547">
        <v>43</v>
      </c>
      <c r="Q547">
        <v>1254.3100000000002</v>
      </c>
      <c r="R547">
        <v>1254.31</v>
      </c>
      <c r="S547">
        <v>0.05</v>
      </c>
      <c r="T547">
        <v>6.2698999999999998</v>
      </c>
      <c r="U547">
        <v>1254.3100000000002</v>
      </c>
      <c r="V547">
        <f>YEAR(Jumia[[#This Row],[Ship Date]])</f>
        <v>2019</v>
      </c>
    </row>
    <row r="548" spans="1:22" x14ac:dyDescent="0.25">
      <c r="A548" s="1">
        <v>43497</v>
      </c>
      <c r="B548" t="s">
        <v>716</v>
      </c>
      <c r="C548" t="s">
        <v>509</v>
      </c>
      <c r="D548" t="s">
        <v>39</v>
      </c>
      <c r="E548" t="s">
        <v>24</v>
      </c>
      <c r="F548" t="s">
        <v>83</v>
      </c>
      <c r="G548" t="s">
        <v>46</v>
      </c>
      <c r="H548" t="s">
        <v>271</v>
      </c>
      <c r="I548" t="s">
        <v>155</v>
      </c>
      <c r="J548" t="s">
        <v>272</v>
      </c>
      <c r="K548" t="s">
        <v>30</v>
      </c>
      <c r="L548" s="1">
        <v>43499</v>
      </c>
      <c r="M548">
        <v>56.16</v>
      </c>
      <c r="N548">
        <v>136.97999999999999</v>
      </c>
      <c r="O548">
        <v>80.819900000000004</v>
      </c>
      <c r="P548">
        <v>2</v>
      </c>
      <c r="Q548">
        <v>273.95999999999998</v>
      </c>
      <c r="R548">
        <v>273.95999999999998</v>
      </c>
      <c r="S548">
        <v>0.08</v>
      </c>
      <c r="T548">
        <v>24.489899999999999</v>
      </c>
      <c r="U548">
        <v>273.95999999999998</v>
      </c>
      <c r="V548">
        <f>YEAR(Jumia[[#This Row],[Ship Date]])</f>
        <v>2019</v>
      </c>
    </row>
    <row r="549" spans="1:22" x14ac:dyDescent="0.25">
      <c r="A549" s="1">
        <v>43496</v>
      </c>
      <c r="B549" t="s">
        <v>717</v>
      </c>
      <c r="C549" t="s">
        <v>170</v>
      </c>
      <c r="D549" t="s">
        <v>39</v>
      </c>
      <c r="E549" t="s">
        <v>53</v>
      </c>
      <c r="F549" t="s">
        <v>83</v>
      </c>
      <c r="G549" t="s">
        <v>46</v>
      </c>
      <c r="H549" t="s">
        <v>197</v>
      </c>
      <c r="I549" t="s">
        <v>28</v>
      </c>
      <c r="J549" t="s">
        <v>66</v>
      </c>
      <c r="K549" t="s">
        <v>67</v>
      </c>
      <c r="L549" s="1">
        <v>43498</v>
      </c>
      <c r="M549">
        <v>278.99</v>
      </c>
      <c r="N549">
        <v>449.99</v>
      </c>
      <c r="O549">
        <v>171</v>
      </c>
      <c r="P549">
        <v>25</v>
      </c>
      <c r="Q549">
        <v>11249.75</v>
      </c>
      <c r="R549">
        <v>11249.75</v>
      </c>
      <c r="S549">
        <v>0.01</v>
      </c>
      <c r="T549">
        <v>49</v>
      </c>
      <c r="U549">
        <v>11249.75</v>
      </c>
      <c r="V549">
        <f>YEAR(Jumia[[#This Row],[Ship Date]])</f>
        <v>2019</v>
      </c>
    </row>
    <row r="550" spans="1:22" x14ac:dyDescent="0.25">
      <c r="A550" s="1">
        <v>43495</v>
      </c>
      <c r="B550" t="s">
        <v>718</v>
      </c>
      <c r="C550" t="s">
        <v>719</v>
      </c>
      <c r="D550" t="s">
        <v>39</v>
      </c>
      <c r="E550" t="s">
        <v>53</v>
      </c>
      <c r="F550" t="s">
        <v>59</v>
      </c>
      <c r="G550" t="s">
        <v>64</v>
      </c>
      <c r="H550" t="s">
        <v>121</v>
      </c>
      <c r="I550" t="s">
        <v>28</v>
      </c>
      <c r="J550" t="s">
        <v>29</v>
      </c>
      <c r="K550" t="s">
        <v>30</v>
      </c>
      <c r="L550" s="1">
        <v>43496</v>
      </c>
      <c r="M550">
        <v>32.020000000000003</v>
      </c>
      <c r="N550">
        <v>152.47999999999999</v>
      </c>
      <c r="O550">
        <v>120.4599</v>
      </c>
      <c r="P550">
        <v>21</v>
      </c>
      <c r="Q550">
        <v>3202.08</v>
      </c>
      <c r="R550">
        <v>3202.08</v>
      </c>
      <c r="S550">
        <v>0.03</v>
      </c>
      <c r="T550">
        <v>4</v>
      </c>
      <c r="U550">
        <v>3202.08</v>
      </c>
      <c r="V550">
        <f>YEAR(Jumia[[#This Row],[Ship Date]])</f>
        <v>2019</v>
      </c>
    </row>
    <row r="551" spans="1:22" x14ac:dyDescent="0.25">
      <c r="A551" s="1">
        <v>43493</v>
      </c>
      <c r="B551" t="s">
        <v>299</v>
      </c>
      <c r="C551" t="s">
        <v>63</v>
      </c>
      <c r="D551" t="s">
        <v>39</v>
      </c>
      <c r="E551" t="s">
        <v>44</v>
      </c>
      <c r="F551" t="s">
        <v>59</v>
      </c>
      <c r="G551" t="s">
        <v>33</v>
      </c>
      <c r="H551" t="s">
        <v>361</v>
      </c>
      <c r="I551" t="s">
        <v>35</v>
      </c>
      <c r="J551" t="s">
        <v>29</v>
      </c>
      <c r="K551" t="s">
        <v>30</v>
      </c>
      <c r="L551" s="1">
        <v>43494</v>
      </c>
      <c r="M551">
        <v>2.29</v>
      </c>
      <c r="N551">
        <v>3.69</v>
      </c>
      <c r="O551">
        <v>1.4</v>
      </c>
      <c r="P551">
        <v>4</v>
      </c>
      <c r="Q551">
        <v>14.76</v>
      </c>
      <c r="R551">
        <v>14.76</v>
      </c>
      <c r="S551">
        <v>0.01</v>
      </c>
      <c r="T551">
        <v>0.5</v>
      </c>
      <c r="U551">
        <v>14.76</v>
      </c>
      <c r="V551">
        <f>YEAR(Jumia[[#This Row],[Ship Date]])</f>
        <v>2019</v>
      </c>
    </row>
    <row r="552" spans="1:22" x14ac:dyDescent="0.25">
      <c r="A552" s="1">
        <v>43491</v>
      </c>
      <c r="B552" t="s">
        <v>460</v>
      </c>
      <c r="C552" t="s">
        <v>196</v>
      </c>
      <c r="D552" t="s">
        <v>39</v>
      </c>
      <c r="E552" t="s">
        <v>32</v>
      </c>
      <c r="F552" t="s">
        <v>158</v>
      </c>
      <c r="G552" t="s">
        <v>64</v>
      </c>
      <c r="H552" t="s">
        <v>101</v>
      </c>
      <c r="I552" t="s">
        <v>35</v>
      </c>
      <c r="J552" t="s">
        <v>36</v>
      </c>
      <c r="K552" t="s">
        <v>30</v>
      </c>
      <c r="L552" s="1">
        <v>43493</v>
      </c>
      <c r="M552">
        <v>0.71</v>
      </c>
      <c r="N552">
        <v>1.1398999999999999</v>
      </c>
      <c r="O552">
        <v>0.4299</v>
      </c>
      <c r="P552">
        <v>42</v>
      </c>
      <c r="Q552">
        <v>47.875799999999998</v>
      </c>
      <c r="R552">
        <v>47.879899999999999</v>
      </c>
      <c r="S552">
        <v>0.06</v>
      </c>
      <c r="T552">
        <v>0.7</v>
      </c>
      <c r="U552">
        <v>47.875799999999998</v>
      </c>
      <c r="V552">
        <f>YEAR(Jumia[[#This Row],[Ship Date]])</f>
        <v>2019</v>
      </c>
    </row>
    <row r="553" spans="1:22" x14ac:dyDescent="0.25">
      <c r="A553" s="1">
        <v>43488</v>
      </c>
      <c r="B553" t="s">
        <v>416</v>
      </c>
      <c r="C553" t="s">
        <v>417</v>
      </c>
      <c r="D553" t="s">
        <v>39</v>
      </c>
      <c r="E553" t="s">
        <v>32</v>
      </c>
      <c r="F553" t="s">
        <v>79</v>
      </c>
      <c r="G553" t="s">
        <v>64</v>
      </c>
      <c r="H553" t="s">
        <v>526</v>
      </c>
      <c r="I553" t="s">
        <v>35</v>
      </c>
      <c r="J553" t="s">
        <v>36</v>
      </c>
      <c r="K553" t="s">
        <v>30</v>
      </c>
      <c r="L553" s="1">
        <v>43490</v>
      </c>
      <c r="M553">
        <v>2.41</v>
      </c>
      <c r="N553">
        <v>3.71</v>
      </c>
      <c r="O553">
        <v>1.2999000000000001</v>
      </c>
      <c r="P553">
        <v>14</v>
      </c>
      <c r="Q553">
        <v>51.94</v>
      </c>
      <c r="R553">
        <v>51.94</v>
      </c>
      <c r="S553">
        <v>0.09</v>
      </c>
      <c r="T553">
        <v>1.93</v>
      </c>
      <c r="U553">
        <v>51.94</v>
      </c>
      <c r="V553">
        <f>YEAR(Jumia[[#This Row],[Ship Date]])</f>
        <v>2019</v>
      </c>
    </row>
    <row r="554" spans="1:22" x14ac:dyDescent="0.25">
      <c r="A554" s="1">
        <v>43487</v>
      </c>
      <c r="B554" t="s">
        <v>414</v>
      </c>
      <c r="C554" t="s">
        <v>500</v>
      </c>
      <c r="D554" t="s">
        <v>52</v>
      </c>
      <c r="E554" t="s">
        <v>53</v>
      </c>
      <c r="F554" t="s">
        <v>158</v>
      </c>
      <c r="G554" t="s">
        <v>70</v>
      </c>
      <c r="H554" t="s">
        <v>27</v>
      </c>
      <c r="I554" t="s">
        <v>28</v>
      </c>
      <c r="J554" t="s">
        <v>29</v>
      </c>
      <c r="K554" t="s">
        <v>30</v>
      </c>
      <c r="L554" s="1">
        <v>43489</v>
      </c>
      <c r="M554">
        <v>6.39</v>
      </c>
      <c r="N554">
        <v>19.98</v>
      </c>
      <c r="O554">
        <v>13.59</v>
      </c>
      <c r="P554">
        <v>45</v>
      </c>
      <c r="Q554">
        <v>899.1</v>
      </c>
      <c r="R554">
        <v>899.1</v>
      </c>
      <c r="S554">
        <v>0.06</v>
      </c>
      <c r="T554">
        <v>4</v>
      </c>
      <c r="U554">
        <v>899.1</v>
      </c>
      <c r="V554">
        <f>YEAR(Jumia[[#This Row],[Ship Date]])</f>
        <v>2019</v>
      </c>
    </row>
    <row r="555" spans="1:22" x14ac:dyDescent="0.25">
      <c r="A555" s="1">
        <v>43487</v>
      </c>
      <c r="B555" t="s">
        <v>414</v>
      </c>
      <c r="C555" t="s">
        <v>500</v>
      </c>
      <c r="D555" t="s">
        <v>52</v>
      </c>
      <c r="E555" t="s">
        <v>53</v>
      </c>
      <c r="F555" t="s">
        <v>158</v>
      </c>
      <c r="G555" t="s">
        <v>70</v>
      </c>
      <c r="H555" t="s">
        <v>93</v>
      </c>
      <c r="I555" t="s">
        <v>28</v>
      </c>
      <c r="J555" t="s">
        <v>94</v>
      </c>
      <c r="K555" t="s">
        <v>30</v>
      </c>
      <c r="L555" s="1">
        <v>43488</v>
      </c>
      <c r="M555">
        <v>8.82</v>
      </c>
      <c r="N555">
        <v>20.989899999999999</v>
      </c>
      <c r="O555">
        <v>12.1699</v>
      </c>
      <c r="P555">
        <v>3</v>
      </c>
      <c r="Q555">
        <v>62.969699999999996</v>
      </c>
      <c r="R555">
        <v>62.97</v>
      </c>
      <c r="S555">
        <v>0.01</v>
      </c>
      <c r="T555">
        <v>4.8098999999999998</v>
      </c>
      <c r="U555">
        <v>62.969699999999996</v>
      </c>
      <c r="V555">
        <f>YEAR(Jumia[[#This Row],[Ship Date]])</f>
        <v>2019</v>
      </c>
    </row>
    <row r="556" spans="1:22" x14ac:dyDescent="0.25">
      <c r="A556" s="1">
        <v>43486</v>
      </c>
      <c r="B556" t="s">
        <v>720</v>
      </c>
      <c r="C556" t="s">
        <v>284</v>
      </c>
      <c r="D556" t="s">
        <v>39</v>
      </c>
      <c r="E556" t="s">
        <v>44</v>
      </c>
      <c r="F556" t="s">
        <v>106</v>
      </c>
      <c r="G556" t="s">
        <v>46</v>
      </c>
      <c r="H556" t="s">
        <v>353</v>
      </c>
      <c r="I556" t="s">
        <v>35</v>
      </c>
      <c r="J556" t="s">
        <v>29</v>
      </c>
      <c r="K556" t="s">
        <v>30</v>
      </c>
      <c r="L556" s="1">
        <v>43488</v>
      </c>
      <c r="M556">
        <v>2.25</v>
      </c>
      <c r="N556">
        <v>3.69</v>
      </c>
      <c r="O556">
        <v>1.44</v>
      </c>
      <c r="P556">
        <v>13</v>
      </c>
      <c r="Q556">
        <v>47.97</v>
      </c>
      <c r="R556">
        <v>47.97</v>
      </c>
      <c r="S556">
        <v>0.05</v>
      </c>
      <c r="T556">
        <v>2.5</v>
      </c>
      <c r="U556">
        <v>47.97</v>
      </c>
      <c r="V556">
        <f>YEAR(Jumia[[#This Row],[Ship Date]])</f>
        <v>2019</v>
      </c>
    </row>
    <row r="557" spans="1:22" x14ac:dyDescent="0.25">
      <c r="A557" s="1">
        <v>43487</v>
      </c>
      <c r="B557" t="s">
        <v>414</v>
      </c>
      <c r="C557" t="s">
        <v>500</v>
      </c>
      <c r="D557" t="s">
        <v>52</v>
      </c>
      <c r="E557" t="s">
        <v>53</v>
      </c>
      <c r="F557" t="s">
        <v>158</v>
      </c>
      <c r="G557" t="s">
        <v>70</v>
      </c>
      <c r="H557" t="s">
        <v>307</v>
      </c>
      <c r="I557" t="s">
        <v>35</v>
      </c>
      <c r="J557" t="s">
        <v>29</v>
      </c>
      <c r="K557" t="s">
        <v>89</v>
      </c>
      <c r="L557" s="1">
        <v>43487</v>
      </c>
      <c r="M557">
        <v>13.88</v>
      </c>
      <c r="N557">
        <v>22.38</v>
      </c>
      <c r="O557">
        <v>8.4999000000000002</v>
      </c>
      <c r="P557">
        <v>42</v>
      </c>
      <c r="Q557">
        <v>939.95999999999992</v>
      </c>
      <c r="R557">
        <v>939.96</v>
      </c>
      <c r="S557">
        <v>7.0000000000000007E-2</v>
      </c>
      <c r="T557">
        <v>15.1</v>
      </c>
      <c r="U557">
        <v>939.95999999999992</v>
      </c>
      <c r="V557">
        <f>YEAR(Jumia[[#This Row],[Ship Date]])</f>
        <v>2019</v>
      </c>
    </row>
    <row r="558" spans="1:22" x14ac:dyDescent="0.25">
      <c r="A558" s="1">
        <v>43485</v>
      </c>
      <c r="B558" t="s">
        <v>213</v>
      </c>
      <c r="C558" t="s">
        <v>214</v>
      </c>
      <c r="D558" t="s">
        <v>39</v>
      </c>
      <c r="E558" t="s">
        <v>32</v>
      </c>
      <c r="F558" t="s">
        <v>146</v>
      </c>
      <c r="G558" t="s">
        <v>64</v>
      </c>
      <c r="H558" t="s">
        <v>721</v>
      </c>
      <c r="I558" t="s">
        <v>35</v>
      </c>
      <c r="J558" t="s">
        <v>36</v>
      </c>
      <c r="K558" t="s">
        <v>30</v>
      </c>
      <c r="L558" s="1">
        <v>43486</v>
      </c>
      <c r="M558">
        <v>4.4800000000000004</v>
      </c>
      <c r="N558">
        <v>8.14</v>
      </c>
      <c r="O558">
        <v>3.66</v>
      </c>
      <c r="P558">
        <v>23</v>
      </c>
      <c r="Q558">
        <v>187.22000000000003</v>
      </c>
      <c r="R558">
        <v>187.22</v>
      </c>
      <c r="S558">
        <v>7.0000000000000007E-2</v>
      </c>
      <c r="T558">
        <v>3.12</v>
      </c>
      <c r="U558">
        <v>187.22000000000003</v>
      </c>
      <c r="V558">
        <f>YEAR(Jumia[[#This Row],[Ship Date]])</f>
        <v>2019</v>
      </c>
    </row>
    <row r="559" spans="1:22" x14ac:dyDescent="0.25">
      <c r="A559" s="1">
        <v>43485</v>
      </c>
      <c r="B559" t="s">
        <v>213</v>
      </c>
      <c r="C559" t="s">
        <v>214</v>
      </c>
      <c r="D559" t="s">
        <v>39</v>
      </c>
      <c r="E559" t="s">
        <v>32</v>
      </c>
      <c r="F559" t="s">
        <v>146</v>
      </c>
      <c r="G559" t="s">
        <v>64</v>
      </c>
      <c r="H559" t="s">
        <v>124</v>
      </c>
      <c r="I559" t="s">
        <v>35</v>
      </c>
      <c r="J559" t="s">
        <v>29</v>
      </c>
      <c r="K559" t="s">
        <v>30</v>
      </c>
      <c r="L559" s="1">
        <v>43486</v>
      </c>
      <c r="M559">
        <v>1.18</v>
      </c>
      <c r="N559">
        <v>1.88</v>
      </c>
      <c r="O559">
        <v>0.7</v>
      </c>
      <c r="P559">
        <v>33</v>
      </c>
      <c r="Q559">
        <v>62.04</v>
      </c>
      <c r="R559">
        <v>62.04</v>
      </c>
      <c r="S559">
        <v>0.05</v>
      </c>
      <c r="T559">
        <v>1.49</v>
      </c>
      <c r="U559">
        <v>62.04</v>
      </c>
      <c r="V559">
        <f>YEAR(Jumia[[#This Row],[Ship Date]])</f>
        <v>2019</v>
      </c>
    </row>
    <row r="560" spans="1:22" x14ac:dyDescent="0.25">
      <c r="A560" s="1">
        <v>43482</v>
      </c>
      <c r="B560" t="s">
        <v>281</v>
      </c>
      <c r="C560" t="s">
        <v>282</v>
      </c>
      <c r="D560" t="s">
        <v>39</v>
      </c>
      <c r="E560" t="s">
        <v>24</v>
      </c>
      <c r="F560" t="s">
        <v>45</v>
      </c>
      <c r="G560" t="s">
        <v>33</v>
      </c>
      <c r="H560" t="s">
        <v>405</v>
      </c>
      <c r="I560" t="s">
        <v>35</v>
      </c>
      <c r="J560" t="s">
        <v>29</v>
      </c>
      <c r="K560" t="s">
        <v>89</v>
      </c>
      <c r="L560" s="1">
        <v>43484</v>
      </c>
      <c r="M560">
        <v>99.39</v>
      </c>
      <c r="N560">
        <v>162.93</v>
      </c>
      <c r="O560">
        <v>63.54</v>
      </c>
      <c r="P560">
        <v>48</v>
      </c>
      <c r="Q560">
        <v>7820.64</v>
      </c>
      <c r="R560">
        <v>7820.64</v>
      </c>
      <c r="S560">
        <v>0.04</v>
      </c>
      <c r="T560">
        <v>19.989899999999999</v>
      </c>
      <c r="U560">
        <v>7820.64</v>
      </c>
      <c r="V560">
        <f>YEAR(Jumia[[#This Row],[Ship Date]])</f>
        <v>2019</v>
      </c>
    </row>
    <row r="561" spans="1:22" x14ac:dyDescent="0.25">
      <c r="A561" s="1">
        <v>43481</v>
      </c>
      <c r="B561" t="s">
        <v>680</v>
      </c>
      <c r="C561" t="s">
        <v>209</v>
      </c>
      <c r="D561" t="s">
        <v>23</v>
      </c>
      <c r="E561" t="s">
        <v>53</v>
      </c>
      <c r="F561" t="s">
        <v>87</v>
      </c>
      <c r="G561" t="s">
        <v>46</v>
      </c>
      <c r="H561" t="s">
        <v>582</v>
      </c>
      <c r="I561" t="s">
        <v>28</v>
      </c>
      <c r="J561" t="s">
        <v>66</v>
      </c>
      <c r="K561" t="s">
        <v>67</v>
      </c>
      <c r="L561" s="1">
        <v>43482</v>
      </c>
      <c r="M561">
        <v>315.61</v>
      </c>
      <c r="N561">
        <v>500.97</v>
      </c>
      <c r="O561">
        <v>185.36</v>
      </c>
      <c r="P561">
        <v>37</v>
      </c>
      <c r="Q561">
        <v>18535.89</v>
      </c>
      <c r="R561">
        <v>18535.89</v>
      </c>
      <c r="S561">
        <v>0</v>
      </c>
      <c r="T561">
        <v>69.3</v>
      </c>
      <c r="U561">
        <v>18535.89</v>
      </c>
      <c r="V561">
        <f>YEAR(Jumia[[#This Row],[Ship Date]])</f>
        <v>2019</v>
      </c>
    </row>
    <row r="562" spans="1:22" x14ac:dyDescent="0.25">
      <c r="A562" s="1">
        <v>43480</v>
      </c>
      <c r="B562" t="s">
        <v>722</v>
      </c>
      <c r="C562" t="s">
        <v>260</v>
      </c>
      <c r="D562" t="s">
        <v>23</v>
      </c>
      <c r="E562" t="s">
        <v>53</v>
      </c>
      <c r="F562" t="s">
        <v>25</v>
      </c>
      <c r="G562" t="s">
        <v>70</v>
      </c>
      <c r="H562" t="s">
        <v>112</v>
      </c>
      <c r="I562" t="s">
        <v>35</v>
      </c>
      <c r="J562" t="s">
        <v>29</v>
      </c>
      <c r="K562" t="s">
        <v>30</v>
      </c>
      <c r="L562" s="1">
        <v>43482</v>
      </c>
      <c r="M562">
        <v>1.84</v>
      </c>
      <c r="N562">
        <v>2.88</v>
      </c>
      <c r="O562">
        <v>1.0399</v>
      </c>
      <c r="P562">
        <v>27</v>
      </c>
      <c r="Q562">
        <v>77.759999999999991</v>
      </c>
      <c r="R562">
        <v>77.759900000000002</v>
      </c>
      <c r="S562">
        <v>0.06</v>
      </c>
      <c r="T562">
        <v>0.99</v>
      </c>
      <c r="U562">
        <v>77.759999999999991</v>
      </c>
      <c r="V562">
        <f>YEAR(Jumia[[#This Row],[Ship Date]])</f>
        <v>2019</v>
      </c>
    </row>
    <row r="563" spans="1:22" x14ac:dyDescent="0.25">
      <c r="A563" s="1">
        <v>43479</v>
      </c>
      <c r="B563" t="s">
        <v>723</v>
      </c>
      <c r="C563" t="s">
        <v>509</v>
      </c>
      <c r="D563" t="s">
        <v>39</v>
      </c>
      <c r="E563" t="s">
        <v>53</v>
      </c>
      <c r="F563" t="s">
        <v>83</v>
      </c>
      <c r="G563" t="s">
        <v>70</v>
      </c>
      <c r="H563" t="s">
        <v>307</v>
      </c>
      <c r="I563" t="s">
        <v>35</v>
      </c>
      <c r="J563" t="s">
        <v>29</v>
      </c>
      <c r="K563" t="s">
        <v>30</v>
      </c>
      <c r="L563" s="1">
        <v>43480</v>
      </c>
      <c r="M563">
        <v>13.88</v>
      </c>
      <c r="N563">
        <v>22.38</v>
      </c>
      <c r="O563">
        <v>8.4999000000000002</v>
      </c>
      <c r="P563">
        <v>39</v>
      </c>
      <c r="Q563">
        <v>872.81999999999994</v>
      </c>
      <c r="R563">
        <v>872.82</v>
      </c>
      <c r="S563">
        <v>7.0000000000000007E-2</v>
      </c>
      <c r="T563">
        <v>15.1</v>
      </c>
      <c r="U563">
        <v>872.81999999999994</v>
      </c>
      <c r="V563">
        <f>YEAR(Jumia[[#This Row],[Ship Date]])</f>
        <v>2019</v>
      </c>
    </row>
    <row r="564" spans="1:22" x14ac:dyDescent="0.25">
      <c r="A564" s="1">
        <v>43478</v>
      </c>
      <c r="B564" t="s">
        <v>724</v>
      </c>
      <c r="C564" t="s">
        <v>22</v>
      </c>
      <c r="D564" t="s">
        <v>23</v>
      </c>
      <c r="E564" t="s">
        <v>24</v>
      </c>
      <c r="F564" t="s">
        <v>25</v>
      </c>
      <c r="G564" t="s">
        <v>64</v>
      </c>
      <c r="H564" t="s">
        <v>231</v>
      </c>
      <c r="I564" t="s">
        <v>35</v>
      </c>
      <c r="J564" t="s">
        <v>36</v>
      </c>
      <c r="K564" t="s">
        <v>30</v>
      </c>
      <c r="L564" s="1">
        <v>43480</v>
      </c>
      <c r="M564">
        <v>0.9</v>
      </c>
      <c r="N564">
        <v>2.1</v>
      </c>
      <c r="O564">
        <v>1.2</v>
      </c>
      <c r="P564">
        <v>34</v>
      </c>
      <c r="Q564">
        <v>71.400000000000006</v>
      </c>
      <c r="R564">
        <v>71.400000000000006</v>
      </c>
      <c r="S564">
        <v>0.02</v>
      </c>
      <c r="T564">
        <v>0.7</v>
      </c>
      <c r="U564">
        <v>71.400000000000006</v>
      </c>
      <c r="V564">
        <f>YEAR(Jumia[[#This Row],[Ship Date]])</f>
        <v>2019</v>
      </c>
    </row>
    <row r="565" spans="1:22" x14ac:dyDescent="0.25">
      <c r="A565" s="1">
        <v>43478</v>
      </c>
      <c r="B565" t="s">
        <v>229</v>
      </c>
      <c r="C565" t="s">
        <v>230</v>
      </c>
      <c r="D565" t="s">
        <v>23</v>
      </c>
      <c r="E565" t="s">
        <v>32</v>
      </c>
      <c r="F565" t="s">
        <v>87</v>
      </c>
      <c r="G565" t="s">
        <v>46</v>
      </c>
      <c r="H565" t="s">
        <v>690</v>
      </c>
      <c r="I565" t="s">
        <v>35</v>
      </c>
      <c r="J565" t="s">
        <v>61</v>
      </c>
      <c r="K565" t="s">
        <v>30</v>
      </c>
      <c r="L565" s="1">
        <v>43479</v>
      </c>
      <c r="M565">
        <v>2.87</v>
      </c>
      <c r="N565">
        <v>6.84</v>
      </c>
      <c r="O565">
        <v>3.97</v>
      </c>
      <c r="P565">
        <v>26</v>
      </c>
      <c r="Q565">
        <v>177.84</v>
      </c>
      <c r="R565">
        <v>177.84</v>
      </c>
      <c r="S565">
        <v>0.08</v>
      </c>
      <c r="T565">
        <v>4.42</v>
      </c>
      <c r="U565">
        <v>177.84</v>
      </c>
      <c r="V565">
        <f>YEAR(Jumia[[#This Row],[Ship Date]])</f>
        <v>2019</v>
      </c>
    </row>
    <row r="566" spans="1:22" x14ac:dyDescent="0.25">
      <c r="A566" s="1">
        <v>43477</v>
      </c>
      <c r="B566" t="s">
        <v>725</v>
      </c>
      <c r="C566" t="s">
        <v>214</v>
      </c>
      <c r="D566" t="s">
        <v>39</v>
      </c>
      <c r="E566" t="s">
        <v>53</v>
      </c>
      <c r="F566" t="s">
        <v>146</v>
      </c>
      <c r="G566" t="s">
        <v>64</v>
      </c>
      <c r="H566" t="s">
        <v>207</v>
      </c>
      <c r="I566" t="s">
        <v>35</v>
      </c>
      <c r="J566" t="s">
        <v>29</v>
      </c>
      <c r="K566" t="s">
        <v>30</v>
      </c>
      <c r="L566" s="1">
        <v>43479</v>
      </c>
      <c r="M566">
        <v>3.52</v>
      </c>
      <c r="N566">
        <v>5.68</v>
      </c>
      <c r="O566">
        <v>2.1598999999999999</v>
      </c>
      <c r="P566">
        <v>18</v>
      </c>
      <c r="Q566">
        <v>102.24</v>
      </c>
      <c r="R566">
        <v>102.24</v>
      </c>
      <c r="S566">
        <v>0.06</v>
      </c>
      <c r="T566">
        <v>1.3898999999999999</v>
      </c>
      <c r="U566">
        <v>102.24</v>
      </c>
      <c r="V566">
        <f>YEAR(Jumia[[#This Row],[Ship Date]])</f>
        <v>2019</v>
      </c>
    </row>
    <row r="567" spans="1:22" x14ac:dyDescent="0.25">
      <c r="A567" s="1">
        <v>43477</v>
      </c>
      <c r="B567" t="s">
        <v>561</v>
      </c>
      <c r="C567" t="s">
        <v>205</v>
      </c>
      <c r="D567" t="s">
        <v>39</v>
      </c>
      <c r="E567" t="s">
        <v>32</v>
      </c>
      <c r="F567" t="s">
        <v>54</v>
      </c>
      <c r="G567" t="s">
        <v>70</v>
      </c>
      <c r="H567" t="s">
        <v>358</v>
      </c>
      <c r="I567" t="s">
        <v>35</v>
      </c>
      <c r="J567" t="s">
        <v>36</v>
      </c>
      <c r="K567" t="s">
        <v>30</v>
      </c>
      <c r="L567" s="1">
        <v>43478</v>
      </c>
      <c r="M567">
        <v>2.9</v>
      </c>
      <c r="N567">
        <v>4.76</v>
      </c>
      <c r="O567">
        <v>1.86</v>
      </c>
      <c r="P567">
        <v>42</v>
      </c>
      <c r="Q567">
        <v>199.92</v>
      </c>
      <c r="R567">
        <v>199.91990000000001</v>
      </c>
      <c r="S567">
        <v>7.0000000000000007E-2</v>
      </c>
      <c r="T567">
        <v>0.88</v>
      </c>
      <c r="U567">
        <v>199.92</v>
      </c>
      <c r="V567">
        <f>YEAR(Jumia[[#This Row],[Ship Date]])</f>
        <v>2019</v>
      </c>
    </row>
    <row r="568" spans="1:22" x14ac:dyDescent="0.25">
      <c r="A568" s="1">
        <v>43476</v>
      </c>
      <c r="B568" t="s">
        <v>727</v>
      </c>
      <c r="C568" t="s">
        <v>123</v>
      </c>
      <c r="D568" t="s">
        <v>39</v>
      </c>
      <c r="E568" t="s">
        <v>24</v>
      </c>
      <c r="F568" t="s">
        <v>79</v>
      </c>
      <c r="G568" t="s">
        <v>64</v>
      </c>
      <c r="H568" t="s">
        <v>231</v>
      </c>
      <c r="I568" t="s">
        <v>35</v>
      </c>
      <c r="J568" t="s">
        <v>36</v>
      </c>
      <c r="K568" t="s">
        <v>30</v>
      </c>
      <c r="L568" s="1">
        <v>43478</v>
      </c>
      <c r="M568">
        <v>0.9</v>
      </c>
      <c r="N568">
        <v>2.1</v>
      </c>
      <c r="O568">
        <v>1.2</v>
      </c>
      <c r="P568">
        <v>23</v>
      </c>
      <c r="Q568">
        <v>48.300000000000004</v>
      </c>
      <c r="R568">
        <v>48.3</v>
      </c>
      <c r="S568">
        <v>0.06</v>
      </c>
      <c r="T568">
        <v>0.7</v>
      </c>
      <c r="U568">
        <v>48.300000000000004</v>
      </c>
      <c r="V568">
        <f>YEAR(Jumia[[#This Row],[Ship Date]])</f>
        <v>2019</v>
      </c>
    </row>
    <row r="569" spans="1:22" x14ac:dyDescent="0.25">
      <c r="A569" s="1">
        <v>43476</v>
      </c>
      <c r="B569" t="s">
        <v>726</v>
      </c>
      <c r="C569" t="s">
        <v>86</v>
      </c>
      <c r="D569" t="s">
        <v>23</v>
      </c>
      <c r="E569" t="s">
        <v>53</v>
      </c>
      <c r="F569" t="s">
        <v>87</v>
      </c>
      <c r="G569" t="s">
        <v>64</v>
      </c>
      <c r="H569" t="s">
        <v>226</v>
      </c>
      <c r="I569" t="s">
        <v>28</v>
      </c>
      <c r="J569" t="s">
        <v>61</v>
      </c>
      <c r="K569" t="s">
        <v>30</v>
      </c>
      <c r="L569" s="1">
        <v>43477</v>
      </c>
      <c r="M569">
        <v>20.18</v>
      </c>
      <c r="N569">
        <v>35.4099</v>
      </c>
      <c r="O569">
        <v>15.229900000000001</v>
      </c>
      <c r="P569">
        <v>1</v>
      </c>
      <c r="Q569">
        <v>35.4099</v>
      </c>
      <c r="R569">
        <v>35.4099</v>
      </c>
      <c r="S569">
        <v>0</v>
      </c>
      <c r="T569">
        <v>1.99</v>
      </c>
      <c r="U569">
        <v>35.4099</v>
      </c>
      <c r="V569">
        <f>YEAR(Jumia[[#This Row],[Ship Date]])</f>
        <v>2019</v>
      </c>
    </row>
    <row r="570" spans="1:22" x14ac:dyDescent="0.25">
      <c r="A570" s="1">
        <v>43475</v>
      </c>
      <c r="B570" t="s">
        <v>724</v>
      </c>
      <c r="C570" t="s">
        <v>22</v>
      </c>
      <c r="D570" t="s">
        <v>23</v>
      </c>
      <c r="E570" t="s">
        <v>24</v>
      </c>
      <c r="F570" t="s">
        <v>25</v>
      </c>
      <c r="G570" t="s">
        <v>33</v>
      </c>
      <c r="H570" t="s">
        <v>307</v>
      </c>
      <c r="I570" t="s">
        <v>35</v>
      </c>
      <c r="J570" t="s">
        <v>29</v>
      </c>
      <c r="K570" t="s">
        <v>30</v>
      </c>
      <c r="L570" s="1">
        <v>43477</v>
      </c>
      <c r="M570">
        <v>13.88</v>
      </c>
      <c r="N570">
        <v>22.38</v>
      </c>
      <c r="O570">
        <v>8.4999000000000002</v>
      </c>
      <c r="P570">
        <v>50</v>
      </c>
      <c r="Q570">
        <v>1119</v>
      </c>
      <c r="R570">
        <v>1119</v>
      </c>
      <c r="S570">
        <v>7.0000000000000007E-2</v>
      </c>
      <c r="T570">
        <v>15.1</v>
      </c>
      <c r="U570">
        <v>1119</v>
      </c>
      <c r="V570">
        <f>YEAR(Jumia[[#This Row],[Ship Date]])</f>
        <v>2019</v>
      </c>
    </row>
    <row r="571" spans="1:22" x14ac:dyDescent="0.25">
      <c r="A571" s="1">
        <v>43474</v>
      </c>
      <c r="B571" t="s">
        <v>729</v>
      </c>
      <c r="C571" t="s">
        <v>585</v>
      </c>
      <c r="D571" t="s">
        <v>23</v>
      </c>
      <c r="E571" t="s">
        <v>32</v>
      </c>
      <c r="F571" t="s">
        <v>87</v>
      </c>
      <c r="G571" t="s">
        <v>46</v>
      </c>
      <c r="H571" t="s">
        <v>203</v>
      </c>
      <c r="I571" t="s">
        <v>35</v>
      </c>
      <c r="J571" t="s">
        <v>36</v>
      </c>
      <c r="K571" t="s">
        <v>30</v>
      </c>
      <c r="L571" s="1">
        <v>43476</v>
      </c>
      <c r="M571">
        <v>0.87</v>
      </c>
      <c r="N571">
        <v>1.81</v>
      </c>
      <c r="O571">
        <v>0.94</v>
      </c>
      <c r="P571">
        <v>9</v>
      </c>
      <c r="Q571">
        <v>16.29</v>
      </c>
      <c r="R571">
        <v>16.29</v>
      </c>
      <c r="S571">
        <v>0.09</v>
      </c>
      <c r="T571">
        <v>0.75</v>
      </c>
      <c r="U571">
        <v>16.29</v>
      </c>
      <c r="V571">
        <f>YEAR(Jumia[[#This Row],[Ship Date]])</f>
        <v>2019</v>
      </c>
    </row>
    <row r="572" spans="1:22" x14ac:dyDescent="0.25">
      <c r="A572" s="1">
        <v>43475</v>
      </c>
      <c r="B572" t="s">
        <v>728</v>
      </c>
      <c r="C572" t="s">
        <v>265</v>
      </c>
      <c r="D572" t="s">
        <v>23</v>
      </c>
      <c r="E572" t="s">
        <v>32</v>
      </c>
      <c r="F572" t="s">
        <v>87</v>
      </c>
      <c r="G572" t="s">
        <v>26</v>
      </c>
      <c r="H572" t="s">
        <v>407</v>
      </c>
      <c r="I572" t="s">
        <v>35</v>
      </c>
      <c r="J572" t="s">
        <v>36</v>
      </c>
      <c r="K572" t="s">
        <v>30</v>
      </c>
      <c r="L572" s="1">
        <v>43475</v>
      </c>
      <c r="M572">
        <v>1.31</v>
      </c>
      <c r="N572">
        <v>2.84</v>
      </c>
      <c r="O572">
        <v>1.5299</v>
      </c>
      <c r="P572">
        <v>21</v>
      </c>
      <c r="Q572">
        <v>59.64</v>
      </c>
      <c r="R572">
        <v>59.64</v>
      </c>
      <c r="S572">
        <v>0</v>
      </c>
      <c r="T572">
        <v>0.93</v>
      </c>
      <c r="U572">
        <v>59.64</v>
      </c>
      <c r="V572">
        <f>YEAR(Jumia[[#This Row],[Ship Date]])</f>
        <v>2019</v>
      </c>
    </row>
    <row r="573" spans="1:22" x14ac:dyDescent="0.25">
      <c r="A573" s="1">
        <v>43472</v>
      </c>
      <c r="B573" t="s">
        <v>285</v>
      </c>
      <c r="C573" t="s">
        <v>286</v>
      </c>
      <c r="D573" t="s">
        <v>23</v>
      </c>
      <c r="E573" t="s">
        <v>53</v>
      </c>
      <c r="F573" t="s">
        <v>87</v>
      </c>
      <c r="G573" t="s">
        <v>33</v>
      </c>
      <c r="H573" t="s">
        <v>320</v>
      </c>
      <c r="I573" t="s">
        <v>35</v>
      </c>
      <c r="J573" t="s">
        <v>29</v>
      </c>
      <c r="K573" t="s">
        <v>30</v>
      </c>
      <c r="L573" s="1">
        <v>43474</v>
      </c>
      <c r="M573">
        <v>5.33</v>
      </c>
      <c r="N573">
        <v>8.6</v>
      </c>
      <c r="O573">
        <v>3.2698999999999998</v>
      </c>
      <c r="P573">
        <v>48</v>
      </c>
      <c r="Q573">
        <v>412.79999999999995</v>
      </c>
      <c r="R573">
        <v>412.79989999999998</v>
      </c>
      <c r="S573">
        <v>0.02</v>
      </c>
      <c r="T573">
        <v>6.19</v>
      </c>
      <c r="U573">
        <v>412.79999999999995</v>
      </c>
      <c r="V573">
        <f>YEAR(Jumia[[#This Row],[Ship Date]])</f>
        <v>2019</v>
      </c>
    </row>
    <row r="574" spans="1:22" x14ac:dyDescent="0.25">
      <c r="A574" s="1">
        <v>43472</v>
      </c>
      <c r="B574" t="s">
        <v>730</v>
      </c>
      <c r="C574" t="s">
        <v>186</v>
      </c>
      <c r="D574" t="s">
        <v>39</v>
      </c>
      <c r="E574" t="s">
        <v>32</v>
      </c>
      <c r="F574" t="s">
        <v>106</v>
      </c>
      <c r="G574" t="s">
        <v>64</v>
      </c>
      <c r="H574" t="s">
        <v>261</v>
      </c>
      <c r="I574" t="s">
        <v>35</v>
      </c>
      <c r="J574" t="s">
        <v>29</v>
      </c>
      <c r="K574" t="s">
        <v>89</v>
      </c>
      <c r="L574" s="1">
        <v>43474</v>
      </c>
      <c r="M574">
        <v>4.46</v>
      </c>
      <c r="N574">
        <v>10.89</v>
      </c>
      <c r="O574">
        <v>6.43</v>
      </c>
      <c r="P574">
        <v>37</v>
      </c>
      <c r="Q574">
        <v>402.93</v>
      </c>
      <c r="R574">
        <v>402.93</v>
      </c>
      <c r="S574">
        <v>0</v>
      </c>
      <c r="T574">
        <v>4.5</v>
      </c>
      <c r="U574">
        <v>402.93</v>
      </c>
      <c r="V574">
        <f>YEAR(Jumia[[#This Row],[Ship Date]])</f>
        <v>2019</v>
      </c>
    </row>
    <row r="575" spans="1:22" x14ac:dyDescent="0.25">
      <c r="A575" s="1">
        <v>43467</v>
      </c>
      <c r="B575" t="s">
        <v>557</v>
      </c>
      <c r="C575" t="s">
        <v>217</v>
      </c>
      <c r="D575" t="s">
        <v>39</v>
      </c>
      <c r="E575" t="s">
        <v>53</v>
      </c>
      <c r="F575" t="s">
        <v>54</v>
      </c>
      <c r="G575" t="s">
        <v>26</v>
      </c>
      <c r="H575" t="s">
        <v>347</v>
      </c>
      <c r="I575" t="s">
        <v>28</v>
      </c>
      <c r="J575" t="s">
        <v>29</v>
      </c>
      <c r="K575" t="s">
        <v>30</v>
      </c>
      <c r="L575" s="1">
        <v>43469</v>
      </c>
      <c r="M575">
        <v>19.78</v>
      </c>
      <c r="N575">
        <v>45.99</v>
      </c>
      <c r="O575">
        <v>26.21</v>
      </c>
      <c r="P575">
        <v>50</v>
      </c>
      <c r="Q575">
        <v>2299.5</v>
      </c>
      <c r="R575">
        <v>2299.5</v>
      </c>
      <c r="S575">
        <v>0</v>
      </c>
      <c r="T575">
        <v>4.99</v>
      </c>
      <c r="U575">
        <v>2299.5</v>
      </c>
      <c r="V575">
        <f>YEAR(Jumia[[#This Row],[Ship Date]])</f>
        <v>2019</v>
      </c>
    </row>
    <row r="576" spans="1:22" x14ac:dyDescent="0.25">
      <c r="A576" s="1">
        <v>43467</v>
      </c>
      <c r="B576" t="s">
        <v>110</v>
      </c>
      <c r="C576" t="s">
        <v>111</v>
      </c>
      <c r="D576" t="s">
        <v>39</v>
      </c>
      <c r="E576" t="s">
        <v>24</v>
      </c>
      <c r="F576" t="s">
        <v>92</v>
      </c>
      <c r="G576" t="s">
        <v>33</v>
      </c>
      <c r="H576" t="s">
        <v>187</v>
      </c>
      <c r="I576" t="s">
        <v>35</v>
      </c>
      <c r="J576" t="s">
        <v>36</v>
      </c>
      <c r="K576" t="s">
        <v>30</v>
      </c>
      <c r="L576" s="1">
        <v>43469</v>
      </c>
      <c r="M576">
        <v>2.68</v>
      </c>
      <c r="N576">
        <v>6.08</v>
      </c>
      <c r="O576">
        <v>3.4</v>
      </c>
      <c r="P576">
        <v>30</v>
      </c>
      <c r="Q576">
        <v>182.4</v>
      </c>
      <c r="R576">
        <v>182.4</v>
      </c>
      <c r="S576">
        <v>0.04</v>
      </c>
      <c r="T576">
        <v>1.17</v>
      </c>
      <c r="U576">
        <v>182.4</v>
      </c>
      <c r="V576">
        <f>YEAR(Jumia[[#This Row],[Ship Date]])</f>
        <v>2019</v>
      </c>
    </row>
    <row r="577" spans="1:22" x14ac:dyDescent="0.25">
      <c r="A577" s="1">
        <v>43466</v>
      </c>
      <c r="B577" t="s">
        <v>564</v>
      </c>
      <c r="C577" t="s">
        <v>260</v>
      </c>
      <c r="D577" t="s">
        <v>23</v>
      </c>
      <c r="E577" t="s">
        <v>44</v>
      </c>
      <c r="F577" t="s">
        <v>25</v>
      </c>
      <c r="G577" t="s">
        <v>64</v>
      </c>
      <c r="H577" t="s">
        <v>690</v>
      </c>
      <c r="I577" t="s">
        <v>35</v>
      </c>
      <c r="J577" t="s">
        <v>61</v>
      </c>
      <c r="K577" t="s">
        <v>30</v>
      </c>
      <c r="L577" s="1">
        <v>43468</v>
      </c>
      <c r="M577">
        <v>2.87</v>
      </c>
      <c r="N577">
        <v>6.84</v>
      </c>
      <c r="O577">
        <v>3.97</v>
      </c>
      <c r="P577">
        <v>35</v>
      </c>
      <c r="Q577">
        <v>239.4</v>
      </c>
      <c r="R577">
        <v>239.4</v>
      </c>
      <c r="S577">
        <v>0.01</v>
      </c>
      <c r="T577">
        <v>4.42</v>
      </c>
      <c r="U577">
        <v>239.4</v>
      </c>
      <c r="V577">
        <f>YEAR(Jumia[[#This Row],[Ship Date]])</f>
        <v>2019</v>
      </c>
    </row>
    <row r="578" spans="1:22" x14ac:dyDescent="0.25">
      <c r="A578" s="1">
        <v>43464</v>
      </c>
      <c r="B578" t="s">
        <v>608</v>
      </c>
      <c r="C578" t="s">
        <v>145</v>
      </c>
      <c r="D578" t="s">
        <v>39</v>
      </c>
      <c r="E578" t="s">
        <v>44</v>
      </c>
      <c r="F578" t="s">
        <v>146</v>
      </c>
      <c r="G578" t="s">
        <v>64</v>
      </c>
      <c r="H578" t="s">
        <v>731</v>
      </c>
      <c r="I578" t="s">
        <v>35</v>
      </c>
      <c r="J578" t="s">
        <v>29</v>
      </c>
      <c r="K578" t="s">
        <v>30</v>
      </c>
      <c r="L578" s="1">
        <v>43465</v>
      </c>
      <c r="M578">
        <v>1.82</v>
      </c>
      <c r="N578">
        <v>2.84</v>
      </c>
      <c r="O578">
        <v>1.0199</v>
      </c>
      <c r="P578">
        <v>27</v>
      </c>
      <c r="Q578">
        <v>76.679999999999993</v>
      </c>
      <c r="R578">
        <v>76.679900000000004</v>
      </c>
      <c r="S578">
        <v>0.03</v>
      </c>
      <c r="T578">
        <v>5.44</v>
      </c>
      <c r="U578">
        <v>76.679999999999993</v>
      </c>
      <c r="V578">
        <f>YEAR(Jumia[[#This Row],[Ship Date]])</f>
        <v>2018</v>
      </c>
    </row>
    <row r="579" spans="1:22" x14ac:dyDescent="0.25">
      <c r="A579" s="1">
        <v>43462</v>
      </c>
      <c r="B579" t="s">
        <v>549</v>
      </c>
      <c r="C579" t="s">
        <v>196</v>
      </c>
      <c r="D579" t="s">
        <v>39</v>
      </c>
      <c r="E579" t="s">
        <v>32</v>
      </c>
      <c r="F579" t="s">
        <v>158</v>
      </c>
      <c r="G579" t="s">
        <v>46</v>
      </c>
      <c r="H579" t="s">
        <v>732</v>
      </c>
      <c r="I579" t="s">
        <v>35</v>
      </c>
      <c r="J579" t="s">
        <v>29</v>
      </c>
      <c r="K579" t="s">
        <v>30</v>
      </c>
      <c r="L579" s="1">
        <v>43464</v>
      </c>
      <c r="M579">
        <v>7.13</v>
      </c>
      <c r="N579">
        <v>20.98</v>
      </c>
      <c r="O579">
        <v>13.85</v>
      </c>
      <c r="P579">
        <v>47</v>
      </c>
      <c r="Q579">
        <v>986.06000000000006</v>
      </c>
      <c r="R579">
        <v>986.06</v>
      </c>
      <c r="S579">
        <v>0.01</v>
      </c>
      <c r="T579">
        <v>5.42</v>
      </c>
      <c r="U579">
        <v>986.06000000000006</v>
      </c>
      <c r="V579">
        <f>YEAR(Jumia[[#This Row],[Ship Date]])</f>
        <v>2018</v>
      </c>
    </row>
    <row r="580" spans="1:22" x14ac:dyDescent="0.25">
      <c r="A580" s="1">
        <v>43461</v>
      </c>
      <c r="B580" t="s">
        <v>277</v>
      </c>
      <c r="C580" t="s">
        <v>214</v>
      </c>
      <c r="D580" t="s">
        <v>39</v>
      </c>
      <c r="E580" t="s">
        <v>44</v>
      </c>
      <c r="F580" t="s">
        <v>146</v>
      </c>
      <c r="G580" t="s">
        <v>46</v>
      </c>
      <c r="H580" t="s">
        <v>295</v>
      </c>
      <c r="I580" t="s">
        <v>35</v>
      </c>
      <c r="J580" t="s">
        <v>36</v>
      </c>
      <c r="K580" t="s">
        <v>30</v>
      </c>
      <c r="L580" s="1">
        <v>43463</v>
      </c>
      <c r="M580">
        <v>2.31</v>
      </c>
      <c r="N580">
        <v>3.78</v>
      </c>
      <c r="O580">
        <v>1.4699</v>
      </c>
      <c r="P580">
        <v>41</v>
      </c>
      <c r="Q580">
        <v>154.97999999999999</v>
      </c>
      <c r="R580">
        <v>154.97999999999999</v>
      </c>
      <c r="S580">
        <v>0.02</v>
      </c>
      <c r="T580">
        <v>0.71</v>
      </c>
      <c r="U580">
        <v>154.97999999999999</v>
      </c>
      <c r="V580">
        <f>YEAR(Jumia[[#This Row],[Ship Date]])</f>
        <v>2018</v>
      </c>
    </row>
    <row r="581" spans="1:22" x14ac:dyDescent="0.25">
      <c r="A581" s="1">
        <v>43460</v>
      </c>
      <c r="B581" t="s">
        <v>682</v>
      </c>
      <c r="C581" t="s">
        <v>401</v>
      </c>
      <c r="D581" t="s">
        <v>23</v>
      </c>
      <c r="E581" t="s">
        <v>32</v>
      </c>
      <c r="F581" t="s">
        <v>25</v>
      </c>
      <c r="G581" t="s">
        <v>46</v>
      </c>
      <c r="H581" t="s">
        <v>120</v>
      </c>
      <c r="I581" t="s">
        <v>35</v>
      </c>
      <c r="J581" t="s">
        <v>36</v>
      </c>
      <c r="K581" t="s">
        <v>30</v>
      </c>
      <c r="L581" s="1">
        <v>43463</v>
      </c>
      <c r="M581">
        <v>1.6</v>
      </c>
      <c r="N581">
        <v>2.62</v>
      </c>
      <c r="O581">
        <v>1.02</v>
      </c>
      <c r="P581">
        <v>37</v>
      </c>
      <c r="Q581">
        <v>96.94</v>
      </c>
      <c r="R581">
        <v>96.94</v>
      </c>
      <c r="S581">
        <v>0.01</v>
      </c>
      <c r="T581">
        <v>0.8</v>
      </c>
      <c r="U581">
        <v>96.94</v>
      </c>
      <c r="V581">
        <f>YEAR(Jumia[[#This Row],[Ship Date]])</f>
        <v>2018</v>
      </c>
    </row>
    <row r="582" spans="1:22" x14ac:dyDescent="0.25">
      <c r="A582" s="1">
        <v>43460</v>
      </c>
      <c r="B582" t="s">
        <v>735</v>
      </c>
      <c r="C582" t="s">
        <v>284</v>
      </c>
      <c r="D582" t="s">
        <v>39</v>
      </c>
      <c r="E582" t="s">
        <v>44</v>
      </c>
      <c r="F582" t="s">
        <v>106</v>
      </c>
      <c r="G582" t="s">
        <v>46</v>
      </c>
      <c r="H582" t="s">
        <v>207</v>
      </c>
      <c r="I582" t="s">
        <v>35</v>
      </c>
      <c r="J582" t="s">
        <v>29</v>
      </c>
      <c r="K582" t="s">
        <v>30</v>
      </c>
      <c r="L582" s="1">
        <v>43463</v>
      </c>
      <c r="M582">
        <v>3.52</v>
      </c>
      <c r="N582">
        <v>5.68</v>
      </c>
      <c r="O582">
        <v>2.1598999999999999</v>
      </c>
      <c r="P582">
        <v>42</v>
      </c>
      <c r="Q582">
        <v>238.56</v>
      </c>
      <c r="R582">
        <v>238.56</v>
      </c>
      <c r="S582">
        <v>0.05</v>
      </c>
      <c r="T582">
        <v>1.3898999999999999</v>
      </c>
      <c r="U582">
        <v>238.56</v>
      </c>
      <c r="V582">
        <f>YEAR(Jumia[[#This Row],[Ship Date]])</f>
        <v>2018</v>
      </c>
    </row>
    <row r="583" spans="1:22" x14ac:dyDescent="0.25">
      <c r="A583" s="1">
        <v>43462</v>
      </c>
      <c r="B583" t="s">
        <v>733</v>
      </c>
      <c r="C583" t="s">
        <v>179</v>
      </c>
      <c r="D583" t="s">
        <v>39</v>
      </c>
      <c r="E583" t="s">
        <v>53</v>
      </c>
      <c r="F583" t="s">
        <v>54</v>
      </c>
      <c r="G583" t="s">
        <v>64</v>
      </c>
      <c r="H583" t="s">
        <v>734</v>
      </c>
      <c r="I583" t="s">
        <v>35</v>
      </c>
      <c r="J583" t="s">
        <v>29</v>
      </c>
      <c r="K583" t="s">
        <v>30</v>
      </c>
      <c r="L583" s="1">
        <v>43462</v>
      </c>
      <c r="M583">
        <v>22.18</v>
      </c>
      <c r="N583">
        <v>54.1</v>
      </c>
      <c r="O583">
        <v>31.92</v>
      </c>
      <c r="P583">
        <v>5</v>
      </c>
      <c r="Q583">
        <v>270.5</v>
      </c>
      <c r="R583">
        <v>270.5</v>
      </c>
      <c r="S583">
        <v>0.04</v>
      </c>
      <c r="T583">
        <v>19.989899999999999</v>
      </c>
      <c r="U583">
        <v>270.5</v>
      </c>
      <c r="V583">
        <f>YEAR(Jumia[[#This Row],[Ship Date]])</f>
        <v>2018</v>
      </c>
    </row>
    <row r="584" spans="1:22" x14ac:dyDescent="0.25">
      <c r="A584" s="1">
        <v>43461</v>
      </c>
      <c r="B584" t="s">
        <v>188</v>
      </c>
      <c r="C584" t="s">
        <v>189</v>
      </c>
      <c r="D584" t="s">
        <v>39</v>
      </c>
      <c r="E584" t="s">
        <v>44</v>
      </c>
      <c r="F584" t="s">
        <v>92</v>
      </c>
      <c r="G584" t="s">
        <v>70</v>
      </c>
      <c r="H584" t="s">
        <v>49</v>
      </c>
      <c r="I584" t="s">
        <v>35</v>
      </c>
      <c r="J584" t="s">
        <v>29</v>
      </c>
      <c r="K584" t="s">
        <v>89</v>
      </c>
      <c r="L584" s="1">
        <v>43462</v>
      </c>
      <c r="M584">
        <v>1.59</v>
      </c>
      <c r="N584">
        <v>2.61</v>
      </c>
      <c r="O584">
        <v>1.0199</v>
      </c>
      <c r="P584">
        <v>37</v>
      </c>
      <c r="Q584">
        <v>96.57</v>
      </c>
      <c r="R584">
        <v>96.569900000000004</v>
      </c>
      <c r="S584">
        <v>0.09</v>
      </c>
      <c r="T584">
        <v>0.5</v>
      </c>
      <c r="U584">
        <v>96.57</v>
      </c>
      <c r="V584">
        <f>YEAR(Jumia[[#This Row],[Ship Date]])</f>
        <v>2018</v>
      </c>
    </row>
    <row r="585" spans="1:22" x14ac:dyDescent="0.25">
      <c r="A585" s="1">
        <v>43461</v>
      </c>
      <c r="B585" t="s">
        <v>277</v>
      </c>
      <c r="C585" t="s">
        <v>214</v>
      </c>
      <c r="D585" t="s">
        <v>39</v>
      </c>
      <c r="E585" t="s">
        <v>44</v>
      </c>
      <c r="F585" t="s">
        <v>146</v>
      </c>
      <c r="G585" t="s">
        <v>46</v>
      </c>
      <c r="H585" t="s">
        <v>174</v>
      </c>
      <c r="I585" t="s">
        <v>35</v>
      </c>
      <c r="J585" t="s">
        <v>29</v>
      </c>
      <c r="K585" t="s">
        <v>30</v>
      </c>
      <c r="L585" s="1">
        <v>43461</v>
      </c>
      <c r="M585">
        <v>14.95</v>
      </c>
      <c r="N585">
        <v>34.76</v>
      </c>
      <c r="O585">
        <v>19.809999999999999</v>
      </c>
      <c r="P585">
        <v>10</v>
      </c>
      <c r="Q585">
        <v>347.59999999999997</v>
      </c>
      <c r="R585">
        <v>347.59989999999999</v>
      </c>
      <c r="S585">
        <v>0.03</v>
      </c>
      <c r="T585">
        <v>8.2200000000000006</v>
      </c>
      <c r="U585">
        <v>347.59999999999997</v>
      </c>
      <c r="V585">
        <f>YEAR(Jumia[[#This Row],[Ship Date]])</f>
        <v>2018</v>
      </c>
    </row>
    <row r="586" spans="1:22" x14ac:dyDescent="0.25">
      <c r="A586" s="1">
        <v>43459</v>
      </c>
      <c r="B586" t="s">
        <v>736</v>
      </c>
      <c r="C586" t="s">
        <v>91</v>
      </c>
      <c r="D586" t="s">
        <v>39</v>
      </c>
      <c r="E586" t="s">
        <v>32</v>
      </c>
      <c r="F586" t="s">
        <v>92</v>
      </c>
      <c r="G586" t="s">
        <v>33</v>
      </c>
      <c r="H586" t="s">
        <v>197</v>
      </c>
      <c r="I586" t="s">
        <v>28</v>
      </c>
      <c r="J586" t="s">
        <v>272</v>
      </c>
      <c r="K586" t="s">
        <v>30</v>
      </c>
      <c r="L586" s="1">
        <v>43461</v>
      </c>
      <c r="M586">
        <v>216</v>
      </c>
      <c r="N586">
        <v>449.99</v>
      </c>
      <c r="O586">
        <v>233.99</v>
      </c>
      <c r="P586">
        <v>10</v>
      </c>
      <c r="Q586">
        <v>4499.8999999999996</v>
      </c>
      <c r="R586">
        <v>4499.8999999999996</v>
      </c>
      <c r="S586">
        <v>0.01</v>
      </c>
      <c r="T586">
        <v>24.489899999999999</v>
      </c>
      <c r="U586">
        <v>4499.8999999999996</v>
      </c>
      <c r="V586">
        <f>YEAR(Jumia[[#This Row],[Ship Date]])</f>
        <v>2018</v>
      </c>
    </row>
    <row r="587" spans="1:22" x14ac:dyDescent="0.25">
      <c r="A587" s="1">
        <v>43456</v>
      </c>
      <c r="B587" t="s">
        <v>737</v>
      </c>
      <c r="C587" t="s">
        <v>179</v>
      </c>
      <c r="D587" t="s">
        <v>39</v>
      </c>
      <c r="E587" t="s">
        <v>53</v>
      </c>
      <c r="F587" t="s">
        <v>54</v>
      </c>
      <c r="G587" t="s">
        <v>33</v>
      </c>
      <c r="H587" t="s">
        <v>463</v>
      </c>
      <c r="I587" t="s">
        <v>35</v>
      </c>
      <c r="J587" t="s">
        <v>36</v>
      </c>
      <c r="K587" t="s">
        <v>30</v>
      </c>
      <c r="L587" s="1">
        <v>43457</v>
      </c>
      <c r="M587">
        <v>0.92</v>
      </c>
      <c r="N587">
        <v>1.81</v>
      </c>
      <c r="O587">
        <v>0.89</v>
      </c>
      <c r="P587">
        <v>48</v>
      </c>
      <c r="Q587">
        <v>86.88</v>
      </c>
      <c r="R587">
        <v>86.88</v>
      </c>
      <c r="S587">
        <v>0.1</v>
      </c>
      <c r="T587">
        <v>1.56</v>
      </c>
      <c r="U587">
        <v>86.88</v>
      </c>
      <c r="V587">
        <f>YEAR(Jumia[[#This Row],[Ship Date]])</f>
        <v>2018</v>
      </c>
    </row>
    <row r="588" spans="1:22" x14ac:dyDescent="0.25">
      <c r="A588" s="1">
        <v>43450</v>
      </c>
      <c r="B588" t="s">
        <v>738</v>
      </c>
      <c r="C588" t="s">
        <v>205</v>
      </c>
      <c r="D588" t="s">
        <v>39</v>
      </c>
      <c r="E588" t="s">
        <v>53</v>
      </c>
      <c r="F588" t="s">
        <v>54</v>
      </c>
      <c r="G588" t="s">
        <v>33</v>
      </c>
      <c r="H588" t="s">
        <v>440</v>
      </c>
      <c r="I588" t="s">
        <v>35</v>
      </c>
      <c r="J588" t="s">
        <v>29</v>
      </c>
      <c r="K588" t="s">
        <v>30</v>
      </c>
      <c r="L588" s="1">
        <v>43452</v>
      </c>
      <c r="M588">
        <v>2.1800000000000002</v>
      </c>
      <c r="N588">
        <v>3.52</v>
      </c>
      <c r="O588">
        <v>1.3399000000000001</v>
      </c>
      <c r="P588">
        <v>23</v>
      </c>
      <c r="Q588">
        <v>80.959999999999994</v>
      </c>
      <c r="R588">
        <v>80.959900000000005</v>
      </c>
      <c r="S588">
        <v>7.0000000000000007E-2</v>
      </c>
      <c r="T588">
        <v>6.83</v>
      </c>
      <c r="U588">
        <v>80.959999999999994</v>
      </c>
      <c r="V588">
        <f>YEAR(Jumia[[#This Row],[Ship Date]])</f>
        <v>2018</v>
      </c>
    </row>
    <row r="589" spans="1:22" x14ac:dyDescent="0.25">
      <c r="A589" s="1">
        <v>43447</v>
      </c>
      <c r="B589" t="s">
        <v>304</v>
      </c>
      <c r="C589" t="s">
        <v>161</v>
      </c>
      <c r="D589" t="s">
        <v>23</v>
      </c>
      <c r="E589" t="s">
        <v>53</v>
      </c>
      <c r="F589" t="s">
        <v>25</v>
      </c>
      <c r="G589" t="s">
        <v>46</v>
      </c>
      <c r="H589" t="s">
        <v>84</v>
      </c>
      <c r="I589" t="s">
        <v>35</v>
      </c>
      <c r="J589" t="s">
        <v>29</v>
      </c>
      <c r="K589" t="s">
        <v>30</v>
      </c>
      <c r="L589" s="1">
        <v>43449</v>
      </c>
      <c r="M589">
        <v>4.59</v>
      </c>
      <c r="N589">
        <v>7.28</v>
      </c>
      <c r="O589">
        <v>2.69</v>
      </c>
      <c r="P589">
        <v>36</v>
      </c>
      <c r="Q589">
        <v>262.08</v>
      </c>
      <c r="R589">
        <v>262.08</v>
      </c>
      <c r="S589">
        <v>0.05</v>
      </c>
      <c r="T589">
        <v>11.15</v>
      </c>
      <c r="U589">
        <v>262.08</v>
      </c>
      <c r="V589">
        <f>YEAR(Jumia[[#This Row],[Ship Date]])</f>
        <v>2018</v>
      </c>
    </row>
    <row r="590" spans="1:22" x14ac:dyDescent="0.25">
      <c r="A590" s="1">
        <v>43444</v>
      </c>
      <c r="B590" t="s">
        <v>739</v>
      </c>
      <c r="C590" t="s">
        <v>236</v>
      </c>
      <c r="D590" t="s">
        <v>39</v>
      </c>
      <c r="E590" t="s">
        <v>53</v>
      </c>
      <c r="F590" t="s">
        <v>45</v>
      </c>
      <c r="G590" t="s">
        <v>26</v>
      </c>
      <c r="H590" t="s">
        <v>487</v>
      </c>
      <c r="I590" t="s">
        <v>28</v>
      </c>
      <c r="J590" t="s">
        <v>61</v>
      </c>
      <c r="K590" t="s">
        <v>30</v>
      </c>
      <c r="L590" s="1">
        <v>43446</v>
      </c>
      <c r="M590">
        <v>1.87</v>
      </c>
      <c r="N590">
        <v>8.1198999999999995</v>
      </c>
      <c r="O590">
        <v>6.2499000000000002</v>
      </c>
      <c r="P590">
        <v>11</v>
      </c>
      <c r="Q590">
        <v>89.318899999999999</v>
      </c>
      <c r="R590">
        <v>89.319900000000004</v>
      </c>
      <c r="S590">
        <v>0.06</v>
      </c>
      <c r="T590">
        <v>2.83</v>
      </c>
      <c r="U590">
        <v>89.318899999999999</v>
      </c>
      <c r="V590">
        <f>YEAR(Jumia[[#This Row],[Ship Date]])</f>
        <v>2018</v>
      </c>
    </row>
    <row r="591" spans="1:22" x14ac:dyDescent="0.25">
      <c r="A591" s="1">
        <v>43444</v>
      </c>
      <c r="B591" t="s">
        <v>108</v>
      </c>
      <c r="C591" t="s">
        <v>109</v>
      </c>
      <c r="D591" t="s">
        <v>39</v>
      </c>
      <c r="E591" t="s">
        <v>53</v>
      </c>
      <c r="F591" t="s">
        <v>59</v>
      </c>
      <c r="G591" t="s">
        <v>64</v>
      </c>
      <c r="H591" t="s">
        <v>149</v>
      </c>
      <c r="I591" t="s">
        <v>35</v>
      </c>
      <c r="J591" t="s">
        <v>61</v>
      </c>
      <c r="K591" t="s">
        <v>30</v>
      </c>
      <c r="L591" s="1">
        <v>43445</v>
      </c>
      <c r="M591">
        <v>4.1900000000000004</v>
      </c>
      <c r="N591">
        <v>10.23</v>
      </c>
      <c r="O591">
        <v>6.04</v>
      </c>
      <c r="P591">
        <v>46</v>
      </c>
      <c r="Q591">
        <v>470.58000000000004</v>
      </c>
      <c r="R591">
        <v>470.58</v>
      </c>
      <c r="S591">
        <v>0.01</v>
      </c>
      <c r="T591">
        <v>4.68</v>
      </c>
      <c r="U591">
        <v>470.58000000000004</v>
      </c>
      <c r="V591">
        <f>YEAR(Jumia[[#This Row],[Ship Date]])</f>
        <v>2018</v>
      </c>
    </row>
    <row r="592" spans="1:22" x14ac:dyDescent="0.25">
      <c r="A592" s="1">
        <v>43443</v>
      </c>
      <c r="B592" t="s">
        <v>501</v>
      </c>
      <c r="C592" t="s">
        <v>157</v>
      </c>
      <c r="D592" t="s">
        <v>39</v>
      </c>
      <c r="E592" t="s">
        <v>32</v>
      </c>
      <c r="F592" t="s">
        <v>158</v>
      </c>
      <c r="G592" t="s">
        <v>33</v>
      </c>
      <c r="H592" t="s">
        <v>491</v>
      </c>
      <c r="I592" t="s">
        <v>35</v>
      </c>
      <c r="J592" t="s">
        <v>29</v>
      </c>
      <c r="K592" t="s">
        <v>30</v>
      </c>
      <c r="L592" s="1">
        <v>43445</v>
      </c>
      <c r="M592">
        <v>12.39</v>
      </c>
      <c r="N592">
        <v>19.98</v>
      </c>
      <c r="O592">
        <v>7.59</v>
      </c>
      <c r="P592">
        <v>48</v>
      </c>
      <c r="Q592">
        <v>959.04</v>
      </c>
      <c r="R592">
        <v>959.04</v>
      </c>
      <c r="S592">
        <v>0.01</v>
      </c>
      <c r="T592">
        <v>5.7698999999999998</v>
      </c>
      <c r="U592">
        <v>959.04</v>
      </c>
      <c r="V592">
        <f>YEAR(Jumia[[#This Row],[Ship Date]])</f>
        <v>2018</v>
      </c>
    </row>
    <row r="593" spans="1:22" x14ac:dyDescent="0.25">
      <c r="A593" s="1">
        <v>43442</v>
      </c>
      <c r="B593" t="s">
        <v>740</v>
      </c>
      <c r="C593" t="s">
        <v>741</v>
      </c>
      <c r="D593" t="s">
        <v>39</v>
      </c>
      <c r="E593" t="s">
        <v>44</v>
      </c>
      <c r="F593" t="s">
        <v>92</v>
      </c>
      <c r="G593" t="s">
        <v>46</v>
      </c>
      <c r="H593" t="s">
        <v>371</v>
      </c>
      <c r="I593" t="s">
        <v>35</v>
      </c>
      <c r="J593" t="s">
        <v>29</v>
      </c>
      <c r="K593" t="s">
        <v>30</v>
      </c>
      <c r="L593" s="1">
        <v>43444</v>
      </c>
      <c r="M593">
        <v>178.83</v>
      </c>
      <c r="N593">
        <v>415.88</v>
      </c>
      <c r="O593">
        <v>237.05</v>
      </c>
      <c r="P593">
        <v>4</v>
      </c>
      <c r="Q593">
        <v>1663.52</v>
      </c>
      <c r="R593">
        <v>1663.52</v>
      </c>
      <c r="S593">
        <v>0.03</v>
      </c>
      <c r="T593">
        <v>11.369899999999999</v>
      </c>
      <c r="U593">
        <v>1663.52</v>
      </c>
      <c r="V593">
        <f>YEAR(Jumia[[#This Row],[Ship Date]])</f>
        <v>2018</v>
      </c>
    </row>
    <row r="594" spans="1:22" x14ac:dyDescent="0.25">
      <c r="A594" s="1">
        <v>43440</v>
      </c>
      <c r="B594" t="s">
        <v>742</v>
      </c>
      <c r="C594" t="s">
        <v>493</v>
      </c>
      <c r="D594" t="s">
        <v>39</v>
      </c>
      <c r="E594" t="s">
        <v>32</v>
      </c>
      <c r="F594" t="s">
        <v>54</v>
      </c>
      <c r="G594" t="s">
        <v>64</v>
      </c>
      <c r="H594" t="s">
        <v>731</v>
      </c>
      <c r="I594" t="s">
        <v>35</v>
      </c>
      <c r="J594" t="s">
        <v>29</v>
      </c>
      <c r="K594" t="s">
        <v>89</v>
      </c>
      <c r="L594" s="1">
        <v>43442</v>
      </c>
      <c r="M594">
        <v>1.82</v>
      </c>
      <c r="N594">
        <v>2.84</v>
      </c>
      <c r="O594">
        <v>1.0199</v>
      </c>
      <c r="P594">
        <v>21</v>
      </c>
      <c r="Q594">
        <v>59.64</v>
      </c>
      <c r="R594">
        <v>59.64</v>
      </c>
      <c r="S594">
        <v>0.01</v>
      </c>
      <c r="T594">
        <v>5.44</v>
      </c>
      <c r="U594">
        <v>59.64</v>
      </c>
      <c r="V594">
        <f>YEAR(Jumia[[#This Row],[Ship Date]])</f>
        <v>2018</v>
      </c>
    </row>
    <row r="595" spans="1:22" x14ac:dyDescent="0.25">
      <c r="A595" s="1">
        <v>43435</v>
      </c>
      <c r="B595" t="s">
        <v>744</v>
      </c>
      <c r="C595" t="s">
        <v>473</v>
      </c>
      <c r="D595" t="s">
        <v>23</v>
      </c>
      <c r="E595" t="s">
        <v>44</v>
      </c>
      <c r="F595" t="s">
        <v>87</v>
      </c>
      <c r="G595" t="s">
        <v>26</v>
      </c>
      <c r="H595" t="s">
        <v>243</v>
      </c>
      <c r="I595" t="s">
        <v>35</v>
      </c>
      <c r="J595" t="s">
        <v>61</v>
      </c>
      <c r="K595" t="s">
        <v>30</v>
      </c>
      <c r="L595" s="1">
        <v>43442</v>
      </c>
      <c r="M595">
        <v>16.8</v>
      </c>
      <c r="N595">
        <v>40.97</v>
      </c>
      <c r="O595">
        <v>24.169899999999998</v>
      </c>
      <c r="P595">
        <v>47</v>
      </c>
      <c r="Q595">
        <v>1925.59</v>
      </c>
      <c r="R595">
        <v>1925.59</v>
      </c>
      <c r="S595">
        <v>0.04</v>
      </c>
      <c r="T595">
        <v>8.99</v>
      </c>
      <c r="U595">
        <v>1925.59</v>
      </c>
      <c r="V595">
        <f>YEAR(Jumia[[#This Row],[Ship Date]])</f>
        <v>2018</v>
      </c>
    </row>
    <row r="596" spans="1:22" x14ac:dyDescent="0.25">
      <c r="A596" s="1">
        <v>43439</v>
      </c>
      <c r="B596" t="s">
        <v>743</v>
      </c>
      <c r="C596" t="s">
        <v>127</v>
      </c>
      <c r="D596" t="s">
        <v>39</v>
      </c>
      <c r="E596" t="s">
        <v>53</v>
      </c>
      <c r="F596" t="s">
        <v>128</v>
      </c>
      <c r="G596" t="s">
        <v>33</v>
      </c>
      <c r="H596" t="s">
        <v>353</v>
      </c>
      <c r="I596" t="s">
        <v>35</v>
      </c>
      <c r="J596" t="s">
        <v>29</v>
      </c>
      <c r="K596" t="s">
        <v>89</v>
      </c>
      <c r="L596" s="1">
        <v>43440</v>
      </c>
      <c r="M596">
        <v>2.25</v>
      </c>
      <c r="N596">
        <v>3.69</v>
      </c>
      <c r="O596">
        <v>1.44</v>
      </c>
      <c r="P596">
        <v>41</v>
      </c>
      <c r="Q596">
        <v>151.29</v>
      </c>
      <c r="R596">
        <v>151.29</v>
      </c>
      <c r="S596">
        <v>0.08</v>
      </c>
      <c r="T596">
        <v>2.5</v>
      </c>
      <c r="U596">
        <v>151.29</v>
      </c>
      <c r="V596">
        <f>YEAR(Jumia[[#This Row],[Ship Date]])</f>
        <v>2018</v>
      </c>
    </row>
    <row r="597" spans="1:22" x14ac:dyDescent="0.25">
      <c r="A597" s="1">
        <v>43438</v>
      </c>
      <c r="B597" t="s">
        <v>516</v>
      </c>
      <c r="C597" t="s">
        <v>209</v>
      </c>
      <c r="D597" t="s">
        <v>23</v>
      </c>
      <c r="E597" t="s">
        <v>24</v>
      </c>
      <c r="F597" t="s">
        <v>87</v>
      </c>
      <c r="G597" t="s">
        <v>33</v>
      </c>
      <c r="H597" t="s">
        <v>174</v>
      </c>
      <c r="I597" t="s">
        <v>35</v>
      </c>
      <c r="J597" t="s">
        <v>29</v>
      </c>
      <c r="K597" t="s">
        <v>30</v>
      </c>
      <c r="L597" s="1">
        <v>43439</v>
      </c>
      <c r="M597">
        <v>14.95</v>
      </c>
      <c r="N597">
        <v>34.76</v>
      </c>
      <c r="O597">
        <v>19.809999999999999</v>
      </c>
      <c r="P597">
        <v>8</v>
      </c>
      <c r="Q597">
        <v>278.08</v>
      </c>
      <c r="R597">
        <v>278.08</v>
      </c>
      <c r="S597">
        <v>7.0000000000000007E-2</v>
      </c>
      <c r="T597">
        <v>8.2200000000000006</v>
      </c>
      <c r="U597">
        <v>278.08</v>
      </c>
      <c r="V597">
        <f>YEAR(Jumia[[#This Row],[Ship Date]])</f>
        <v>2018</v>
      </c>
    </row>
    <row r="598" spans="1:22" x14ac:dyDescent="0.25">
      <c r="A598" s="1">
        <v>43435</v>
      </c>
      <c r="B598" t="s">
        <v>745</v>
      </c>
      <c r="C598" t="s">
        <v>746</v>
      </c>
      <c r="D598" t="s">
        <v>52</v>
      </c>
      <c r="E598" t="s">
        <v>53</v>
      </c>
      <c r="F598" t="s">
        <v>45</v>
      </c>
      <c r="G598" t="s">
        <v>26</v>
      </c>
      <c r="H598" t="s">
        <v>446</v>
      </c>
      <c r="I598" t="s">
        <v>35</v>
      </c>
      <c r="J598" t="s">
        <v>36</v>
      </c>
      <c r="K598" t="s">
        <v>89</v>
      </c>
      <c r="L598" s="1">
        <v>43439</v>
      </c>
      <c r="M598">
        <v>1.95</v>
      </c>
      <c r="N598">
        <v>3.98</v>
      </c>
      <c r="O598">
        <v>2.0299999999999998</v>
      </c>
      <c r="P598">
        <v>4</v>
      </c>
      <c r="Q598">
        <v>15.92</v>
      </c>
      <c r="R598">
        <v>15.92</v>
      </c>
      <c r="S598">
        <v>0.02</v>
      </c>
      <c r="T598">
        <v>0.83</v>
      </c>
      <c r="U598">
        <v>15.92</v>
      </c>
      <c r="V598">
        <f>YEAR(Jumia[[#This Row],[Ship Date]])</f>
        <v>2018</v>
      </c>
    </row>
    <row r="599" spans="1:22" x14ac:dyDescent="0.25">
      <c r="A599" s="1">
        <v>43434</v>
      </c>
      <c r="B599" t="s">
        <v>533</v>
      </c>
      <c r="C599" t="s">
        <v>99</v>
      </c>
      <c r="D599" t="s">
        <v>39</v>
      </c>
      <c r="E599" t="s">
        <v>24</v>
      </c>
      <c r="F599" t="s">
        <v>100</v>
      </c>
      <c r="G599" t="s">
        <v>46</v>
      </c>
      <c r="H599" t="s">
        <v>337</v>
      </c>
      <c r="I599" t="s">
        <v>35</v>
      </c>
      <c r="J599" t="s">
        <v>36</v>
      </c>
      <c r="K599" t="s">
        <v>89</v>
      </c>
      <c r="L599" s="1">
        <v>43436</v>
      </c>
      <c r="M599">
        <v>3.32</v>
      </c>
      <c r="N599">
        <v>5.18</v>
      </c>
      <c r="O599">
        <v>1.86</v>
      </c>
      <c r="P599">
        <v>9</v>
      </c>
      <c r="Q599">
        <v>46.62</v>
      </c>
      <c r="R599">
        <v>46.62</v>
      </c>
      <c r="S599">
        <v>0.09</v>
      </c>
      <c r="T599">
        <v>2.04</v>
      </c>
      <c r="U599">
        <v>46.62</v>
      </c>
      <c r="V599">
        <f>YEAR(Jumia[[#This Row],[Ship Date]])</f>
        <v>2018</v>
      </c>
    </row>
    <row r="600" spans="1:22" x14ac:dyDescent="0.25">
      <c r="A600" s="1">
        <v>43430</v>
      </c>
      <c r="B600" t="s">
        <v>652</v>
      </c>
      <c r="C600" t="s">
        <v>179</v>
      </c>
      <c r="D600" t="s">
        <v>39</v>
      </c>
      <c r="E600" t="s">
        <v>53</v>
      </c>
      <c r="F600" t="s">
        <v>54</v>
      </c>
      <c r="G600" t="s">
        <v>46</v>
      </c>
      <c r="H600" t="s">
        <v>132</v>
      </c>
      <c r="I600" t="s">
        <v>28</v>
      </c>
      <c r="J600" t="s">
        <v>29</v>
      </c>
      <c r="K600" t="s">
        <v>30</v>
      </c>
      <c r="L600" s="1">
        <v>43432</v>
      </c>
      <c r="M600">
        <v>8.31</v>
      </c>
      <c r="N600">
        <v>15.98</v>
      </c>
      <c r="O600">
        <v>7.67</v>
      </c>
      <c r="P600">
        <v>5</v>
      </c>
      <c r="Q600">
        <v>79.900000000000006</v>
      </c>
      <c r="R600">
        <v>79.900000000000006</v>
      </c>
      <c r="S600">
        <v>0.08</v>
      </c>
      <c r="T600">
        <v>6.5</v>
      </c>
      <c r="U600">
        <v>79.900000000000006</v>
      </c>
      <c r="V600">
        <f>YEAR(Jumia[[#This Row],[Ship Date]])</f>
        <v>2018</v>
      </c>
    </row>
    <row r="601" spans="1:22" x14ac:dyDescent="0.25">
      <c r="A601" s="1">
        <v>43427</v>
      </c>
      <c r="B601" t="s">
        <v>747</v>
      </c>
      <c r="C601" t="s">
        <v>73</v>
      </c>
      <c r="D601" t="s">
        <v>23</v>
      </c>
      <c r="E601" t="s">
        <v>32</v>
      </c>
      <c r="F601" t="s">
        <v>25</v>
      </c>
      <c r="G601" t="s">
        <v>26</v>
      </c>
      <c r="H601" t="s">
        <v>197</v>
      </c>
      <c r="I601" t="s">
        <v>28</v>
      </c>
      <c r="J601" t="s">
        <v>66</v>
      </c>
      <c r="K601" t="s">
        <v>67</v>
      </c>
      <c r="L601" s="1">
        <v>43431</v>
      </c>
      <c r="M601">
        <v>278.99</v>
      </c>
      <c r="N601">
        <v>449.99</v>
      </c>
      <c r="O601">
        <v>171</v>
      </c>
      <c r="P601">
        <v>34</v>
      </c>
      <c r="Q601">
        <v>15299.66</v>
      </c>
      <c r="R601">
        <v>15299.66</v>
      </c>
      <c r="S601">
        <v>0.02</v>
      </c>
      <c r="T601">
        <v>49</v>
      </c>
      <c r="U601">
        <v>15299.66</v>
      </c>
      <c r="V601">
        <f>YEAR(Jumia[[#This Row],[Ship Date]])</f>
        <v>2018</v>
      </c>
    </row>
    <row r="602" spans="1:22" x14ac:dyDescent="0.25">
      <c r="A602" s="1">
        <v>43427</v>
      </c>
      <c r="B602" t="s">
        <v>748</v>
      </c>
      <c r="C602" t="s">
        <v>571</v>
      </c>
      <c r="D602" t="s">
        <v>39</v>
      </c>
      <c r="E602" t="s">
        <v>44</v>
      </c>
      <c r="F602" t="s">
        <v>92</v>
      </c>
      <c r="G602" t="s">
        <v>70</v>
      </c>
      <c r="H602" t="s">
        <v>159</v>
      </c>
      <c r="I602" t="s">
        <v>35</v>
      </c>
      <c r="J602" t="s">
        <v>29</v>
      </c>
      <c r="K602" t="s">
        <v>89</v>
      </c>
      <c r="L602" s="1">
        <v>43430</v>
      </c>
      <c r="M602">
        <v>8.92</v>
      </c>
      <c r="N602">
        <v>29.74</v>
      </c>
      <c r="O602">
        <v>20.82</v>
      </c>
      <c r="P602">
        <v>34</v>
      </c>
      <c r="Q602">
        <v>1011.16</v>
      </c>
      <c r="R602">
        <v>1011.16</v>
      </c>
      <c r="S602">
        <v>0.09</v>
      </c>
      <c r="T602">
        <v>6.64</v>
      </c>
      <c r="U602">
        <v>1011.16</v>
      </c>
      <c r="V602">
        <f>YEAR(Jumia[[#This Row],[Ship Date]])</f>
        <v>2018</v>
      </c>
    </row>
    <row r="603" spans="1:22" x14ac:dyDescent="0.25">
      <c r="A603" s="1">
        <v>43426</v>
      </c>
      <c r="B603" t="s">
        <v>393</v>
      </c>
      <c r="C603" t="s">
        <v>236</v>
      </c>
      <c r="D603" t="s">
        <v>39</v>
      </c>
      <c r="E603" t="s">
        <v>32</v>
      </c>
      <c r="F603" t="s">
        <v>45</v>
      </c>
      <c r="G603" t="s">
        <v>70</v>
      </c>
      <c r="H603" t="s">
        <v>407</v>
      </c>
      <c r="I603" t="s">
        <v>35</v>
      </c>
      <c r="J603" t="s">
        <v>36</v>
      </c>
      <c r="K603" t="s">
        <v>30</v>
      </c>
      <c r="L603" s="1">
        <v>43428</v>
      </c>
      <c r="M603">
        <v>1.31</v>
      </c>
      <c r="N603">
        <v>2.84</v>
      </c>
      <c r="O603">
        <v>1.5299</v>
      </c>
      <c r="P603">
        <v>39</v>
      </c>
      <c r="Q603">
        <v>110.75999999999999</v>
      </c>
      <c r="R603">
        <v>110.76</v>
      </c>
      <c r="S603">
        <v>0.05</v>
      </c>
      <c r="T603">
        <v>0.93</v>
      </c>
      <c r="U603">
        <v>110.75999999999999</v>
      </c>
      <c r="V603">
        <f>YEAR(Jumia[[#This Row],[Ship Date]])</f>
        <v>2018</v>
      </c>
    </row>
    <row r="604" spans="1:22" x14ac:dyDescent="0.25">
      <c r="A604" s="1">
        <v>43425</v>
      </c>
      <c r="B604" t="s">
        <v>749</v>
      </c>
      <c r="C604" t="s">
        <v>403</v>
      </c>
      <c r="D604" t="s">
        <v>39</v>
      </c>
      <c r="E604" t="s">
        <v>24</v>
      </c>
      <c r="F604" t="s">
        <v>54</v>
      </c>
      <c r="G604" t="s">
        <v>33</v>
      </c>
      <c r="H604" t="s">
        <v>121</v>
      </c>
      <c r="I604" t="s">
        <v>28</v>
      </c>
      <c r="J604" t="s">
        <v>29</v>
      </c>
      <c r="K604" t="s">
        <v>30</v>
      </c>
      <c r="L604" s="1">
        <v>43427</v>
      </c>
      <c r="M604">
        <v>32.020000000000003</v>
      </c>
      <c r="N604">
        <v>152.47999999999999</v>
      </c>
      <c r="O604">
        <v>120.4599</v>
      </c>
      <c r="P604">
        <v>29</v>
      </c>
      <c r="Q604">
        <v>4421.92</v>
      </c>
      <c r="R604">
        <v>4421.92</v>
      </c>
      <c r="S604">
        <v>0.09</v>
      </c>
      <c r="T604">
        <v>4</v>
      </c>
      <c r="U604">
        <v>4421.92</v>
      </c>
      <c r="V604">
        <f>YEAR(Jumia[[#This Row],[Ship Date]])</f>
        <v>2018</v>
      </c>
    </row>
    <row r="605" spans="1:22" x14ac:dyDescent="0.25">
      <c r="A605" s="1">
        <v>43426</v>
      </c>
      <c r="B605" t="s">
        <v>81</v>
      </c>
      <c r="C605" t="s">
        <v>82</v>
      </c>
      <c r="D605" t="s">
        <v>39</v>
      </c>
      <c r="E605" t="s">
        <v>24</v>
      </c>
      <c r="F605" t="s">
        <v>83</v>
      </c>
      <c r="G605" t="s">
        <v>46</v>
      </c>
      <c r="H605" t="s">
        <v>307</v>
      </c>
      <c r="I605" t="s">
        <v>35</v>
      </c>
      <c r="J605" t="s">
        <v>29</v>
      </c>
      <c r="K605" t="s">
        <v>30</v>
      </c>
      <c r="L605" s="1">
        <v>43426</v>
      </c>
      <c r="M605">
        <v>13.88</v>
      </c>
      <c r="N605">
        <v>22.38</v>
      </c>
      <c r="O605">
        <v>8.4999000000000002</v>
      </c>
      <c r="P605">
        <v>10</v>
      </c>
      <c r="Q605">
        <v>223.79999999999998</v>
      </c>
      <c r="R605">
        <v>223.8</v>
      </c>
      <c r="S605">
        <v>0.01</v>
      </c>
      <c r="T605">
        <v>15.1</v>
      </c>
      <c r="U605">
        <v>223.79999999999998</v>
      </c>
      <c r="V605">
        <f>YEAR(Jumia[[#This Row],[Ship Date]])</f>
        <v>2018</v>
      </c>
    </row>
    <row r="606" spans="1:22" x14ac:dyDescent="0.25">
      <c r="A606" s="1">
        <v>43423</v>
      </c>
      <c r="B606" t="s">
        <v>750</v>
      </c>
      <c r="C606" t="s">
        <v>381</v>
      </c>
      <c r="D606" t="s">
        <v>39</v>
      </c>
      <c r="E606" t="s">
        <v>53</v>
      </c>
      <c r="F606" t="s">
        <v>100</v>
      </c>
      <c r="G606" t="s">
        <v>33</v>
      </c>
      <c r="H606" t="s">
        <v>321</v>
      </c>
      <c r="I606" t="s">
        <v>35</v>
      </c>
      <c r="J606" t="s">
        <v>29</v>
      </c>
      <c r="K606" t="s">
        <v>89</v>
      </c>
      <c r="L606" s="1">
        <v>43425</v>
      </c>
      <c r="M606">
        <v>67.73</v>
      </c>
      <c r="N606">
        <v>165.2</v>
      </c>
      <c r="O606">
        <v>97.469899999999996</v>
      </c>
      <c r="P606">
        <v>46</v>
      </c>
      <c r="Q606">
        <v>7599.2</v>
      </c>
      <c r="R606">
        <v>7599.2</v>
      </c>
      <c r="S606">
        <v>0.02</v>
      </c>
      <c r="T606">
        <v>19.989899999999999</v>
      </c>
      <c r="U606">
        <v>7599.2</v>
      </c>
      <c r="V606">
        <f>YEAR(Jumia[[#This Row],[Ship Date]])</f>
        <v>2018</v>
      </c>
    </row>
    <row r="607" spans="1:22" x14ac:dyDescent="0.25">
      <c r="A607" s="1">
        <v>43420</v>
      </c>
      <c r="B607" t="s">
        <v>752</v>
      </c>
      <c r="C607" t="s">
        <v>411</v>
      </c>
      <c r="D607" t="s">
        <v>39</v>
      </c>
      <c r="E607" t="s">
        <v>32</v>
      </c>
      <c r="F607" t="s">
        <v>128</v>
      </c>
      <c r="G607" t="s">
        <v>26</v>
      </c>
      <c r="H607" t="s">
        <v>261</v>
      </c>
      <c r="I607" t="s">
        <v>35</v>
      </c>
      <c r="J607" t="s">
        <v>29</v>
      </c>
      <c r="K607" t="s">
        <v>30</v>
      </c>
      <c r="L607" s="1">
        <v>43425</v>
      </c>
      <c r="M607">
        <v>4.46</v>
      </c>
      <c r="N607">
        <v>10.89</v>
      </c>
      <c r="O607">
        <v>6.43</v>
      </c>
      <c r="P607">
        <v>8</v>
      </c>
      <c r="Q607">
        <v>87.12</v>
      </c>
      <c r="R607">
        <v>87.12</v>
      </c>
      <c r="S607">
        <v>0.09</v>
      </c>
      <c r="T607">
        <v>4.5</v>
      </c>
      <c r="U607">
        <v>87.12</v>
      </c>
      <c r="V607">
        <f>YEAR(Jumia[[#This Row],[Ship Date]])</f>
        <v>2018</v>
      </c>
    </row>
    <row r="608" spans="1:22" x14ac:dyDescent="0.25">
      <c r="A608" s="1">
        <v>43422</v>
      </c>
      <c r="B608" t="s">
        <v>751</v>
      </c>
      <c r="C608" t="s">
        <v>196</v>
      </c>
      <c r="D608" t="s">
        <v>39</v>
      </c>
      <c r="E608" t="s">
        <v>53</v>
      </c>
      <c r="F608" t="s">
        <v>158</v>
      </c>
      <c r="G608" t="s">
        <v>70</v>
      </c>
      <c r="H608" t="s">
        <v>407</v>
      </c>
      <c r="I608" t="s">
        <v>35</v>
      </c>
      <c r="J608" t="s">
        <v>36</v>
      </c>
      <c r="K608" t="s">
        <v>30</v>
      </c>
      <c r="L608" s="1">
        <v>43424</v>
      </c>
      <c r="M608">
        <v>1.31</v>
      </c>
      <c r="N608">
        <v>2.84</v>
      </c>
      <c r="O608">
        <v>1.5299</v>
      </c>
      <c r="P608">
        <v>12</v>
      </c>
      <c r="Q608">
        <v>34.08</v>
      </c>
      <c r="R608">
        <v>34.08</v>
      </c>
      <c r="S608">
        <v>0.1</v>
      </c>
      <c r="T608">
        <v>0.93</v>
      </c>
      <c r="U608">
        <v>34.08</v>
      </c>
      <c r="V608">
        <f>YEAR(Jumia[[#This Row],[Ship Date]])</f>
        <v>2018</v>
      </c>
    </row>
    <row r="609" spans="1:22" x14ac:dyDescent="0.25">
      <c r="A609" s="1">
        <v>43421</v>
      </c>
      <c r="B609" t="s">
        <v>139</v>
      </c>
      <c r="C609" t="s">
        <v>140</v>
      </c>
      <c r="D609" t="s">
        <v>39</v>
      </c>
      <c r="E609" t="s">
        <v>53</v>
      </c>
      <c r="F609" t="s">
        <v>45</v>
      </c>
      <c r="G609" t="s">
        <v>46</v>
      </c>
      <c r="H609" t="s">
        <v>34</v>
      </c>
      <c r="I609" t="s">
        <v>35</v>
      </c>
      <c r="J609" t="s">
        <v>36</v>
      </c>
      <c r="K609" t="s">
        <v>30</v>
      </c>
      <c r="L609" s="1">
        <v>43423</v>
      </c>
      <c r="M609">
        <v>0.93</v>
      </c>
      <c r="N609">
        <v>1.48</v>
      </c>
      <c r="O609">
        <v>0.54990000000000006</v>
      </c>
      <c r="P609">
        <v>28</v>
      </c>
      <c r="Q609">
        <v>41.44</v>
      </c>
      <c r="R609">
        <v>41.44</v>
      </c>
      <c r="S609">
        <v>0.04</v>
      </c>
      <c r="T609">
        <v>0.7</v>
      </c>
      <c r="U609">
        <v>41.44</v>
      </c>
      <c r="V609">
        <f>YEAR(Jumia[[#This Row],[Ship Date]])</f>
        <v>2018</v>
      </c>
    </row>
    <row r="610" spans="1:22" x14ac:dyDescent="0.25">
      <c r="A610" s="1">
        <v>43420</v>
      </c>
      <c r="B610" t="s">
        <v>713</v>
      </c>
      <c r="C610" t="s">
        <v>714</v>
      </c>
      <c r="D610" t="s">
        <v>52</v>
      </c>
      <c r="E610" t="s">
        <v>32</v>
      </c>
      <c r="F610" t="s">
        <v>158</v>
      </c>
      <c r="G610" t="s">
        <v>64</v>
      </c>
      <c r="H610" t="s">
        <v>194</v>
      </c>
      <c r="I610" t="s">
        <v>28</v>
      </c>
      <c r="J610" t="s">
        <v>29</v>
      </c>
      <c r="K610" t="s">
        <v>30</v>
      </c>
      <c r="L610" s="1">
        <v>43422</v>
      </c>
      <c r="M610">
        <v>62.4</v>
      </c>
      <c r="N610">
        <v>155.99</v>
      </c>
      <c r="O610">
        <v>93.59</v>
      </c>
      <c r="P610">
        <v>6</v>
      </c>
      <c r="Q610">
        <v>935.94</v>
      </c>
      <c r="R610">
        <v>935.94</v>
      </c>
      <c r="S610">
        <v>0.02</v>
      </c>
      <c r="T610">
        <v>8.08</v>
      </c>
      <c r="U610">
        <v>935.94</v>
      </c>
      <c r="V610">
        <f>YEAR(Jumia[[#This Row],[Ship Date]])</f>
        <v>2018</v>
      </c>
    </row>
    <row r="611" spans="1:22" x14ac:dyDescent="0.25">
      <c r="A611" s="1">
        <v>43415</v>
      </c>
      <c r="B611" t="s">
        <v>448</v>
      </c>
      <c r="C611" t="s">
        <v>265</v>
      </c>
      <c r="D611" t="s">
        <v>23</v>
      </c>
      <c r="E611" t="s">
        <v>24</v>
      </c>
      <c r="F611" t="s">
        <v>87</v>
      </c>
      <c r="G611" t="s">
        <v>70</v>
      </c>
      <c r="H611" t="s">
        <v>494</v>
      </c>
      <c r="I611" t="s">
        <v>35</v>
      </c>
      <c r="J611" t="s">
        <v>36</v>
      </c>
      <c r="K611" t="s">
        <v>30</v>
      </c>
      <c r="L611" s="1">
        <v>43416</v>
      </c>
      <c r="M611">
        <v>0.94</v>
      </c>
      <c r="N611">
        <v>1.88</v>
      </c>
      <c r="O611">
        <v>0.94</v>
      </c>
      <c r="P611">
        <v>36</v>
      </c>
      <c r="Q611">
        <v>67.679999999999993</v>
      </c>
      <c r="R611">
        <v>67.679900000000004</v>
      </c>
      <c r="S611">
        <v>0.1</v>
      </c>
      <c r="T611">
        <v>0.79</v>
      </c>
      <c r="U611">
        <v>67.679999999999993</v>
      </c>
      <c r="V611">
        <f>YEAR(Jumia[[#This Row],[Ship Date]])</f>
        <v>2018</v>
      </c>
    </row>
    <row r="612" spans="1:22" x14ac:dyDescent="0.25">
      <c r="A612" s="1">
        <v>43414</v>
      </c>
      <c r="B612" t="s">
        <v>453</v>
      </c>
      <c r="C612" t="s">
        <v>363</v>
      </c>
      <c r="D612" t="s">
        <v>39</v>
      </c>
      <c r="E612" t="s">
        <v>24</v>
      </c>
      <c r="F612" t="s">
        <v>83</v>
      </c>
      <c r="G612" t="s">
        <v>46</v>
      </c>
      <c r="H612" t="s">
        <v>343</v>
      </c>
      <c r="I612" t="s">
        <v>28</v>
      </c>
      <c r="J612" t="s">
        <v>272</v>
      </c>
      <c r="K612" t="s">
        <v>30</v>
      </c>
      <c r="L612" s="1">
        <v>43416</v>
      </c>
      <c r="M612">
        <v>377.99</v>
      </c>
      <c r="N612">
        <v>599.99</v>
      </c>
      <c r="O612">
        <v>222</v>
      </c>
      <c r="P612">
        <v>20</v>
      </c>
      <c r="Q612">
        <v>11999.8</v>
      </c>
      <c r="R612">
        <v>11999.8</v>
      </c>
      <c r="S612">
        <v>7.0000000000000007E-2</v>
      </c>
      <c r="T612">
        <v>24.489899999999999</v>
      </c>
      <c r="U612">
        <v>11999.8</v>
      </c>
      <c r="V612">
        <f>YEAR(Jumia[[#This Row],[Ship Date]])</f>
        <v>2018</v>
      </c>
    </row>
    <row r="613" spans="1:22" x14ac:dyDescent="0.25">
      <c r="A613" s="1">
        <v>43411</v>
      </c>
      <c r="B613" t="s">
        <v>745</v>
      </c>
      <c r="C613" t="s">
        <v>746</v>
      </c>
      <c r="D613" t="s">
        <v>52</v>
      </c>
      <c r="E613" t="s">
        <v>53</v>
      </c>
      <c r="F613" t="s">
        <v>45</v>
      </c>
      <c r="G613" t="s">
        <v>33</v>
      </c>
      <c r="H613" t="s">
        <v>343</v>
      </c>
      <c r="I613" t="s">
        <v>28</v>
      </c>
      <c r="J613" t="s">
        <v>272</v>
      </c>
      <c r="K613" t="s">
        <v>89</v>
      </c>
      <c r="L613" s="1">
        <v>43413</v>
      </c>
      <c r="M613">
        <v>377.99</v>
      </c>
      <c r="N613">
        <v>599.99</v>
      </c>
      <c r="O613">
        <v>222</v>
      </c>
      <c r="P613">
        <v>41</v>
      </c>
      <c r="Q613">
        <v>24599.59</v>
      </c>
      <c r="R613">
        <v>24599.59</v>
      </c>
      <c r="S613">
        <v>7.0000000000000007E-2</v>
      </c>
      <c r="T613">
        <v>24.489899999999999</v>
      </c>
      <c r="U613">
        <v>24599.59</v>
      </c>
      <c r="V613">
        <f>YEAR(Jumia[[#This Row],[Ship Date]])</f>
        <v>2018</v>
      </c>
    </row>
    <row r="614" spans="1:22" x14ac:dyDescent="0.25">
      <c r="A614" s="1">
        <v>43407</v>
      </c>
      <c r="B614" t="s">
        <v>357</v>
      </c>
      <c r="C614" t="s">
        <v>212</v>
      </c>
      <c r="D614" t="s">
        <v>23</v>
      </c>
      <c r="E614" t="s">
        <v>32</v>
      </c>
      <c r="F614" t="s">
        <v>25</v>
      </c>
      <c r="G614" t="s">
        <v>26</v>
      </c>
      <c r="H614" t="s">
        <v>151</v>
      </c>
      <c r="I614" t="s">
        <v>35</v>
      </c>
      <c r="J614" t="s">
        <v>36</v>
      </c>
      <c r="K614" t="s">
        <v>30</v>
      </c>
      <c r="L614" s="1">
        <v>43411</v>
      </c>
      <c r="M614">
        <v>2.52</v>
      </c>
      <c r="N614">
        <v>4</v>
      </c>
      <c r="O614">
        <v>1.48</v>
      </c>
      <c r="P614">
        <v>32</v>
      </c>
      <c r="Q614">
        <v>128</v>
      </c>
      <c r="R614">
        <v>128</v>
      </c>
      <c r="S614">
        <v>0.09</v>
      </c>
      <c r="T614">
        <v>1.3</v>
      </c>
      <c r="U614">
        <v>128</v>
      </c>
      <c r="V614">
        <f>YEAR(Jumia[[#This Row],[Ship Date]])</f>
        <v>2018</v>
      </c>
    </row>
    <row r="615" spans="1:22" x14ac:dyDescent="0.25">
      <c r="A615" s="1">
        <v>43407</v>
      </c>
      <c r="B615" t="s">
        <v>753</v>
      </c>
      <c r="C615" t="s">
        <v>109</v>
      </c>
      <c r="D615" t="s">
        <v>39</v>
      </c>
      <c r="E615" t="s">
        <v>32</v>
      </c>
      <c r="F615" t="s">
        <v>146</v>
      </c>
      <c r="G615" t="s">
        <v>33</v>
      </c>
      <c r="H615" t="s">
        <v>418</v>
      </c>
      <c r="I615" t="s">
        <v>28</v>
      </c>
      <c r="J615" t="s">
        <v>29</v>
      </c>
      <c r="K615" t="s">
        <v>30</v>
      </c>
      <c r="L615" s="1">
        <v>43408</v>
      </c>
      <c r="M615">
        <v>6.51</v>
      </c>
      <c r="N615">
        <v>30.98</v>
      </c>
      <c r="O615">
        <v>24.47</v>
      </c>
      <c r="P615">
        <v>12</v>
      </c>
      <c r="Q615">
        <v>371.76</v>
      </c>
      <c r="R615">
        <v>371.76</v>
      </c>
      <c r="S615">
        <v>0</v>
      </c>
      <c r="T615">
        <v>6.5</v>
      </c>
      <c r="U615">
        <v>371.76</v>
      </c>
      <c r="V615">
        <f>YEAR(Jumia[[#This Row],[Ship Date]])</f>
        <v>2018</v>
      </c>
    </row>
    <row r="616" spans="1:22" x14ac:dyDescent="0.25">
      <c r="A616" s="1">
        <v>43406</v>
      </c>
      <c r="B616" t="s">
        <v>345</v>
      </c>
      <c r="C616" t="s">
        <v>346</v>
      </c>
      <c r="D616" t="s">
        <v>39</v>
      </c>
      <c r="E616" t="s">
        <v>24</v>
      </c>
      <c r="F616" t="s">
        <v>59</v>
      </c>
      <c r="G616" t="s">
        <v>46</v>
      </c>
      <c r="H616" t="s">
        <v>704</v>
      </c>
      <c r="I616" t="s">
        <v>35</v>
      </c>
      <c r="J616" t="s">
        <v>29</v>
      </c>
      <c r="K616" t="s">
        <v>30</v>
      </c>
      <c r="L616" s="1">
        <v>43408</v>
      </c>
      <c r="M616">
        <v>4.8899999999999997</v>
      </c>
      <c r="N616">
        <v>7.64</v>
      </c>
      <c r="O616">
        <v>2.75</v>
      </c>
      <c r="P616">
        <v>12</v>
      </c>
      <c r="Q616">
        <v>91.679999999999993</v>
      </c>
      <c r="R616">
        <v>91.679900000000004</v>
      </c>
      <c r="S616">
        <v>0.02</v>
      </c>
      <c r="T616">
        <v>1.3898999999999999</v>
      </c>
      <c r="U616">
        <v>91.679999999999993</v>
      </c>
      <c r="V616">
        <f>YEAR(Jumia[[#This Row],[Ship Date]])</f>
        <v>2018</v>
      </c>
    </row>
    <row r="617" spans="1:22" x14ac:dyDescent="0.25">
      <c r="A617" s="1">
        <v>43405</v>
      </c>
      <c r="B617" t="s">
        <v>195</v>
      </c>
      <c r="C617" t="s">
        <v>196</v>
      </c>
      <c r="D617" t="s">
        <v>39</v>
      </c>
      <c r="E617" t="s">
        <v>44</v>
      </c>
      <c r="F617" t="s">
        <v>158</v>
      </c>
      <c r="G617" t="s">
        <v>64</v>
      </c>
      <c r="H617" t="s">
        <v>135</v>
      </c>
      <c r="I617" t="s">
        <v>35</v>
      </c>
      <c r="J617" t="s">
        <v>29</v>
      </c>
      <c r="K617" t="s">
        <v>30</v>
      </c>
      <c r="L617" s="1">
        <v>43407</v>
      </c>
      <c r="M617">
        <v>52.07</v>
      </c>
      <c r="N617">
        <v>83.98</v>
      </c>
      <c r="O617">
        <v>31.91</v>
      </c>
      <c r="P617">
        <v>24</v>
      </c>
      <c r="Q617">
        <v>2015.52</v>
      </c>
      <c r="R617">
        <v>2015.52</v>
      </c>
      <c r="S617">
        <v>0.05</v>
      </c>
      <c r="T617">
        <v>5.01</v>
      </c>
      <c r="U617">
        <v>2015.52</v>
      </c>
      <c r="V617">
        <f>YEAR(Jumia[[#This Row],[Ship Date]])</f>
        <v>2018</v>
      </c>
    </row>
    <row r="618" spans="1:22" x14ac:dyDescent="0.25">
      <c r="A618" s="1">
        <v>43402</v>
      </c>
      <c r="B618" t="s">
        <v>750</v>
      </c>
      <c r="C618" t="s">
        <v>381</v>
      </c>
      <c r="D618" t="s">
        <v>39</v>
      </c>
      <c r="E618" t="s">
        <v>53</v>
      </c>
      <c r="F618" t="s">
        <v>100</v>
      </c>
      <c r="G618" t="s">
        <v>46</v>
      </c>
      <c r="H618" t="s">
        <v>316</v>
      </c>
      <c r="I618" t="s">
        <v>35</v>
      </c>
      <c r="J618" t="s">
        <v>61</v>
      </c>
      <c r="K618" t="s">
        <v>30</v>
      </c>
      <c r="L618" s="1">
        <v>43404</v>
      </c>
      <c r="M618">
        <v>4.79</v>
      </c>
      <c r="N618">
        <v>11.97</v>
      </c>
      <c r="O618">
        <v>7.18</v>
      </c>
      <c r="P618">
        <v>23</v>
      </c>
      <c r="Q618">
        <v>275.31</v>
      </c>
      <c r="R618">
        <v>275.31</v>
      </c>
      <c r="S618">
        <v>0.01</v>
      </c>
      <c r="T618">
        <v>5.8098999999999998</v>
      </c>
      <c r="U618">
        <v>275.31</v>
      </c>
      <c r="V618">
        <f>YEAR(Jumia[[#This Row],[Ship Date]])</f>
        <v>2018</v>
      </c>
    </row>
    <row r="619" spans="1:22" x14ac:dyDescent="0.25">
      <c r="A619" s="1">
        <v>43400</v>
      </c>
      <c r="B619" t="s">
        <v>651</v>
      </c>
      <c r="C619" t="s">
        <v>73</v>
      </c>
      <c r="D619" t="s">
        <v>23</v>
      </c>
      <c r="E619" t="s">
        <v>32</v>
      </c>
      <c r="F619" t="s">
        <v>25</v>
      </c>
      <c r="G619" t="s">
        <v>26</v>
      </c>
      <c r="H619" t="s">
        <v>80</v>
      </c>
      <c r="I619" t="s">
        <v>35</v>
      </c>
      <c r="J619" t="s">
        <v>36</v>
      </c>
      <c r="K619" t="s">
        <v>30</v>
      </c>
      <c r="L619" s="1">
        <v>43404</v>
      </c>
      <c r="M619">
        <v>2.16</v>
      </c>
      <c r="N619">
        <v>3.85</v>
      </c>
      <c r="O619">
        <v>1.69</v>
      </c>
      <c r="P619">
        <v>10</v>
      </c>
      <c r="Q619">
        <v>38.5</v>
      </c>
      <c r="R619">
        <v>38.5</v>
      </c>
      <c r="S619">
        <v>0.06</v>
      </c>
      <c r="T619">
        <v>0.7</v>
      </c>
      <c r="U619">
        <v>38.5</v>
      </c>
      <c r="V619">
        <f>YEAR(Jumia[[#This Row],[Ship Date]])</f>
        <v>2018</v>
      </c>
    </row>
    <row r="620" spans="1:22" x14ac:dyDescent="0.25">
      <c r="A620" s="1">
        <v>43401</v>
      </c>
      <c r="B620" t="s">
        <v>754</v>
      </c>
      <c r="C620" t="s">
        <v>755</v>
      </c>
      <c r="D620" t="s">
        <v>52</v>
      </c>
      <c r="E620" t="s">
        <v>24</v>
      </c>
      <c r="F620" t="s">
        <v>79</v>
      </c>
      <c r="G620" t="s">
        <v>33</v>
      </c>
      <c r="H620" t="s">
        <v>756</v>
      </c>
      <c r="I620" t="s">
        <v>28</v>
      </c>
      <c r="J620" t="s">
        <v>29</v>
      </c>
      <c r="K620" t="s">
        <v>30</v>
      </c>
      <c r="L620" s="1">
        <v>43402</v>
      </c>
      <c r="M620">
        <v>17.84</v>
      </c>
      <c r="N620">
        <v>34.99</v>
      </c>
      <c r="O620">
        <v>17.149999999999999</v>
      </c>
      <c r="P620">
        <v>29</v>
      </c>
      <c r="Q620">
        <v>1014.71</v>
      </c>
      <c r="R620">
        <v>1014.71</v>
      </c>
      <c r="S620">
        <v>0.09</v>
      </c>
      <c r="T620">
        <v>5.5</v>
      </c>
      <c r="U620">
        <v>1014.71</v>
      </c>
      <c r="V620">
        <f>YEAR(Jumia[[#This Row],[Ship Date]])</f>
        <v>2018</v>
      </c>
    </row>
    <row r="621" spans="1:22" x14ac:dyDescent="0.25">
      <c r="A621" s="1">
        <v>43399</v>
      </c>
      <c r="B621" t="s">
        <v>757</v>
      </c>
      <c r="C621" t="s">
        <v>179</v>
      </c>
      <c r="D621" t="s">
        <v>39</v>
      </c>
      <c r="E621" t="s">
        <v>24</v>
      </c>
      <c r="F621" t="s">
        <v>54</v>
      </c>
      <c r="G621" t="s">
        <v>33</v>
      </c>
      <c r="H621" t="s">
        <v>252</v>
      </c>
      <c r="I621" t="s">
        <v>35</v>
      </c>
      <c r="J621" t="s">
        <v>29</v>
      </c>
      <c r="K621" t="s">
        <v>30</v>
      </c>
      <c r="L621" s="1">
        <v>43400</v>
      </c>
      <c r="M621">
        <v>3.65</v>
      </c>
      <c r="N621">
        <v>5.98</v>
      </c>
      <c r="O621">
        <v>2.33</v>
      </c>
      <c r="P621">
        <v>19</v>
      </c>
      <c r="Q621">
        <v>113.62</v>
      </c>
      <c r="R621">
        <v>113.62</v>
      </c>
      <c r="S621">
        <v>0.01</v>
      </c>
      <c r="T621">
        <v>1.49</v>
      </c>
      <c r="U621">
        <v>113.62</v>
      </c>
      <c r="V621">
        <f>YEAR(Jumia[[#This Row],[Ship Date]])</f>
        <v>2018</v>
      </c>
    </row>
    <row r="622" spans="1:22" x14ac:dyDescent="0.25">
      <c r="A622" s="1">
        <v>43396</v>
      </c>
      <c r="B622" t="s">
        <v>268</v>
      </c>
      <c r="C622" t="s">
        <v>269</v>
      </c>
      <c r="D622" t="s">
        <v>39</v>
      </c>
      <c r="E622" t="s">
        <v>53</v>
      </c>
      <c r="F622" t="s">
        <v>158</v>
      </c>
      <c r="G622" t="s">
        <v>64</v>
      </c>
      <c r="H622" t="s">
        <v>159</v>
      </c>
      <c r="I622" t="s">
        <v>35</v>
      </c>
      <c r="J622" t="s">
        <v>29</v>
      </c>
      <c r="K622" t="s">
        <v>30</v>
      </c>
      <c r="L622" s="1">
        <v>43398</v>
      </c>
      <c r="M622">
        <v>8.92</v>
      </c>
      <c r="N622">
        <v>29.74</v>
      </c>
      <c r="O622">
        <v>20.82</v>
      </c>
      <c r="P622">
        <v>19</v>
      </c>
      <c r="Q622">
        <v>565.05999999999995</v>
      </c>
      <c r="R622">
        <v>565.05989999999997</v>
      </c>
      <c r="S622">
        <v>0.1</v>
      </c>
      <c r="T622">
        <v>6.64</v>
      </c>
      <c r="U622">
        <v>565.05999999999995</v>
      </c>
      <c r="V622">
        <f>YEAR(Jumia[[#This Row],[Ship Date]])</f>
        <v>2018</v>
      </c>
    </row>
    <row r="623" spans="1:22" x14ac:dyDescent="0.25">
      <c r="A623" s="1">
        <v>43395</v>
      </c>
      <c r="B623" t="s">
        <v>758</v>
      </c>
      <c r="C623" t="s">
        <v>209</v>
      </c>
      <c r="D623" t="s">
        <v>23</v>
      </c>
      <c r="E623" t="s">
        <v>32</v>
      </c>
      <c r="F623" t="s">
        <v>87</v>
      </c>
      <c r="G623" t="s">
        <v>46</v>
      </c>
      <c r="H623" t="s">
        <v>200</v>
      </c>
      <c r="I623" t="s">
        <v>35</v>
      </c>
      <c r="J623" t="s">
        <v>29</v>
      </c>
      <c r="K623" t="s">
        <v>30</v>
      </c>
      <c r="L623" s="1">
        <v>43396</v>
      </c>
      <c r="M623">
        <v>3.4</v>
      </c>
      <c r="N623">
        <v>5.4</v>
      </c>
      <c r="O623">
        <v>2</v>
      </c>
      <c r="P623">
        <v>22</v>
      </c>
      <c r="Q623">
        <v>118.80000000000001</v>
      </c>
      <c r="R623">
        <v>118.8</v>
      </c>
      <c r="S623">
        <v>0.1</v>
      </c>
      <c r="T623">
        <v>7.78</v>
      </c>
      <c r="U623">
        <v>118.80000000000001</v>
      </c>
      <c r="V623">
        <f>YEAR(Jumia[[#This Row],[Ship Date]])</f>
        <v>2018</v>
      </c>
    </row>
    <row r="624" spans="1:22" x14ac:dyDescent="0.25">
      <c r="A624" s="1">
        <v>43394</v>
      </c>
      <c r="B624" t="s">
        <v>759</v>
      </c>
      <c r="C624" t="s">
        <v>760</v>
      </c>
      <c r="D624" t="s">
        <v>39</v>
      </c>
      <c r="E624" t="s">
        <v>32</v>
      </c>
      <c r="F624" t="s">
        <v>100</v>
      </c>
      <c r="G624" t="s">
        <v>64</v>
      </c>
      <c r="H624" t="s">
        <v>721</v>
      </c>
      <c r="I624" t="s">
        <v>35</v>
      </c>
      <c r="J624" t="s">
        <v>36</v>
      </c>
      <c r="K624" t="s">
        <v>30</v>
      </c>
      <c r="L624" s="1">
        <v>43395</v>
      </c>
      <c r="M624">
        <v>4.4800000000000004</v>
      </c>
      <c r="N624">
        <v>8.14</v>
      </c>
      <c r="O624">
        <v>3.66</v>
      </c>
      <c r="P624">
        <v>46</v>
      </c>
      <c r="Q624">
        <v>374.44000000000005</v>
      </c>
      <c r="R624">
        <v>374.44</v>
      </c>
      <c r="S624">
        <v>0</v>
      </c>
      <c r="T624">
        <v>3.12</v>
      </c>
      <c r="U624">
        <v>374.44000000000005</v>
      </c>
      <c r="V624">
        <f>YEAR(Jumia[[#This Row],[Ship Date]])</f>
        <v>2018</v>
      </c>
    </row>
    <row r="625" spans="1:22" x14ac:dyDescent="0.25">
      <c r="A625" s="1">
        <v>43393</v>
      </c>
      <c r="B625" t="s">
        <v>436</v>
      </c>
      <c r="C625" t="s">
        <v>212</v>
      </c>
      <c r="D625" t="s">
        <v>23</v>
      </c>
      <c r="E625" t="s">
        <v>44</v>
      </c>
      <c r="F625" t="s">
        <v>25</v>
      </c>
      <c r="G625" t="s">
        <v>64</v>
      </c>
      <c r="H625" t="s">
        <v>132</v>
      </c>
      <c r="I625" t="s">
        <v>28</v>
      </c>
      <c r="J625" t="s">
        <v>29</v>
      </c>
      <c r="K625" t="s">
        <v>30</v>
      </c>
      <c r="L625" s="1">
        <v>43395</v>
      </c>
      <c r="M625">
        <v>8.31</v>
      </c>
      <c r="N625">
        <v>15.98</v>
      </c>
      <c r="O625">
        <v>7.67</v>
      </c>
      <c r="P625">
        <v>38</v>
      </c>
      <c r="Q625">
        <v>607.24</v>
      </c>
      <c r="R625">
        <v>607.24</v>
      </c>
      <c r="S625">
        <v>0.1</v>
      </c>
      <c r="T625">
        <v>6.5</v>
      </c>
      <c r="U625">
        <v>607.24</v>
      </c>
      <c r="V625">
        <f>YEAR(Jumia[[#This Row],[Ship Date]])</f>
        <v>2018</v>
      </c>
    </row>
    <row r="626" spans="1:22" x14ac:dyDescent="0.25">
      <c r="A626" s="1">
        <v>43394</v>
      </c>
      <c r="B626" t="s">
        <v>680</v>
      </c>
      <c r="C626" t="s">
        <v>209</v>
      </c>
      <c r="D626" t="s">
        <v>23</v>
      </c>
      <c r="E626" t="s">
        <v>53</v>
      </c>
      <c r="F626" t="s">
        <v>87</v>
      </c>
      <c r="G626" t="s">
        <v>33</v>
      </c>
      <c r="H626" t="s">
        <v>316</v>
      </c>
      <c r="I626" t="s">
        <v>35</v>
      </c>
      <c r="J626" t="s">
        <v>61</v>
      </c>
      <c r="K626" t="s">
        <v>30</v>
      </c>
      <c r="L626" s="1">
        <v>43394</v>
      </c>
      <c r="M626">
        <v>4.79</v>
      </c>
      <c r="N626">
        <v>11.97</v>
      </c>
      <c r="O626">
        <v>7.18</v>
      </c>
      <c r="P626">
        <v>8</v>
      </c>
      <c r="Q626">
        <v>95.76</v>
      </c>
      <c r="R626">
        <v>95.76</v>
      </c>
      <c r="S626">
        <v>0.03</v>
      </c>
      <c r="T626">
        <v>5.8098999999999998</v>
      </c>
      <c r="U626">
        <v>95.76</v>
      </c>
      <c r="V626">
        <f>YEAR(Jumia[[#This Row],[Ship Date]])</f>
        <v>2018</v>
      </c>
    </row>
    <row r="627" spans="1:22" x14ac:dyDescent="0.25">
      <c r="A627" s="1">
        <v>43392</v>
      </c>
      <c r="B627" t="s">
        <v>285</v>
      </c>
      <c r="C627" t="s">
        <v>286</v>
      </c>
      <c r="D627" t="s">
        <v>23</v>
      </c>
      <c r="E627" t="s">
        <v>53</v>
      </c>
      <c r="F627" t="s">
        <v>87</v>
      </c>
      <c r="G627" t="s">
        <v>46</v>
      </c>
      <c r="H627" t="s">
        <v>261</v>
      </c>
      <c r="I627" t="s">
        <v>35</v>
      </c>
      <c r="J627" t="s">
        <v>29</v>
      </c>
      <c r="K627" t="s">
        <v>89</v>
      </c>
      <c r="L627" s="1">
        <v>43393</v>
      </c>
      <c r="M627">
        <v>4.46</v>
      </c>
      <c r="N627">
        <v>10.89</v>
      </c>
      <c r="O627">
        <v>6.43</v>
      </c>
      <c r="P627">
        <v>4</v>
      </c>
      <c r="Q627">
        <v>43.56</v>
      </c>
      <c r="R627">
        <v>43.56</v>
      </c>
      <c r="S627">
        <v>0.05</v>
      </c>
      <c r="T627">
        <v>4.5</v>
      </c>
      <c r="U627">
        <v>43.56</v>
      </c>
      <c r="V627">
        <f>YEAR(Jumia[[#This Row],[Ship Date]])</f>
        <v>2018</v>
      </c>
    </row>
    <row r="628" spans="1:22" x14ac:dyDescent="0.25">
      <c r="A628" s="1">
        <v>43391</v>
      </c>
      <c r="B628" t="s">
        <v>264</v>
      </c>
      <c r="C628" t="s">
        <v>265</v>
      </c>
      <c r="D628" t="s">
        <v>23</v>
      </c>
      <c r="E628" t="s">
        <v>24</v>
      </c>
      <c r="F628" t="s">
        <v>87</v>
      </c>
      <c r="G628" t="s">
        <v>64</v>
      </c>
      <c r="H628" t="s">
        <v>240</v>
      </c>
      <c r="I628" t="s">
        <v>35</v>
      </c>
      <c r="J628" t="s">
        <v>29</v>
      </c>
      <c r="K628" t="s">
        <v>30</v>
      </c>
      <c r="L628" s="1">
        <v>43393</v>
      </c>
      <c r="M628">
        <v>3.84</v>
      </c>
      <c r="N628">
        <v>6.3</v>
      </c>
      <c r="O628">
        <v>2.46</v>
      </c>
      <c r="P628">
        <v>8</v>
      </c>
      <c r="Q628">
        <v>50.4</v>
      </c>
      <c r="R628">
        <v>50.4</v>
      </c>
      <c r="S628">
        <v>0.01</v>
      </c>
      <c r="T628">
        <v>0.5</v>
      </c>
      <c r="U628">
        <v>50.4</v>
      </c>
      <c r="V628">
        <f>YEAR(Jumia[[#This Row],[Ship Date]])</f>
        <v>2018</v>
      </c>
    </row>
    <row r="629" spans="1:22" x14ac:dyDescent="0.25">
      <c r="A629" s="1">
        <v>43390</v>
      </c>
      <c r="B629" t="s">
        <v>761</v>
      </c>
      <c r="C629" t="s">
        <v>260</v>
      </c>
      <c r="D629" t="s">
        <v>23</v>
      </c>
      <c r="E629" t="s">
        <v>24</v>
      </c>
      <c r="F629" t="s">
        <v>25</v>
      </c>
      <c r="G629" t="s">
        <v>33</v>
      </c>
      <c r="H629" t="s">
        <v>151</v>
      </c>
      <c r="I629" t="s">
        <v>35</v>
      </c>
      <c r="J629" t="s">
        <v>36</v>
      </c>
      <c r="K629" t="s">
        <v>30</v>
      </c>
      <c r="L629" s="1">
        <v>43392</v>
      </c>
      <c r="M629">
        <v>2.52</v>
      </c>
      <c r="N629">
        <v>4</v>
      </c>
      <c r="O629">
        <v>1.48</v>
      </c>
      <c r="P629">
        <v>19</v>
      </c>
      <c r="Q629">
        <v>76</v>
      </c>
      <c r="R629">
        <v>76</v>
      </c>
      <c r="S629">
        <v>0.01</v>
      </c>
      <c r="T629">
        <v>1.3</v>
      </c>
      <c r="U629">
        <v>76</v>
      </c>
      <c r="V629">
        <f>YEAR(Jumia[[#This Row],[Ship Date]])</f>
        <v>2018</v>
      </c>
    </row>
    <row r="630" spans="1:22" x14ac:dyDescent="0.25">
      <c r="A630" s="1">
        <v>43388</v>
      </c>
      <c r="B630" t="s">
        <v>406</v>
      </c>
      <c r="C630" t="s">
        <v>193</v>
      </c>
      <c r="D630" t="s">
        <v>39</v>
      </c>
      <c r="E630" t="s">
        <v>24</v>
      </c>
      <c r="F630" t="s">
        <v>100</v>
      </c>
      <c r="G630" t="s">
        <v>26</v>
      </c>
      <c r="H630" t="s">
        <v>135</v>
      </c>
      <c r="I630" t="s">
        <v>35</v>
      </c>
      <c r="J630" t="s">
        <v>29</v>
      </c>
      <c r="K630" t="s">
        <v>89</v>
      </c>
      <c r="L630" s="1">
        <v>43392</v>
      </c>
      <c r="M630">
        <v>52.07</v>
      </c>
      <c r="N630">
        <v>83.98</v>
      </c>
      <c r="O630">
        <v>31.91</v>
      </c>
      <c r="P630">
        <v>34</v>
      </c>
      <c r="Q630">
        <v>2855.32</v>
      </c>
      <c r="R630">
        <v>2855.32</v>
      </c>
      <c r="S630">
        <v>0.06</v>
      </c>
      <c r="T630">
        <v>5.01</v>
      </c>
      <c r="U630">
        <v>2855.32</v>
      </c>
      <c r="V630">
        <f>YEAR(Jumia[[#This Row],[Ship Date]])</f>
        <v>2018</v>
      </c>
    </row>
    <row r="631" spans="1:22" x14ac:dyDescent="0.25">
      <c r="A631" s="1">
        <v>43390</v>
      </c>
      <c r="B631" t="s">
        <v>761</v>
      </c>
      <c r="C631" t="s">
        <v>260</v>
      </c>
      <c r="D631" t="s">
        <v>23</v>
      </c>
      <c r="E631" t="s">
        <v>24</v>
      </c>
      <c r="F631" t="s">
        <v>25</v>
      </c>
      <c r="G631" t="s">
        <v>33</v>
      </c>
      <c r="H631" t="s">
        <v>97</v>
      </c>
      <c r="I631" t="s">
        <v>35</v>
      </c>
      <c r="J631" t="s">
        <v>61</v>
      </c>
      <c r="K631" t="s">
        <v>30</v>
      </c>
      <c r="L631" s="1">
        <v>43390</v>
      </c>
      <c r="M631">
        <v>5.19</v>
      </c>
      <c r="N631">
        <v>12.98</v>
      </c>
      <c r="O631">
        <v>7.79</v>
      </c>
      <c r="P631">
        <v>11</v>
      </c>
      <c r="Q631">
        <v>142.78</v>
      </c>
      <c r="R631">
        <v>142.78</v>
      </c>
      <c r="S631">
        <v>0.08</v>
      </c>
      <c r="T631">
        <v>3.14</v>
      </c>
      <c r="U631">
        <v>142.78</v>
      </c>
      <c r="V631">
        <f>YEAR(Jumia[[#This Row],[Ship Date]])</f>
        <v>2018</v>
      </c>
    </row>
    <row r="632" spans="1:22" x14ac:dyDescent="0.25">
      <c r="A632" s="1">
        <v>43389</v>
      </c>
      <c r="B632" t="s">
        <v>264</v>
      </c>
      <c r="C632" t="s">
        <v>265</v>
      </c>
      <c r="D632" t="s">
        <v>23</v>
      </c>
      <c r="E632" t="s">
        <v>24</v>
      </c>
      <c r="F632" t="s">
        <v>87</v>
      </c>
      <c r="G632" t="s">
        <v>70</v>
      </c>
      <c r="H632" t="s">
        <v>151</v>
      </c>
      <c r="I632" t="s">
        <v>35</v>
      </c>
      <c r="J632" t="s">
        <v>36</v>
      </c>
      <c r="K632" t="s">
        <v>30</v>
      </c>
      <c r="L632" s="1">
        <v>43390</v>
      </c>
      <c r="M632">
        <v>2.52</v>
      </c>
      <c r="N632">
        <v>4</v>
      </c>
      <c r="O632">
        <v>1.48</v>
      </c>
      <c r="P632">
        <v>36</v>
      </c>
      <c r="Q632">
        <v>144</v>
      </c>
      <c r="R632">
        <v>144</v>
      </c>
      <c r="S632">
        <v>0.01</v>
      </c>
      <c r="T632">
        <v>1.3</v>
      </c>
      <c r="U632">
        <v>144</v>
      </c>
      <c r="V632">
        <f>YEAR(Jumia[[#This Row],[Ship Date]])</f>
        <v>2018</v>
      </c>
    </row>
    <row r="633" spans="1:22" x14ac:dyDescent="0.25">
      <c r="A633" s="1">
        <v>43383</v>
      </c>
      <c r="B633" t="s">
        <v>395</v>
      </c>
      <c r="C633" t="s">
        <v>217</v>
      </c>
      <c r="D633" t="s">
        <v>39</v>
      </c>
      <c r="E633" t="s">
        <v>53</v>
      </c>
      <c r="F633" t="s">
        <v>54</v>
      </c>
      <c r="G633" t="s">
        <v>26</v>
      </c>
      <c r="H633" t="s">
        <v>519</v>
      </c>
      <c r="I633" t="s">
        <v>35</v>
      </c>
      <c r="J633" t="s">
        <v>29</v>
      </c>
      <c r="K633" t="s">
        <v>30</v>
      </c>
      <c r="L633" s="1">
        <v>43390</v>
      </c>
      <c r="M633">
        <v>1.19</v>
      </c>
      <c r="N633">
        <v>1.98</v>
      </c>
      <c r="O633">
        <v>0.79</v>
      </c>
      <c r="P633">
        <v>38</v>
      </c>
      <c r="Q633">
        <v>75.239999999999995</v>
      </c>
      <c r="R633">
        <v>75.239999999999995</v>
      </c>
      <c r="S633">
        <v>0.05</v>
      </c>
      <c r="T633">
        <v>4.7698999999999998</v>
      </c>
      <c r="U633">
        <v>75.239999999999995</v>
      </c>
      <c r="V633">
        <f>YEAR(Jumia[[#This Row],[Ship Date]])</f>
        <v>2018</v>
      </c>
    </row>
    <row r="634" spans="1:22" x14ac:dyDescent="0.25">
      <c r="A634" s="1">
        <v>43384</v>
      </c>
      <c r="B634" t="s">
        <v>400</v>
      </c>
      <c r="C634" t="s">
        <v>315</v>
      </c>
      <c r="D634" t="s">
        <v>39</v>
      </c>
      <c r="E634" t="s">
        <v>24</v>
      </c>
      <c r="F634" t="s">
        <v>158</v>
      </c>
      <c r="G634" t="s">
        <v>33</v>
      </c>
      <c r="H634" t="s">
        <v>344</v>
      </c>
      <c r="I634" t="s">
        <v>35</v>
      </c>
      <c r="J634" t="s">
        <v>36</v>
      </c>
      <c r="K634" t="s">
        <v>30</v>
      </c>
      <c r="L634" s="1">
        <v>43384</v>
      </c>
      <c r="M634">
        <v>11.11</v>
      </c>
      <c r="N634">
        <v>19.84</v>
      </c>
      <c r="O634">
        <v>8.73</v>
      </c>
      <c r="P634">
        <v>43</v>
      </c>
      <c r="Q634">
        <v>853.12</v>
      </c>
      <c r="R634">
        <v>853.12</v>
      </c>
      <c r="S634">
        <v>0.03</v>
      </c>
      <c r="T634">
        <v>4.0999999999999996</v>
      </c>
      <c r="U634">
        <v>853.12</v>
      </c>
      <c r="V634">
        <f>YEAR(Jumia[[#This Row],[Ship Date]])</f>
        <v>2018</v>
      </c>
    </row>
    <row r="635" spans="1:22" x14ac:dyDescent="0.25">
      <c r="A635" s="1">
        <v>43377</v>
      </c>
      <c r="B635" t="s">
        <v>764</v>
      </c>
      <c r="C635" t="s">
        <v>196</v>
      </c>
      <c r="D635" t="s">
        <v>39</v>
      </c>
      <c r="E635" t="s">
        <v>32</v>
      </c>
      <c r="F635" t="s">
        <v>158</v>
      </c>
      <c r="G635" t="s">
        <v>26</v>
      </c>
      <c r="H635" t="s">
        <v>630</v>
      </c>
      <c r="I635" t="s">
        <v>35</v>
      </c>
      <c r="J635" t="s">
        <v>29</v>
      </c>
      <c r="K635" t="s">
        <v>89</v>
      </c>
      <c r="L635" s="1">
        <v>43384</v>
      </c>
      <c r="M635">
        <v>2.74</v>
      </c>
      <c r="N635">
        <v>4.49</v>
      </c>
      <c r="O635">
        <v>1.75</v>
      </c>
      <c r="P635">
        <v>44</v>
      </c>
      <c r="Q635">
        <v>197.56</v>
      </c>
      <c r="R635">
        <v>197.56</v>
      </c>
      <c r="S635">
        <v>0.03</v>
      </c>
      <c r="T635">
        <v>1.49</v>
      </c>
      <c r="U635">
        <v>197.56</v>
      </c>
      <c r="V635">
        <f>YEAR(Jumia[[#This Row],[Ship Date]])</f>
        <v>2018</v>
      </c>
    </row>
    <row r="636" spans="1:22" x14ac:dyDescent="0.25">
      <c r="A636" s="1">
        <v>43381</v>
      </c>
      <c r="B636" t="s">
        <v>676</v>
      </c>
      <c r="C636" t="s">
        <v>403</v>
      </c>
      <c r="D636" t="s">
        <v>39</v>
      </c>
      <c r="E636" t="s">
        <v>53</v>
      </c>
      <c r="F636" t="s">
        <v>54</v>
      </c>
      <c r="G636" t="s">
        <v>46</v>
      </c>
      <c r="H636" t="s">
        <v>154</v>
      </c>
      <c r="I636" t="s">
        <v>155</v>
      </c>
      <c r="J636" t="s">
        <v>61</v>
      </c>
      <c r="K636" t="s">
        <v>30</v>
      </c>
      <c r="L636" s="1">
        <v>43383</v>
      </c>
      <c r="M636">
        <v>5.5</v>
      </c>
      <c r="N636">
        <v>12.22</v>
      </c>
      <c r="O636">
        <v>6.72</v>
      </c>
      <c r="P636">
        <v>1</v>
      </c>
      <c r="Q636">
        <v>12.22</v>
      </c>
      <c r="R636">
        <v>12.22</v>
      </c>
      <c r="S636">
        <v>0.1</v>
      </c>
      <c r="T636">
        <v>2.85</v>
      </c>
      <c r="U636">
        <v>12.22</v>
      </c>
      <c r="V636">
        <f>YEAR(Jumia[[#This Row],[Ship Date]])</f>
        <v>2018</v>
      </c>
    </row>
    <row r="637" spans="1:22" x14ac:dyDescent="0.25">
      <c r="A637" s="1">
        <v>43382</v>
      </c>
      <c r="B637" t="s">
        <v>762</v>
      </c>
      <c r="C637" t="s">
        <v>63</v>
      </c>
      <c r="D637" t="s">
        <v>39</v>
      </c>
      <c r="E637" t="s">
        <v>32</v>
      </c>
      <c r="F637" t="s">
        <v>59</v>
      </c>
      <c r="G637" t="s">
        <v>46</v>
      </c>
      <c r="H637" t="s">
        <v>149</v>
      </c>
      <c r="I637" t="s">
        <v>35</v>
      </c>
      <c r="J637" t="s">
        <v>61</v>
      </c>
      <c r="K637" t="s">
        <v>30</v>
      </c>
      <c r="L637" s="1">
        <v>43382</v>
      </c>
      <c r="M637">
        <v>4.1900000000000004</v>
      </c>
      <c r="N637">
        <v>10.23</v>
      </c>
      <c r="O637">
        <v>6.04</v>
      </c>
      <c r="P637">
        <v>37</v>
      </c>
      <c r="Q637">
        <v>378.51</v>
      </c>
      <c r="R637">
        <v>378.51</v>
      </c>
      <c r="S637">
        <v>0.08</v>
      </c>
      <c r="T637">
        <v>4.68</v>
      </c>
      <c r="U637">
        <v>378.51</v>
      </c>
      <c r="V637">
        <f>YEAR(Jumia[[#This Row],[Ship Date]])</f>
        <v>2018</v>
      </c>
    </row>
    <row r="638" spans="1:22" x14ac:dyDescent="0.25">
      <c r="A638" s="1">
        <v>43379</v>
      </c>
      <c r="B638" t="s">
        <v>763</v>
      </c>
      <c r="C638" t="s">
        <v>267</v>
      </c>
      <c r="D638" t="s">
        <v>23</v>
      </c>
      <c r="E638" t="s">
        <v>32</v>
      </c>
      <c r="F638" t="s">
        <v>87</v>
      </c>
      <c r="G638" t="s">
        <v>70</v>
      </c>
      <c r="H638" t="s">
        <v>190</v>
      </c>
      <c r="I638" t="s">
        <v>35</v>
      </c>
      <c r="J638" t="s">
        <v>29</v>
      </c>
      <c r="K638" t="s">
        <v>30</v>
      </c>
      <c r="L638" s="1">
        <v>43380</v>
      </c>
      <c r="M638">
        <v>1.94</v>
      </c>
      <c r="N638">
        <v>3.08</v>
      </c>
      <c r="O638">
        <v>1.1399999999999999</v>
      </c>
      <c r="P638">
        <v>46</v>
      </c>
      <c r="Q638">
        <v>141.68</v>
      </c>
      <c r="R638">
        <v>141.68</v>
      </c>
      <c r="S638">
        <v>0.04</v>
      </c>
      <c r="T638">
        <v>0.99</v>
      </c>
      <c r="U638">
        <v>141.68</v>
      </c>
      <c r="V638">
        <f>YEAR(Jumia[[#This Row],[Ship Date]])</f>
        <v>2018</v>
      </c>
    </row>
    <row r="639" spans="1:22" x14ac:dyDescent="0.25">
      <c r="A639" s="1">
        <v>43377</v>
      </c>
      <c r="B639" t="s">
        <v>547</v>
      </c>
      <c r="C639" t="s">
        <v>548</v>
      </c>
      <c r="D639" t="s">
        <v>52</v>
      </c>
      <c r="E639" t="s">
        <v>24</v>
      </c>
      <c r="F639" t="s">
        <v>54</v>
      </c>
      <c r="G639" t="s">
        <v>26</v>
      </c>
      <c r="H639" t="s">
        <v>226</v>
      </c>
      <c r="I639" t="s">
        <v>28</v>
      </c>
      <c r="J639" t="s">
        <v>61</v>
      </c>
      <c r="K639" t="s">
        <v>30</v>
      </c>
      <c r="L639" s="1">
        <v>43379</v>
      </c>
      <c r="M639">
        <v>20.18</v>
      </c>
      <c r="N639">
        <v>35.4099</v>
      </c>
      <c r="O639">
        <v>15.229900000000001</v>
      </c>
      <c r="P639">
        <v>5</v>
      </c>
      <c r="Q639">
        <v>177.04949999999999</v>
      </c>
      <c r="R639">
        <v>177.04990000000001</v>
      </c>
      <c r="S639">
        <v>0</v>
      </c>
      <c r="T639">
        <v>1.99</v>
      </c>
      <c r="U639">
        <v>177.04949999999999</v>
      </c>
      <c r="V639">
        <f>YEAR(Jumia[[#This Row],[Ship Date]])</f>
        <v>2018</v>
      </c>
    </row>
    <row r="640" spans="1:22" x14ac:dyDescent="0.25">
      <c r="A640" s="1">
        <v>43376</v>
      </c>
      <c r="B640" t="s">
        <v>648</v>
      </c>
      <c r="C640" t="s">
        <v>293</v>
      </c>
      <c r="D640" t="s">
        <v>23</v>
      </c>
      <c r="E640" t="s">
        <v>53</v>
      </c>
      <c r="F640" t="s">
        <v>25</v>
      </c>
      <c r="G640" t="s">
        <v>64</v>
      </c>
      <c r="H640" t="s">
        <v>101</v>
      </c>
      <c r="I640" t="s">
        <v>35</v>
      </c>
      <c r="J640" t="s">
        <v>36</v>
      </c>
      <c r="K640" t="s">
        <v>30</v>
      </c>
      <c r="L640" s="1">
        <v>43378</v>
      </c>
      <c r="M640">
        <v>0.71</v>
      </c>
      <c r="N640">
        <v>1.1398999999999999</v>
      </c>
      <c r="O640">
        <v>0.4299</v>
      </c>
      <c r="P640">
        <v>4</v>
      </c>
      <c r="Q640">
        <v>4.5595999999999997</v>
      </c>
      <c r="R640">
        <v>4.5598999999999998</v>
      </c>
      <c r="S640">
        <v>0</v>
      </c>
      <c r="T640">
        <v>0.7</v>
      </c>
      <c r="U640">
        <v>4.5595999999999997</v>
      </c>
      <c r="V640">
        <f>YEAR(Jumia[[#This Row],[Ship Date]])</f>
        <v>2018</v>
      </c>
    </row>
    <row r="641" spans="1:22" x14ac:dyDescent="0.25">
      <c r="A641" s="1">
        <v>43375</v>
      </c>
      <c r="B641" t="s">
        <v>745</v>
      </c>
      <c r="C641" t="s">
        <v>746</v>
      </c>
      <c r="D641" t="s">
        <v>52</v>
      </c>
      <c r="E641" t="s">
        <v>53</v>
      </c>
      <c r="F641" t="s">
        <v>45</v>
      </c>
      <c r="G641" t="s">
        <v>46</v>
      </c>
      <c r="H641" t="s">
        <v>305</v>
      </c>
      <c r="I641" t="s">
        <v>35</v>
      </c>
      <c r="J641" t="s">
        <v>29</v>
      </c>
      <c r="K641" t="s">
        <v>30</v>
      </c>
      <c r="L641" s="1">
        <v>43377</v>
      </c>
      <c r="M641">
        <v>21.97</v>
      </c>
      <c r="N641">
        <v>35.44</v>
      </c>
      <c r="O641">
        <v>13.47</v>
      </c>
      <c r="P641">
        <v>29</v>
      </c>
      <c r="Q641">
        <v>1027.76</v>
      </c>
      <c r="R641">
        <v>1027.76</v>
      </c>
      <c r="S641">
        <v>0.03</v>
      </c>
      <c r="T641">
        <v>4.92</v>
      </c>
      <c r="U641">
        <v>1027.76</v>
      </c>
      <c r="V641">
        <f>YEAR(Jumia[[#This Row],[Ship Date]])</f>
        <v>2018</v>
      </c>
    </row>
    <row r="642" spans="1:22" x14ac:dyDescent="0.25">
      <c r="A642" s="1">
        <v>43375</v>
      </c>
      <c r="B642" t="s">
        <v>616</v>
      </c>
      <c r="C642" t="s">
        <v>131</v>
      </c>
      <c r="D642" t="s">
        <v>39</v>
      </c>
      <c r="E642" t="s">
        <v>24</v>
      </c>
      <c r="F642" t="s">
        <v>100</v>
      </c>
      <c r="G642" t="s">
        <v>46</v>
      </c>
      <c r="H642" t="s">
        <v>361</v>
      </c>
      <c r="I642" t="s">
        <v>35</v>
      </c>
      <c r="J642" t="s">
        <v>29</v>
      </c>
      <c r="K642" t="s">
        <v>30</v>
      </c>
      <c r="L642" s="1">
        <v>43377</v>
      </c>
      <c r="M642">
        <v>2.29</v>
      </c>
      <c r="N642">
        <v>3.69</v>
      </c>
      <c r="O642">
        <v>1.4</v>
      </c>
      <c r="P642">
        <v>30</v>
      </c>
      <c r="Q642">
        <v>110.7</v>
      </c>
      <c r="R642">
        <v>110.7</v>
      </c>
      <c r="S642">
        <v>0.09</v>
      </c>
      <c r="T642">
        <v>0.5</v>
      </c>
      <c r="U642">
        <v>110.7</v>
      </c>
      <c r="V642">
        <f>YEAR(Jumia[[#This Row],[Ship Date]])</f>
        <v>2018</v>
      </c>
    </row>
    <row r="643" spans="1:22" x14ac:dyDescent="0.25">
      <c r="A643" s="1">
        <v>43374</v>
      </c>
      <c r="B643" t="s">
        <v>264</v>
      </c>
      <c r="C643" t="s">
        <v>265</v>
      </c>
      <c r="D643" t="s">
        <v>23</v>
      </c>
      <c r="E643" t="s">
        <v>24</v>
      </c>
      <c r="F643" t="s">
        <v>87</v>
      </c>
      <c r="G643" t="s">
        <v>46</v>
      </c>
      <c r="H643" t="s">
        <v>121</v>
      </c>
      <c r="I643" t="s">
        <v>28</v>
      </c>
      <c r="J643" t="s">
        <v>29</v>
      </c>
      <c r="K643" t="s">
        <v>30</v>
      </c>
      <c r="L643" s="1">
        <v>43376</v>
      </c>
      <c r="M643">
        <v>39.64</v>
      </c>
      <c r="N643">
        <v>152.47999999999999</v>
      </c>
      <c r="O643">
        <v>112.84</v>
      </c>
      <c r="P643">
        <v>48</v>
      </c>
      <c r="Q643">
        <v>7319.0399999999991</v>
      </c>
      <c r="R643">
        <v>7319.0398999999998</v>
      </c>
      <c r="S643">
        <v>0.04</v>
      </c>
      <c r="T643">
        <v>6.5</v>
      </c>
      <c r="U643">
        <v>7319.0399999999991</v>
      </c>
      <c r="V643">
        <f>YEAR(Jumia[[#This Row],[Ship Date]])</f>
        <v>2018</v>
      </c>
    </row>
    <row r="644" spans="1:22" x14ac:dyDescent="0.25">
      <c r="A644" s="1">
        <v>43374</v>
      </c>
      <c r="B644" t="s">
        <v>751</v>
      </c>
      <c r="C644" t="s">
        <v>196</v>
      </c>
      <c r="D644" t="s">
        <v>39</v>
      </c>
      <c r="E644" t="s">
        <v>53</v>
      </c>
      <c r="F644" t="s">
        <v>158</v>
      </c>
      <c r="G644" t="s">
        <v>64</v>
      </c>
      <c r="H644" t="s">
        <v>344</v>
      </c>
      <c r="I644" t="s">
        <v>35</v>
      </c>
      <c r="J644" t="s">
        <v>36</v>
      </c>
      <c r="K644" t="s">
        <v>89</v>
      </c>
      <c r="L644" s="1">
        <v>43375</v>
      </c>
      <c r="M644">
        <v>11.11</v>
      </c>
      <c r="N644">
        <v>19.84</v>
      </c>
      <c r="O644">
        <v>8.73</v>
      </c>
      <c r="P644">
        <v>15</v>
      </c>
      <c r="Q644">
        <v>297.60000000000002</v>
      </c>
      <c r="R644">
        <v>297.60000000000002</v>
      </c>
      <c r="S644">
        <v>0</v>
      </c>
      <c r="T644">
        <v>4.0999999999999996</v>
      </c>
      <c r="U644">
        <v>297.60000000000002</v>
      </c>
      <c r="V644">
        <f>YEAR(Jumia[[#This Row],[Ship Date]])</f>
        <v>2018</v>
      </c>
    </row>
    <row r="645" spans="1:22" x14ac:dyDescent="0.25">
      <c r="A645" s="1">
        <v>43370</v>
      </c>
      <c r="B645" t="s">
        <v>50</v>
      </c>
      <c r="C645" t="s">
        <v>51</v>
      </c>
      <c r="D645" t="s">
        <v>52</v>
      </c>
      <c r="E645" t="s">
        <v>53</v>
      </c>
      <c r="F645" t="s">
        <v>54</v>
      </c>
      <c r="G645" t="s">
        <v>26</v>
      </c>
      <c r="H645" t="s">
        <v>143</v>
      </c>
      <c r="I645" t="s">
        <v>35</v>
      </c>
      <c r="J645" t="s">
        <v>61</v>
      </c>
      <c r="K645" t="s">
        <v>30</v>
      </c>
      <c r="L645" s="1">
        <v>43375</v>
      </c>
      <c r="M645">
        <v>0.94</v>
      </c>
      <c r="N645">
        <v>2.08</v>
      </c>
      <c r="O645">
        <v>1.1399999999999999</v>
      </c>
      <c r="P645">
        <v>36</v>
      </c>
      <c r="Q645">
        <v>74.88</v>
      </c>
      <c r="R645">
        <v>74.88</v>
      </c>
      <c r="S645">
        <v>0.01</v>
      </c>
      <c r="T645">
        <v>2.56</v>
      </c>
      <c r="U645">
        <v>74.88</v>
      </c>
      <c r="V645">
        <f>YEAR(Jumia[[#This Row],[Ship Date]])</f>
        <v>2018</v>
      </c>
    </row>
    <row r="646" spans="1:22" x14ac:dyDescent="0.25">
      <c r="A646" s="1">
        <v>43372</v>
      </c>
      <c r="B646" t="s">
        <v>147</v>
      </c>
      <c r="C646" t="s">
        <v>765</v>
      </c>
      <c r="D646" t="s">
        <v>52</v>
      </c>
      <c r="E646" t="s">
        <v>44</v>
      </c>
      <c r="F646" t="s">
        <v>54</v>
      </c>
      <c r="G646" t="s">
        <v>26</v>
      </c>
      <c r="H646" t="s">
        <v>101</v>
      </c>
      <c r="I646" t="s">
        <v>35</v>
      </c>
      <c r="J646" t="s">
        <v>36</v>
      </c>
      <c r="K646" t="s">
        <v>30</v>
      </c>
      <c r="L646" s="1">
        <v>43372</v>
      </c>
      <c r="M646">
        <v>0.71</v>
      </c>
      <c r="N646">
        <v>1.1398999999999999</v>
      </c>
      <c r="O646">
        <v>0.4299</v>
      </c>
      <c r="P646">
        <v>8</v>
      </c>
      <c r="Q646">
        <v>9.1191999999999993</v>
      </c>
      <c r="R646">
        <v>9.1198999999999995</v>
      </c>
      <c r="S646">
        <v>0</v>
      </c>
      <c r="T646">
        <v>0.7</v>
      </c>
      <c r="U646">
        <v>9.1191999999999993</v>
      </c>
      <c r="V646">
        <f>YEAR(Jumia[[#This Row],[Ship Date]])</f>
        <v>2018</v>
      </c>
    </row>
    <row r="647" spans="1:22" x14ac:dyDescent="0.25">
      <c r="A647" s="1">
        <v>43371</v>
      </c>
      <c r="B647" t="s">
        <v>766</v>
      </c>
      <c r="C647" t="s">
        <v>254</v>
      </c>
      <c r="D647" t="s">
        <v>39</v>
      </c>
      <c r="E647" t="s">
        <v>53</v>
      </c>
      <c r="F647" t="s">
        <v>100</v>
      </c>
      <c r="G647" t="s">
        <v>46</v>
      </c>
      <c r="H647" t="s">
        <v>288</v>
      </c>
      <c r="I647" t="s">
        <v>35</v>
      </c>
      <c r="J647" t="s">
        <v>36</v>
      </c>
      <c r="K647" t="s">
        <v>30</v>
      </c>
      <c r="L647" s="1">
        <v>43372</v>
      </c>
      <c r="M647">
        <v>1.53</v>
      </c>
      <c r="N647">
        <v>2.4700000000000002</v>
      </c>
      <c r="O647">
        <v>0.94</v>
      </c>
      <c r="P647">
        <v>49</v>
      </c>
      <c r="Q647">
        <v>121.03000000000002</v>
      </c>
      <c r="R647">
        <v>121.03</v>
      </c>
      <c r="S647">
        <v>0.03</v>
      </c>
      <c r="T647">
        <v>1.02</v>
      </c>
      <c r="U647">
        <v>121.03000000000002</v>
      </c>
      <c r="V647">
        <f>YEAR(Jumia[[#This Row],[Ship Date]])</f>
        <v>2018</v>
      </c>
    </row>
    <row r="648" spans="1:22" x14ac:dyDescent="0.25">
      <c r="A648" s="1">
        <v>43371</v>
      </c>
      <c r="B648" t="s">
        <v>322</v>
      </c>
      <c r="C648" t="s">
        <v>119</v>
      </c>
      <c r="D648" t="s">
        <v>39</v>
      </c>
      <c r="E648" t="s">
        <v>24</v>
      </c>
      <c r="F648" t="s">
        <v>54</v>
      </c>
      <c r="G648" t="s">
        <v>46</v>
      </c>
      <c r="H648" t="s">
        <v>534</v>
      </c>
      <c r="I648" t="s">
        <v>35</v>
      </c>
      <c r="J648" t="s">
        <v>36</v>
      </c>
      <c r="K648" t="s">
        <v>30</v>
      </c>
      <c r="L648" s="1">
        <v>43372</v>
      </c>
      <c r="M648">
        <v>3.47</v>
      </c>
      <c r="N648">
        <v>6.68</v>
      </c>
      <c r="O648">
        <v>3.2099000000000002</v>
      </c>
      <c r="P648">
        <v>16</v>
      </c>
      <c r="Q648">
        <v>106.88</v>
      </c>
      <c r="R648">
        <v>106.88</v>
      </c>
      <c r="S648">
        <v>0.1</v>
      </c>
      <c r="T648">
        <v>1.5</v>
      </c>
      <c r="U648">
        <v>106.88</v>
      </c>
      <c r="V648">
        <f>YEAR(Jumia[[#This Row],[Ship Date]])</f>
        <v>2018</v>
      </c>
    </row>
    <row r="649" spans="1:22" x14ac:dyDescent="0.25">
      <c r="A649" s="1">
        <v>43366</v>
      </c>
      <c r="B649" t="s">
        <v>648</v>
      </c>
      <c r="C649" t="s">
        <v>293</v>
      </c>
      <c r="D649" t="s">
        <v>23</v>
      </c>
      <c r="E649" t="s">
        <v>53</v>
      </c>
      <c r="F649" t="s">
        <v>25</v>
      </c>
      <c r="G649" t="s">
        <v>46</v>
      </c>
      <c r="H649" t="s">
        <v>539</v>
      </c>
      <c r="I649" t="s">
        <v>35</v>
      </c>
      <c r="J649" t="s">
        <v>36</v>
      </c>
      <c r="K649" t="s">
        <v>89</v>
      </c>
      <c r="L649" s="1">
        <v>43368</v>
      </c>
      <c r="M649">
        <v>4.37</v>
      </c>
      <c r="N649">
        <v>9.11</v>
      </c>
      <c r="O649">
        <v>4.7398999999999996</v>
      </c>
      <c r="P649">
        <v>48</v>
      </c>
      <c r="Q649">
        <v>437.28</v>
      </c>
      <c r="R649">
        <v>437.28</v>
      </c>
      <c r="S649">
        <v>0.06</v>
      </c>
      <c r="T649">
        <v>2.25</v>
      </c>
      <c r="U649">
        <v>437.28</v>
      </c>
      <c r="V649">
        <f>YEAR(Jumia[[#This Row],[Ship Date]])</f>
        <v>2018</v>
      </c>
    </row>
    <row r="650" spans="1:22" x14ac:dyDescent="0.25">
      <c r="A650" s="1">
        <v>43364</v>
      </c>
      <c r="B650" t="s">
        <v>436</v>
      </c>
      <c r="C650" t="s">
        <v>212</v>
      </c>
      <c r="D650" t="s">
        <v>23</v>
      </c>
      <c r="E650" t="s">
        <v>32</v>
      </c>
      <c r="F650" t="s">
        <v>25</v>
      </c>
      <c r="G650" t="s">
        <v>33</v>
      </c>
      <c r="H650" t="s">
        <v>347</v>
      </c>
      <c r="I650" t="s">
        <v>28</v>
      </c>
      <c r="J650" t="s">
        <v>29</v>
      </c>
      <c r="K650" t="s">
        <v>30</v>
      </c>
      <c r="L650" s="1">
        <v>43366</v>
      </c>
      <c r="M650">
        <v>19.78</v>
      </c>
      <c r="N650">
        <v>45.99</v>
      </c>
      <c r="O650">
        <v>26.21</v>
      </c>
      <c r="P650">
        <v>23</v>
      </c>
      <c r="Q650">
        <v>1057.77</v>
      </c>
      <c r="R650">
        <v>1057.77</v>
      </c>
      <c r="S650">
        <v>0.1</v>
      </c>
      <c r="T650">
        <v>4.99</v>
      </c>
      <c r="U650">
        <v>1057.77</v>
      </c>
      <c r="V650">
        <f>YEAR(Jumia[[#This Row],[Ship Date]])</f>
        <v>2018</v>
      </c>
    </row>
    <row r="651" spans="1:22" x14ac:dyDescent="0.25">
      <c r="A651" s="1">
        <v>43364</v>
      </c>
      <c r="B651" t="s">
        <v>436</v>
      </c>
      <c r="C651" t="s">
        <v>212</v>
      </c>
      <c r="D651" t="s">
        <v>23</v>
      </c>
      <c r="E651" t="s">
        <v>32</v>
      </c>
      <c r="F651" t="s">
        <v>25</v>
      </c>
      <c r="G651" t="s">
        <v>33</v>
      </c>
      <c r="H651" t="s">
        <v>34</v>
      </c>
      <c r="I651" t="s">
        <v>35</v>
      </c>
      <c r="J651" t="s">
        <v>36</v>
      </c>
      <c r="K651" t="s">
        <v>30</v>
      </c>
      <c r="L651" s="1">
        <v>43365</v>
      </c>
      <c r="M651">
        <v>0.93</v>
      </c>
      <c r="N651">
        <v>1.48</v>
      </c>
      <c r="O651">
        <v>0.54990000000000006</v>
      </c>
      <c r="P651">
        <v>33</v>
      </c>
      <c r="Q651">
        <v>48.839999999999996</v>
      </c>
      <c r="R651">
        <v>48.8399</v>
      </c>
      <c r="S651">
        <v>0.06</v>
      </c>
      <c r="T651">
        <v>0.7</v>
      </c>
      <c r="U651">
        <v>48.839999999999996</v>
      </c>
      <c r="V651">
        <f>YEAR(Jumia[[#This Row],[Ship Date]])</f>
        <v>2018</v>
      </c>
    </row>
    <row r="652" spans="1:22" x14ac:dyDescent="0.25">
      <c r="A652" s="1">
        <v>43355</v>
      </c>
      <c r="B652" t="s">
        <v>508</v>
      </c>
      <c r="C652" t="s">
        <v>509</v>
      </c>
      <c r="D652" t="s">
        <v>39</v>
      </c>
      <c r="E652" t="s">
        <v>32</v>
      </c>
      <c r="F652" t="s">
        <v>83</v>
      </c>
      <c r="G652" t="s">
        <v>26</v>
      </c>
      <c r="H652" t="s">
        <v>174</v>
      </c>
      <c r="I652" t="s">
        <v>35</v>
      </c>
      <c r="J652" t="s">
        <v>29</v>
      </c>
      <c r="K652" t="s">
        <v>30</v>
      </c>
      <c r="L652" s="1">
        <v>43362</v>
      </c>
      <c r="M652">
        <v>14.95</v>
      </c>
      <c r="N652">
        <v>34.76</v>
      </c>
      <c r="O652">
        <v>19.809999999999999</v>
      </c>
      <c r="P652">
        <v>34</v>
      </c>
      <c r="Q652">
        <v>1181.8399999999999</v>
      </c>
      <c r="R652">
        <v>1181.8399999999999</v>
      </c>
      <c r="S652">
        <v>0.03</v>
      </c>
      <c r="T652">
        <v>8.2200000000000006</v>
      </c>
      <c r="U652">
        <v>1181.8399999999999</v>
      </c>
      <c r="V652">
        <f>YEAR(Jumia[[#This Row],[Ship Date]])</f>
        <v>2018</v>
      </c>
    </row>
    <row r="653" spans="1:22" x14ac:dyDescent="0.25">
      <c r="A653" s="1">
        <v>43360</v>
      </c>
      <c r="B653" t="s">
        <v>108</v>
      </c>
      <c r="C653" t="s">
        <v>109</v>
      </c>
      <c r="D653" t="s">
        <v>39</v>
      </c>
      <c r="E653" t="s">
        <v>53</v>
      </c>
      <c r="F653" t="s">
        <v>59</v>
      </c>
      <c r="G653" t="s">
        <v>70</v>
      </c>
      <c r="H653" t="s">
        <v>107</v>
      </c>
      <c r="I653" t="s">
        <v>35</v>
      </c>
      <c r="J653" t="s">
        <v>29</v>
      </c>
      <c r="K653" t="s">
        <v>30</v>
      </c>
      <c r="L653" s="1">
        <v>43361</v>
      </c>
      <c r="M653">
        <v>2.2599</v>
      </c>
      <c r="N653">
        <v>3.58</v>
      </c>
      <c r="O653">
        <v>1.32</v>
      </c>
      <c r="P653">
        <v>19</v>
      </c>
      <c r="Q653">
        <v>68.02</v>
      </c>
      <c r="R653">
        <v>68.02</v>
      </c>
      <c r="S653">
        <v>0</v>
      </c>
      <c r="T653">
        <v>5.47</v>
      </c>
      <c r="U653">
        <v>68.02</v>
      </c>
      <c r="V653">
        <f>YEAR(Jumia[[#This Row],[Ship Date]])</f>
        <v>2018</v>
      </c>
    </row>
    <row r="654" spans="1:22" x14ac:dyDescent="0.25">
      <c r="A654" s="1">
        <v>43356</v>
      </c>
      <c r="B654" t="s">
        <v>327</v>
      </c>
      <c r="C654" t="s">
        <v>179</v>
      </c>
      <c r="D654" t="s">
        <v>39</v>
      </c>
      <c r="E654" t="s">
        <v>44</v>
      </c>
      <c r="F654" t="s">
        <v>54</v>
      </c>
      <c r="G654" t="s">
        <v>26</v>
      </c>
      <c r="H654" t="s">
        <v>356</v>
      </c>
      <c r="I654" t="s">
        <v>35</v>
      </c>
      <c r="J654" t="s">
        <v>29</v>
      </c>
      <c r="K654" t="s">
        <v>30</v>
      </c>
      <c r="L654" s="1">
        <v>43360</v>
      </c>
      <c r="M654">
        <v>4.53</v>
      </c>
      <c r="N654">
        <v>7.3</v>
      </c>
      <c r="O654">
        <v>2.7698999999999998</v>
      </c>
      <c r="P654">
        <v>26</v>
      </c>
      <c r="Q654">
        <v>189.79999999999998</v>
      </c>
      <c r="R654">
        <v>189.79990000000001</v>
      </c>
      <c r="S654">
        <v>0.03</v>
      </c>
      <c r="T654">
        <v>7.72</v>
      </c>
      <c r="U654">
        <v>189.79999999999998</v>
      </c>
      <c r="V654">
        <f>YEAR(Jumia[[#This Row],[Ship Date]])</f>
        <v>2018</v>
      </c>
    </row>
    <row r="655" spans="1:22" x14ac:dyDescent="0.25">
      <c r="A655" s="1">
        <v>43355</v>
      </c>
      <c r="B655" t="s">
        <v>767</v>
      </c>
      <c r="C655" t="s">
        <v>279</v>
      </c>
      <c r="D655" t="s">
        <v>39</v>
      </c>
      <c r="E655" t="s">
        <v>53</v>
      </c>
      <c r="F655" t="s">
        <v>158</v>
      </c>
      <c r="G655" t="s">
        <v>70</v>
      </c>
      <c r="H655" t="s">
        <v>234</v>
      </c>
      <c r="I655" t="s">
        <v>35</v>
      </c>
      <c r="J655" t="s">
        <v>36</v>
      </c>
      <c r="K655" t="s">
        <v>30</v>
      </c>
      <c r="L655" s="1">
        <v>43356</v>
      </c>
      <c r="M655">
        <v>1.0900000000000001</v>
      </c>
      <c r="N655">
        <v>1.82</v>
      </c>
      <c r="O655">
        <v>0.73</v>
      </c>
      <c r="P655">
        <v>36</v>
      </c>
      <c r="Q655">
        <v>65.52</v>
      </c>
      <c r="R655">
        <v>65.52</v>
      </c>
      <c r="S655">
        <v>0.09</v>
      </c>
      <c r="T655">
        <v>1</v>
      </c>
      <c r="U655">
        <v>65.52</v>
      </c>
      <c r="V655">
        <f>YEAR(Jumia[[#This Row],[Ship Date]])</f>
        <v>2018</v>
      </c>
    </row>
    <row r="656" spans="1:22" x14ac:dyDescent="0.25">
      <c r="A656" s="1">
        <v>43354</v>
      </c>
      <c r="B656" t="s">
        <v>680</v>
      </c>
      <c r="C656" t="s">
        <v>209</v>
      </c>
      <c r="D656" t="s">
        <v>23</v>
      </c>
      <c r="E656" t="s">
        <v>24</v>
      </c>
      <c r="F656" t="s">
        <v>87</v>
      </c>
      <c r="G656" t="s">
        <v>70</v>
      </c>
      <c r="H656" t="s">
        <v>34</v>
      </c>
      <c r="I656" t="s">
        <v>35</v>
      </c>
      <c r="J656" t="s">
        <v>36</v>
      </c>
      <c r="K656" t="s">
        <v>30</v>
      </c>
      <c r="L656" s="1">
        <v>43356</v>
      </c>
      <c r="M656">
        <v>0.93</v>
      </c>
      <c r="N656">
        <v>1.48</v>
      </c>
      <c r="O656">
        <v>0.54990000000000006</v>
      </c>
      <c r="P656">
        <v>15</v>
      </c>
      <c r="Q656">
        <v>22.2</v>
      </c>
      <c r="R656">
        <v>22.2</v>
      </c>
      <c r="S656">
        <v>0.03</v>
      </c>
      <c r="T656">
        <v>0.7</v>
      </c>
      <c r="U656">
        <v>22.2</v>
      </c>
      <c r="V656">
        <f>YEAR(Jumia[[#This Row],[Ship Date]])</f>
        <v>2018</v>
      </c>
    </row>
    <row r="657" spans="1:22" x14ac:dyDescent="0.25">
      <c r="A657" s="1">
        <v>43353</v>
      </c>
      <c r="B657" t="s">
        <v>768</v>
      </c>
      <c r="C657" t="s">
        <v>242</v>
      </c>
      <c r="D657" t="s">
        <v>52</v>
      </c>
      <c r="E657" t="s">
        <v>53</v>
      </c>
      <c r="F657" t="s">
        <v>45</v>
      </c>
      <c r="G657" t="s">
        <v>64</v>
      </c>
      <c r="H657" t="s">
        <v>632</v>
      </c>
      <c r="I657" t="s">
        <v>155</v>
      </c>
      <c r="J657" t="s">
        <v>61</v>
      </c>
      <c r="K657" t="s">
        <v>30</v>
      </c>
      <c r="L657" s="1">
        <v>43355</v>
      </c>
      <c r="M657">
        <v>11.38</v>
      </c>
      <c r="N657">
        <v>18.649999999999999</v>
      </c>
      <c r="O657">
        <v>7.2698999999999998</v>
      </c>
      <c r="P657">
        <v>7</v>
      </c>
      <c r="Q657">
        <v>130.54999999999998</v>
      </c>
      <c r="R657">
        <v>130.54990000000001</v>
      </c>
      <c r="S657">
        <v>0.01</v>
      </c>
      <c r="T657">
        <v>3.77</v>
      </c>
      <c r="U657">
        <v>130.54999999999998</v>
      </c>
      <c r="V657">
        <f>YEAR(Jumia[[#This Row],[Ship Date]])</f>
        <v>2018</v>
      </c>
    </row>
    <row r="658" spans="1:22" x14ac:dyDescent="0.25">
      <c r="A658" s="1">
        <v>43346</v>
      </c>
      <c r="B658" t="s">
        <v>68</v>
      </c>
      <c r="C658" t="s">
        <v>69</v>
      </c>
      <c r="D658" t="s">
        <v>52</v>
      </c>
      <c r="E658" t="s">
        <v>53</v>
      </c>
      <c r="F658" t="s">
        <v>45</v>
      </c>
      <c r="G658" t="s">
        <v>26</v>
      </c>
      <c r="H658" t="s">
        <v>391</v>
      </c>
      <c r="I658" t="s">
        <v>35</v>
      </c>
      <c r="J658" t="s">
        <v>36</v>
      </c>
      <c r="K658" t="s">
        <v>30</v>
      </c>
      <c r="L658" s="1">
        <v>43353</v>
      </c>
      <c r="M658">
        <v>2.98</v>
      </c>
      <c r="N658">
        <v>5.84</v>
      </c>
      <c r="O658">
        <v>2.86</v>
      </c>
      <c r="P658">
        <v>22</v>
      </c>
      <c r="Q658">
        <v>128.47999999999999</v>
      </c>
      <c r="R658">
        <v>128.47999999999999</v>
      </c>
      <c r="S658">
        <v>0.1</v>
      </c>
      <c r="T658">
        <v>0.83</v>
      </c>
      <c r="U658">
        <v>128.47999999999999</v>
      </c>
      <c r="V658">
        <f>YEAR(Jumia[[#This Row],[Ship Date]])</f>
        <v>2018</v>
      </c>
    </row>
    <row r="659" spans="1:22" x14ac:dyDescent="0.25">
      <c r="A659" s="1">
        <v>43350</v>
      </c>
      <c r="B659" t="s">
        <v>754</v>
      </c>
      <c r="C659" t="s">
        <v>755</v>
      </c>
      <c r="D659" t="s">
        <v>52</v>
      </c>
      <c r="E659" t="s">
        <v>24</v>
      </c>
      <c r="F659" t="s">
        <v>79</v>
      </c>
      <c r="G659" t="s">
        <v>64</v>
      </c>
      <c r="H659" t="s">
        <v>407</v>
      </c>
      <c r="I659" t="s">
        <v>35</v>
      </c>
      <c r="J659" t="s">
        <v>36</v>
      </c>
      <c r="K659" t="s">
        <v>30</v>
      </c>
      <c r="L659" s="1">
        <v>43352</v>
      </c>
      <c r="M659">
        <v>1.31</v>
      </c>
      <c r="N659">
        <v>2.84</v>
      </c>
      <c r="O659">
        <v>1.5299</v>
      </c>
      <c r="P659">
        <v>39</v>
      </c>
      <c r="Q659">
        <v>110.75999999999999</v>
      </c>
      <c r="R659">
        <v>110.76</v>
      </c>
      <c r="S659">
        <v>0.08</v>
      </c>
      <c r="T659">
        <v>0.93</v>
      </c>
      <c r="U659">
        <v>110.75999999999999</v>
      </c>
      <c r="V659">
        <f>YEAR(Jumia[[#This Row],[Ship Date]])</f>
        <v>2018</v>
      </c>
    </row>
    <row r="660" spans="1:22" x14ac:dyDescent="0.25">
      <c r="A660" s="1">
        <v>43350</v>
      </c>
      <c r="B660" t="s">
        <v>754</v>
      </c>
      <c r="C660" t="s">
        <v>755</v>
      </c>
      <c r="D660" t="s">
        <v>52</v>
      </c>
      <c r="E660" t="s">
        <v>24</v>
      </c>
      <c r="F660" t="s">
        <v>79</v>
      </c>
      <c r="G660" t="s">
        <v>64</v>
      </c>
      <c r="H660" t="s">
        <v>124</v>
      </c>
      <c r="I660" t="s">
        <v>35</v>
      </c>
      <c r="J660" t="s">
        <v>29</v>
      </c>
      <c r="K660" t="s">
        <v>30</v>
      </c>
      <c r="L660" s="1">
        <v>43350</v>
      </c>
      <c r="M660">
        <v>1.18</v>
      </c>
      <c r="N660">
        <v>1.88</v>
      </c>
      <c r="O660">
        <v>0.7</v>
      </c>
      <c r="P660">
        <v>47</v>
      </c>
      <c r="Q660">
        <v>88.36</v>
      </c>
      <c r="R660">
        <v>88.36</v>
      </c>
      <c r="S660">
        <v>0.06</v>
      </c>
      <c r="T660">
        <v>1.49</v>
      </c>
      <c r="U660">
        <v>88.36</v>
      </c>
      <c r="V660">
        <f>YEAR(Jumia[[#This Row],[Ship Date]])</f>
        <v>2018</v>
      </c>
    </row>
    <row r="661" spans="1:22" x14ac:dyDescent="0.25">
      <c r="A661" s="1">
        <v>43347</v>
      </c>
      <c r="B661" t="s">
        <v>769</v>
      </c>
      <c r="C661" t="s">
        <v>236</v>
      </c>
      <c r="D661" t="s">
        <v>39</v>
      </c>
      <c r="E661" t="s">
        <v>53</v>
      </c>
      <c r="F661" t="s">
        <v>45</v>
      </c>
      <c r="G661" t="s">
        <v>64</v>
      </c>
      <c r="H661" t="s">
        <v>248</v>
      </c>
      <c r="I661" t="s">
        <v>35</v>
      </c>
      <c r="J661" t="s">
        <v>61</v>
      </c>
      <c r="K661" t="s">
        <v>30</v>
      </c>
      <c r="L661" s="1">
        <v>43348</v>
      </c>
      <c r="M661">
        <v>2.5</v>
      </c>
      <c r="N661">
        <v>5.68</v>
      </c>
      <c r="O661">
        <v>3.1798999999999999</v>
      </c>
      <c r="P661">
        <v>23</v>
      </c>
      <c r="Q661">
        <v>130.63999999999999</v>
      </c>
      <c r="R661">
        <v>130.63990000000001</v>
      </c>
      <c r="S661">
        <v>0.01</v>
      </c>
      <c r="T661">
        <v>3.6</v>
      </c>
      <c r="U661">
        <v>130.63999999999999</v>
      </c>
      <c r="V661">
        <f>YEAR(Jumia[[#This Row],[Ship Date]])</f>
        <v>2018</v>
      </c>
    </row>
    <row r="662" spans="1:22" x14ac:dyDescent="0.25">
      <c r="A662" s="1">
        <v>43346</v>
      </c>
      <c r="B662" t="s">
        <v>283</v>
      </c>
      <c r="C662" t="s">
        <v>284</v>
      </c>
      <c r="D662" t="s">
        <v>39</v>
      </c>
      <c r="E662" t="s">
        <v>44</v>
      </c>
      <c r="F662" t="s">
        <v>106</v>
      </c>
      <c r="G662" t="s">
        <v>33</v>
      </c>
      <c r="H662" t="s">
        <v>331</v>
      </c>
      <c r="I662" t="s">
        <v>35</v>
      </c>
      <c r="J662" t="s">
        <v>36</v>
      </c>
      <c r="K662" t="s">
        <v>30</v>
      </c>
      <c r="L662" s="1">
        <v>43348</v>
      </c>
      <c r="M662">
        <v>1.92</v>
      </c>
      <c r="N662">
        <v>3.2599</v>
      </c>
      <c r="O662">
        <v>1.3399000000000001</v>
      </c>
      <c r="P662">
        <v>31</v>
      </c>
      <c r="Q662">
        <v>101.0569</v>
      </c>
      <c r="R662">
        <v>101.0599</v>
      </c>
      <c r="S662">
        <v>0</v>
      </c>
      <c r="T662">
        <v>1.86</v>
      </c>
      <c r="U662">
        <v>101.0569</v>
      </c>
      <c r="V662">
        <f>YEAR(Jumia[[#This Row],[Ship Date]])</f>
        <v>2018</v>
      </c>
    </row>
    <row r="663" spans="1:22" x14ac:dyDescent="0.25">
      <c r="A663" s="1">
        <v>43345</v>
      </c>
      <c r="B663" t="s">
        <v>770</v>
      </c>
      <c r="C663" t="s">
        <v>167</v>
      </c>
      <c r="D663" t="s">
        <v>39</v>
      </c>
      <c r="E663" t="s">
        <v>24</v>
      </c>
      <c r="F663" t="s">
        <v>54</v>
      </c>
      <c r="G663" t="s">
        <v>26</v>
      </c>
      <c r="H663" t="s">
        <v>132</v>
      </c>
      <c r="I663" t="s">
        <v>28</v>
      </c>
      <c r="J663" t="s">
        <v>29</v>
      </c>
      <c r="K663" t="s">
        <v>30</v>
      </c>
      <c r="L663" s="1">
        <v>43347</v>
      </c>
      <c r="M663">
        <v>10.07</v>
      </c>
      <c r="N663">
        <v>15.98</v>
      </c>
      <c r="O663">
        <v>5.91</v>
      </c>
      <c r="P663">
        <v>29</v>
      </c>
      <c r="Q663">
        <v>463.42</v>
      </c>
      <c r="R663">
        <v>463.42</v>
      </c>
      <c r="S663">
        <v>0.04</v>
      </c>
      <c r="T663">
        <v>4</v>
      </c>
      <c r="U663">
        <v>463.42</v>
      </c>
      <c r="V663">
        <f>YEAR(Jumia[[#This Row],[Ship Date]])</f>
        <v>2018</v>
      </c>
    </row>
    <row r="664" spans="1:22" x14ac:dyDescent="0.25">
      <c r="A664" s="1">
        <v>43340</v>
      </c>
      <c r="B664" t="s">
        <v>412</v>
      </c>
      <c r="C664" t="s">
        <v>78</v>
      </c>
      <c r="D664" t="s">
        <v>39</v>
      </c>
      <c r="E664" t="s">
        <v>32</v>
      </c>
      <c r="F664" t="s">
        <v>79</v>
      </c>
      <c r="G664" t="s">
        <v>26</v>
      </c>
      <c r="H664" t="s">
        <v>418</v>
      </c>
      <c r="I664" t="s">
        <v>28</v>
      </c>
      <c r="J664" t="s">
        <v>29</v>
      </c>
      <c r="K664" t="s">
        <v>30</v>
      </c>
      <c r="L664" s="1">
        <v>43344</v>
      </c>
      <c r="M664">
        <v>6.51</v>
      </c>
      <c r="N664">
        <v>30.98</v>
      </c>
      <c r="O664">
        <v>24.47</v>
      </c>
      <c r="P664">
        <v>37</v>
      </c>
      <c r="Q664">
        <v>1146.26</v>
      </c>
      <c r="R664">
        <v>1146.26</v>
      </c>
      <c r="S664">
        <v>0.03</v>
      </c>
      <c r="T664">
        <v>6.5</v>
      </c>
      <c r="U664">
        <v>1146.26</v>
      </c>
      <c r="V664">
        <f>YEAR(Jumia[[#This Row],[Ship Date]])</f>
        <v>2018</v>
      </c>
    </row>
    <row r="665" spans="1:22" x14ac:dyDescent="0.25">
      <c r="A665" s="1">
        <v>43340</v>
      </c>
      <c r="B665" t="s">
        <v>771</v>
      </c>
      <c r="C665" t="s">
        <v>86</v>
      </c>
      <c r="D665" t="s">
        <v>23</v>
      </c>
      <c r="E665" t="s">
        <v>53</v>
      </c>
      <c r="F665" t="s">
        <v>87</v>
      </c>
      <c r="G665" t="s">
        <v>46</v>
      </c>
      <c r="H665" t="s">
        <v>151</v>
      </c>
      <c r="I665" t="s">
        <v>35</v>
      </c>
      <c r="J665" t="s">
        <v>36</v>
      </c>
      <c r="K665" t="s">
        <v>30</v>
      </c>
      <c r="L665" s="1">
        <v>43341</v>
      </c>
      <c r="M665">
        <v>2.52</v>
      </c>
      <c r="N665">
        <v>4</v>
      </c>
      <c r="O665">
        <v>1.48</v>
      </c>
      <c r="P665">
        <v>14</v>
      </c>
      <c r="Q665">
        <v>56</v>
      </c>
      <c r="R665">
        <v>56</v>
      </c>
      <c r="S665">
        <v>0.06</v>
      </c>
      <c r="T665">
        <v>1.3</v>
      </c>
      <c r="U665">
        <v>56</v>
      </c>
      <c r="V665">
        <f>YEAR(Jumia[[#This Row],[Ship Date]])</f>
        <v>2018</v>
      </c>
    </row>
    <row r="666" spans="1:22" x14ac:dyDescent="0.25">
      <c r="A666" s="1">
        <v>43340</v>
      </c>
      <c r="B666" t="s">
        <v>771</v>
      </c>
      <c r="C666" t="s">
        <v>86</v>
      </c>
      <c r="D666" t="s">
        <v>23</v>
      </c>
      <c r="E666" t="s">
        <v>53</v>
      </c>
      <c r="F666" t="s">
        <v>87</v>
      </c>
      <c r="G666" t="s">
        <v>46</v>
      </c>
      <c r="H666" t="s">
        <v>197</v>
      </c>
      <c r="I666" t="s">
        <v>28</v>
      </c>
      <c r="J666" t="s">
        <v>66</v>
      </c>
      <c r="K666" t="s">
        <v>67</v>
      </c>
      <c r="L666" s="1">
        <v>43340</v>
      </c>
      <c r="M666">
        <v>278.99</v>
      </c>
      <c r="N666">
        <v>449.99</v>
      </c>
      <c r="O666">
        <v>171</v>
      </c>
      <c r="P666">
        <v>15</v>
      </c>
      <c r="Q666">
        <v>6749.85</v>
      </c>
      <c r="R666">
        <v>6749.85</v>
      </c>
      <c r="S666">
        <v>0.04</v>
      </c>
      <c r="T666">
        <v>49</v>
      </c>
      <c r="U666">
        <v>6749.85</v>
      </c>
      <c r="V666">
        <f>YEAR(Jumia[[#This Row],[Ship Date]])</f>
        <v>2018</v>
      </c>
    </row>
    <row r="667" spans="1:22" x14ac:dyDescent="0.25">
      <c r="A667" s="1">
        <v>43339</v>
      </c>
      <c r="B667" t="s">
        <v>21</v>
      </c>
      <c r="C667" t="s">
        <v>22</v>
      </c>
      <c r="D667" t="s">
        <v>23</v>
      </c>
      <c r="E667" t="s">
        <v>24</v>
      </c>
      <c r="F667" t="s">
        <v>25</v>
      </c>
      <c r="G667" t="s">
        <v>64</v>
      </c>
      <c r="H667" t="s">
        <v>120</v>
      </c>
      <c r="I667" t="s">
        <v>35</v>
      </c>
      <c r="J667" t="s">
        <v>36</v>
      </c>
      <c r="K667" t="s">
        <v>89</v>
      </c>
      <c r="L667" s="1">
        <v>43340</v>
      </c>
      <c r="M667">
        <v>1.6</v>
      </c>
      <c r="N667">
        <v>2.62</v>
      </c>
      <c r="O667">
        <v>1.02</v>
      </c>
      <c r="P667">
        <v>45</v>
      </c>
      <c r="Q667">
        <v>117.9</v>
      </c>
      <c r="R667">
        <v>117.9</v>
      </c>
      <c r="S667">
        <v>0.01</v>
      </c>
      <c r="T667">
        <v>0.8</v>
      </c>
      <c r="U667">
        <v>117.9</v>
      </c>
      <c r="V667">
        <f>YEAR(Jumia[[#This Row],[Ship Date]])</f>
        <v>2018</v>
      </c>
    </row>
    <row r="668" spans="1:22" x14ac:dyDescent="0.25">
      <c r="A668" s="1">
        <v>43337</v>
      </c>
      <c r="B668" t="s">
        <v>439</v>
      </c>
      <c r="C668" t="s">
        <v>73</v>
      </c>
      <c r="D668" t="s">
        <v>23</v>
      </c>
      <c r="E668" t="s">
        <v>53</v>
      </c>
      <c r="F668" t="s">
        <v>25</v>
      </c>
      <c r="G668" t="s">
        <v>46</v>
      </c>
      <c r="H668" t="s">
        <v>154</v>
      </c>
      <c r="I668" t="s">
        <v>155</v>
      </c>
      <c r="J668" t="s">
        <v>61</v>
      </c>
      <c r="K668" t="s">
        <v>30</v>
      </c>
      <c r="L668" s="1">
        <v>43339</v>
      </c>
      <c r="M668">
        <v>5.5</v>
      </c>
      <c r="N668">
        <v>12.22</v>
      </c>
      <c r="O668">
        <v>6.72</v>
      </c>
      <c r="P668">
        <v>37</v>
      </c>
      <c r="Q668">
        <v>452.14000000000004</v>
      </c>
      <c r="R668">
        <v>452.14</v>
      </c>
      <c r="S668">
        <v>0.09</v>
      </c>
      <c r="T668">
        <v>2.85</v>
      </c>
      <c r="U668">
        <v>452.14000000000004</v>
      </c>
      <c r="V668">
        <f>YEAR(Jumia[[#This Row],[Ship Date]])</f>
        <v>2018</v>
      </c>
    </row>
    <row r="669" spans="1:22" x14ac:dyDescent="0.25">
      <c r="A669" s="1">
        <v>43337</v>
      </c>
      <c r="B669" t="s">
        <v>772</v>
      </c>
      <c r="C669" t="s">
        <v>493</v>
      </c>
      <c r="D669" t="s">
        <v>39</v>
      </c>
      <c r="E669" t="s">
        <v>24</v>
      </c>
      <c r="F669" t="s">
        <v>54</v>
      </c>
      <c r="G669" t="s">
        <v>46</v>
      </c>
      <c r="H669" t="s">
        <v>344</v>
      </c>
      <c r="I669" t="s">
        <v>35</v>
      </c>
      <c r="J669" t="s">
        <v>36</v>
      </c>
      <c r="K669" t="s">
        <v>30</v>
      </c>
      <c r="L669" s="1">
        <v>43339</v>
      </c>
      <c r="M669">
        <v>11.11</v>
      </c>
      <c r="N669">
        <v>19.84</v>
      </c>
      <c r="O669">
        <v>8.73</v>
      </c>
      <c r="P669">
        <v>28</v>
      </c>
      <c r="Q669">
        <v>555.52</v>
      </c>
      <c r="R669">
        <v>555.52</v>
      </c>
      <c r="S669">
        <v>0.06</v>
      </c>
      <c r="T669">
        <v>4.0999999999999996</v>
      </c>
      <c r="U669">
        <v>555.52</v>
      </c>
      <c r="V669">
        <f>YEAR(Jumia[[#This Row],[Ship Date]])</f>
        <v>2018</v>
      </c>
    </row>
    <row r="670" spans="1:22" x14ac:dyDescent="0.25">
      <c r="A670" s="1">
        <v>43338</v>
      </c>
      <c r="B670" t="s">
        <v>310</v>
      </c>
      <c r="C670" t="s">
        <v>311</v>
      </c>
      <c r="D670" t="s">
        <v>52</v>
      </c>
      <c r="E670" t="s">
        <v>53</v>
      </c>
      <c r="F670" t="s">
        <v>54</v>
      </c>
      <c r="G670" t="s">
        <v>33</v>
      </c>
      <c r="H670" t="s">
        <v>132</v>
      </c>
      <c r="I670" t="s">
        <v>28</v>
      </c>
      <c r="J670" t="s">
        <v>29</v>
      </c>
      <c r="K670" t="s">
        <v>30</v>
      </c>
      <c r="L670" s="1">
        <v>43338</v>
      </c>
      <c r="M670">
        <v>10.07</v>
      </c>
      <c r="N670">
        <v>15.98</v>
      </c>
      <c r="O670">
        <v>5.91</v>
      </c>
      <c r="P670">
        <v>46</v>
      </c>
      <c r="Q670">
        <v>735.08</v>
      </c>
      <c r="R670">
        <v>735.08</v>
      </c>
      <c r="S670">
        <v>0.02</v>
      </c>
      <c r="T670">
        <v>4</v>
      </c>
      <c r="U670">
        <v>735.08</v>
      </c>
      <c r="V670">
        <f>YEAR(Jumia[[#This Row],[Ship Date]])</f>
        <v>2018</v>
      </c>
    </row>
    <row r="671" spans="1:22" x14ac:dyDescent="0.25">
      <c r="A671" s="1">
        <v>43334</v>
      </c>
      <c r="B671" t="s">
        <v>156</v>
      </c>
      <c r="C671" t="s">
        <v>157</v>
      </c>
      <c r="D671" t="s">
        <v>39</v>
      </c>
      <c r="E671" t="s">
        <v>24</v>
      </c>
      <c r="F671" t="s">
        <v>158</v>
      </c>
      <c r="G671" t="s">
        <v>64</v>
      </c>
      <c r="H671" t="s">
        <v>328</v>
      </c>
      <c r="I671" t="s">
        <v>35</v>
      </c>
      <c r="J671" t="s">
        <v>29</v>
      </c>
      <c r="K671" t="s">
        <v>30</v>
      </c>
      <c r="L671" s="1">
        <v>43335</v>
      </c>
      <c r="M671">
        <v>4.03</v>
      </c>
      <c r="N671">
        <v>9.3800000000000008</v>
      </c>
      <c r="O671">
        <v>5.35</v>
      </c>
      <c r="P671">
        <v>17</v>
      </c>
      <c r="Q671">
        <v>159.46</v>
      </c>
      <c r="R671">
        <v>159.46</v>
      </c>
      <c r="S671">
        <v>0.09</v>
      </c>
      <c r="T671">
        <v>7.28</v>
      </c>
      <c r="U671">
        <v>159.46</v>
      </c>
      <c r="V671">
        <f>YEAR(Jumia[[#This Row],[Ship Date]])</f>
        <v>2018</v>
      </c>
    </row>
    <row r="672" spans="1:22" x14ac:dyDescent="0.25">
      <c r="A672" s="1">
        <v>43324</v>
      </c>
      <c r="B672" t="s">
        <v>166</v>
      </c>
      <c r="C672" t="s">
        <v>167</v>
      </c>
      <c r="D672" t="s">
        <v>39</v>
      </c>
      <c r="E672" t="s">
        <v>24</v>
      </c>
      <c r="F672" t="s">
        <v>54</v>
      </c>
      <c r="G672" t="s">
        <v>26</v>
      </c>
      <c r="H672" t="s">
        <v>27</v>
      </c>
      <c r="I672" t="s">
        <v>28</v>
      </c>
      <c r="J672" t="s">
        <v>29</v>
      </c>
      <c r="K672" t="s">
        <v>30</v>
      </c>
      <c r="L672" s="1">
        <v>43331</v>
      </c>
      <c r="M672">
        <v>6.39</v>
      </c>
      <c r="N672">
        <v>19.98</v>
      </c>
      <c r="O672">
        <v>13.59</v>
      </c>
      <c r="P672">
        <v>5</v>
      </c>
      <c r="Q672">
        <v>99.9</v>
      </c>
      <c r="R672">
        <v>99.9</v>
      </c>
      <c r="S672">
        <v>0.09</v>
      </c>
      <c r="T672">
        <v>4</v>
      </c>
      <c r="U672">
        <v>99.9</v>
      </c>
      <c r="V672">
        <f>YEAR(Jumia[[#This Row],[Ship Date]])</f>
        <v>2018</v>
      </c>
    </row>
    <row r="673" spans="1:22" x14ac:dyDescent="0.25">
      <c r="A673" s="1">
        <v>43323</v>
      </c>
      <c r="B673" t="s">
        <v>773</v>
      </c>
      <c r="C673" t="s">
        <v>73</v>
      </c>
      <c r="D673" t="s">
        <v>23</v>
      </c>
      <c r="E673" t="s">
        <v>44</v>
      </c>
      <c r="F673" t="s">
        <v>25</v>
      </c>
      <c r="G673" t="s">
        <v>70</v>
      </c>
      <c r="H673" t="s">
        <v>394</v>
      </c>
      <c r="I673" t="s">
        <v>35</v>
      </c>
      <c r="J673" t="s">
        <v>36</v>
      </c>
      <c r="K673" t="s">
        <v>30</v>
      </c>
      <c r="L673" s="1">
        <v>43326</v>
      </c>
      <c r="M673">
        <v>21.56</v>
      </c>
      <c r="N673">
        <v>36.549999999999997</v>
      </c>
      <c r="O673">
        <v>14.9899</v>
      </c>
      <c r="P673">
        <v>24</v>
      </c>
      <c r="Q673">
        <v>877.19999999999993</v>
      </c>
      <c r="R673">
        <v>877.2</v>
      </c>
      <c r="S673">
        <v>7.0000000000000007E-2</v>
      </c>
      <c r="T673">
        <v>13.89</v>
      </c>
      <c r="U673">
        <v>877.19999999999993</v>
      </c>
      <c r="V673">
        <f>YEAR(Jumia[[#This Row],[Ship Date]])</f>
        <v>2018</v>
      </c>
    </row>
    <row r="674" spans="1:22" x14ac:dyDescent="0.25">
      <c r="A674" s="1">
        <v>43323</v>
      </c>
      <c r="B674" t="s">
        <v>774</v>
      </c>
      <c r="C674" t="s">
        <v>73</v>
      </c>
      <c r="D674" t="s">
        <v>23</v>
      </c>
      <c r="E674" t="s">
        <v>53</v>
      </c>
      <c r="F674" t="s">
        <v>25</v>
      </c>
      <c r="G674" t="s">
        <v>33</v>
      </c>
      <c r="H674" t="s">
        <v>56</v>
      </c>
      <c r="I674" t="s">
        <v>35</v>
      </c>
      <c r="J674" t="s">
        <v>36</v>
      </c>
      <c r="K674" t="s">
        <v>30</v>
      </c>
      <c r="L674" s="1">
        <v>43325</v>
      </c>
      <c r="M674">
        <v>3.75</v>
      </c>
      <c r="N674">
        <v>7.08</v>
      </c>
      <c r="O674">
        <v>3.33</v>
      </c>
      <c r="P674">
        <v>47</v>
      </c>
      <c r="Q674">
        <v>332.76</v>
      </c>
      <c r="R674">
        <v>332.76</v>
      </c>
      <c r="S674">
        <v>0.1</v>
      </c>
      <c r="T674">
        <v>2.35</v>
      </c>
      <c r="U674">
        <v>332.76</v>
      </c>
      <c r="V674">
        <f>YEAR(Jumia[[#This Row],[Ship Date]])</f>
        <v>2018</v>
      </c>
    </row>
    <row r="675" spans="1:22" x14ac:dyDescent="0.25">
      <c r="A675" s="1">
        <v>43323</v>
      </c>
      <c r="B675" t="s">
        <v>775</v>
      </c>
      <c r="C675" t="s">
        <v>265</v>
      </c>
      <c r="D675" t="s">
        <v>23</v>
      </c>
      <c r="E675" t="s">
        <v>32</v>
      </c>
      <c r="F675" t="s">
        <v>87</v>
      </c>
      <c r="G675" t="s">
        <v>46</v>
      </c>
      <c r="H675" t="s">
        <v>358</v>
      </c>
      <c r="I675" t="s">
        <v>35</v>
      </c>
      <c r="J675" t="s">
        <v>36</v>
      </c>
      <c r="K675" t="s">
        <v>89</v>
      </c>
      <c r="L675" s="1">
        <v>43325</v>
      </c>
      <c r="M675">
        <v>2.9</v>
      </c>
      <c r="N675">
        <v>4.76</v>
      </c>
      <c r="O675">
        <v>1.86</v>
      </c>
      <c r="P675">
        <v>11</v>
      </c>
      <c r="Q675">
        <v>52.36</v>
      </c>
      <c r="R675">
        <v>52.36</v>
      </c>
      <c r="S675">
        <v>0.08</v>
      </c>
      <c r="T675">
        <v>0.88</v>
      </c>
      <c r="U675">
        <v>52.36</v>
      </c>
      <c r="V675">
        <f>YEAR(Jumia[[#This Row],[Ship Date]])</f>
        <v>2018</v>
      </c>
    </row>
    <row r="676" spans="1:22" x14ac:dyDescent="0.25">
      <c r="A676" s="1">
        <v>43323</v>
      </c>
      <c r="B676" t="s">
        <v>776</v>
      </c>
      <c r="C676" t="s">
        <v>142</v>
      </c>
      <c r="D676" t="s">
        <v>39</v>
      </c>
      <c r="E676" t="s">
        <v>53</v>
      </c>
      <c r="F676" t="s">
        <v>106</v>
      </c>
      <c r="G676" t="s">
        <v>70</v>
      </c>
      <c r="H676" t="s">
        <v>163</v>
      </c>
      <c r="I676" t="s">
        <v>35</v>
      </c>
      <c r="J676" t="s">
        <v>36</v>
      </c>
      <c r="K676" t="s">
        <v>30</v>
      </c>
      <c r="L676" s="1">
        <v>43324</v>
      </c>
      <c r="M676">
        <v>0.24</v>
      </c>
      <c r="N676">
        <v>1.26</v>
      </c>
      <c r="O676">
        <v>1.02</v>
      </c>
      <c r="P676">
        <v>2</v>
      </c>
      <c r="Q676">
        <v>2.52</v>
      </c>
      <c r="R676">
        <v>2.52</v>
      </c>
      <c r="S676">
        <v>0.06</v>
      </c>
      <c r="T676">
        <v>0.7</v>
      </c>
      <c r="U676">
        <v>2.52</v>
      </c>
      <c r="V676">
        <f>YEAR(Jumia[[#This Row],[Ship Date]])</f>
        <v>2018</v>
      </c>
    </row>
    <row r="677" spans="1:22" x14ac:dyDescent="0.25">
      <c r="A677" s="1">
        <v>43319</v>
      </c>
      <c r="B677" t="s">
        <v>429</v>
      </c>
      <c r="C677" t="s">
        <v>179</v>
      </c>
      <c r="D677" t="s">
        <v>39</v>
      </c>
      <c r="E677" t="s">
        <v>44</v>
      </c>
      <c r="F677" t="s">
        <v>54</v>
      </c>
      <c r="G677" t="s">
        <v>70</v>
      </c>
      <c r="H677" t="s">
        <v>337</v>
      </c>
      <c r="I677" t="s">
        <v>35</v>
      </c>
      <c r="J677" t="s">
        <v>36</v>
      </c>
      <c r="K677" t="s">
        <v>30</v>
      </c>
      <c r="L677" s="1">
        <v>43321</v>
      </c>
      <c r="M677">
        <v>3.32</v>
      </c>
      <c r="N677">
        <v>5.18</v>
      </c>
      <c r="O677">
        <v>1.86</v>
      </c>
      <c r="P677">
        <v>17</v>
      </c>
      <c r="Q677">
        <v>88.06</v>
      </c>
      <c r="R677">
        <v>88.06</v>
      </c>
      <c r="S677">
        <v>0.02</v>
      </c>
      <c r="T677">
        <v>2.04</v>
      </c>
      <c r="U677">
        <v>88.06</v>
      </c>
      <c r="V677">
        <f>YEAR(Jumia[[#This Row],[Ship Date]])</f>
        <v>2018</v>
      </c>
    </row>
    <row r="678" spans="1:22" x14ac:dyDescent="0.25">
      <c r="A678" s="1">
        <v>43317</v>
      </c>
      <c r="B678" t="s">
        <v>351</v>
      </c>
      <c r="C678" t="s">
        <v>265</v>
      </c>
      <c r="D678" t="s">
        <v>23</v>
      </c>
      <c r="E678" t="s">
        <v>32</v>
      </c>
      <c r="F678" t="s">
        <v>87</v>
      </c>
      <c r="G678" t="s">
        <v>46</v>
      </c>
      <c r="H678" t="s">
        <v>171</v>
      </c>
      <c r="I678" t="s">
        <v>35</v>
      </c>
      <c r="J678" t="s">
        <v>36</v>
      </c>
      <c r="K678" t="s">
        <v>30</v>
      </c>
      <c r="L678" s="1">
        <v>43319</v>
      </c>
      <c r="M678">
        <v>1.0900000000000001</v>
      </c>
      <c r="N678">
        <v>2.6</v>
      </c>
      <c r="O678">
        <v>1.51</v>
      </c>
      <c r="P678">
        <v>43</v>
      </c>
      <c r="Q678">
        <v>111.8</v>
      </c>
      <c r="R678">
        <v>111.8</v>
      </c>
      <c r="S678">
        <v>0.06</v>
      </c>
      <c r="T678">
        <v>2.4</v>
      </c>
      <c r="U678">
        <v>111.8</v>
      </c>
      <c r="V678">
        <f>YEAR(Jumia[[#This Row],[Ship Date]])</f>
        <v>2018</v>
      </c>
    </row>
    <row r="679" spans="1:22" x14ac:dyDescent="0.25">
      <c r="A679" s="1">
        <v>43318</v>
      </c>
      <c r="B679" t="s">
        <v>777</v>
      </c>
      <c r="C679" t="s">
        <v>411</v>
      </c>
      <c r="D679" t="s">
        <v>39</v>
      </c>
      <c r="E679" t="s">
        <v>53</v>
      </c>
      <c r="F679" t="s">
        <v>128</v>
      </c>
      <c r="G679" t="s">
        <v>26</v>
      </c>
      <c r="H679" t="s">
        <v>252</v>
      </c>
      <c r="I679" t="s">
        <v>35</v>
      </c>
      <c r="J679" t="s">
        <v>29</v>
      </c>
      <c r="K679" t="s">
        <v>30</v>
      </c>
      <c r="L679" s="1">
        <v>43318</v>
      </c>
      <c r="M679">
        <v>3.65</v>
      </c>
      <c r="N679">
        <v>5.98</v>
      </c>
      <c r="O679">
        <v>2.33</v>
      </c>
      <c r="P679">
        <v>32</v>
      </c>
      <c r="Q679">
        <v>191.36</v>
      </c>
      <c r="R679">
        <v>191.36</v>
      </c>
      <c r="S679">
        <v>0.1</v>
      </c>
      <c r="T679">
        <v>1.49</v>
      </c>
      <c r="U679">
        <v>191.36</v>
      </c>
      <c r="V679">
        <f>YEAR(Jumia[[#This Row],[Ship Date]])</f>
        <v>2018</v>
      </c>
    </row>
    <row r="680" spans="1:22" x14ac:dyDescent="0.25">
      <c r="A680" s="1">
        <v>43315</v>
      </c>
      <c r="B680" t="s">
        <v>778</v>
      </c>
      <c r="C680" t="s">
        <v>214</v>
      </c>
      <c r="D680" t="s">
        <v>39</v>
      </c>
      <c r="E680" t="s">
        <v>53</v>
      </c>
      <c r="F680" t="s">
        <v>146</v>
      </c>
      <c r="G680" t="s">
        <v>33</v>
      </c>
      <c r="H680" t="s">
        <v>76</v>
      </c>
      <c r="I680" t="s">
        <v>35</v>
      </c>
      <c r="J680" t="s">
        <v>29</v>
      </c>
      <c r="K680" t="s">
        <v>30</v>
      </c>
      <c r="L680" s="1">
        <v>43316</v>
      </c>
      <c r="M680">
        <v>3.5</v>
      </c>
      <c r="N680">
        <v>5.74</v>
      </c>
      <c r="O680">
        <v>2.2400000000000002</v>
      </c>
      <c r="P680">
        <v>7</v>
      </c>
      <c r="Q680">
        <v>40.18</v>
      </c>
      <c r="R680">
        <v>40.18</v>
      </c>
      <c r="S680">
        <v>0.04</v>
      </c>
      <c r="T680">
        <v>5.01</v>
      </c>
      <c r="U680">
        <v>40.18</v>
      </c>
      <c r="V680">
        <f>YEAR(Jumia[[#This Row],[Ship Date]])</f>
        <v>2018</v>
      </c>
    </row>
    <row r="681" spans="1:22" x14ac:dyDescent="0.25">
      <c r="A681" s="1">
        <v>43307</v>
      </c>
      <c r="B681" t="s">
        <v>781</v>
      </c>
      <c r="C681" t="s">
        <v>282</v>
      </c>
      <c r="D681" t="s">
        <v>39</v>
      </c>
      <c r="E681" t="s">
        <v>24</v>
      </c>
      <c r="F681" t="s">
        <v>45</v>
      </c>
      <c r="G681" t="s">
        <v>26</v>
      </c>
      <c r="H681" t="s">
        <v>343</v>
      </c>
      <c r="I681" t="s">
        <v>28</v>
      </c>
      <c r="J681" t="s">
        <v>272</v>
      </c>
      <c r="K681" t="s">
        <v>30</v>
      </c>
      <c r="L681" s="1">
        <v>43316</v>
      </c>
      <c r="M681">
        <v>377.99</v>
      </c>
      <c r="N681">
        <v>599.99</v>
      </c>
      <c r="O681">
        <v>222</v>
      </c>
      <c r="P681">
        <v>25</v>
      </c>
      <c r="Q681">
        <v>14999.75</v>
      </c>
      <c r="R681">
        <v>14999.75</v>
      </c>
      <c r="S681">
        <v>7.0000000000000007E-2</v>
      </c>
      <c r="T681">
        <v>24.489899999999999</v>
      </c>
      <c r="U681">
        <v>14999.75</v>
      </c>
      <c r="V681">
        <f>YEAR(Jumia[[#This Row],[Ship Date]])</f>
        <v>2018</v>
      </c>
    </row>
    <row r="682" spans="1:22" x14ac:dyDescent="0.25">
      <c r="A682" s="1">
        <v>43307</v>
      </c>
      <c r="B682" t="s">
        <v>781</v>
      </c>
      <c r="C682" t="s">
        <v>282</v>
      </c>
      <c r="D682" t="s">
        <v>39</v>
      </c>
      <c r="E682" t="s">
        <v>24</v>
      </c>
      <c r="F682" t="s">
        <v>45</v>
      </c>
      <c r="G682" t="s">
        <v>26</v>
      </c>
      <c r="H682" t="s">
        <v>120</v>
      </c>
      <c r="I682" t="s">
        <v>35</v>
      </c>
      <c r="J682" t="s">
        <v>36</v>
      </c>
      <c r="K682" t="s">
        <v>30</v>
      </c>
      <c r="L682" s="1">
        <v>43314</v>
      </c>
      <c r="M682">
        <v>1.6</v>
      </c>
      <c r="N682">
        <v>2.62</v>
      </c>
      <c r="O682">
        <v>1.02</v>
      </c>
      <c r="P682">
        <v>10</v>
      </c>
      <c r="Q682">
        <v>26.200000000000003</v>
      </c>
      <c r="R682">
        <v>26.2</v>
      </c>
      <c r="S682">
        <v>0.08</v>
      </c>
      <c r="T682">
        <v>0.8</v>
      </c>
      <c r="U682">
        <v>26.200000000000003</v>
      </c>
      <c r="V682">
        <f>YEAR(Jumia[[#This Row],[Ship Date]])</f>
        <v>2018</v>
      </c>
    </row>
    <row r="683" spans="1:22" x14ac:dyDescent="0.25">
      <c r="A683" s="1">
        <v>43311</v>
      </c>
      <c r="B683" t="s">
        <v>461</v>
      </c>
      <c r="C683" t="s">
        <v>161</v>
      </c>
      <c r="D683" t="s">
        <v>23</v>
      </c>
      <c r="E683" t="s">
        <v>53</v>
      </c>
      <c r="F683" t="s">
        <v>25</v>
      </c>
      <c r="G683" t="s">
        <v>33</v>
      </c>
      <c r="H683" t="s">
        <v>704</v>
      </c>
      <c r="I683" t="s">
        <v>35</v>
      </c>
      <c r="J683" t="s">
        <v>29</v>
      </c>
      <c r="K683" t="s">
        <v>30</v>
      </c>
      <c r="L683" s="1">
        <v>43313</v>
      </c>
      <c r="M683">
        <v>4.8899999999999997</v>
      </c>
      <c r="N683">
        <v>7.64</v>
      </c>
      <c r="O683">
        <v>2.75</v>
      </c>
      <c r="P683">
        <v>7</v>
      </c>
      <c r="Q683">
        <v>53.48</v>
      </c>
      <c r="R683">
        <v>53.48</v>
      </c>
      <c r="S683">
        <v>0.06</v>
      </c>
      <c r="T683">
        <v>1.3898999999999999</v>
      </c>
      <c r="U683">
        <v>53.48</v>
      </c>
      <c r="V683">
        <f>YEAR(Jumia[[#This Row],[Ship Date]])</f>
        <v>2018</v>
      </c>
    </row>
    <row r="684" spans="1:22" x14ac:dyDescent="0.25">
      <c r="A684" s="1">
        <v>43311</v>
      </c>
      <c r="B684" t="s">
        <v>780</v>
      </c>
      <c r="C684" t="s">
        <v>196</v>
      </c>
      <c r="D684" t="s">
        <v>39</v>
      </c>
      <c r="E684" t="s">
        <v>44</v>
      </c>
      <c r="F684" t="s">
        <v>158</v>
      </c>
      <c r="G684" t="s">
        <v>46</v>
      </c>
      <c r="H684" t="s">
        <v>307</v>
      </c>
      <c r="I684" t="s">
        <v>35</v>
      </c>
      <c r="J684" t="s">
        <v>29</v>
      </c>
      <c r="K684" t="s">
        <v>30</v>
      </c>
      <c r="L684" s="1">
        <v>43313</v>
      </c>
      <c r="M684">
        <v>13.88</v>
      </c>
      <c r="N684">
        <v>22.38</v>
      </c>
      <c r="O684">
        <v>8.4999000000000002</v>
      </c>
      <c r="P684">
        <v>34</v>
      </c>
      <c r="Q684">
        <v>760.92</v>
      </c>
      <c r="R684">
        <v>760.92</v>
      </c>
      <c r="S684">
        <v>0.01</v>
      </c>
      <c r="T684">
        <v>15.1</v>
      </c>
      <c r="U684">
        <v>760.92</v>
      </c>
      <c r="V684">
        <f>YEAR(Jumia[[#This Row],[Ship Date]])</f>
        <v>2018</v>
      </c>
    </row>
    <row r="685" spans="1:22" x14ac:dyDescent="0.25">
      <c r="A685" s="1">
        <v>43311</v>
      </c>
      <c r="B685" t="s">
        <v>779</v>
      </c>
      <c r="C685" t="s">
        <v>585</v>
      </c>
      <c r="D685" t="s">
        <v>23</v>
      </c>
      <c r="E685" t="s">
        <v>44</v>
      </c>
      <c r="F685" t="s">
        <v>87</v>
      </c>
      <c r="G685" t="s">
        <v>46</v>
      </c>
      <c r="H685" t="s">
        <v>486</v>
      </c>
      <c r="I685" t="s">
        <v>35</v>
      </c>
      <c r="J685" t="s">
        <v>29</v>
      </c>
      <c r="K685" t="s">
        <v>30</v>
      </c>
      <c r="L685" s="1">
        <v>43312</v>
      </c>
      <c r="M685">
        <v>1.84</v>
      </c>
      <c r="N685">
        <v>2.88</v>
      </c>
      <c r="O685">
        <v>1.0399</v>
      </c>
      <c r="P685">
        <v>11</v>
      </c>
      <c r="Q685">
        <v>31.68</v>
      </c>
      <c r="R685">
        <v>31.68</v>
      </c>
      <c r="S685">
        <v>0.02</v>
      </c>
      <c r="T685">
        <v>5.33</v>
      </c>
      <c r="U685">
        <v>31.68</v>
      </c>
      <c r="V685">
        <f>YEAR(Jumia[[#This Row],[Ship Date]])</f>
        <v>2018</v>
      </c>
    </row>
    <row r="686" spans="1:22" x14ac:dyDescent="0.25">
      <c r="A686" s="1">
        <v>43309</v>
      </c>
      <c r="B686" t="s">
        <v>350</v>
      </c>
      <c r="C686" t="s">
        <v>258</v>
      </c>
      <c r="D686" t="s">
        <v>39</v>
      </c>
      <c r="E686" t="s">
        <v>53</v>
      </c>
      <c r="F686" t="s">
        <v>79</v>
      </c>
      <c r="G686" t="s">
        <v>33</v>
      </c>
      <c r="H686" t="s">
        <v>93</v>
      </c>
      <c r="I686" t="s">
        <v>28</v>
      </c>
      <c r="J686" t="s">
        <v>94</v>
      </c>
      <c r="K686" t="s">
        <v>30</v>
      </c>
      <c r="L686" s="1">
        <v>43311</v>
      </c>
      <c r="M686">
        <v>8.82</v>
      </c>
      <c r="N686">
        <v>20.989899999999999</v>
      </c>
      <c r="O686">
        <v>12.1699</v>
      </c>
      <c r="P686">
        <v>9</v>
      </c>
      <c r="Q686">
        <v>188.9091</v>
      </c>
      <c r="R686">
        <v>188.91</v>
      </c>
      <c r="S686">
        <v>0.08</v>
      </c>
      <c r="T686">
        <v>4.8098999999999998</v>
      </c>
      <c r="U686">
        <v>188.9091</v>
      </c>
      <c r="V686">
        <f>YEAR(Jumia[[#This Row],[Ship Date]])</f>
        <v>2018</v>
      </c>
    </row>
    <row r="687" spans="1:22" x14ac:dyDescent="0.25">
      <c r="A687" s="1">
        <v>43306</v>
      </c>
      <c r="B687" t="s">
        <v>680</v>
      </c>
      <c r="C687" t="s">
        <v>209</v>
      </c>
      <c r="D687" t="s">
        <v>23</v>
      </c>
      <c r="E687" t="s">
        <v>24</v>
      </c>
      <c r="F687" t="s">
        <v>87</v>
      </c>
      <c r="G687" t="s">
        <v>26</v>
      </c>
      <c r="H687" t="s">
        <v>222</v>
      </c>
      <c r="I687" t="s">
        <v>35</v>
      </c>
      <c r="J687" t="s">
        <v>29</v>
      </c>
      <c r="K687" t="s">
        <v>30</v>
      </c>
      <c r="L687" s="1">
        <v>43308</v>
      </c>
      <c r="M687">
        <v>1.98</v>
      </c>
      <c r="N687">
        <v>3.15</v>
      </c>
      <c r="O687">
        <v>1.17</v>
      </c>
      <c r="P687">
        <v>46</v>
      </c>
      <c r="Q687">
        <v>144.9</v>
      </c>
      <c r="R687">
        <v>144.9</v>
      </c>
      <c r="S687">
        <v>0.1</v>
      </c>
      <c r="T687">
        <v>0.49</v>
      </c>
      <c r="U687">
        <v>144.9</v>
      </c>
      <c r="V687">
        <f>YEAR(Jumia[[#This Row],[Ship Date]])</f>
        <v>2018</v>
      </c>
    </row>
    <row r="688" spans="1:22" x14ac:dyDescent="0.25">
      <c r="A688" s="1">
        <v>43305</v>
      </c>
      <c r="B688" t="s">
        <v>438</v>
      </c>
      <c r="C688" t="s">
        <v>276</v>
      </c>
      <c r="D688" t="s">
        <v>39</v>
      </c>
      <c r="E688" t="s">
        <v>44</v>
      </c>
      <c r="F688" t="s">
        <v>146</v>
      </c>
      <c r="G688" t="s">
        <v>70</v>
      </c>
      <c r="H688" t="s">
        <v>120</v>
      </c>
      <c r="I688" t="s">
        <v>35</v>
      </c>
      <c r="J688" t="s">
        <v>36</v>
      </c>
      <c r="K688" t="s">
        <v>89</v>
      </c>
      <c r="L688" s="1">
        <v>43307</v>
      </c>
      <c r="M688">
        <v>1.6</v>
      </c>
      <c r="N688">
        <v>2.62</v>
      </c>
      <c r="O688">
        <v>1.02</v>
      </c>
      <c r="P688">
        <v>25</v>
      </c>
      <c r="Q688">
        <v>65.5</v>
      </c>
      <c r="R688">
        <v>65.5</v>
      </c>
      <c r="S688">
        <v>0.09</v>
      </c>
      <c r="T688">
        <v>0.8</v>
      </c>
      <c r="U688">
        <v>65.5</v>
      </c>
      <c r="V688">
        <f>YEAR(Jumia[[#This Row],[Ship Date]])</f>
        <v>2018</v>
      </c>
    </row>
    <row r="689" spans="1:22" x14ac:dyDescent="0.25">
      <c r="A689" s="1">
        <v>43299</v>
      </c>
      <c r="B689" t="s">
        <v>713</v>
      </c>
      <c r="C689" t="s">
        <v>714</v>
      </c>
      <c r="D689" t="s">
        <v>52</v>
      </c>
      <c r="E689" t="s">
        <v>32</v>
      </c>
      <c r="F689" t="s">
        <v>158</v>
      </c>
      <c r="G689" t="s">
        <v>26</v>
      </c>
      <c r="H689" t="s">
        <v>783</v>
      </c>
      <c r="I689" t="s">
        <v>35</v>
      </c>
      <c r="J689" t="s">
        <v>36</v>
      </c>
      <c r="K689" t="s">
        <v>30</v>
      </c>
      <c r="L689" s="1">
        <v>43306</v>
      </c>
      <c r="M689">
        <v>1.9</v>
      </c>
      <c r="N689">
        <v>3.28</v>
      </c>
      <c r="O689">
        <v>1.3798999999999999</v>
      </c>
      <c r="P689">
        <v>41</v>
      </c>
      <c r="Q689">
        <v>134.47999999999999</v>
      </c>
      <c r="R689">
        <v>134.47999999999999</v>
      </c>
      <c r="S689">
        <v>0.05</v>
      </c>
      <c r="T689">
        <v>1.95</v>
      </c>
      <c r="U689">
        <v>134.47999999999999</v>
      </c>
      <c r="V689">
        <f>YEAR(Jumia[[#This Row],[Ship Date]])</f>
        <v>2018</v>
      </c>
    </row>
    <row r="690" spans="1:22" x14ac:dyDescent="0.25">
      <c r="A690" s="1">
        <v>43303</v>
      </c>
      <c r="B690" t="s">
        <v>782</v>
      </c>
      <c r="C690" t="s">
        <v>170</v>
      </c>
      <c r="D690" t="s">
        <v>39</v>
      </c>
      <c r="E690" t="s">
        <v>32</v>
      </c>
      <c r="F690" t="s">
        <v>83</v>
      </c>
      <c r="G690" t="s">
        <v>26</v>
      </c>
      <c r="H690" t="s">
        <v>437</v>
      </c>
      <c r="I690" t="s">
        <v>35</v>
      </c>
      <c r="J690" t="s">
        <v>29</v>
      </c>
      <c r="K690" t="s">
        <v>30</v>
      </c>
      <c r="L690" s="1">
        <v>43305</v>
      </c>
      <c r="M690">
        <v>1.33</v>
      </c>
      <c r="N690">
        <v>2.08</v>
      </c>
      <c r="O690">
        <v>0.75</v>
      </c>
      <c r="P690">
        <v>20</v>
      </c>
      <c r="Q690">
        <v>41.6</v>
      </c>
      <c r="R690">
        <v>41.6</v>
      </c>
      <c r="S690">
        <v>0.04</v>
      </c>
      <c r="T690">
        <v>1.49</v>
      </c>
      <c r="U690">
        <v>41.6</v>
      </c>
      <c r="V690">
        <f>YEAR(Jumia[[#This Row],[Ship Date]])</f>
        <v>2018</v>
      </c>
    </row>
    <row r="691" spans="1:22" x14ac:dyDescent="0.25">
      <c r="A691" s="1">
        <v>43299</v>
      </c>
      <c r="B691" t="s">
        <v>713</v>
      </c>
      <c r="C691" t="s">
        <v>714</v>
      </c>
      <c r="D691" t="s">
        <v>52</v>
      </c>
      <c r="E691" t="s">
        <v>32</v>
      </c>
      <c r="F691" t="s">
        <v>158</v>
      </c>
      <c r="G691" t="s">
        <v>26</v>
      </c>
      <c r="H691" t="s">
        <v>463</v>
      </c>
      <c r="I691" t="s">
        <v>35</v>
      </c>
      <c r="J691" t="s">
        <v>36</v>
      </c>
      <c r="K691" t="s">
        <v>30</v>
      </c>
      <c r="L691" s="1">
        <v>43301</v>
      </c>
      <c r="M691">
        <v>0.92</v>
      </c>
      <c r="N691">
        <v>1.81</v>
      </c>
      <c r="O691">
        <v>0.89</v>
      </c>
      <c r="P691">
        <v>8</v>
      </c>
      <c r="Q691">
        <v>14.48</v>
      </c>
      <c r="R691">
        <v>14.48</v>
      </c>
      <c r="S691">
        <v>0.05</v>
      </c>
      <c r="T691">
        <v>1.56</v>
      </c>
      <c r="U691">
        <v>14.48</v>
      </c>
      <c r="V691">
        <f>YEAR(Jumia[[#This Row],[Ship Date]])</f>
        <v>2018</v>
      </c>
    </row>
    <row r="692" spans="1:22" x14ac:dyDescent="0.25">
      <c r="A692" s="1">
        <v>43299</v>
      </c>
      <c r="B692" t="s">
        <v>542</v>
      </c>
      <c r="C692" t="s">
        <v>38</v>
      </c>
      <c r="D692" t="s">
        <v>39</v>
      </c>
      <c r="E692" t="s">
        <v>53</v>
      </c>
      <c r="F692" t="s">
        <v>83</v>
      </c>
      <c r="G692" t="s">
        <v>33</v>
      </c>
      <c r="H692" t="s">
        <v>112</v>
      </c>
      <c r="I692" t="s">
        <v>35</v>
      </c>
      <c r="J692" t="s">
        <v>29</v>
      </c>
      <c r="K692" t="s">
        <v>30</v>
      </c>
      <c r="L692" s="1">
        <v>43300</v>
      </c>
      <c r="M692">
        <v>1.84</v>
      </c>
      <c r="N692">
        <v>2.88</v>
      </c>
      <c r="O692">
        <v>1.0399</v>
      </c>
      <c r="P692">
        <v>10</v>
      </c>
      <c r="Q692">
        <v>28.799999999999997</v>
      </c>
      <c r="R692">
        <v>28.8</v>
      </c>
      <c r="S692">
        <v>0.01</v>
      </c>
      <c r="T692">
        <v>0.99</v>
      </c>
      <c r="U692">
        <v>28.799999999999997</v>
      </c>
      <c r="V692">
        <f>YEAR(Jumia[[#This Row],[Ship Date]])</f>
        <v>2018</v>
      </c>
    </row>
    <row r="693" spans="1:22" x14ac:dyDescent="0.25">
      <c r="A693" s="1">
        <v>43298</v>
      </c>
      <c r="B693" t="s">
        <v>427</v>
      </c>
      <c r="C693" t="s">
        <v>355</v>
      </c>
      <c r="D693" t="s">
        <v>52</v>
      </c>
      <c r="E693" t="s">
        <v>44</v>
      </c>
      <c r="F693" t="s">
        <v>158</v>
      </c>
      <c r="G693" t="s">
        <v>46</v>
      </c>
      <c r="H693" t="s">
        <v>610</v>
      </c>
      <c r="I693" t="s">
        <v>35</v>
      </c>
      <c r="J693" t="s">
        <v>29</v>
      </c>
      <c r="K693" t="s">
        <v>30</v>
      </c>
      <c r="L693" s="1">
        <v>43299</v>
      </c>
      <c r="M693">
        <v>2.7599</v>
      </c>
      <c r="N693">
        <v>4.38</v>
      </c>
      <c r="O693">
        <v>1.62</v>
      </c>
      <c r="P693">
        <v>18</v>
      </c>
      <c r="Q693">
        <v>78.84</v>
      </c>
      <c r="R693">
        <v>78.84</v>
      </c>
      <c r="S693">
        <v>0.03</v>
      </c>
      <c r="T693">
        <v>6.21</v>
      </c>
      <c r="U693">
        <v>78.84</v>
      </c>
      <c r="V693">
        <f>YEAR(Jumia[[#This Row],[Ship Date]])</f>
        <v>2018</v>
      </c>
    </row>
    <row r="694" spans="1:22" x14ac:dyDescent="0.25">
      <c r="A694" s="1">
        <v>43296</v>
      </c>
      <c r="B694" t="s">
        <v>784</v>
      </c>
      <c r="C694" t="s">
        <v>594</v>
      </c>
      <c r="D694" t="s">
        <v>23</v>
      </c>
      <c r="E694" t="s">
        <v>53</v>
      </c>
      <c r="F694" t="s">
        <v>25</v>
      </c>
      <c r="G694" t="s">
        <v>64</v>
      </c>
      <c r="H694" t="s">
        <v>487</v>
      </c>
      <c r="I694" t="s">
        <v>28</v>
      </c>
      <c r="J694" t="s">
        <v>61</v>
      </c>
      <c r="K694" t="s">
        <v>30</v>
      </c>
      <c r="L694" s="1">
        <v>43298</v>
      </c>
      <c r="M694">
        <v>1.87</v>
      </c>
      <c r="N694">
        <v>8.1198999999999995</v>
      </c>
      <c r="O694">
        <v>6.2499000000000002</v>
      </c>
      <c r="P694">
        <v>4</v>
      </c>
      <c r="Q694">
        <v>32.479599999999998</v>
      </c>
      <c r="R694">
        <v>32.479900000000001</v>
      </c>
      <c r="S694">
        <v>7.0000000000000007E-2</v>
      </c>
      <c r="T694">
        <v>2.83</v>
      </c>
      <c r="U694">
        <v>32.479599999999998</v>
      </c>
      <c r="V694">
        <f>YEAR(Jumia[[#This Row],[Ship Date]])</f>
        <v>2018</v>
      </c>
    </row>
    <row r="695" spans="1:22" x14ac:dyDescent="0.25">
      <c r="A695" s="1">
        <v>43293</v>
      </c>
      <c r="B695" t="s">
        <v>607</v>
      </c>
      <c r="C695" t="s">
        <v>417</v>
      </c>
      <c r="D695" t="s">
        <v>39</v>
      </c>
      <c r="E695" t="s">
        <v>32</v>
      </c>
      <c r="F695" t="s">
        <v>79</v>
      </c>
      <c r="G695" t="s">
        <v>33</v>
      </c>
      <c r="H695" t="s">
        <v>731</v>
      </c>
      <c r="I695" t="s">
        <v>35</v>
      </c>
      <c r="J695" t="s">
        <v>29</v>
      </c>
      <c r="K695" t="s">
        <v>30</v>
      </c>
      <c r="L695" s="1">
        <v>43295</v>
      </c>
      <c r="M695">
        <v>1.82</v>
      </c>
      <c r="N695">
        <v>2.84</v>
      </c>
      <c r="O695">
        <v>1.0199</v>
      </c>
      <c r="P695">
        <v>19</v>
      </c>
      <c r="Q695">
        <v>53.959999999999994</v>
      </c>
      <c r="R695">
        <v>53.959899999999998</v>
      </c>
      <c r="S695">
        <v>0</v>
      </c>
      <c r="T695">
        <v>5.44</v>
      </c>
      <c r="U695">
        <v>53.959999999999994</v>
      </c>
      <c r="V695">
        <f>YEAR(Jumia[[#This Row],[Ship Date]])</f>
        <v>2018</v>
      </c>
    </row>
    <row r="696" spans="1:22" x14ac:dyDescent="0.25">
      <c r="A696" s="1">
        <v>43292</v>
      </c>
      <c r="B696" t="s">
        <v>763</v>
      </c>
      <c r="C696" t="s">
        <v>267</v>
      </c>
      <c r="D696" t="s">
        <v>23</v>
      </c>
      <c r="E696" t="s">
        <v>32</v>
      </c>
      <c r="F696" t="s">
        <v>87</v>
      </c>
      <c r="G696" t="s">
        <v>46</v>
      </c>
      <c r="H696" t="s">
        <v>132</v>
      </c>
      <c r="I696" t="s">
        <v>28</v>
      </c>
      <c r="J696" t="s">
        <v>29</v>
      </c>
      <c r="K696" t="s">
        <v>30</v>
      </c>
      <c r="L696" s="1">
        <v>43294</v>
      </c>
      <c r="M696">
        <v>8.31</v>
      </c>
      <c r="N696">
        <v>15.98</v>
      </c>
      <c r="O696">
        <v>7.67</v>
      </c>
      <c r="P696">
        <v>40</v>
      </c>
      <c r="Q696">
        <v>639.20000000000005</v>
      </c>
      <c r="R696">
        <v>639.20000000000005</v>
      </c>
      <c r="S696">
        <v>0.03</v>
      </c>
      <c r="T696">
        <v>6.5</v>
      </c>
      <c r="U696">
        <v>639.20000000000005</v>
      </c>
      <c r="V696">
        <f>YEAR(Jumia[[#This Row],[Ship Date]])</f>
        <v>2018</v>
      </c>
    </row>
    <row r="697" spans="1:22" x14ac:dyDescent="0.25">
      <c r="A697" s="1">
        <v>43286</v>
      </c>
      <c r="B697" t="s">
        <v>785</v>
      </c>
      <c r="C697" t="s">
        <v>225</v>
      </c>
      <c r="D697" t="s">
        <v>39</v>
      </c>
      <c r="E697" t="s">
        <v>32</v>
      </c>
      <c r="F697" t="s">
        <v>59</v>
      </c>
      <c r="G697" t="s">
        <v>70</v>
      </c>
      <c r="H697" t="s">
        <v>486</v>
      </c>
      <c r="I697" t="s">
        <v>35</v>
      </c>
      <c r="J697" t="s">
        <v>29</v>
      </c>
      <c r="K697" t="s">
        <v>30</v>
      </c>
      <c r="L697" s="1">
        <v>43289</v>
      </c>
      <c r="M697">
        <v>1.84</v>
      </c>
      <c r="N697">
        <v>2.88</v>
      </c>
      <c r="O697">
        <v>1.0399</v>
      </c>
      <c r="P697">
        <v>47</v>
      </c>
      <c r="Q697">
        <v>135.35999999999999</v>
      </c>
      <c r="R697">
        <v>135.35990000000001</v>
      </c>
      <c r="S697">
        <v>0.03</v>
      </c>
      <c r="T697">
        <v>5.33</v>
      </c>
      <c r="U697">
        <v>135.35999999999999</v>
      </c>
      <c r="V697">
        <f>YEAR(Jumia[[#This Row],[Ship Date]])</f>
        <v>2018</v>
      </c>
    </row>
    <row r="698" spans="1:22" x14ac:dyDescent="0.25">
      <c r="A698" s="1">
        <v>43285</v>
      </c>
      <c r="B698" t="s">
        <v>651</v>
      </c>
      <c r="C698" t="s">
        <v>73</v>
      </c>
      <c r="D698" t="s">
        <v>23</v>
      </c>
      <c r="E698" t="s">
        <v>32</v>
      </c>
      <c r="F698" t="s">
        <v>25</v>
      </c>
      <c r="G698" t="s">
        <v>46</v>
      </c>
      <c r="H698" t="s">
        <v>337</v>
      </c>
      <c r="I698" t="s">
        <v>35</v>
      </c>
      <c r="J698" t="s">
        <v>36</v>
      </c>
      <c r="K698" t="s">
        <v>30</v>
      </c>
      <c r="L698" s="1">
        <v>43287</v>
      </c>
      <c r="M698">
        <v>3.32</v>
      </c>
      <c r="N698">
        <v>5.18</v>
      </c>
      <c r="O698">
        <v>1.86</v>
      </c>
      <c r="P698">
        <v>43</v>
      </c>
      <c r="Q698">
        <v>222.73999999999998</v>
      </c>
      <c r="R698">
        <v>222.74</v>
      </c>
      <c r="S698">
        <v>0.03</v>
      </c>
      <c r="T698">
        <v>2.04</v>
      </c>
      <c r="U698">
        <v>222.73999999999998</v>
      </c>
      <c r="V698">
        <f>YEAR(Jumia[[#This Row],[Ship Date]])</f>
        <v>2018</v>
      </c>
    </row>
    <row r="699" spans="1:22" x14ac:dyDescent="0.25">
      <c r="A699" s="1">
        <v>43281</v>
      </c>
      <c r="B699" t="s">
        <v>152</v>
      </c>
      <c r="C699" t="s">
        <v>153</v>
      </c>
      <c r="D699" t="s">
        <v>39</v>
      </c>
      <c r="E699" t="s">
        <v>53</v>
      </c>
      <c r="F699" t="s">
        <v>92</v>
      </c>
      <c r="G699" t="s">
        <v>33</v>
      </c>
      <c r="H699" t="s">
        <v>159</v>
      </c>
      <c r="I699" t="s">
        <v>35</v>
      </c>
      <c r="J699" t="s">
        <v>29</v>
      </c>
      <c r="K699" t="s">
        <v>30</v>
      </c>
      <c r="L699" s="1">
        <v>43284</v>
      </c>
      <c r="M699">
        <v>8.92</v>
      </c>
      <c r="N699">
        <v>29.74</v>
      </c>
      <c r="O699">
        <v>20.82</v>
      </c>
      <c r="P699">
        <v>4</v>
      </c>
      <c r="Q699">
        <v>118.96</v>
      </c>
      <c r="R699">
        <v>118.96</v>
      </c>
      <c r="S699">
        <v>0.05</v>
      </c>
      <c r="T699">
        <v>6.64</v>
      </c>
      <c r="U699">
        <v>118.96</v>
      </c>
      <c r="V699">
        <f>YEAR(Jumia[[#This Row],[Ship Date]])</f>
        <v>2018</v>
      </c>
    </row>
    <row r="700" spans="1:22" x14ac:dyDescent="0.25">
      <c r="A700" s="1">
        <v>43280</v>
      </c>
      <c r="B700" t="s">
        <v>572</v>
      </c>
      <c r="C700" t="s">
        <v>546</v>
      </c>
      <c r="D700" t="s">
        <v>23</v>
      </c>
      <c r="E700" t="s">
        <v>53</v>
      </c>
      <c r="F700" t="s">
        <v>87</v>
      </c>
      <c r="G700" t="s">
        <v>64</v>
      </c>
      <c r="H700" t="s">
        <v>309</v>
      </c>
      <c r="I700" t="s">
        <v>28</v>
      </c>
      <c r="J700" t="s">
        <v>29</v>
      </c>
      <c r="K700" t="s">
        <v>30</v>
      </c>
      <c r="L700" s="1">
        <v>43281</v>
      </c>
      <c r="M700">
        <v>14.7</v>
      </c>
      <c r="N700">
        <v>29.99</v>
      </c>
      <c r="O700">
        <v>15.29</v>
      </c>
      <c r="P700">
        <v>20</v>
      </c>
      <c r="Q700">
        <v>599.79999999999995</v>
      </c>
      <c r="R700">
        <v>599.79999999999995</v>
      </c>
      <c r="S700">
        <v>0</v>
      </c>
      <c r="T700">
        <v>5.5</v>
      </c>
      <c r="U700">
        <v>599.79999999999995</v>
      </c>
      <c r="V700">
        <f>YEAR(Jumia[[#This Row],[Ship Date]])</f>
        <v>2018</v>
      </c>
    </row>
    <row r="701" spans="1:22" x14ac:dyDescent="0.25">
      <c r="A701" s="1">
        <v>43280</v>
      </c>
      <c r="B701" t="s">
        <v>786</v>
      </c>
      <c r="C701" t="s">
        <v>99</v>
      </c>
      <c r="D701" t="s">
        <v>39</v>
      </c>
      <c r="E701" t="s">
        <v>24</v>
      </c>
      <c r="F701" t="s">
        <v>100</v>
      </c>
      <c r="G701" t="s">
        <v>64</v>
      </c>
      <c r="H701" t="s">
        <v>356</v>
      </c>
      <c r="I701" t="s">
        <v>35</v>
      </c>
      <c r="J701" t="s">
        <v>29</v>
      </c>
      <c r="K701" t="s">
        <v>30</v>
      </c>
      <c r="L701" s="1">
        <v>43281</v>
      </c>
      <c r="M701">
        <v>4.53</v>
      </c>
      <c r="N701">
        <v>7.3</v>
      </c>
      <c r="O701">
        <v>2.7698999999999998</v>
      </c>
      <c r="P701">
        <v>50</v>
      </c>
      <c r="Q701">
        <v>365</v>
      </c>
      <c r="R701">
        <v>365</v>
      </c>
      <c r="S701">
        <v>0.02</v>
      </c>
      <c r="T701">
        <v>7.72</v>
      </c>
      <c r="U701">
        <v>365</v>
      </c>
      <c r="V701">
        <f>YEAR(Jumia[[#This Row],[Ship Date]])</f>
        <v>2018</v>
      </c>
    </row>
    <row r="702" spans="1:22" x14ac:dyDescent="0.25">
      <c r="A702" s="1">
        <v>43280</v>
      </c>
      <c r="B702" t="s">
        <v>786</v>
      </c>
      <c r="C702" t="s">
        <v>99</v>
      </c>
      <c r="D702" t="s">
        <v>39</v>
      </c>
      <c r="E702" t="s">
        <v>24</v>
      </c>
      <c r="F702" t="s">
        <v>100</v>
      </c>
      <c r="G702" t="s">
        <v>64</v>
      </c>
      <c r="H702" t="s">
        <v>288</v>
      </c>
      <c r="I702" t="s">
        <v>35</v>
      </c>
      <c r="J702" t="s">
        <v>36</v>
      </c>
      <c r="K702" t="s">
        <v>30</v>
      </c>
      <c r="L702" s="1">
        <v>43281</v>
      </c>
      <c r="M702">
        <v>1.53</v>
      </c>
      <c r="N702">
        <v>2.4700000000000002</v>
      </c>
      <c r="O702">
        <v>0.94</v>
      </c>
      <c r="P702">
        <v>43</v>
      </c>
      <c r="Q702">
        <v>106.21000000000001</v>
      </c>
      <c r="R702">
        <v>106.21</v>
      </c>
      <c r="S702">
        <v>0.02</v>
      </c>
      <c r="T702">
        <v>1.02</v>
      </c>
      <c r="U702">
        <v>106.21000000000001</v>
      </c>
      <c r="V702">
        <f>YEAR(Jumia[[#This Row],[Ship Date]])</f>
        <v>2018</v>
      </c>
    </row>
    <row r="703" spans="1:22" x14ac:dyDescent="0.25">
      <c r="A703" s="1">
        <v>43280</v>
      </c>
      <c r="B703" t="s">
        <v>787</v>
      </c>
      <c r="C703" t="s">
        <v>196</v>
      </c>
      <c r="D703" t="s">
        <v>39</v>
      </c>
      <c r="E703" t="s">
        <v>53</v>
      </c>
      <c r="F703" t="s">
        <v>158</v>
      </c>
      <c r="G703" t="s">
        <v>33</v>
      </c>
      <c r="H703" t="s">
        <v>49</v>
      </c>
      <c r="I703" t="s">
        <v>35</v>
      </c>
      <c r="J703" t="s">
        <v>29</v>
      </c>
      <c r="K703" t="s">
        <v>30</v>
      </c>
      <c r="L703" s="1">
        <v>43280</v>
      </c>
      <c r="M703">
        <v>1.59</v>
      </c>
      <c r="N703">
        <v>2.61</v>
      </c>
      <c r="O703">
        <v>1.0199</v>
      </c>
      <c r="P703">
        <v>44</v>
      </c>
      <c r="Q703">
        <v>114.83999999999999</v>
      </c>
      <c r="R703">
        <v>114.84</v>
      </c>
      <c r="S703">
        <v>0.09</v>
      </c>
      <c r="T703">
        <v>0.5</v>
      </c>
      <c r="U703">
        <v>114.83999999999999</v>
      </c>
      <c r="V703">
        <f>YEAR(Jumia[[#This Row],[Ship Date]])</f>
        <v>2018</v>
      </c>
    </row>
    <row r="704" spans="1:22" x14ac:dyDescent="0.25">
      <c r="A704" s="1">
        <v>43278</v>
      </c>
      <c r="B704" t="s">
        <v>511</v>
      </c>
      <c r="C704" t="s">
        <v>293</v>
      </c>
      <c r="D704" t="s">
        <v>23</v>
      </c>
      <c r="E704" t="s">
        <v>44</v>
      </c>
      <c r="F704" t="s">
        <v>25</v>
      </c>
      <c r="G704" t="s">
        <v>46</v>
      </c>
      <c r="H704" t="s">
        <v>60</v>
      </c>
      <c r="I704" t="s">
        <v>35</v>
      </c>
      <c r="J704" t="s">
        <v>61</v>
      </c>
      <c r="K704" t="s">
        <v>30</v>
      </c>
      <c r="L704" s="1">
        <v>43279</v>
      </c>
      <c r="M704">
        <v>1.46</v>
      </c>
      <c r="N704">
        <v>3.57</v>
      </c>
      <c r="O704">
        <v>2.11</v>
      </c>
      <c r="P704">
        <v>46</v>
      </c>
      <c r="Q704">
        <v>164.22</v>
      </c>
      <c r="R704">
        <v>164.22</v>
      </c>
      <c r="S704">
        <v>0.01</v>
      </c>
      <c r="T704">
        <v>4.17</v>
      </c>
      <c r="U704">
        <v>164.22</v>
      </c>
      <c r="V704">
        <f>YEAR(Jumia[[#This Row],[Ship Date]])</f>
        <v>2018</v>
      </c>
    </row>
    <row r="705" spans="1:22" x14ac:dyDescent="0.25">
      <c r="A705" s="1">
        <v>43276</v>
      </c>
      <c r="B705" t="s">
        <v>788</v>
      </c>
      <c r="C705" t="s">
        <v>78</v>
      </c>
      <c r="D705" t="s">
        <v>39</v>
      </c>
      <c r="E705" t="s">
        <v>44</v>
      </c>
      <c r="F705" t="s">
        <v>79</v>
      </c>
      <c r="G705" t="s">
        <v>64</v>
      </c>
      <c r="H705" t="s">
        <v>243</v>
      </c>
      <c r="I705" t="s">
        <v>35</v>
      </c>
      <c r="J705" t="s">
        <v>61</v>
      </c>
      <c r="K705" t="s">
        <v>30</v>
      </c>
      <c r="L705" s="1">
        <v>43276</v>
      </c>
      <c r="M705">
        <v>16.8</v>
      </c>
      <c r="N705">
        <v>40.97</v>
      </c>
      <c r="O705">
        <v>24.169899999999998</v>
      </c>
      <c r="P705">
        <v>47</v>
      </c>
      <c r="Q705">
        <v>1925.59</v>
      </c>
      <c r="R705">
        <v>1925.59</v>
      </c>
      <c r="S705">
        <v>0.06</v>
      </c>
      <c r="T705">
        <v>8.99</v>
      </c>
      <c r="U705">
        <v>1925.59</v>
      </c>
      <c r="V705">
        <f>YEAR(Jumia[[#This Row],[Ship Date]])</f>
        <v>2018</v>
      </c>
    </row>
    <row r="706" spans="1:22" x14ac:dyDescent="0.25">
      <c r="A706" s="1">
        <v>43273</v>
      </c>
      <c r="B706" t="s">
        <v>474</v>
      </c>
      <c r="C706" t="s">
        <v>475</v>
      </c>
      <c r="D706" t="s">
        <v>23</v>
      </c>
      <c r="E706" t="s">
        <v>32</v>
      </c>
      <c r="F706" t="s">
        <v>25</v>
      </c>
      <c r="G706" t="s">
        <v>33</v>
      </c>
      <c r="H706" t="s">
        <v>319</v>
      </c>
      <c r="I706" t="s">
        <v>35</v>
      </c>
      <c r="J706" t="s">
        <v>29</v>
      </c>
      <c r="K706" t="s">
        <v>89</v>
      </c>
      <c r="L706" s="1">
        <v>43275</v>
      </c>
      <c r="M706">
        <v>3.14</v>
      </c>
      <c r="N706">
        <v>4.91</v>
      </c>
      <c r="O706">
        <v>1.77</v>
      </c>
      <c r="P706">
        <v>24</v>
      </c>
      <c r="Q706">
        <v>117.84</v>
      </c>
      <c r="R706">
        <v>117.84</v>
      </c>
      <c r="S706">
        <v>0.01</v>
      </c>
      <c r="T706">
        <v>0.5</v>
      </c>
      <c r="U706">
        <v>117.84</v>
      </c>
      <c r="V706">
        <f>YEAR(Jumia[[#This Row],[Ship Date]])</f>
        <v>2018</v>
      </c>
    </row>
    <row r="707" spans="1:22" x14ac:dyDescent="0.25">
      <c r="A707" s="1">
        <v>43273</v>
      </c>
      <c r="B707" t="s">
        <v>90</v>
      </c>
      <c r="C707" t="s">
        <v>91</v>
      </c>
      <c r="D707" t="s">
        <v>39</v>
      </c>
      <c r="E707" t="s">
        <v>53</v>
      </c>
      <c r="F707" t="s">
        <v>92</v>
      </c>
      <c r="G707" t="s">
        <v>64</v>
      </c>
      <c r="H707" t="s">
        <v>271</v>
      </c>
      <c r="I707" t="s">
        <v>155</v>
      </c>
      <c r="J707" t="s">
        <v>272</v>
      </c>
      <c r="K707" t="s">
        <v>89</v>
      </c>
      <c r="L707" s="1">
        <v>43275</v>
      </c>
      <c r="M707">
        <v>56.16</v>
      </c>
      <c r="N707">
        <v>136.97999999999999</v>
      </c>
      <c r="O707">
        <v>80.819900000000004</v>
      </c>
      <c r="P707">
        <v>17</v>
      </c>
      <c r="Q707">
        <v>2328.66</v>
      </c>
      <c r="R707">
        <v>2328.66</v>
      </c>
      <c r="S707">
        <v>0</v>
      </c>
      <c r="T707">
        <v>24.489899999999999</v>
      </c>
      <c r="U707">
        <v>2328.66</v>
      </c>
      <c r="V707">
        <f>YEAR(Jumia[[#This Row],[Ship Date]])</f>
        <v>2018</v>
      </c>
    </row>
    <row r="708" spans="1:22" x14ac:dyDescent="0.25">
      <c r="A708" s="1">
        <v>43274</v>
      </c>
      <c r="B708" t="s">
        <v>660</v>
      </c>
      <c r="C708" t="s">
        <v>661</v>
      </c>
      <c r="D708" t="s">
        <v>39</v>
      </c>
      <c r="E708" t="s">
        <v>24</v>
      </c>
      <c r="F708" t="s">
        <v>158</v>
      </c>
      <c r="G708" t="s">
        <v>33</v>
      </c>
      <c r="H708" t="s">
        <v>112</v>
      </c>
      <c r="I708" t="s">
        <v>35</v>
      </c>
      <c r="J708" t="s">
        <v>29</v>
      </c>
      <c r="K708" t="s">
        <v>30</v>
      </c>
      <c r="L708" s="1">
        <v>43274</v>
      </c>
      <c r="M708">
        <v>1.84</v>
      </c>
      <c r="N708">
        <v>2.88</v>
      </c>
      <c r="O708">
        <v>1.0399</v>
      </c>
      <c r="P708">
        <v>8</v>
      </c>
      <c r="Q708">
        <v>23.04</v>
      </c>
      <c r="R708">
        <v>23.04</v>
      </c>
      <c r="S708">
        <v>7.0000000000000007E-2</v>
      </c>
      <c r="T708">
        <v>0.99</v>
      </c>
      <c r="U708">
        <v>23.04</v>
      </c>
      <c r="V708">
        <f>YEAR(Jumia[[#This Row],[Ship Date]])</f>
        <v>2018</v>
      </c>
    </row>
    <row r="709" spans="1:22" x14ac:dyDescent="0.25">
      <c r="A709" s="1">
        <v>43264</v>
      </c>
      <c r="B709" t="s">
        <v>620</v>
      </c>
      <c r="C709" t="s">
        <v>254</v>
      </c>
      <c r="D709" t="s">
        <v>39</v>
      </c>
      <c r="E709" t="s">
        <v>53</v>
      </c>
      <c r="F709" t="s">
        <v>100</v>
      </c>
      <c r="G709" t="s">
        <v>26</v>
      </c>
      <c r="H709" t="s">
        <v>88</v>
      </c>
      <c r="I709" t="s">
        <v>35</v>
      </c>
      <c r="J709" t="s">
        <v>29</v>
      </c>
      <c r="K709" t="s">
        <v>89</v>
      </c>
      <c r="L709" s="1">
        <v>43273</v>
      </c>
      <c r="M709">
        <v>19.829899999999999</v>
      </c>
      <c r="N709">
        <v>30.98</v>
      </c>
      <c r="O709">
        <v>11.15</v>
      </c>
      <c r="P709">
        <v>46</v>
      </c>
      <c r="Q709">
        <v>1425.08</v>
      </c>
      <c r="R709">
        <v>1425.08</v>
      </c>
      <c r="S709">
        <v>0.04</v>
      </c>
      <c r="T709">
        <v>19.510000000000002</v>
      </c>
      <c r="U709">
        <v>1425.08</v>
      </c>
      <c r="V709">
        <f>YEAR(Jumia[[#This Row],[Ship Date]])</f>
        <v>2018</v>
      </c>
    </row>
    <row r="710" spans="1:22" x14ac:dyDescent="0.25">
      <c r="A710" s="1">
        <v>43270</v>
      </c>
      <c r="B710" t="s">
        <v>789</v>
      </c>
      <c r="C710" t="s">
        <v>465</v>
      </c>
      <c r="D710" t="s">
        <v>23</v>
      </c>
      <c r="E710" t="s">
        <v>32</v>
      </c>
      <c r="F710" t="s">
        <v>25</v>
      </c>
      <c r="G710" t="s">
        <v>33</v>
      </c>
      <c r="H710" t="s">
        <v>394</v>
      </c>
      <c r="I710" t="s">
        <v>35</v>
      </c>
      <c r="J710" t="s">
        <v>36</v>
      </c>
      <c r="K710" t="s">
        <v>30</v>
      </c>
      <c r="L710" s="1">
        <v>43272</v>
      </c>
      <c r="M710">
        <v>21.56</v>
      </c>
      <c r="N710">
        <v>36.549999999999997</v>
      </c>
      <c r="O710">
        <v>14.9899</v>
      </c>
      <c r="P710">
        <v>48</v>
      </c>
      <c r="Q710">
        <v>1754.3999999999999</v>
      </c>
      <c r="R710">
        <v>1754.4</v>
      </c>
      <c r="S710">
        <v>7.0000000000000007E-2</v>
      </c>
      <c r="T710">
        <v>13.89</v>
      </c>
      <c r="U710">
        <v>1754.3999999999999</v>
      </c>
      <c r="V710">
        <f>YEAR(Jumia[[#This Row],[Ship Date]])</f>
        <v>2018</v>
      </c>
    </row>
    <row r="711" spans="1:22" x14ac:dyDescent="0.25">
      <c r="A711" s="1">
        <v>43270</v>
      </c>
      <c r="B711" t="s">
        <v>790</v>
      </c>
      <c r="C711" t="s">
        <v>199</v>
      </c>
      <c r="D711" t="s">
        <v>39</v>
      </c>
      <c r="E711" t="s">
        <v>32</v>
      </c>
      <c r="F711" t="s">
        <v>79</v>
      </c>
      <c r="G711" t="s">
        <v>64</v>
      </c>
      <c r="H711" t="s">
        <v>226</v>
      </c>
      <c r="I711" t="s">
        <v>28</v>
      </c>
      <c r="J711" t="s">
        <v>61</v>
      </c>
      <c r="K711" t="s">
        <v>30</v>
      </c>
      <c r="L711" s="1">
        <v>43272</v>
      </c>
      <c r="M711">
        <v>20.18</v>
      </c>
      <c r="N711">
        <v>35.4099</v>
      </c>
      <c r="O711">
        <v>15.229900000000001</v>
      </c>
      <c r="P711">
        <v>21</v>
      </c>
      <c r="Q711">
        <v>743.60789999999997</v>
      </c>
      <c r="R711">
        <v>743.60990000000004</v>
      </c>
      <c r="S711">
        <v>0.01</v>
      </c>
      <c r="T711">
        <v>1.99</v>
      </c>
      <c r="U711">
        <v>743.60789999999997</v>
      </c>
      <c r="V711">
        <f>YEAR(Jumia[[#This Row],[Ship Date]])</f>
        <v>2018</v>
      </c>
    </row>
    <row r="712" spans="1:22" x14ac:dyDescent="0.25">
      <c r="A712" s="1">
        <v>43270</v>
      </c>
      <c r="B712" t="s">
        <v>791</v>
      </c>
      <c r="C712" t="s">
        <v>193</v>
      </c>
      <c r="D712" t="s">
        <v>39</v>
      </c>
      <c r="E712" t="s">
        <v>24</v>
      </c>
      <c r="F712" t="s">
        <v>100</v>
      </c>
      <c r="G712" t="s">
        <v>46</v>
      </c>
      <c r="H712" t="s">
        <v>405</v>
      </c>
      <c r="I712" t="s">
        <v>35</v>
      </c>
      <c r="J712" t="s">
        <v>29</v>
      </c>
      <c r="K712" t="s">
        <v>30</v>
      </c>
      <c r="L712" s="1">
        <v>43272</v>
      </c>
      <c r="M712">
        <v>99.39</v>
      </c>
      <c r="N712">
        <v>162.93</v>
      </c>
      <c r="O712">
        <v>63.54</v>
      </c>
      <c r="P712">
        <v>16</v>
      </c>
      <c r="Q712">
        <v>2606.88</v>
      </c>
      <c r="R712">
        <v>2606.88</v>
      </c>
      <c r="S712">
        <v>0.1</v>
      </c>
      <c r="T712">
        <v>19.989899999999999</v>
      </c>
      <c r="U712">
        <v>2606.88</v>
      </c>
      <c r="V712">
        <f>YEAR(Jumia[[#This Row],[Ship Date]])</f>
        <v>2018</v>
      </c>
    </row>
    <row r="713" spans="1:22" x14ac:dyDescent="0.25">
      <c r="A713" s="1">
        <v>43267</v>
      </c>
      <c r="B713" t="s">
        <v>613</v>
      </c>
      <c r="C713" t="s">
        <v>43</v>
      </c>
      <c r="D713" t="s">
        <v>39</v>
      </c>
      <c r="E713" t="s">
        <v>24</v>
      </c>
      <c r="F713" t="s">
        <v>45</v>
      </c>
      <c r="G713" t="s">
        <v>26</v>
      </c>
      <c r="H713" t="s">
        <v>207</v>
      </c>
      <c r="I713" t="s">
        <v>35</v>
      </c>
      <c r="J713" t="s">
        <v>29</v>
      </c>
      <c r="K713" t="s">
        <v>30</v>
      </c>
      <c r="L713" s="1">
        <v>43272</v>
      </c>
      <c r="M713">
        <v>3.52</v>
      </c>
      <c r="N713">
        <v>5.68</v>
      </c>
      <c r="O713">
        <v>2.1598999999999999</v>
      </c>
      <c r="P713">
        <v>32</v>
      </c>
      <c r="Q713">
        <v>181.76</v>
      </c>
      <c r="R713">
        <v>181.76</v>
      </c>
      <c r="S713">
        <v>0.1</v>
      </c>
      <c r="T713">
        <v>1.3898999999999999</v>
      </c>
      <c r="U713">
        <v>181.76</v>
      </c>
      <c r="V713">
        <f>YEAR(Jumia[[#This Row],[Ship Date]])</f>
        <v>2018</v>
      </c>
    </row>
    <row r="714" spans="1:22" x14ac:dyDescent="0.25">
      <c r="A714" s="1">
        <v>43269</v>
      </c>
      <c r="B714" t="s">
        <v>414</v>
      </c>
      <c r="C714" t="s">
        <v>500</v>
      </c>
      <c r="D714" t="s">
        <v>52</v>
      </c>
      <c r="E714" t="s">
        <v>53</v>
      </c>
      <c r="F714" t="s">
        <v>158</v>
      </c>
      <c r="G714" t="s">
        <v>46</v>
      </c>
      <c r="H714" t="s">
        <v>526</v>
      </c>
      <c r="I714" t="s">
        <v>35</v>
      </c>
      <c r="J714" t="s">
        <v>36</v>
      </c>
      <c r="K714" t="s">
        <v>30</v>
      </c>
      <c r="L714" s="1">
        <v>43269</v>
      </c>
      <c r="M714">
        <v>2.41</v>
      </c>
      <c r="N714">
        <v>3.71</v>
      </c>
      <c r="O714">
        <v>1.2999000000000001</v>
      </c>
      <c r="P714">
        <v>39</v>
      </c>
      <c r="Q714">
        <v>144.69</v>
      </c>
      <c r="R714">
        <v>144.69</v>
      </c>
      <c r="S714">
        <v>0.06</v>
      </c>
      <c r="T714">
        <v>1.93</v>
      </c>
      <c r="U714">
        <v>144.69</v>
      </c>
      <c r="V714">
        <f>YEAR(Jumia[[#This Row],[Ship Date]])</f>
        <v>2018</v>
      </c>
    </row>
    <row r="715" spans="1:22" x14ac:dyDescent="0.25">
      <c r="A715" s="1">
        <v>43269</v>
      </c>
      <c r="B715" t="s">
        <v>792</v>
      </c>
      <c r="C715" t="s">
        <v>509</v>
      </c>
      <c r="D715" t="s">
        <v>39</v>
      </c>
      <c r="E715" t="s">
        <v>44</v>
      </c>
      <c r="F715" t="s">
        <v>83</v>
      </c>
      <c r="G715" t="s">
        <v>70</v>
      </c>
      <c r="H715" t="s">
        <v>617</v>
      </c>
      <c r="I715" t="s">
        <v>35</v>
      </c>
      <c r="J715" t="s">
        <v>36</v>
      </c>
      <c r="K715" t="s">
        <v>30</v>
      </c>
      <c r="L715" s="1">
        <v>43269</v>
      </c>
      <c r="M715">
        <v>1.88</v>
      </c>
      <c r="N715">
        <v>3.14</v>
      </c>
      <c r="O715">
        <v>1.26</v>
      </c>
      <c r="P715">
        <v>32</v>
      </c>
      <c r="Q715">
        <v>100.48</v>
      </c>
      <c r="R715">
        <v>100.48</v>
      </c>
      <c r="S715">
        <v>0.03</v>
      </c>
      <c r="T715">
        <v>1.1398999999999999</v>
      </c>
      <c r="U715">
        <v>100.48</v>
      </c>
      <c r="V715">
        <f>YEAR(Jumia[[#This Row],[Ship Date]])</f>
        <v>2018</v>
      </c>
    </row>
    <row r="716" spans="1:22" x14ac:dyDescent="0.25">
      <c r="A716" s="1">
        <v>43268</v>
      </c>
      <c r="B716" t="s">
        <v>600</v>
      </c>
      <c r="C716" t="s">
        <v>193</v>
      </c>
      <c r="D716" t="s">
        <v>39</v>
      </c>
      <c r="E716" t="s">
        <v>24</v>
      </c>
      <c r="F716" t="s">
        <v>100</v>
      </c>
      <c r="G716" t="s">
        <v>33</v>
      </c>
      <c r="H716" t="s">
        <v>124</v>
      </c>
      <c r="I716" t="s">
        <v>35</v>
      </c>
      <c r="J716" t="s">
        <v>29</v>
      </c>
      <c r="K716" t="s">
        <v>30</v>
      </c>
      <c r="L716" s="1">
        <v>43269</v>
      </c>
      <c r="M716">
        <v>1.18</v>
      </c>
      <c r="N716">
        <v>1.88</v>
      </c>
      <c r="O716">
        <v>0.7</v>
      </c>
      <c r="P716">
        <v>19</v>
      </c>
      <c r="Q716">
        <v>35.72</v>
      </c>
      <c r="R716">
        <v>35.72</v>
      </c>
      <c r="S716">
        <v>7.0000000000000007E-2</v>
      </c>
      <c r="T716">
        <v>1.49</v>
      </c>
      <c r="U716">
        <v>35.72</v>
      </c>
      <c r="V716">
        <f>YEAR(Jumia[[#This Row],[Ship Date]])</f>
        <v>2018</v>
      </c>
    </row>
    <row r="717" spans="1:22" x14ac:dyDescent="0.25">
      <c r="A717" s="1">
        <v>43259</v>
      </c>
      <c r="B717" t="s">
        <v>439</v>
      </c>
      <c r="C717" t="s">
        <v>73</v>
      </c>
      <c r="D717" t="s">
        <v>23</v>
      </c>
      <c r="E717" t="s">
        <v>53</v>
      </c>
      <c r="F717" t="s">
        <v>25</v>
      </c>
      <c r="G717" t="s">
        <v>64</v>
      </c>
      <c r="H717" t="s">
        <v>107</v>
      </c>
      <c r="I717" t="s">
        <v>35</v>
      </c>
      <c r="J717" t="s">
        <v>29</v>
      </c>
      <c r="K717" t="s">
        <v>89</v>
      </c>
      <c r="L717" s="1">
        <v>43261</v>
      </c>
      <c r="M717">
        <v>2.2599</v>
      </c>
      <c r="N717">
        <v>3.58</v>
      </c>
      <c r="O717">
        <v>1.32</v>
      </c>
      <c r="P717">
        <v>44</v>
      </c>
      <c r="Q717">
        <v>157.52000000000001</v>
      </c>
      <c r="R717">
        <v>157.52000000000001</v>
      </c>
      <c r="S717">
        <v>0.06</v>
      </c>
      <c r="T717">
        <v>5.47</v>
      </c>
      <c r="U717">
        <v>157.52000000000001</v>
      </c>
      <c r="V717">
        <f>YEAR(Jumia[[#This Row],[Ship Date]])</f>
        <v>2018</v>
      </c>
    </row>
    <row r="718" spans="1:22" x14ac:dyDescent="0.25">
      <c r="A718" s="1">
        <v>43260</v>
      </c>
      <c r="B718" t="s">
        <v>181</v>
      </c>
      <c r="C718" t="s">
        <v>793</v>
      </c>
      <c r="D718" t="s">
        <v>52</v>
      </c>
      <c r="E718" t="s">
        <v>44</v>
      </c>
      <c r="F718" t="s">
        <v>79</v>
      </c>
      <c r="G718" t="s">
        <v>46</v>
      </c>
      <c r="H718" t="s">
        <v>632</v>
      </c>
      <c r="I718" t="s">
        <v>155</v>
      </c>
      <c r="J718" t="s">
        <v>61</v>
      </c>
      <c r="K718" t="s">
        <v>30</v>
      </c>
      <c r="L718" s="1">
        <v>43260</v>
      </c>
      <c r="M718">
        <v>11.38</v>
      </c>
      <c r="N718">
        <v>18.649999999999999</v>
      </c>
      <c r="O718">
        <v>7.2698999999999998</v>
      </c>
      <c r="P718">
        <v>18</v>
      </c>
      <c r="Q718">
        <v>335.7</v>
      </c>
      <c r="R718">
        <v>335.7</v>
      </c>
      <c r="S718">
        <v>0.1</v>
      </c>
      <c r="T718">
        <v>3.77</v>
      </c>
      <c r="U718">
        <v>335.7</v>
      </c>
      <c r="V718">
        <f>YEAR(Jumia[[#This Row],[Ship Date]])</f>
        <v>2018</v>
      </c>
    </row>
    <row r="719" spans="1:22" x14ac:dyDescent="0.25">
      <c r="A719" s="1">
        <v>43258</v>
      </c>
      <c r="B719" t="s">
        <v>794</v>
      </c>
      <c r="C719" t="s">
        <v>693</v>
      </c>
      <c r="D719" t="s">
        <v>39</v>
      </c>
      <c r="E719" t="s">
        <v>32</v>
      </c>
      <c r="F719" t="s">
        <v>92</v>
      </c>
      <c r="G719" t="s">
        <v>33</v>
      </c>
      <c r="H719" t="s">
        <v>197</v>
      </c>
      <c r="I719" t="s">
        <v>28</v>
      </c>
      <c r="J719" t="s">
        <v>66</v>
      </c>
      <c r="K719" t="s">
        <v>67</v>
      </c>
      <c r="L719" s="1">
        <v>43259</v>
      </c>
      <c r="M719">
        <v>278.99</v>
      </c>
      <c r="N719">
        <v>449.99</v>
      </c>
      <c r="O719">
        <v>171</v>
      </c>
      <c r="P719">
        <v>5</v>
      </c>
      <c r="Q719">
        <v>2249.9499999999998</v>
      </c>
      <c r="R719">
        <v>2249.9499999999998</v>
      </c>
      <c r="S719">
        <v>0.01</v>
      </c>
      <c r="T719">
        <v>49</v>
      </c>
      <c r="U719">
        <v>2249.9499999999998</v>
      </c>
      <c r="V719">
        <f>YEAR(Jumia[[#This Row],[Ship Date]])</f>
        <v>2018</v>
      </c>
    </row>
    <row r="720" spans="1:22" x14ac:dyDescent="0.25">
      <c r="A720" s="1">
        <v>43256</v>
      </c>
      <c r="B720" t="s">
        <v>387</v>
      </c>
      <c r="C720" t="s">
        <v>388</v>
      </c>
      <c r="D720" t="s">
        <v>39</v>
      </c>
      <c r="E720" t="s">
        <v>53</v>
      </c>
      <c r="F720" t="s">
        <v>158</v>
      </c>
      <c r="G720" t="s">
        <v>33</v>
      </c>
      <c r="H720" t="s">
        <v>491</v>
      </c>
      <c r="I720" t="s">
        <v>35</v>
      </c>
      <c r="J720" t="s">
        <v>29</v>
      </c>
      <c r="K720" t="s">
        <v>30</v>
      </c>
      <c r="L720" s="1">
        <v>43258</v>
      </c>
      <c r="M720">
        <v>12.39</v>
      </c>
      <c r="N720">
        <v>19.98</v>
      </c>
      <c r="O720">
        <v>7.59</v>
      </c>
      <c r="P720">
        <v>10</v>
      </c>
      <c r="Q720">
        <v>199.8</v>
      </c>
      <c r="R720">
        <v>199.8</v>
      </c>
      <c r="S720">
        <v>0.1</v>
      </c>
      <c r="T720">
        <v>5.7698999999999998</v>
      </c>
      <c r="U720">
        <v>199.8</v>
      </c>
      <c r="V720">
        <f>YEAR(Jumia[[#This Row],[Ship Date]])</f>
        <v>2018</v>
      </c>
    </row>
    <row r="721" spans="1:22" x14ac:dyDescent="0.25">
      <c r="A721" s="1">
        <v>43255</v>
      </c>
      <c r="B721" t="s">
        <v>795</v>
      </c>
      <c r="C721" t="s">
        <v>127</v>
      </c>
      <c r="D721" t="s">
        <v>39</v>
      </c>
      <c r="E721" t="s">
        <v>32</v>
      </c>
      <c r="F721" t="s">
        <v>128</v>
      </c>
      <c r="G721" t="s">
        <v>46</v>
      </c>
      <c r="H721" t="s">
        <v>371</v>
      </c>
      <c r="I721" t="s">
        <v>35</v>
      </c>
      <c r="J721" t="s">
        <v>29</v>
      </c>
      <c r="K721" t="s">
        <v>30</v>
      </c>
      <c r="L721" s="1">
        <v>43256</v>
      </c>
      <c r="M721">
        <v>178.83</v>
      </c>
      <c r="N721">
        <v>415.88</v>
      </c>
      <c r="O721">
        <v>237.05</v>
      </c>
      <c r="P721">
        <v>43</v>
      </c>
      <c r="Q721">
        <v>17882.84</v>
      </c>
      <c r="R721">
        <v>17882.84</v>
      </c>
      <c r="S721">
        <v>7.0000000000000007E-2</v>
      </c>
      <c r="T721">
        <v>11.369899999999999</v>
      </c>
      <c r="U721">
        <v>17882.84</v>
      </c>
      <c r="V721">
        <f>YEAR(Jumia[[#This Row],[Ship Date]])</f>
        <v>2018</v>
      </c>
    </row>
    <row r="722" spans="1:22" x14ac:dyDescent="0.25">
      <c r="A722" s="1">
        <v>43255</v>
      </c>
      <c r="B722" t="s">
        <v>796</v>
      </c>
      <c r="C722" t="s">
        <v>274</v>
      </c>
      <c r="D722" t="s">
        <v>39</v>
      </c>
      <c r="E722" t="s">
        <v>44</v>
      </c>
      <c r="F722" t="s">
        <v>106</v>
      </c>
      <c r="G722" t="s">
        <v>64</v>
      </c>
      <c r="H722" t="s">
        <v>74</v>
      </c>
      <c r="I722" t="s">
        <v>28</v>
      </c>
      <c r="J722" t="s">
        <v>29</v>
      </c>
      <c r="K722" t="s">
        <v>30</v>
      </c>
      <c r="L722" s="1">
        <v>43256</v>
      </c>
      <c r="M722">
        <v>156.5</v>
      </c>
      <c r="N722">
        <v>300.97000000000003</v>
      </c>
      <c r="O722">
        <v>144.47</v>
      </c>
      <c r="P722">
        <v>6</v>
      </c>
      <c r="Q722">
        <v>1805.8200000000002</v>
      </c>
      <c r="R722">
        <v>1805.82</v>
      </c>
      <c r="S722">
        <v>0.04</v>
      </c>
      <c r="T722">
        <v>7.18</v>
      </c>
      <c r="U722">
        <v>1805.8200000000002</v>
      </c>
      <c r="V722">
        <f>YEAR(Jumia[[#This Row],[Ship Date]])</f>
        <v>2018</v>
      </c>
    </row>
    <row r="723" spans="1:22" x14ac:dyDescent="0.25">
      <c r="A723" s="1">
        <v>43254</v>
      </c>
      <c r="B723" t="s">
        <v>147</v>
      </c>
      <c r="C723" t="s">
        <v>797</v>
      </c>
      <c r="D723" t="s">
        <v>52</v>
      </c>
      <c r="E723" t="s">
        <v>44</v>
      </c>
      <c r="F723" t="s">
        <v>54</v>
      </c>
      <c r="G723" t="s">
        <v>46</v>
      </c>
      <c r="H723" t="s">
        <v>56</v>
      </c>
      <c r="I723" t="s">
        <v>35</v>
      </c>
      <c r="J723" t="s">
        <v>36</v>
      </c>
      <c r="K723" t="s">
        <v>30</v>
      </c>
      <c r="L723" s="1">
        <v>43256</v>
      </c>
      <c r="M723">
        <v>3.75</v>
      </c>
      <c r="N723">
        <v>7.08</v>
      </c>
      <c r="O723">
        <v>3.33</v>
      </c>
      <c r="P723">
        <v>45</v>
      </c>
      <c r="Q723">
        <v>318.60000000000002</v>
      </c>
      <c r="R723">
        <v>318.60000000000002</v>
      </c>
      <c r="S723">
        <v>0.06</v>
      </c>
      <c r="T723">
        <v>2.35</v>
      </c>
      <c r="U723">
        <v>318.60000000000002</v>
      </c>
      <c r="V723">
        <f>YEAR(Jumia[[#This Row],[Ship Date]])</f>
        <v>2018</v>
      </c>
    </row>
    <row r="724" spans="1:22" x14ac:dyDescent="0.25">
      <c r="A724" s="1">
        <v>43254</v>
      </c>
      <c r="B724" t="s">
        <v>798</v>
      </c>
      <c r="C724" t="s">
        <v>741</v>
      </c>
      <c r="D724" t="s">
        <v>39</v>
      </c>
      <c r="E724" t="s">
        <v>53</v>
      </c>
      <c r="F724" t="s">
        <v>92</v>
      </c>
      <c r="G724" t="s">
        <v>64</v>
      </c>
      <c r="H724" t="s">
        <v>234</v>
      </c>
      <c r="I724" t="s">
        <v>35</v>
      </c>
      <c r="J724" t="s">
        <v>36</v>
      </c>
      <c r="K724" t="s">
        <v>30</v>
      </c>
      <c r="L724" s="1">
        <v>43255</v>
      </c>
      <c r="M724">
        <v>1.0900000000000001</v>
      </c>
      <c r="N724">
        <v>1.82</v>
      </c>
      <c r="O724">
        <v>0.73</v>
      </c>
      <c r="P724">
        <v>40</v>
      </c>
      <c r="Q724">
        <v>72.8</v>
      </c>
      <c r="R724">
        <v>72.8</v>
      </c>
      <c r="S724">
        <v>0.1</v>
      </c>
      <c r="T724">
        <v>1</v>
      </c>
      <c r="U724">
        <v>72.8</v>
      </c>
      <c r="V724">
        <f>YEAR(Jumia[[#This Row],[Ship Date]])</f>
        <v>2018</v>
      </c>
    </row>
    <row r="725" spans="1:22" x14ac:dyDescent="0.25">
      <c r="A725" s="1">
        <v>43253</v>
      </c>
      <c r="B725" t="s">
        <v>682</v>
      </c>
      <c r="C725" t="s">
        <v>401</v>
      </c>
      <c r="D725" t="s">
        <v>23</v>
      </c>
      <c r="E725" t="s">
        <v>53</v>
      </c>
      <c r="F725" t="s">
        <v>25</v>
      </c>
      <c r="G725" t="s">
        <v>70</v>
      </c>
      <c r="H725" t="s">
        <v>93</v>
      </c>
      <c r="I725" t="s">
        <v>28</v>
      </c>
      <c r="J725" t="s">
        <v>94</v>
      </c>
      <c r="K725" t="s">
        <v>30</v>
      </c>
      <c r="L725" s="1">
        <v>43255</v>
      </c>
      <c r="M725">
        <v>8.82</v>
      </c>
      <c r="N725">
        <v>20.989899999999999</v>
      </c>
      <c r="O725">
        <v>12.1699</v>
      </c>
      <c r="P725">
        <v>10</v>
      </c>
      <c r="Q725">
        <v>209.899</v>
      </c>
      <c r="R725">
        <v>209.9</v>
      </c>
      <c r="S725">
        <v>0</v>
      </c>
      <c r="T725">
        <v>4.8098999999999998</v>
      </c>
      <c r="U725">
        <v>209.899</v>
      </c>
      <c r="V725">
        <f>YEAR(Jumia[[#This Row],[Ship Date]])</f>
        <v>2018</v>
      </c>
    </row>
    <row r="726" spans="1:22" x14ac:dyDescent="0.25">
      <c r="A726" s="1">
        <v>43249</v>
      </c>
      <c r="B726" t="s">
        <v>541</v>
      </c>
      <c r="C726" t="s">
        <v>383</v>
      </c>
      <c r="D726" t="s">
        <v>39</v>
      </c>
      <c r="E726" t="s">
        <v>53</v>
      </c>
      <c r="F726" t="s">
        <v>54</v>
      </c>
      <c r="G726" t="s">
        <v>26</v>
      </c>
      <c r="H726" t="s">
        <v>121</v>
      </c>
      <c r="I726" t="s">
        <v>28</v>
      </c>
      <c r="J726" t="s">
        <v>29</v>
      </c>
      <c r="K726" t="s">
        <v>30</v>
      </c>
      <c r="L726" s="1">
        <v>43253</v>
      </c>
      <c r="M726">
        <v>32.020000000000003</v>
      </c>
      <c r="N726">
        <v>152.47999999999999</v>
      </c>
      <c r="O726">
        <v>120.4599</v>
      </c>
      <c r="P726">
        <v>49</v>
      </c>
      <c r="Q726">
        <v>7471.5199999999995</v>
      </c>
      <c r="R726">
        <v>7471.52</v>
      </c>
      <c r="S726">
        <v>0.03</v>
      </c>
      <c r="T726">
        <v>4</v>
      </c>
      <c r="U726">
        <v>7471.5199999999995</v>
      </c>
      <c r="V726">
        <f>YEAR(Jumia[[#This Row],[Ship Date]])</f>
        <v>2018</v>
      </c>
    </row>
    <row r="727" spans="1:22" x14ac:dyDescent="0.25">
      <c r="A727" s="1">
        <v>43249</v>
      </c>
      <c r="B727" t="s">
        <v>799</v>
      </c>
      <c r="C727" t="s">
        <v>267</v>
      </c>
      <c r="D727" t="s">
        <v>23</v>
      </c>
      <c r="E727" t="s">
        <v>53</v>
      </c>
      <c r="F727" t="s">
        <v>87</v>
      </c>
      <c r="G727" t="s">
        <v>33</v>
      </c>
      <c r="H727" t="s">
        <v>316</v>
      </c>
      <c r="I727" t="s">
        <v>35</v>
      </c>
      <c r="J727" t="s">
        <v>61</v>
      </c>
      <c r="K727" t="s">
        <v>30</v>
      </c>
      <c r="L727" s="1">
        <v>43249</v>
      </c>
      <c r="M727">
        <v>4.79</v>
      </c>
      <c r="N727">
        <v>11.97</v>
      </c>
      <c r="O727">
        <v>7.18</v>
      </c>
      <c r="P727">
        <v>46</v>
      </c>
      <c r="Q727">
        <v>550.62</v>
      </c>
      <c r="R727">
        <v>550.62</v>
      </c>
      <c r="S727">
        <v>7.0000000000000007E-2</v>
      </c>
      <c r="T727">
        <v>5.8098999999999998</v>
      </c>
      <c r="U727">
        <v>550.62</v>
      </c>
      <c r="V727">
        <f>YEAR(Jumia[[#This Row],[Ship Date]])</f>
        <v>2018</v>
      </c>
    </row>
    <row r="728" spans="1:22" x14ac:dyDescent="0.25">
      <c r="A728" s="1">
        <v>43249</v>
      </c>
      <c r="B728" t="s">
        <v>800</v>
      </c>
      <c r="C728" t="s">
        <v>801</v>
      </c>
      <c r="D728" t="s">
        <v>39</v>
      </c>
      <c r="E728" t="s">
        <v>53</v>
      </c>
      <c r="F728" t="s">
        <v>45</v>
      </c>
      <c r="G728" t="s">
        <v>46</v>
      </c>
      <c r="H728" t="s">
        <v>307</v>
      </c>
      <c r="I728" t="s">
        <v>35</v>
      </c>
      <c r="J728" t="s">
        <v>29</v>
      </c>
      <c r="K728" t="s">
        <v>30</v>
      </c>
      <c r="L728" s="1">
        <v>43249</v>
      </c>
      <c r="M728">
        <v>13.88</v>
      </c>
      <c r="N728">
        <v>22.38</v>
      </c>
      <c r="O728">
        <v>8.4999000000000002</v>
      </c>
      <c r="P728">
        <v>26</v>
      </c>
      <c r="Q728">
        <v>581.88</v>
      </c>
      <c r="R728">
        <v>581.88</v>
      </c>
      <c r="S728">
        <v>7.0000000000000007E-2</v>
      </c>
      <c r="T728">
        <v>15.1</v>
      </c>
      <c r="U728">
        <v>581.88</v>
      </c>
      <c r="V728">
        <f>YEAR(Jumia[[#This Row],[Ship Date]])</f>
        <v>2018</v>
      </c>
    </row>
    <row r="729" spans="1:22" x14ac:dyDescent="0.25">
      <c r="A729" s="1">
        <v>43245</v>
      </c>
      <c r="B729" t="s">
        <v>579</v>
      </c>
      <c r="C729" t="s">
        <v>580</v>
      </c>
      <c r="D729" t="s">
        <v>39</v>
      </c>
      <c r="E729" t="s">
        <v>44</v>
      </c>
      <c r="F729" t="s">
        <v>128</v>
      </c>
      <c r="G729" t="s">
        <v>26</v>
      </c>
      <c r="H729" t="s">
        <v>197</v>
      </c>
      <c r="I729" t="s">
        <v>28</v>
      </c>
      <c r="J729" t="s">
        <v>66</v>
      </c>
      <c r="K729" t="s">
        <v>67</v>
      </c>
      <c r="L729" s="1">
        <v>43249</v>
      </c>
      <c r="M729">
        <v>278.99</v>
      </c>
      <c r="N729">
        <v>449.99</v>
      </c>
      <c r="O729">
        <v>171</v>
      </c>
      <c r="P729">
        <v>47</v>
      </c>
      <c r="Q729">
        <v>21149.53</v>
      </c>
      <c r="R729">
        <v>21149.53</v>
      </c>
      <c r="S729">
        <v>0.1</v>
      </c>
      <c r="T729">
        <v>49</v>
      </c>
      <c r="U729">
        <v>21149.53</v>
      </c>
      <c r="V729">
        <f>YEAR(Jumia[[#This Row],[Ship Date]])</f>
        <v>2018</v>
      </c>
    </row>
    <row r="730" spans="1:22" x14ac:dyDescent="0.25">
      <c r="A730" s="1">
        <v>43239</v>
      </c>
      <c r="B730" t="s">
        <v>803</v>
      </c>
      <c r="C730" t="s">
        <v>381</v>
      </c>
      <c r="D730" t="s">
        <v>39</v>
      </c>
      <c r="E730" t="s">
        <v>53</v>
      </c>
      <c r="F730" t="s">
        <v>100</v>
      </c>
      <c r="G730" t="s">
        <v>26</v>
      </c>
      <c r="H730" t="s">
        <v>295</v>
      </c>
      <c r="I730" t="s">
        <v>35</v>
      </c>
      <c r="J730" t="s">
        <v>36</v>
      </c>
      <c r="K730" t="s">
        <v>89</v>
      </c>
      <c r="L730" s="1">
        <v>43244</v>
      </c>
      <c r="M730">
        <v>2.31</v>
      </c>
      <c r="N730">
        <v>3.78</v>
      </c>
      <c r="O730">
        <v>1.4699</v>
      </c>
      <c r="P730">
        <v>15</v>
      </c>
      <c r="Q730">
        <v>56.699999999999996</v>
      </c>
      <c r="R730">
        <v>56.7</v>
      </c>
      <c r="S730">
        <v>0.03</v>
      </c>
      <c r="T730">
        <v>0.71</v>
      </c>
      <c r="U730">
        <v>56.699999999999996</v>
      </c>
      <c r="V730">
        <f>YEAR(Jumia[[#This Row],[Ship Date]])</f>
        <v>2018</v>
      </c>
    </row>
    <row r="731" spans="1:22" x14ac:dyDescent="0.25">
      <c r="A731" s="1">
        <v>43239</v>
      </c>
      <c r="B731" t="s">
        <v>802</v>
      </c>
      <c r="C731" t="s">
        <v>212</v>
      </c>
      <c r="D731" t="s">
        <v>23</v>
      </c>
      <c r="E731" t="s">
        <v>32</v>
      </c>
      <c r="F731" t="s">
        <v>25</v>
      </c>
      <c r="G731" t="s">
        <v>33</v>
      </c>
      <c r="H731" t="s">
        <v>154</v>
      </c>
      <c r="I731" t="s">
        <v>155</v>
      </c>
      <c r="J731" t="s">
        <v>61</v>
      </c>
      <c r="K731" t="s">
        <v>89</v>
      </c>
      <c r="L731" s="1">
        <v>43240</v>
      </c>
      <c r="M731">
        <v>5.5</v>
      </c>
      <c r="N731">
        <v>12.22</v>
      </c>
      <c r="O731">
        <v>6.72</v>
      </c>
      <c r="P731">
        <v>18</v>
      </c>
      <c r="Q731">
        <v>219.96</v>
      </c>
      <c r="R731">
        <v>219.96</v>
      </c>
      <c r="S731">
        <v>0.04</v>
      </c>
      <c r="T731">
        <v>2.85</v>
      </c>
      <c r="U731">
        <v>219.96</v>
      </c>
      <c r="V731">
        <f>YEAR(Jumia[[#This Row],[Ship Date]])</f>
        <v>2018</v>
      </c>
    </row>
    <row r="732" spans="1:22" x14ac:dyDescent="0.25">
      <c r="A732" s="1">
        <v>43237</v>
      </c>
      <c r="B732" t="s">
        <v>678</v>
      </c>
      <c r="C732" t="s">
        <v>193</v>
      </c>
      <c r="D732" t="s">
        <v>39</v>
      </c>
      <c r="E732" t="s">
        <v>44</v>
      </c>
      <c r="F732" t="s">
        <v>100</v>
      </c>
      <c r="G732" t="s">
        <v>64</v>
      </c>
      <c r="H732" t="s">
        <v>97</v>
      </c>
      <c r="I732" t="s">
        <v>35</v>
      </c>
      <c r="J732" t="s">
        <v>61</v>
      </c>
      <c r="K732" t="s">
        <v>30</v>
      </c>
      <c r="L732" s="1">
        <v>43238</v>
      </c>
      <c r="M732">
        <v>5.19</v>
      </c>
      <c r="N732">
        <v>12.98</v>
      </c>
      <c r="O732">
        <v>7.79</v>
      </c>
      <c r="P732">
        <v>20</v>
      </c>
      <c r="Q732">
        <v>259.60000000000002</v>
      </c>
      <c r="R732">
        <v>259.60000000000002</v>
      </c>
      <c r="S732">
        <v>0.04</v>
      </c>
      <c r="T732">
        <v>3.14</v>
      </c>
      <c r="U732">
        <v>259.60000000000002</v>
      </c>
      <c r="V732">
        <f>YEAR(Jumia[[#This Row],[Ship Date]])</f>
        <v>2018</v>
      </c>
    </row>
    <row r="733" spans="1:22" x14ac:dyDescent="0.25">
      <c r="A733" s="1">
        <v>43235</v>
      </c>
      <c r="B733" t="s">
        <v>427</v>
      </c>
      <c r="C733" t="s">
        <v>355</v>
      </c>
      <c r="D733" t="s">
        <v>52</v>
      </c>
      <c r="E733" t="s">
        <v>32</v>
      </c>
      <c r="F733" t="s">
        <v>158</v>
      </c>
      <c r="G733" t="s">
        <v>33</v>
      </c>
      <c r="H733" t="s">
        <v>190</v>
      </c>
      <c r="I733" t="s">
        <v>35</v>
      </c>
      <c r="J733" t="s">
        <v>29</v>
      </c>
      <c r="K733" t="s">
        <v>30</v>
      </c>
      <c r="L733" s="1">
        <v>43236</v>
      </c>
      <c r="M733">
        <v>1.94</v>
      </c>
      <c r="N733">
        <v>3.08</v>
      </c>
      <c r="O733">
        <v>1.1399999999999999</v>
      </c>
      <c r="P733">
        <v>9</v>
      </c>
      <c r="Q733">
        <v>27.72</v>
      </c>
      <c r="R733">
        <v>27.72</v>
      </c>
      <c r="S733">
        <v>0.01</v>
      </c>
      <c r="T733">
        <v>0.99</v>
      </c>
      <c r="U733">
        <v>27.72</v>
      </c>
      <c r="V733">
        <f>YEAR(Jumia[[#This Row],[Ship Date]])</f>
        <v>2018</v>
      </c>
    </row>
    <row r="734" spans="1:22" x14ac:dyDescent="0.25">
      <c r="A734" s="1">
        <v>43233</v>
      </c>
      <c r="B734" t="s">
        <v>804</v>
      </c>
      <c r="C734" t="s">
        <v>284</v>
      </c>
      <c r="D734" t="s">
        <v>39</v>
      </c>
      <c r="E734" t="s">
        <v>24</v>
      </c>
      <c r="F734" t="s">
        <v>106</v>
      </c>
      <c r="G734" t="s">
        <v>64</v>
      </c>
      <c r="H734" t="s">
        <v>610</v>
      </c>
      <c r="I734" t="s">
        <v>35</v>
      </c>
      <c r="J734" t="s">
        <v>29</v>
      </c>
      <c r="K734" t="s">
        <v>30</v>
      </c>
      <c r="L734" s="1">
        <v>43234</v>
      </c>
      <c r="M734">
        <v>2.7599</v>
      </c>
      <c r="N734">
        <v>4.38</v>
      </c>
      <c r="O734">
        <v>1.62</v>
      </c>
      <c r="P734">
        <v>29</v>
      </c>
      <c r="Q734">
        <v>127.02</v>
      </c>
      <c r="R734">
        <v>127.02</v>
      </c>
      <c r="S734">
        <v>0.08</v>
      </c>
      <c r="T734">
        <v>6.21</v>
      </c>
      <c r="U734">
        <v>127.02</v>
      </c>
      <c r="V734">
        <f>YEAR(Jumia[[#This Row],[Ship Date]])</f>
        <v>2018</v>
      </c>
    </row>
    <row r="735" spans="1:22" x14ac:dyDescent="0.25">
      <c r="A735" s="1">
        <v>43228</v>
      </c>
      <c r="B735" t="s">
        <v>745</v>
      </c>
      <c r="C735" t="s">
        <v>746</v>
      </c>
      <c r="D735" t="s">
        <v>52</v>
      </c>
      <c r="E735" t="s">
        <v>53</v>
      </c>
      <c r="F735" t="s">
        <v>45</v>
      </c>
      <c r="G735" t="s">
        <v>26</v>
      </c>
      <c r="H735" t="s">
        <v>34</v>
      </c>
      <c r="I735" t="s">
        <v>35</v>
      </c>
      <c r="J735" t="s">
        <v>36</v>
      </c>
      <c r="K735" t="s">
        <v>30</v>
      </c>
      <c r="L735" s="1">
        <v>43233</v>
      </c>
      <c r="M735">
        <v>0.93</v>
      </c>
      <c r="N735">
        <v>1.48</v>
      </c>
      <c r="O735">
        <v>0.54990000000000006</v>
      </c>
      <c r="P735">
        <v>33</v>
      </c>
      <c r="Q735">
        <v>48.839999999999996</v>
      </c>
      <c r="R735">
        <v>48.8399</v>
      </c>
      <c r="S735">
        <v>7.0000000000000007E-2</v>
      </c>
      <c r="T735">
        <v>0.7</v>
      </c>
      <c r="U735">
        <v>48.839999999999996</v>
      </c>
      <c r="V735">
        <f>YEAR(Jumia[[#This Row],[Ship Date]])</f>
        <v>2018</v>
      </c>
    </row>
    <row r="736" spans="1:22" x14ac:dyDescent="0.25">
      <c r="A736" s="1">
        <v>43231</v>
      </c>
      <c r="B736" t="s">
        <v>524</v>
      </c>
      <c r="C736" t="s">
        <v>525</v>
      </c>
      <c r="D736" t="s">
        <v>52</v>
      </c>
      <c r="E736" t="s">
        <v>53</v>
      </c>
      <c r="F736" t="s">
        <v>54</v>
      </c>
      <c r="G736" t="s">
        <v>33</v>
      </c>
      <c r="H736" t="s">
        <v>512</v>
      </c>
      <c r="I736" t="s">
        <v>35</v>
      </c>
      <c r="J736" t="s">
        <v>36</v>
      </c>
      <c r="K736" t="s">
        <v>30</v>
      </c>
      <c r="L736" s="1">
        <v>43232</v>
      </c>
      <c r="M736">
        <v>5.22</v>
      </c>
      <c r="N736">
        <v>9.85</v>
      </c>
      <c r="O736">
        <v>4.63</v>
      </c>
      <c r="P736">
        <v>20</v>
      </c>
      <c r="Q736">
        <v>197</v>
      </c>
      <c r="R736">
        <v>197</v>
      </c>
      <c r="S736">
        <v>0.06</v>
      </c>
      <c r="T736">
        <v>4.82</v>
      </c>
      <c r="U736">
        <v>197</v>
      </c>
      <c r="V736">
        <f>YEAR(Jumia[[#This Row],[Ship Date]])</f>
        <v>2018</v>
      </c>
    </row>
    <row r="737" spans="1:22" x14ac:dyDescent="0.25">
      <c r="A737" s="1">
        <v>43228</v>
      </c>
      <c r="B737" t="s">
        <v>445</v>
      </c>
      <c r="C737" t="s">
        <v>274</v>
      </c>
      <c r="D737" t="s">
        <v>39</v>
      </c>
      <c r="E737" t="s">
        <v>53</v>
      </c>
      <c r="F737" t="s">
        <v>106</v>
      </c>
      <c r="G737" t="s">
        <v>26</v>
      </c>
      <c r="H737" t="s">
        <v>437</v>
      </c>
      <c r="I737" t="s">
        <v>35</v>
      </c>
      <c r="J737" t="s">
        <v>29</v>
      </c>
      <c r="K737" t="s">
        <v>30</v>
      </c>
      <c r="L737" s="1">
        <v>43232</v>
      </c>
      <c r="M737">
        <v>1.33</v>
      </c>
      <c r="N737">
        <v>2.08</v>
      </c>
      <c r="O737">
        <v>0.75</v>
      </c>
      <c r="P737">
        <v>40</v>
      </c>
      <c r="Q737">
        <v>83.2</v>
      </c>
      <c r="R737">
        <v>83.2</v>
      </c>
      <c r="S737">
        <v>0</v>
      </c>
      <c r="T737">
        <v>1.49</v>
      </c>
      <c r="U737">
        <v>83.2</v>
      </c>
      <c r="V737">
        <f>YEAR(Jumia[[#This Row],[Ship Date]])</f>
        <v>2018</v>
      </c>
    </row>
    <row r="738" spans="1:22" x14ac:dyDescent="0.25">
      <c r="A738" s="1">
        <v>43229</v>
      </c>
      <c r="B738" t="s">
        <v>805</v>
      </c>
      <c r="C738" t="s">
        <v>263</v>
      </c>
      <c r="D738" t="s">
        <v>23</v>
      </c>
      <c r="E738" t="s">
        <v>53</v>
      </c>
      <c r="F738" t="s">
        <v>87</v>
      </c>
      <c r="G738" t="s">
        <v>70</v>
      </c>
      <c r="H738" t="s">
        <v>271</v>
      </c>
      <c r="I738" t="s">
        <v>155</v>
      </c>
      <c r="J738" t="s">
        <v>272</v>
      </c>
      <c r="K738" t="s">
        <v>30</v>
      </c>
      <c r="L738" s="1">
        <v>43230</v>
      </c>
      <c r="M738">
        <v>56.16</v>
      </c>
      <c r="N738">
        <v>136.97999999999999</v>
      </c>
      <c r="O738">
        <v>80.819900000000004</v>
      </c>
      <c r="P738">
        <v>44</v>
      </c>
      <c r="Q738">
        <v>6027.12</v>
      </c>
      <c r="R738">
        <v>6027.12</v>
      </c>
      <c r="S738">
        <v>0.08</v>
      </c>
      <c r="T738">
        <v>24.489899999999999</v>
      </c>
      <c r="U738">
        <v>6027.12</v>
      </c>
      <c r="V738">
        <f>YEAR(Jumia[[#This Row],[Ship Date]])</f>
        <v>2018</v>
      </c>
    </row>
    <row r="739" spans="1:22" x14ac:dyDescent="0.25">
      <c r="A739" s="1">
        <v>43226</v>
      </c>
      <c r="B739" t="s">
        <v>806</v>
      </c>
      <c r="C739" t="s">
        <v>119</v>
      </c>
      <c r="D739" t="s">
        <v>39</v>
      </c>
      <c r="E739" t="s">
        <v>24</v>
      </c>
      <c r="F739" t="s">
        <v>54</v>
      </c>
      <c r="G739" t="s">
        <v>64</v>
      </c>
      <c r="H739" t="s">
        <v>107</v>
      </c>
      <c r="I739" t="s">
        <v>35</v>
      </c>
      <c r="J739" t="s">
        <v>29</v>
      </c>
      <c r="K739" t="s">
        <v>30</v>
      </c>
      <c r="L739" s="1">
        <v>43228</v>
      </c>
      <c r="M739">
        <v>2.2599</v>
      </c>
      <c r="N739">
        <v>3.58</v>
      </c>
      <c r="O739">
        <v>1.32</v>
      </c>
      <c r="P739">
        <v>25</v>
      </c>
      <c r="Q739">
        <v>89.5</v>
      </c>
      <c r="R739">
        <v>89.5</v>
      </c>
      <c r="S739">
        <v>0</v>
      </c>
      <c r="T739">
        <v>5.47</v>
      </c>
      <c r="U739">
        <v>89.5</v>
      </c>
      <c r="V739">
        <f>YEAR(Jumia[[#This Row],[Ship Date]])</f>
        <v>2018</v>
      </c>
    </row>
    <row r="740" spans="1:22" x14ac:dyDescent="0.25">
      <c r="A740" s="1">
        <v>43226</v>
      </c>
      <c r="B740" t="s">
        <v>806</v>
      </c>
      <c r="C740" t="s">
        <v>119</v>
      </c>
      <c r="D740" t="s">
        <v>39</v>
      </c>
      <c r="E740" t="s">
        <v>24</v>
      </c>
      <c r="F740" t="s">
        <v>54</v>
      </c>
      <c r="G740" t="s">
        <v>64</v>
      </c>
      <c r="H740" t="s">
        <v>203</v>
      </c>
      <c r="I740" t="s">
        <v>35</v>
      </c>
      <c r="J740" t="s">
        <v>36</v>
      </c>
      <c r="K740" t="s">
        <v>30</v>
      </c>
      <c r="L740" s="1">
        <v>43228</v>
      </c>
      <c r="M740">
        <v>0.87</v>
      </c>
      <c r="N740">
        <v>1.81</v>
      </c>
      <c r="O740">
        <v>0.94</v>
      </c>
      <c r="P740">
        <v>45</v>
      </c>
      <c r="Q740">
        <v>81.45</v>
      </c>
      <c r="R740">
        <v>81.45</v>
      </c>
      <c r="S740">
        <v>0.08</v>
      </c>
      <c r="T740">
        <v>0.75</v>
      </c>
      <c r="U740">
        <v>81.45</v>
      </c>
      <c r="V740">
        <f>YEAR(Jumia[[#This Row],[Ship Date]])</f>
        <v>2018</v>
      </c>
    </row>
    <row r="741" spans="1:22" x14ac:dyDescent="0.25">
      <c r="A741" s="1">
        <v>43223</v>
      </c>
      <c r="B741" t="s">
        <v>807</v>
      </c>
      <c r="C741" t="s">
        <v>473</v>
      </c>
      <c r="D741" t="s">
        <v>23</v>
      </c>
      <c r="E741" t="s">
        <v>24</v>
      </c>
      <c r="F741" t="s">
        <v>87</v>
      </c>
      <c r="G741" t="s">
        <v>26</v>
      </c>
      <c r="H741" t="s">
        <v>407</v>
      </c>
      <c r="I741" t="s">
        <v>35</v>
      </c>
      <c r="J741" t="s">
        <v>36</v>
      </c>
      <c r="K741" t="s">
        <v>30</v>
      </c>
      <c r="L741" s="1">
        <v>43227</v>
      </c>
      <c r="M741">
        <v>1.31</v>
      </c>
      <c r="N741">
        <v>2.84</v>
      </c>
      <c r="O741">
        <v>1.5299</v>
      </c>
      <c r="P741">
        <v>48</v>
      </c>
      <c r="Q741">
        <v>136.32</v>
      </c>
      <c r="R741">
        <v>136.32</v>
      </c>
      <c r="S741">
        <v>0.1</v>
      </c>
      <c r="T741">
        <v>0.93</v>
      </c>
      <c r="U741">
        <v>136.32</v>
      </c>
      <c r="V741">
        <f>YEAR(Jumia[[#This Row],[Ship Date]])</f>
        <v>2018</v>
      </c>
    </row>
    <row r="742" spans="1:22" x14ac:dyDescent="0.25">
      <c r="A742" s="1">
        <v>43222</v>
      </c>
      <c r="B742" t="s">
        <v>736</v>
      </c>
      <c r="C742" t="s">
        <v>91</v>
      </c>
      <c r="D742" t="s">
        <v>39</v>
      </c>
      <c r="E742" t="s">
        <v>32</v>
      </c>
      <c r="F742" t="s">
        <v>92</v>
      </c>
      <c r="G742" t="s">
        <v>26</v>
      </c>
      <c r="H742" t="s">
        <v>444</v>
      </c>
      <c r="I742" t="s">
        <v>35</v>
      </c>
      <c r="J742" t="s">
        <v>29</v>
      </c>
      <c r="K742" t="s">
        <v>30</v>
      </c>
      <c r="L742" s="1">
        <v>43224</v>
      </c>
      <c r="M742">
        <v>84.22</v>
      </c>
      <c r="N742">
        <v>210.55</v>
      </c>
      <c r="O742">
        <v>126.33</v>
      </c>
      <c r="P742">
        <v>32</v>
      </c>
      <c r="Q742">
        <v>6737.6</v>
      </c>
      <c r="R742">
        <v>6737.6</v>
      </c>
      <c r="S742">
        <v>0.1</v>
      </c>
      <c r="T742">
        <v>9.99</v>
      </c>
      <c r="U742">
        <v>6737.6</v>
      </c>
      <c r="V742">
        <f>YEAR(Jumia[[#This Row],[Ship Date]])</f>
        <v>2018</v>
      </c>
    </row>
    <row r="743" spans="1:22" x14ac:dyDescent="0.25">
      <c r="A743" s="1">
        <v>43222</v>
      </c>
      <c r="B743" t="s">
        <v>808</v>
      </c>
      <c r="C743" t="s">
        <v>78</v>
      </c>
      <c r="D743" t="s">
        <v>39</v>
      </c>
      <c r="E743" t="s">
        <v>53</v>
      </c>
      <c r="F743" t="s">
        <v>79</v>
      </c>
      <c r="G743" t="s">
        <v>64</v>
      </c>
      <c r="H743" t="s">
        <v>732</v>
      </c>
      <c r="I743" t="s">
        <v>35</v>
      </c>
      <c r="J743" t="s">
        <v>29</v>
      </c>
      <c r="K743" t="s">
        <v>89</v>
      </c>
      <c r="L743" s="1">
        <v>43223</v>
      </c>
      <c r="M743">
        <v>7.13</v>
      </c>
      <c r="N743">
        <v>20.98</v>
      </c>
      <c r="O743">
        <v>13.85</v>
      </c>
      <c r="P743">
        <v>14</v>
      </c>
      <c r="Q743">
        <v>293.72000000000003</v>
      </c>
      <c r="R743">
        <v>293.72000000000003</v>
      </c>
      <c r="S743">
        <v>0.1</v>
      </c>
      <c r="T743">
        <v>5.42</v>
      </c>
      <c r="U743">
        <v>293.72000000000003</v>
      </c>
      <c r="V743">
        <f>YEAR(Jumia[[#This Row],[Ship Date]])</f>
        <v>2018</v>
      </c>
    </row>
    <row r="744" spans="1:22" x14ac:dyDescent="0.25">
      <c r="A744" s="1">
        <v>43222</v>
      </c>
      <c r="B744" t="s">
        <v>770</v>
      </c>
      <c r="C744" t="s">
        <v>167</v>
      </c>
      <c r="D744" t="s">
        <v>39</v>
      </c>
      <c r="E744" t="s">
        <v>24</v>
      </c>
      <c r="F744" t="s">
        <v>54</v>
      </c>
      <c r="G744" t="s">
        <v>70</v>
      </c>
      <c r="H744" t="s">
        <v>218</v>
      </c>
      <c r="I744" t="s">
        <v>35</v>
      </c>
      <c r="J744" t="s">
        <v>36</v>
      </c>
      <c r="K744" t="s">
        <v>30</v>
      </c>
      <c r="L744" s="1">
        <v>43223</v>
      </c>
      <c r="M744">
        <v>2.29</v>
      </c>
      <c r="N744">
        <v>3.58</v>
      </c>
      <c r="O744">
        <v>1.29</v>
      </c>
      <c r="P744">
        <v>15</v>
      </c>
      <c r="Q744">
        <v>53.7</v>
      </c>
      <c r="R744">
        <v>53.7</v>
      </c>
      <c r="S744">
        <v>0.05</v>
      </c>
      <c r="T744">
        <v>1.6298999999999999</v>
      </c>
      <c r="U744">
        <v>53.7</v>
      </c>
      <c r="V744">
        <f>YEAR(Jumia[[#This Row],[Ship Date]])</f>
        <v>2018</v>
      </c>
    </row>
    <row r="745" spans="1:22" x14ac:dyDescent="0.25">
      <c r="A745" s="1">
        <v>43207</v>
      </c>
      <c r="B745" t="s">
        <v>758</v>
      </c>
      <c r="C745" t="s">
        <v>209</v>
      </c>
      <c r="D745" t="s">
        <v>23</v>
      </c>
      <c r="E745" t="s">
        <v>32</v>
      </c>
      <c r="F745" t="s">
        <v>87</v>
      </c>
      <c r="G745" t="s">
        <v>46</v>
      </c>
      <c r="H745" t="s">
        <v>84</v>
      </c>
      <c r="I745" t="s">
        <v>35</v>
      </c>
      <c r="J745" t="s">
        <v>29</v>
      </c>
      <c r="K745" t="s">
        <v>30</v>
      </c>
      <c r="L745" s="1">
        <v>43209</v>
      </c>
      <c r="M745">
        <v>4.59</v>
      </c>
      <c r="N745">
        <v>7.28</v>
      </c>
      <c r="O745">
        <v>2.69</v>
      </c>
      <c r="P745">
        <v>11</v>
      </c>
      <c r="Q745">
        <v>80.08</v>
      </c>
      <c r="R745">
        <v>80.08</v>
      </c>
      <c r="S745">
        <v>7.0000000000000007E-2</v>
      </c>
      <c r="T745">
        <v>11.15</v>
      </c>
      <c r="U745">
        <v>80.08</v>
      </c>
      <c r="V745">
        <f>YEAR(Jumia[[#This Row],[Ship Date]])</f>
        <v>2018</v>
      </c>
    </row>
    <row r="746" spans="1:22" x14ac:dyDescent="0.25">
      <c r="A746" s="1">
        <v>43207</v>
      </c>
      <c r="B746" t="s">
        <v>370</v>
      </c>
      <c r="C746" t="s">
        <v>263</v>
      </c>
      <c r="D746" t="s">
        <v>23</v>
      </c>
      <c r="E746" t="s">
        <v>24</v>
      </c>
      <c r="F746" t="s">
        <v>87</v>
      </c>
      <c r="G746" t="s">
        <v>33</v>
      </c>
      <c r="H746" t="s">
        <v>149</v>
      </c>
      <c r="I746" t="s">
        <v>35</v>
      </c>
      <c r="J746" t="s">
        <v>61</v>
      </c>
      <c r="K746" t="s">
        <v>30</v>
      </c>
      <c r="L746" s="1">
        <v>43208</v>
      </c>
      <c r="M746">
        <v>4.1900000000000004</v>
      </c>
      <c r="N746">
        <v>10.23</v>
      </c>
      <c r="O746">
        <v>6.04</v>
      </c>
      <c r="P746">
        <v>22</v>
      </c>
      <c r="Q746">
        <v>225.06</v>
      </c>
      <c r="R746">
        <v>225.06</v>
      </c>
      <c r="S746">
        <v>7.0000000000000007E-2</v>
      </c>
      <c r="T746">
        <v>4.68</v>
      </c>
      <c r="U746">
        <v>225.06</v>
      </c>
      <c r="V746">
        <f>YEAR(Jumia[[#This Row],[Ship Date]])</f>
        <v>2018</v>
      </c>
    </row>
    <row r="747" spans="1:22" x14ac:dyDescent="0.25">
      <c r="A747" s="1">
        <v>43207</v>
      </c>
      <c r="B747" t="s">
        <v>809</v>
      </c>
      <c r="C747" t="s">
        <v>810</v>
      </c>
      <c r="D747" t="s">
        <v>39</v>
      </c>
      <c r="E747" t="s">
        <v>44</v>
      </c>
      <c r="F747" t="s">
        <v>40</v>
      </c>
      <c r="G747" t="s">
        <v>70</v>
      </c>
      <c r="H747" t="s">
        <v>669</v>
      </c>
      <c r="I747" t="s">
        <v>35</v>
      </c>
      <c r="J747" t="s">
        <v>61</v>
      </c>
      <c r="K747" t="s">
        <v>89</v>
      </c>
      <c r="L747" s="1">
        <v>43208</v>
      </c>
      <c r="M747">
        <v>3.42</v>
      </c>
      <c r="N747">
        <v>8.34</v>
      </c>
      <c r="O747">
        <v>4.92</v>
      </c>
      <c r="P747">
        <v>16</v>
      </c>
      <c r="Q747">
        <v>133.44</v>
      </c>
      <c r="R747">
        <v>133.44</v>
      </c>
      <c r="S747">
        <v>0.04</v>
      </c>
      <c r="T747">
        <v>2.64</v>
      </c>
      <c r="U747">
        <v>133.44</v>
      </c>
      <c r="V747">
        <f>YEAR(Jumia[[#This Row],[Ship Date]])</f>
        <v>2018</v>
      </c>
    </row>
    <row r="748" spans="1:22" x14ac:dyDescent="0.25">
      <c r="A748" s="1">
        <v>43205</v>
      </c>
      <c r="B748" t="s">
        <v>811</v>
      </c>
      <c r="C748" t="s">
        <v>489</v>
      </c>
      <c r="D748" t="s">
        <v>39</v>
      </c>
      <c r="E748" t="s">
        <v>53</v>
      </c>
      <c r="F748" t="s">
        <v>158</v>
      </c>
      <c r="G748" t="s">
        <v>46</v>
      </c>
      <c r="H748" t="s">
        <v>418</v>
      </c>
      <c r="I748" t="s">
        <v>28</v>
      </c>
      <c r="J748" t="s">
        <v>29</v>
      </c>
      <c r="K748" t="s">
        <v>30</v>
      </c>
      <c r="L748" s="1">
        <v>43206</v>
      </c>
      <c r="M748">
        <v>6.51</v>
      </c>
      <c r="N748">
        <v>30.98</v>
      </c>
      <c r="O748">
        <v>24.47</v>
      </c>
      <c r="P748">
        <v>36</v>
      </c>
      <c r="Q748">
        <v>1115.28</v>
      </c>
      <c r="R748">
        <v>1115.28</v>
      </c>
      <c r="S748">
        <v>0</v>
      </c>
      <c r="T748">
        <v>6.5</v>
      </c>
      <c r="U748">
        <v>1115.28</v>
      </c>
      <c r="V748">
        <f>YEAR(Jumia[[#This Row],[Ship Date]])</f>
        <v>2018</v>
      </c>
    </row>
    <row r="749" spans="1:22" x14ac:dyDescent="0.25">
      <c r="A749" s="1">
        <v>43201</v>
      </c>
      <c r="B749" t="s">
        <v>812</v>
      </c>
      <c r="C749" t="s">
        <v>383</v>
      </c>
      <c r="D749" t="s">
        <v>39</v>
      </c>
      <c r="E749" t="s">
        <v>44</v>
      </c>
      <c r="F749" t="s">
        <v>54</v>
      </c>
      <c r="G749" t="s">
        <v>33</v>
      </c>
      <c r="H749" t="s">
        <v>171</v>
      </c>
      <c r="I749" t="s">
        <v>35</v>
      </c>
      <c r="J749" t="s">
        <v>36</v>
      </c>
      <c r="K749" t="s">
        <v>30</v>
      </c>
      <c r="L749" s="1">
        <v>43202</v>
      </c>
      <c r="M749">
        <v>1.0900000000000001</v>
      </c>
      <c r="N749">
        <v>2.6</v>
      </c>
      <c r="O749">
        <v>1.51</v>
      </c>
      <c r="P749">
        <v>2</v>
      </c>
      <c r="Q749">
        <v>5.2</v>
      </c>
      <c r="R749">
        <v>5.2</v>
      </c>
      <c r="S749">
        <v>0.03</v>
      </c>
      <c r="T749">
        <v>2.4</v>
      </c>
      <c r="U749">
        <v>5.2</v>
      </c>
      <c r="V749">
        <f>YEAR(Jumia[[#This Row],[Ship Date]])</f>
        <v>2018</v>
      </c>
    </row>
    <row r="750" spans="1:22" x14ac:dyDescent="0.25">
      <c r="A750" s="1">
        <v>43196</v>
      </c>
      <c r="B750" t="s">
        <v>814</v>
      </c>
      <c r="C750" t="s">
        <v>276</v>
      </c>
      <c r="D750" t="s">
        <v>39</v>
      </c>
      <c r="E750" t="s">
        <v>53</v>
      </c>
      <c r="F750" t="s">
        <v>146</v>
      </c>
      <c r="G750" t="s">
        <v>26</v>
      </c>
      <c r="H750" t="s">
        <v>210</v>
      </c>
      <c r="I750" t="s">
        <v>35</v>
      </c>
      <c r="J750" t="s">
        <v>36</v>
      </c>
      <c r="K750" t="s">
        <v>30</v>
      </c>
      <c r="L750" s="1">
        <v>43201</v>
      </c>
      <c r="M750">
        <v>1.05</v>
      </c>
      <c r="N750">
        <v>1.95</v>
      </c>
      <c r="O750">
        <v>0.9</v>
      </c>
      <c r="P750">
        <v>31</v>
      </c>
      <c r="Q750">
        <v>60.449999999999996</v>
      </c>
      <c r="R750">
        <v>60.45</v>
      </c>
      <c r="S750">
        <v>0.02</v>
      </c>
      <c r="T750">
        <v>1.6298999999999999</v>
      </c>
      <c r="U750">
        <v>60.449999999999996</v>
      </c>
      <c r="V750">
        <f>YEAR(Jumia[[#This Row],[Ship Date]])</f>
        <v>2018</v>
      </c>
    </row>
    <row r="751" spans="1:22" x14ac:dyDescent="0.25">
      <c r="A751" s="1">
        <v>43197</v>
      </c>
      <c r="B751" t="s">
        <v>395</v>
      </c>
      <c r="C751" t="s">
        <v>217</v>
      </c>
      <c r="D751" t="s">
        <v>39</v>
      </c>
      <c r="E751" t="s">
        <v>53</v>
      </c>
      <c r="F751" t="s">
        <v>54</v>
      </c>
      <c r="G751" t="s">
        <v>33</v>
      </c>
      <c r="H751" t="s">
        <v>343</v>
      </c>
      <c r="I751" t="s">
        <v>28</v>
      </c>
      <c r="J751" t="s">
        <v>272</v>
      </c>
      <c r="K751" t="s">
        <v>30</v>
      </c>
      <c r="L751" s="1">
        <v>43199</v>
      </c>
      <c r="M751">
        <v>377.99</v>
      </c>
      <c r="N751">
        <v>599.99</v>
      </c>
      <c r="O751">
        <v>222</v>
      </c>
      <c r="P751">
        <v>30</v>
      </c>
      <c r="Q751">
        <v>17999.7</v>
      </c>
      <c r="R751">
        <v>17999.7</v>
      </c>
      <c r="S751">
        <v>0.09</v>
      </c>
      <c r="T751">
        <v>24.489899999999999</v>
      </c>
      <c r="U751">
        <v>17999.7</v>
      </c>
      <c r="V751">
        <f>YEAR(Jumia[[#This Row],[Ship Date]])</f>
        <v>2018</v>
      </c>
    </row>
    <row r="752" spans="1:22" x14ac:dyDescent="0.25">
      <c r="A752" s="1">
        <v>43197</v>
      </c>
      <c r="B752" t="s">
        <v>304</v>
      </c>
      <c r="C752" t="s">
        <v>161</v>
      </c>
      <c r="D752" t="s">
        <v>23</v>
      </c>
      <c r="E752" t="s">
        <v>53</v>
      </c>
      <c r="F752" t="s">
        <v>25</v>
      </c>
      <c r="G752" t="s">
        <v>70</v>
      </c>
      <c r="H752" t="s">
        <v>163</v>
      </c>
      <c r="I752" t="s">
        <v>35</v>
      </c>
      <c r="J752" t="s">
        <v>36</v>
      </c>
      <c r="K752" t="s">
        <v>30</v>
      </c>
      <c r="L752" s="1">
        <v>43197</v>
      </c>
      <c r="M752">
        <v>0.24</v>
      </c>
      <c r="N752">
        <v>1.26</v>
      </c>
      <c r="O752">
        <v>1.02</v>
      </c>
      <c r="P752">
        <v>35</v>
      </c>
      <c r="Q752">
        <v>44.1</v>
      </c>
      <c r="R752">
        <v>44.1</v>
      </c>
      <c r="S752">
        <v>0.09</v>
      </c>
      <c r="T752">
        <v>0.7</v>
      </c>
      <c r="U752">
        <v>44.1</v>
      </c>
      <c r="V752">
        <f>YEAR(Jumia[[#This Row],[Ship Date]])</f>
        <v>2018</v>
      </c>
    </row>
    <row r="753" spans="1:22" x14ac:dyDescent="0.25">
      <c r="A753" s="1">
        <v>43197</v>
      </c>
      <c r="B753" t="s">
        <v>813</v>
      </c>
      <c r="C753" t="s">
        <v>514</v>
      </c>
      <c r="D753" t="s">
        <v>39</v>
      </c>
      <c r="E753" t="s">
        <v>24</v>
      </c>
      <c r="F753" t="s">
        <v>92</v>
      </c>
      <c r="G753" t="s">
        <v>64</v>
      </c>
      <c r="H753" t="s">
        <v>582</v>
      </c>
      <c r="I753" t="s">
        <v>28</v>
      </c>
      <c r="J753" t="s">
        <v>66</v>
      </c>
      <c r="K753" t="s">
        <v>67</v>
      </c>
      <c r="L753" s="1">
        <v>43197</v>
      </c>
      <c r="M753">
        <v>315.61</v>
      </c>
      <c r="N753">
        <v>500.97</v>
      </c>
      <c r="O753">
        <v>185.36</v>
      </c>
      <c r="P753">
        <v>31</v>
      </c>
      <c r="Q753">
        <v>15530.070000000002</v>
      </c>
      <c r="R753">
        <v>15530.07</v>
      </c>
      <c r="S753">
        <v>0.06</v>
      </c>
      <c r="T753">
        <v>69.3</v>
      </c>
      <c r="U753">
        <v>15530.070000000002</v>
      </c>
      <c r="V753">
        <f>YEAR(Jumia[[#This Row],[Ship Date]])</f>
        <v>2018</v>
      </c>
    </row>
    <row r="754" spans="1:22" x14ac:dyDescent="0.25">
      <c r="A754" s="1">
        <v>43194</v>
      </c>
      <c r="B754" t="s">
        <v>744</v>
      </c>
      <c r="C754" t="s">
        <v>473</v>
      </c>
      <c r="D754" t="s">
        <v>23</v>
      </c>
      <c r="E754" t="s">
        <v>44</v>
      </c>
      <c r="F754" t="s">
        <v>87</v>
      </c>
      <c r="G754" t="s">
        <v>64</v>
      </c>
      <c r="H754" t="s">
        <v>240</v>
      </c>
      <c r="I754" t="s">
        <v>35</v>
      </c>
      <c r="J754" t="s">
        <v>29</v>
      </c>
      <c r="K754" t="s">
        <v>30</v>
      </c>
      <c r="L754" s="1">
        <v>43195</v>
      </c>
      <c r="M754">
        <v>3.84</v>
      </c>
      <c r="N754">
        <v>6.3</v>
      </c>
      <c r="O754">
        <v>2.46</v>
      </c>
      <c r="P754">
        <v>18</v>
      </c>
      <c r="Q754">
        <v>113.39999999999999</v>
      </c>
      <c r="R754">
        <v>113.4</v>
      </c>
      <c r="S754">
        <v>0.1</v>
      </c>
      <c r="T754">
        <v>0.5</v>
      </c>
      <c r="U754">
        <v>113.39999999999999</v>
      </c>
      <c r="V754">
        <f>YEAR(Jumia[[#This Row],[Ship Date]])</f>
        <v>2018</v>
      </c>
    </row>
    <row r="755" spans="1:22" x14ac:dyDescent="0.25">
      <c r="A755" s="1">
        <v>43193</v>
      </c>
      <c r="B755" t="s">
        <v>815</v>
      </c>
      <c r="C755" t="s">
        <v>816</v>
      </c>
      <c r="D755" t="s">
        <v>39</v>
      </c>
      <c r="E755" t="s">
        <v>32</v>
      </c>
      <c r="F755" t="s">
        <v>128</v>
      </c>
      <c r="G755" t="s">
        <v>33</v>
      </c>
      <c r="H755" t="s">
        <v>576</v>
      </c>
      <c r="I755" t="s">
        <v>35</v>
      </c>
      <c r="J755" t="s">
        <v>36</v>
      </c>
      <c r="K755" t="s">
        <v>30</v>
      </c>
      <c r="L755" s="1">
        <v>43195</v>
      </c>
      <c r="M755">
        <v>2.13</v>
      </c>
      <c r="N755">
        <v>3.49</v>
      </c>
      <c r="O755">
        <v>1.36</v>
      </c>
      <c r="P755">
        <v>46</v>
      </c>
      <c r="Q755">
        <v>160.54000000000002</v>
      </c>
      <c r="R755">
        <v>160.54</v>
      </c>
      <c r="S755">
        <v>0.01</v>
      </c>
      <c r="T755">
        <v>0.76</v>
      </c>
      <c r="U755">
        <v>160.54000000000002</v>
      </c>
      <c r="V755">
        <f>YEAR(Jumia[[#This Row],[Ship Date]])</f>
        <v>2018</v>
      </c>
    </row>
    <row r="756" spans="1:22" x14ac:dyDescent="0.25">
      <c r="A756" s="1">
        <v>43192</v>
      </c>
      <c r="B756" t="s">
        <v>817</v>
      </c>
      <c r="C756" t="s">
        <v>260</v>
      </c>
      <c r="D756" t="s">
        <v>23</v>
      </c>
      <c r="E756" t="s">
        <v>53</v>
      </c>
      <c r="F756" t="s">
        <v>25</v>
      </c>
      <c r="G756" t="s">
        <v>33</v>
      </c>
      <c r="H756" t="s">
        <v>732</v>
      </c>
      <c r="I756" t="s">
        <v>35</v>
      </c>
      <c r="J756" t="s">
        <v>29</v>
      </c>
      <c r="K756" t="s">
        <v>30</v>
      </c>
      <c r="L756" s="1">
        <v>43194</v>
      </c>
      <c r="M756">
        <v>7.13</v>
      </c>
      <c r="N756">
        <v>20.98</v>
      </c>
      <c r="O756">
        <v>13.85</v>
      </c>
      <c r="P756">
        <v>39</v>
      </c>
      <c r="Q756">
        <v>818.22</v>
      </c>
      <c r="R756">
        <v>818.22</v>
      </c>
      <c r="S756">
        <v>0.04</v>
      </c>
      <c r="T756">
        <v>5.42</v>
      </c>
      <c r="U756">
        <v>818.22</v>
      </c>
      <c r="V756">
        <f>YEAR(Jumia[[#This Row],[Ship Date]])</f>
        <v>2018</v>
      </c>
    </row>
    <row r="757" spans="1:22" x14ac:dyDescent="0.25">
      <c r="A757" s="1">
        <v>43192</v>
      </c>
      <c r="B757" t="s">
        <v>275</v>
      </c>
      <c r="C757" t="s">
        <v>276</v>
      </c>
      <c r="D757" t="s">
        <v>39</v>
      </c>
      <c r="E757" t="s">
        <v>32</v>
      </c>
      <c r="F757" t="s">
        <v>146</v>
      </c>
      <c r="G757" t="s">
        <v>70</v>
      </c>
      <c r="H757" t="s">
        <v>60</v>
      </c>
      <c r="I757" t="s">
        <v>35</v>
      </c>
      <c r="J757" t="s">
        <v>61</v>
      </c>
      <c r="K757" t="s">
        <v>30</v>
      </c>
      <c r="L757" s="1">
        <v>43194</v>
      </c>
      <c r="M757">
        <v>1.46</v>
      </c>
      <c r="N757">
        <v>3.57</v>
      </c>
      <c r="O757">
        <v>2.11</v>
      </c>
      <c r="P757">
        <v>41</v>
      </c>
      <c r="Q757">
        <v>146.37</v>
      </c>
      <c r="R757">
        <v>146.37</v>
      </c>
      <c r="S757">
        <v>0.03</v>
      </c>
      <c r="T757">
        <v>4.17</v>
      </c>
      <c r="U757">
        <v>146.37</v>
      </c>
      <c r="V757">
        <f>YEAR(Jumia[[#This Row],[Ship Date]])</f>
        <v>2018</v>
      </c>
    </row>
    <row r="758" spans="1:22" x14ac:dyDescent="0.25">
      <c r="A758" s="1">
        <v>43191</v>
      </c>
      <c r="B758" t="s">
        <v>818</v>
      </c>
      <c r="C758" t="s">
        <v>103</v>
      </c>
      <c r="D758" t="s">
        <v>39</v>
      </c>
      <c r="E758" t="s">
        <v>32</v>
      </c>
      <c r="F758" t="s">
        <v>106</v>
      </c>
      <c r="G758" t="s">
        <v>70</v>
      </c>
      <c r="H758" t="s">
        <v>243</v>
      </c>
      <c r="I758" t="s">
        <v>35</v>
      </c>
      <c r="J758" t="s">
        <v>61</v>
      </c>
      <c r="K758" t="s">
        <v>30</v>
      </c>
      <c r="L758" s="1">
        <v>43192</v>
      </c>
      <c r="M758">
        <v>16.8</v>
      </c>
      <c r="N758">
        <v>40.97</v>
      </c>
      <c r="O758">
        <v>24.169899999999998</v>
      </c>
      <c r="P758">
        <v>44</v>
      </c>
      <c r="Q758">
        <v>1802.6799999999998</v>
      </c>
      <c r="R758">
        <v>1802.68</v>
      </c>
      <c r="S758">
        <v>0.08</v>
      </c>
      <c r="T758">
        <v>8.99</v>
      </c>
      <c r="U758">
        <v>1802.6799999999998</v>
      </c>
      <c r="V758">
        <f>YEAR(Jumia[[#This Row],[Ship Date]])</f>
        <v>2018</v>
      </c>
    </row>
    <row r="759" spans="1:22" x14ac:dyDescent="0.25">
      <c r="A759" s="1">
        <v>43190</v>
      </c>
      <c r="B759" t="s">
        <v>249</v>
      </c>
      <c r="C759" t="s">
        <v>225</v>
      </c>
      <c r="D759" t="s">
        <v>39</v>
      </c>
      <c r="E759" t="s">
        <v>24</v>
      </c>
      <c r="F759" t="s">
        <v>59</v>
      </c>
      <c r="G759" t="s">
        <v>64</v>
      </c>
      <c r="H759" t="s">
        <v>539</v>
      </c>
      <c r="I759" t="s">
        <v>35</v>
      </c>
      <c r="J759" t="s">
        <v>36</v>
      </c>
      <c r="K759" t="s">
        <v>30</v>
      </c>
      <c r="L759" s="1">
        <v>43190</v>
      </c>
      <c r="M759">
        <v>4.37</v>
      </c>
      <c r="N759">
        <v>9.11</v>
      </c>
      <c r="O759">
        <v>4.7398999999999996</v>
      </c>
      <c r="P759">
        <v>1</v>
      </c>
      <c r="Q759">
        <v>9.11</v>
      </c>
      <c r="R759">
        <v>9.11</v>
      </c>
      <c r="S759">
        <v>0.1</v>
      </c>
      <c r="T759">
        <v>2.25</v>
      </c>
      <c r="U759">
        <v>9.11</v>
      </c>
      <c r="V759">
        <f>YEAR(Jumia[[#This Row],[Ship Date]])</f>
        <v>2018</v>
      </c>
    </row>
    <row r="760" spans="1:22" x14ac:dyDescent="0.25">
      <c r="A760" s="1">
        <v>43188</v>
      </c>
      <c r="B760" t="s">
        <v>513</v>
      </c>
      <c r="C760" t="s">
        <v>514</v>
      </c>
      <c r="D760" t="s">
        <v>39</v>
      </c>
      <c r="E760" t="s">
        <v>32</v>
      </c>
      <c r="F760" t="s">
        <v>92</v>
      </c>
      <c r="G760" t="s">
        <v>64</v>
      </c>
      <c r="H760" t="s">
        <v>356</v>
      </c>
      <c r="I760" t="s">
        <v>35</v>
      </c>
      <c r="J760" t="s">
        <v>29</v>
      </c>
      <c r="K760" t="s">
        <v>30</v>
      </c>
      <c r="L760" s="1">
        <v>43189</v>
      </c>
      <c r="M760">
        <v>4.53</v>
      </c>
      <c r="N760">
        <v>7.3</v>
      </c>
      <c r="O760">
        <v>2.7698999999999998</v>
      </c>
      <c r="P760">
        <v>18</v>
      </c>
      <c r="Q760">
        <v>131.4</v>
      </c>
      <c r="R760">
        <v>131.4</v>
      </c>
      <c r="S760">
        <v>0.05</v>
      </c>
      <c r="T760">
        <v>7.72</v>
      </c>
      <c r="U760">
        <v>131.4</v>
      </c>
      <c r="V760">
        <f>YEAR(Jumia[[#This Row],[Ship Date]])</f>
        <v>2018</v>
      </c>
    </row>
    <row r="761" spans="1:22" x14ac:dyDescent="0.25">
      <c r="A761" s="1">
        <v>43187</v>
      </c>
      <c r="B761" t="s">
        <v>505</v>
      </c>
      <c r="C761" t="s">
        <v>199</v>
      </c>
      <c r="D761" t="s">
        <v>39</v>
      </c>
      <c r="E761" t="s">
        <v>44</v>
      </c>
      <c r="F761" t="s">
        <v>79</v>
      </c>
      <c r="G761" t="s">
        <v>46</v>
      </c>
      <c r="H761" t="s">
        <v>215</v>
      </c>
      <c r="I761" t="s">
        <v>35</v>
      </c>
      <c r="J761" t="s">
        <v>29</v>
      </c>
      <c r="K761" t="s">
        <v>30</v>
      </c>
      <c r="L761" s="1">
        <v>43187</v>
      </c>
      <c r="M761">
        <v>11.039899999999999</v>
      </c>
      <c r="N761">
        <v>16.98</v>
      </c>
      <c r="O761">
        <v>5.94</v>
      </c>
      <c r="P761">
        <v>31</v>
      </c>
      <c r="Q761">
        <v>526.38</v>
      </c>
      <c r="R761">
        <v>526.38</v>
      </c>
      <c r="S761">
        <v>0.03</v>
      </c>
      <c r="T761">
        <v>12.39</v>
      </c>
      <c r="U761">
        <v>526.38</v>
      </c>
      <c r="V761">
        <f>YEAR(Jumia[[#This Row],[Ship Date]])</f>
        <v>2018</v>
      </c>
    </row>
    <row r="762" spans="1:22" x14ac:dyDescent="0.25">
      <c r="A762" s="1">
        <v>43180</v>
      </c>
      <c r="B762" t="s">
        <v>819</v>
      </c>
      <c r="C762" t="s">
        <v>741</v>
      </c>
      <c r="D762" t="s">
        <v>39</v>
      </c>
      <c r="E762" t="s">
        <v>24</v>
      </c>
      <c r="F762" t="s">
        <v>92</v>
      </c>
      <c r="G762" t="s">
        <v>26</v>
      </c>
      <c r="H762" t="s">
        <v>190</v>
      </c>
      <c r="I762" t="s">
        <v>35</v>
      </c>
      <c r="J762" t="s">
        <v>29</v>
      </c>
      <c r="K762" t="s">
        <v>30</v>
      </c>
      <c r="L762" s="1">
        <v>43185</v>
      </c>
      <c r="M762">
        <v>1.94</v>
      </c>
      <c r="N762">
        <v>3.08</v>
      </c>
      <c r="O762">
        <v>1.1399999999999999</v>
      </c>
      <c r="P762">
        <v>5</v>
      </c>
      <c r="Q762">
        <v>15.4</v>
      </c>
      <c r="R762">
        <v>15.4</v>
      </c>
      <c r="S762">
        <v>0.06</v>
      </c>
      <c r="T762">
        <v>0.99</v>
      </c>
      <c r="U762">
        <v>15.4</v>
      </c>
      <c r="V762">
        <f>YEAR(Jumia[[#This Row],[Ship Date]])</f>
        <v>2018</v>
      </c>
    </row>
    <row r="763" spans="1:22" x14ac:dyDescent="0.25">
      <c r="A763" s="1">
        <v>43178</v>
      </c>
      <c r="B763" t="s">
        <v>211</v>
      </c>
      <c r="C763" t="s">
        <v>212</v>
      </c>
      <c r="D763" t="s">
        <v>23</v>
      </c>
      <c r="E763" t="s">
        <v>44</v>
      </c>
      <c r="F763" t="s">
        <v>25</v>
      </c>
      <c r="G763" t="s">
        <v>70</v>
      </c>
      <c r="H763" t="s">
        <v>107</v>
      </c>
      <c r="I763" t="s">
        <v>35</v>
      </c>
      <c r="J763" t="s">
        <v>29</v>
      </c>
      <c r="K763" t="s">
        <v>30</v>
      </c>
      <c r="L763" s="1">
        <v>43180</v>
      </c>
      <c r="M763">
        <v>2.2599</v>
      </c>
      <c r="N763">
        <v>3.58</v>
      </c>
      <c r="O763">
        <v>1.32</v>
      </c>
      <c r="P763">
        <v>39</v>
      </c>
      <c r="Q763">
        <v>139.62</v>
      </c>
      <c r="R763">
        <v>139.62</v>
      </c>
      <c r="S763">
        <v>0</v>
      </c>
      <c r="T763">
        <v>5.47</v>
      </c>
      <c r="U763">
        <v>139.62</v>
      </c>
      <c r="V763">
        <f>YEAR(Jumia[[#This Row],[Ship Date]])</f>
        <v>2018</v>
      </c>
    </row>
    <row r="764" spans="1:22" x14ac:dyDescent="0.25">
      <c r="A764" s="1">
        <v>43176</v>
      </c>
      <c r="B764" t="s">
        <v>820</v>
      </c>
      <c r="C764" t="s">
        <v>209</v>
      </c>
      <c r="D764" t="s">
        <v>23</v>
      </c>
      <c r="E764" t="s">
        <v>44</v>
      </c>
      <c r="F764" t="s">
        <v>87</v>
      </c>
      <c r="G764" t="s">
        <v>64</v>
      </c>
      <c r="H764" t="s">
        <v>305</v>
      </c>
      <c r="I764" t="s">
        <v>35</v>
      </c>
      <c r="J764" t="s">
        <v>29</v>
      </c>
      <c r="K764" t="s">
        <v>30</v>
      </c>
      <c r="L764" s="1">
        <v>43177</v>
      </c>
      <c r="M764">
        <v>21.97</v>
      </c>
      <c r="N764">
        <v>35.44</v>
      </c>
      <c r="O764">
        <v>13.47</v>
      </c>
      <c r="P764">
        <v>21</v>
      </c>
      <c r="Q764">
        <v>744.24</v>
      </c>
      <c r="R764">
        <v>744.24</v>
      </c>
      <c r="S764">
        <v>0</v>
      </c>
      <c r="T764">
        <v>4.92</v>
      </c>
      <c r="U764">
        <v>744.24</v>
      </c>
      <c r="V764">
        <f>YEAR(Jumia[[#This Row],[Ship Date]])</f>
        <v>2018</v>
      </c>
    </row>
    <row r="765" spans="1:22" x14ac:dyDescent="0.25">
      <c r="A765" s="1">
        <v>43176</v>
      </c>
      <c r="B765" t="s">
        <v>727</v>
      </c>
      <c r="C765" t="s">
        <v>123</v>
      </c>
      <c r="D765" t="s">
        <v>39</v>
      </c>
      <c r="E765" t="s">
        <v>24</v>
      </c>
      <c r="F765" t="s">
        <v>79</v>
      </c>
      <c r="G765" t="s">
        <v>70</v>
      </c>
      <c r="H765" t="s">
        <v>171</v>
      </c>
      <c r="I765" t="s">
        <v>35</v>
      </c>
      <c r="J765" t="s">
        <v>36</v>
      </c>
      <c r="K765" t="s">
        <v>30</v>
      </c>
      <c r="L765" s="1">
        <v>43177</v>
      </c>
      <c r="M765">
        <v>1.0900000000000001</v>
      </c>
      <c r="N765">
        <v>2.6</v>
      </c>
      <c r="O765">
        <v>1.51</v>
      </c>
      <c r="P765">
        <v>43</v>
      </c>
      <c r="Q765">
        <v>111.8</v>
      </c>
      <c r="R765">
        <v>111.8</v>
      </c>
      <c r="S765">
        <v>0.01</v>
      </c>
      <c r="T765">
        <v>2.4</v>
      </c>
      <c r="U765">
        <v>111.8</v>
      </c>
      <c r="V765">
        <f>YEAR(Jumia[[#This Row],[Ship Date]])</f>
        <v>2018</v>
      </c>
    </row>
    <row r="766" spans="1:22" x14ac:dyDescent="0.25">
      <c r="A766" s="1">
        <v>43176</v>
      </c>
      <c r="B766" t="s">
        <v>717</v>
      </c>
      <c r="C766" t="s">
        <v>170</v>
      </c>
      <c r="D766" t="s">
        <v>39</v>
      </c>
      <c r="E766" t="s">
        <v>53</v>
      </c>
      <c r="F766" t="s">
        <v>83</v>
      </c>
      <c r="G766" t="s">
        <v>64</v>
      </c>
      <c r="H766" t="s">
        <v>159</v>
      </c>
      <c r="I766" t="s">
        <v>35</v>
      </c>
      <c r="J766" t="s">
        <v>29</v>
      </c>
      <c r="K766" t="s">
        <v>30</v>
      </c>
      <c r="L766" s="1">
        <v>43177</v>
      </c>
      <c r="M766">
        <v>8.92</v>
      </c>
      <c r="N766">
        <v>29.74</v>
      </c>
      <c r="O766">
        <v>20.82</v>
      </c>
      <c r="P766">
        <v>25</v>
      </c>
      <c r="Q766">
        <v>743.5</v>
      </c>
      <c r="R766">
        <v>743.5</v>
      </c>
      <c r="S766">
        <v>0</v>
      </c>
      <c r="T766">
        <v>6.64</v>
      </c>
      <c r="U766">
        <v>743.5</v>
      </c>
      <c r="V766">
        <f>YEAR(Jumia[[#This Row],[Ship Date]])</f>
        <v>2018</v>
      </c>
    </row>
    <row r="767" spans="1:22" x14ac:dyDescent="0.25">
      <c r="A767" s="1">
        <v>43174</v>
      </c>
      <c r="B767" t="s">
        <v>792</v>
      </c>
      <c r="C767" t="s">
        <v>509</v>
      </c>
      <c r="D767" t="s">
        <v>39</v>
      </c>
      <c r="E767" t="s">
        <v>44</v>
      </c>
      <c r="F767" t="s">
        <v>83</v>
      </c>
      <c r="G767" t="s">
        <v>70</v>
      </c>
      <c r="H767" t="s">
        <v>76</v>
      </c>
      <c r="I767" t="s">
        <v>35</v>
      </c>
      <c r="J767" t="s">
        <v>29</v>
      </c>
      <c r="K767" t="s">
        <v>30</v>
      </c>
      <c r="L767" s="1">
        <v>43174</v>
      </c>
      <c r="M767">
        <v>3.5</v>
      </c>
      <c r="N767">
        <v>5.74</v>
      </c>
      <c r="O767">
        <v>2.2400000000000002</v>
      </c>
      <c r="P767">
        <v>45</v>
      </c>
      <c r="Q767">
        <v>258.3</v>
      </c>
      <c r="R767">
        <v>258.3</v>
      </c>
      <c r="S767">
        <v>0</v>
      </c>
      <c r="T767">
        <v>5.01</v>
      </c>
      <c r="U767">
        <v>258.3</v>
      </c>
      <c r="V767">
        <f>YEAR(Jumia[[#This Row],[Ship Date]])</f>
        <v>2018</v>
      </c>
    </row>
    <row r="768" spans="1:22" x14ac:dyDescent="0.25">
      <c r="A768" s="1">
        <v>43172</v>
      </c>
      <c r="B768" t="s">
        <v>821</v>
      </c>
      <c r="C768" t="s">
        <v>293</v>
      </c>
      <c r="D768" t="s">
        <v>23</v>
      </c>
      <c r="E768" t="s">
        <v>53</v>
      </c>
      <c r="F768" t="s">
        <v>25</v>
      </c>
      <c r="G768" t="s">
        <v>26</v>
      </c>
      <c r="H768" t="s">
        <v>56</v>
      </c>
      <c r="I768" t="s">
        <v>35</v>
      </c>
      <c r="J768" t="s">
        <v>36</v>
      </c>
      <c r="K768" t="s">
        <v>30</v>
      </c>
      <c r="L768" s="1">
        <v>43172</v>
      </c>
      <c r="M768">
        <v>3.75</v>
      </c>
      <c r="N768">
        <v>7.08</v>
      </c>
      <c r="O768">
        <v>3.33</v>
      </c>
      <c r="P768">
        <v>34</v>
      </c>
      <c r="Q768">
        <v>240.72</v>
      </c>
      <c r="R768">
        <v>240.72</v>
      </c>
      <c r="S768">
        <v>0.03</v>
      </c>
      <c r="T768">
        <v>2.35</v>
      </c>
      <c r="U768">
        <v>240.72</v>
      </c>
      <c r="V768">
        <f>YEAR(Jumia[[#This Row],[Ship Date]])</f>
        <v>2018</v>
      </c>
    </row>
    <row r="769" spans="1:22" x14ac:dyDescent="0.25">
      <c r="A769" s="1">
        <v>43171</v>
      </c>
      <c r="B769" t="s">
        <v>537</v>
      </c>
      <c r="C769" t="s">
        <v>538</v>
      </c>
      <c r="D769" t="s">
        <v>52</v>
      </c>
      <c r="E769" t="s">
        <v>24</v>
      </c>
      <c r="F769" t="s">
        <v>45</v>
      </c>
      <c r="G769" t="s">
        <v>46</v>
      </c>
      <c r="H769" t="s">
        <v>115</v>
      </c>
      <c r="I769" t="s">
        <v>28</v>
      </c>
      <c r="J769" t="s">
        <v>29</v>
      </c>
      <c r="K769" t="s">
        <v>89</v>
      </c>
      <c r="L769" s="1">
        <v>43172</v>
      </c>
      <c r="M769">
        <v>60.59</v>
      </c>
      <c r="N769">
        <v>100.98</v>
      </c>
      <c r="O769">
        <v>40.39</v>
      </c>
      <c r="P769">
        <v>5</v>
      </c>
      <c r="Q769">
        <v>504.90000000000003</v>
      </c>
      <c r="R769">
        <v>504.9</v>
      </c>
      <c r="S769">
        <v>0.02</v>
      </c>
      <c r="T769">
        <v>7.18</v>
      </c>
      <c r="U769">
        <v>504.90000000000003</v>
      </c>
      <c r="V769">
        <f>YEAR(Jumia[[#This Row],[Ship Date]])</f>
        <v>2018</v>
      </c>
    </row>
    <row r="770" spans="1:22" x14ac:dyDescent="0.25">
      <c r="A770" s="1">
        <v>43170</v>
      </c>
      <c r="B770" t="s">
        <v>822</v>
      </c>
      <c r="C770" t="s">
        <v>823</v>
      </c>
      <c r="D770" t="s">
        <v>39</v>
      </c>
      <c r="E770" t="s">
        <v>53</v>
      </c>
      <c r="F770" t="s">
        <v>59</v>
      </c>
      <c r="G770" t="s">
        <v>33</v>
      </c>
      <c r="H770" t="s">
        <v>366</v>
      </c>
      <c r="I770" t="s">
        <v>35</v>
      </c>
      <c r="J770" t="s">
        <v>29</v>
      </c>
      <c r="K770" t="s">
        <v>30</v>
      </c>
      <c r="L770" s="1">
        <v>43171</v>
      </c>
      <c r="M770">
        <v>52.04</v>
      </c>
      <c r="N770">
        <v>83.93</v>
      </c>
      <c r="O770">
        <v>31.89</v>
      </c>
      <c r="P770">
        <v>50</v>
      </c>
      <c r="Q770">
        <v>4196.5</v>
      </c>
      <c r="R770">
        <v>4196.5</v>
      </c>
      <c r="S770">
        <v>0.1</v>
      </c>
      <c r="T770">
        <v>19.989899999999999</v>
      </c>
      <c r="U770">
        <v>4196.5</v>
      </c>
      <c r="V770">
        <f>YEAR(Jumia[[#This Row],[Ship Date]])</f>
        <v>2018</v>
      </c>
    </row>
    <row r="771" spans="1:22" x14ac:dyDescent="0.25">
      <c r="A771" s="1">
        <v>43169</v>
      </c>
      <c r="B771" t="s">
        <v>824</v>
      </c>
      <c r="C771" t="s">
        <v>279</v>
      </c>
      <c r="D771" t="s">
        <v>39</v>
      </c>
      <c r="E771" t="s">
        <v>53</v>
      </c>
      <c r="F771" t="s">
        <v>158</v>
      </c>
      <c r="G771" t="s">
        <v>64</v>
      </c>
      <c r="H771" t="s">
        <v>190</v>
      </c>
      <c r="I771" t="s">
        <v>35</v>
      </c>
      <c r="J771" t="s">
        <v>29</v>
      </c>
      <c r="K771" t="s">
        <v>30</v>
      </c>
      <c r="L771" s="1">
        <v>43170</v>
      </c>
      <c r="M771">
        <v>1.94</v>
      </c>
      <c r="N771">
        <v>3.08</v>
      </c>
      <c r="O771">
        <v>1.1399999999999999</v>
      </c>
      <c r="P771">
        <v>1</v>
      </c>
      <c r="Q771">
        <v>3.08</v>
      </c>
      <c r="R771">
        <v>3.08</v>
      </c>
      <c r="S771">
        <v>0.08</v>
      </c>
      <c r="T771">
        <v>0.99</v>
      </c>
      <c r="U771">
        <v>3.08</v>
      </c>
      <c r="V771">
        <f>YEAR(Jumia[[#This Row],[Ship Date]])</f>
        <v>2018</v>
      </c>
    </row>
    <row r="772" spans="1:22" x14ac:dyDescent="0.25">
      <c r="A772" s="1">
        <v>43165</v>
      </c>
      <c r="B772" t="s">
        <v>825</v>
      </c>
      <c r="C772" t="s">
        <v>260</v>
      </c>
      <c r="D772" t="s">
        <v>23</v>
      </c>
      <c r="E772" t="s">
        <v>44</v>
      </c>
      <c r="F772" t="s">
        <v>25</v>
      </c>
      <c r="G772" t="s">
        <v>70</v>
      </c>
      <c r="H772" t="s">
        <v>261</v>
      </c>
      <c r="I772" t="s">
        <v>35</v>
      </c>
      <c r="J772" t="s">
        <v>29</v>
      </c>
      <c r="K772" t="s">
        <v>30</v>
      </c>
      <c r="L772" s="1">
        <v>43166</v>
      </c>
      <c r="M772">
        <v>4.46</v>
      </c>
      <c r="N772">
        <v>10.89</v>
      </c>
      <c r="O772">
        <v>6.43</v>
      </c>
      <c r="P772">
        <v>32</v>
      </c>
      <c r="Q772">
        <v>348.48</v>
      </c>
      <c r="R772">
        <v>348.48</v>
      </c>
      <c r="S772">
        <v>0.1</v>
      </c>
      <c r="T772">
        <v>4.5</v>
      </c>
      <c r="U772">
        <v>348.48</v>
      </c>
      <c r="V772">
        <f>YEAR(Jumia[[#This Row],[Ship Date]])</f>
        <v>2018</v>
      </c>
    </row>
    <row r="773" spans="1:22" x14ac:dyDescent="0.25">
      <c r="A773" s="1">
        <v>43161</v>
      </c>
      <c r="B773" t="s">
        <v>278</v>
      </c>
      <c r="C773" t="s">
        <v>279</v>
      </c>
      <c r="D773" t="s">
        <v>39</v>
      </c>
      <c r="E773" t="s">
        <v>24</v>
      </c>
      <c r="F773" t="s">
        <v>158</v>
      </c>
      <c r="G773" t="s">
        <v>33</v>
      </c>
      <c r="H773" t="s">
        <v>715</v>
      </c>
      <c r="I773" t="s">
        <v>35</v>
      </c>
      <c r="J773" t="s">
        <v>29</v>
      </c>
      <c r="K773" t="s">
        <v>30</v>
      </c>
      <c r="L773" s="1">
        <v>43162</v>
      </c>
      <c r="M773">
        <v>18.38</v>
      </c>
      <c r="N773">
        <v>29.17</v>
      </c>
      <c r="O773">
        <v>10.79</v>
      </c>
      <c r="P773">
        <v>1</v>
      </c>
      <c r="Q773">
        <v>29.17</v>
      </c>
      <c r="R773">
        <v>29.17</v>
      </c>
      <c r="S773">
        <v>0.02</v>
      </c>
      <c r="T773">
        <v>6.2698999999999998</v>
      </c>
      <c r="U773">
        <v>29.17</v>
      </c>
      <c r="V773">
        <f>YEAR(Jumia[[#This Row],[Ship Date]])</f>
        <v>2018</v>
      </c>
    </row>
    <row r="774" spans="1:22" x14ac:dyDescent="0.25">
      <c r="A774" s="1">
        <v>43159</v>
      </c>
      <c r="B774" t="s">
        <v>826</v>
      </c>
      <c r="C774" t="s">
        <v>403</v>
      </c>
      <c r="D774" t="s">
        <v>39</v>
      </c>
      <c r="E774" t="s">
        <v>44</v>
      </c>
      <c r="F774" t="s">
        <v>54</v>
      </c>
      <c r="G774" t="s">
        <v>33</v>
      </c>
      <c r="H774" t="s">
        <v>231</v>
      </c>
      <c r="I774" t="s">
        <v>35</v>
      </c>
      <c r="J774" t="s">
        <v>36</v>
      </c>
      <c r="K774" t="s">
        <v>30</v>
      </c>
      <c r="L774" s="1">
        <v>43160</v>
      </c>
      <c r="M774">
        <v>0.9</v>
      </c>
      <c r="N774">
        <v>2.1</v>
      </c>
      <c r="O774">
        <v>1.2</v>
      </c>
      <c r="P774">
        <v>21</v>
      </c>
      <c r="Q774">
        <v>44.1</v>
      </c>
      <c r="R774">
        <v>44.1</v>
      </c>
      <c r="S774">
        <v>0.04</v>
      </c>
      <c r="T774">
        <v>0.7</v>
      </c>
      <c r="U774">
        <v>44.1</v>
      </c>
      <c r="V774">
        <f>YEAR(Jumia[[#This Row],[Ship Date]])</f>
        <v>2018</v>
      </c>
    </row>
    <row r="775" spans="1:22" x14ac:dyDescent="0.25">
      <c r="A775" s="1">
        <v>43156</v>
      </c>
      <c r="B775" t="s">
        <v>164</v>
      </c>
      <c r="C775" t="s">
        <v>165</v>
      </c>
      <c r="D775" t="s">
        <v>39</v>
      </c>
      <c r="E775" t="s">
        <v>24</v>
      </c>
      <c r="F775" t="s">
        <v>92</v>
      </c>
      <c r="G775" t="s">
        <v>70</v>
      </c>
      <c r="H775" t="s">
        <v>534</v>
      </c>
      <c r="I775" t="s">
        <v>35</v>
      </c>
      <c r="J775" t="s">
        <v>36</v>
      </c>
      <c r="K775" t="s">
        <v>30</v>
      </c>
      <c r="L775" s="1">
        <v>43158</v>
      </c>
      <c r="M775">
        <v>3.47</v>
      </c>
      <c r="N775">
        <v>6.68</v>
      </c>
      <c r="O775">
        <v>3.2099000000000002</v>
      </c>
      <c r="P775">
        <v>33</v>
      </c>
      <c r="Q775">
        <v>220.44</v>
      </c>
      <c r="R775">
        <v>220.44</v>
      </c>
      <c r="S775">
        <v>0.03</v>
      </c>
      <c r="T775">
        <v>1.5</v>
      </c>
      <c r="U775">
        <v>220.44</v>
      </c>
      <c r="V775">
        <f>YEAR(Jumia[[#This Row],[Ship Date]])</f>
        <v>2018</v>
      </c>
    </row>
    <row r="776" spans="1:22" x14ac:dyDescent="0.25">
      <c r="A776" s="1">
        <v>43156</v>
      </c>
      <c r="B776" t="s">
        <v>593</v>
      </c>
      <c r="C776" t="s">
        <v>594</v>
      </c>
      <c r="D776" t="s">
        <v>23</v>
      </c>
      <c r="E776" t="s">
        <v>44</v>
      </c>
      <c r="F776" t="s">
        <v>25</v>
      </c>
      <c r="G776" t="s">
        <v>64</v>
      </c>
      <c r="H776" t="s">
        <v>827</v>
      </c>
      <c r="I776" t="s">
        <v>35</v>
      </c>
      <c r="J776" t="s">
        <v>36</v>
      </c>
      <c r="K776" t="s">
        <v>30</v>
      </c>
      <c r="L776" s="1">
        <v>43157</v>
      </c>
      <c r="M776">
        <v>1.57</v>
      </c>
      <c r="N776">
        <v>3.28</v>
      </c>
      <c r="O776">
        <v>1.7099</v>
      </c>
      <c r="P776">
        <v>26</v>
      </c>
      <c r="Q776">
        <v>85.28</v>
      </c>
      <c r="R776">
        <v>85.28</v>
      </c>
      <c r="S776">
        <v>0.08</v>
      </c>
      <c r="T776">
        <v>0.98</v>
      </c>
      <c r="U776">
        <v>85.28</v>
      </c>
      <c r="V776">
        <f>YEAR(Jumia[[#This Row],[Ship Date]])</f>
        <v>2018</v>
      </c>
    </row>
    <row r="777" spans="1:22" x14ac:dyDescent="0.25">
      <c r="A777" s="1">
        <v>43155</v>
      </c>
      <c r="B777" t="s">
        <v>192</v>
      </c>
      <c r="C777" t="s">
        <v>193</v>
      </c>
      <c r="D777" t="s">
        <v>39</v>
      </c>
      <c r="E777" t="s">
        <v>44</v>
      </c>
      <c r="F777" t="s">
        <v>100</v>
      </c>
      <c r="G777" t="s">
        <v>64</v>
      </c>
      <c r="H777" t="s">
        <v>151</v>
      </c>
      <c r="I777" t="s">
        <v>35</v>
      </c>
      <c r="J777" t="s">
        <v>36</v>
      </c>
      <c r="K777" t="s">
        <v>30</v>
      </c>
      <c r="L777" s="1">
        <v>43157</v>
      </c>
      <c r="M777">
        <v>2.52</v>
      </c>
      <c r="N777">
        <v>4</v>
      </c>
      <c r="O777">
        <v>1.48</v>
      </c>
      <c r="P777">
        <v>33</v>
      </c>
      <c r="Q777">
        <v>132</v>
      </c>
      <c r="R777">
        <v>132</v>
      </c>
      <c r="S777">
        <v>0.08</v>
      </c>
      <c r="T777">
        <v>1.3</v>
      </c>
      <c r="U777">
        <v>132</v>
      </c>
      <c r="V777">
        <f>YEAR(Jumia[[#This Row],[Ship Date]])</f>
        <v>2018</v>
      </c>
    </row>
    <row r="778" spans="1:22" x14ac:dyDescent="0.25">
      <c r="A778" s="1">
        <v>43154</v>
      </c>
      <c r="B778" t="s">
        <v>828</v>
      </c>
      <c r="C778" t="s">
        <v>265</v>
      </c>
      <c r="D778" t="s">
        <v>23</v>
      </c>
      <c r="E778" t="s">
        <v>44</v>
      </c>
      <c r="F778" t="s">
        <v>87</v>
      </c>
      <c r="G778" t="s">
        <v>33</v>
      </c>
      <c r="H778" t="s">
        <v>612</v>
      </c>
      <c r="I778" t="s">
        <v>28</v>
      </c>
      <c r="J778" t="s">
        <v>29</v>
      </c>
      <c r="K778" t="s">
        <v>30</v>
      </c>
      <c r="L778" s="1">
        <v>43157</v>
      </c>
      <c r="M778">
        <v>42.11</v>
      </c>
      <c r="N778">
        <v>80.98</v>
      </c>
      <c r="O778">
        <v>38.869999999999997</v>
      </c>
      <c r="P778">
        <v>45</v>
      </c>
      <c r="Q778">
        <v>3644.1000000000004</v>
      </c>
      <c r="R778">
        <v>3644.1</v>
      </c>
      <c r="S778">
        <v>0</v>
      </c>
      <c r="T778">
        <v>7.18</v>
      </c>
      <c r="U778">
        <v>3644.1000000000004</v>
      </c>
      <c r="V778">
        <f>YEAR(Jumia[[#This Row],[Ship Date]])</f>
        <v>2018</v>
      </c>
    </row>
    <row r="779" spans="1:22" x14ac:dyDescent="0.25">
      <c r="A779" s="1">
        <v>43155</v>
      </c>
      <c r="B779" t="s">
        <v>670</v>
      </c>
      <c r="C779" t="s">
        <v>671</v>
      </c>
      <c r="D779" t="s">
        <v>39</v>
      </c>
      <c r="E779" t="s">
        <v>44</v>
      </c>
      <c r="F779" t="s">
        <v>45</v>
      </c>
      <c r="G779" t="s">
        <v>70</v>
      </c>
      <c r="H779" t="s">
        <v>630</v>
      </c>
      <c r="I779" t="s">
        <v>35</v>
      </c>
      <c r="J779" t="s">
        <v>29</v>
      </c>
      <c r="K779" t="s">
        <v>30</v>
      </c>
      <c r="L779" s="1">
        <v>43156</v>
      </c>
      <c r="M779">
        <v>2.74</v>
      </c>
      <c r="N779">
        <v>4.49</v>
      </c>
      <c r="O779">
        <v>1.75</v>
      </c>
      <c r="P779">
        <v>6</v>
      </c>
      <c r="Q779">
        <v>26.94</v>
      </c>
      <c r="R779">
        <v>26.94</v>
      </c>
      <c r="S779">
        <v>0.03</v>
      </c>
      <c r="T779">
        <v>1.49</v>
      </c>
      <c r="U779">
        <v>26.94</v>
      </c>
      <c r="V779">
        <f>YEAR(Jumia[[#This Row],[Ship Date]])</f>
        <v>2018</v>
      </c>
    </row>
    <row r="780" spans="1:22" x14ac:dyDescent="0.25">
      <c r="A780" s="1">
        <v>43153</v>
      </c>
      <c r="B780" t="s">
        <v>763</v>
      </c>
      <c r="C780" t="s">
        <v>267</v>
      </c>
      <c r="D780" t="s">
        <v>23</v>
      </c>
      <c r="E780" t="s">
        <v>32</v>
      </c>
      <c r="F780" t="s">
        <v>87</v>
      </c>
      <c r="G780" t="s">
        <v>46</v>
      </c>
      <c r="H780" t="s">
        <v>34</v>
      </c>
      <c r="I780" t="s">
        <v>35</v>
      </c>
      <c r="J780" t="s">
        <v>36</v>
      </c>
      <c r="K780" t="s">
        <v>30</v>
      </c>
      <c r="L780" s="1">
        <v>43154</v>
      </c>
      <c r="M780">
        <v>0.93</v>
      </c>
      <c r="N780">
        <v>1.48</v>
      </c>
      <c r="O780">
        <v>0.54990000000000006</v>
      </c>
      <c r="P780">
        <v>46</v>
      </c>
      <c r="Q780">
        <v>68.08</v>
      </c>
      <c r="R780">
        <v>68.08</v>
      </c>
      <c r="S780">
        <v>0</v>
      </c>
      <c r="T780">
        <v>0.7</v>
      </c>
      <c r="U780">
        <v>68.08</v>
      </c>
      <c r="V780">
        <f>YEAR(Jumia[[#This Row],[Ship Date]])</f>
        <v>2018</v>
      </c>
    </row>
    <row r="781" spans="1:22" x14ac:dyDescent="0.25">
      <c r="A781" s="1">
        <v>43153</v>
      </c>
      <c r="B781" t="s">
        <v>829</v>
      </c>
      <c r="C781" t="s">
        <v>656</v>
      </c>
      <c r="D781" t="s">
        <v>39</v>
      </c>
      <c r="E781" t="s">
        <v>53</v>
      </c>
      <c r="F781" t="s">
        <v>106</v>
      </c>
      <c r="G781" t="s">
        <v>70</v>
      </c>
      <c r="H781" t="s">
        <v>149</v>
      </c>
      <c r="I781" t="s">
        <v>35</v>
      </c>
      <c r="J781" t="s">
        <v>61</v>
      </c>
      <c r="K781" t="s">
        <v>30</v>
      </c>
      <c r="L781" s="1">
        <v>43154</v>
      </c>
      <c r="M781">
        <v>4.1900000000000004</v>
      </c>
      <c r="N781">
        <v>10.23</v>
      </c>
      <c r="O781">
        <v>6.04</v>
      </c>
      <c r="P781">
        <v>9</v>
      </c>
      <c r="Q781">
        <v>92.070000000000007</v>
      </c>
      <c r="R781">
        <v>92.07</v>
      </c>
      <c r="S781">
        <v>7.0000000000000007E-2</v>
      </c>
      <c r="T781">
        <v>4.68</v>
      </c>
      <c r="U781">
        <v>92.070000000000007</v>
      </c>
      <c r="V781">
        <f>YEAR(Jumia[[#This Row],[Ship Date]])</f>
        <v>2018</v>
      </c>
    </row>
    <row r="782" spans="1:22" x14ac:dyDescent="0.25">
      <c r="A782" s="1">
        <v>43153</v>
      </c>
      <c r="B782" t="s">
        <v>596</v>
      </c>
      <c r="C782" t="s">
        <v>597</v>
      </c>
      <c r="D782" t="s">
        <v>39</v>
      </c>
      <c r="E782" t="s">
        <v>53</v>
      </c>
      <c r="F782" t="s">
        <v>45</v>
      </c>
      <c r="G782" t="s">
        <v>46</v>
      </c>
      <c r="H782" t="s">
        <v>830</v>
      </c>
      <c r="I782" t="s">
        <v>35</v>
      </c>
      <c r="J782" t="s">
        <v>29</v>
      </c>
      <c r="K782" t="s">
        <v>30</v>
      </c>
      <c r="L782" s="1">
        <v>43154</v>
      </c>
      <c r="M782">
        <v>21.56</v>
      </c>
      <c r="N782">
        <v>35.94</v>
      </c>
      <c r="O782">
        <v>14.38</v>
      </c>
      <c r="P782">
        <v>13</v>
      </c>
      <c r="Q782">
        <v>467.21999999999997</v>
      </c>
      <c r="R782">
        <v>467.22</v>
      </c>
      <c r="S782">
        <v>0.03</v>
      </c>
      <c r="T782">
        <v>6.66</v>
      </c>
      <c r="U782">
        <v>467.21999999999997</v>
      </c>
      <c r="V782">
        <f>YEAR(Jumia[[#This Row],[Ship Date]])</f>
        <v>2018</v>
      </c>
    </row>
    <row r="783" spans="1:22" x14ac:dyDescent="0.25">
      <c r="A783" s="1">
        <v>43146</v>
      </c>
      <c r="B783" t="s">
        <v>588</v>
      </c>
      <c r="C783" t="s">
        <v>217</v>
      </c>
      <c r="D783" t="s">
        <v>39</v>
      </c>
      <c r="E783" t="s">
        <v>53</v>
      </c>
      <c r="F783" t="s">
        <v>54</v>
      </c>
      <c r="G783" t="s">
        <v>26</v>
      </c>
      <c r="H783" t="s">
        <v>827</v>
      </c>
      <c r="I783" t="s">
        <v>35</v>
      </c>
      <c r="J783" t="s">
        <v>36</v>
      </c>
      <c r="K783" t="s">
        <v>89</v>
      </c>
      <c r="L783" s="1">
        <v>43151</v>
      </c>
      <c r="M783">
        <v>1.57</v>
      </c>
      <c r="N783">
        <v>3.28</v>
      </c>
      <c r="O783">
        <v>1.7099</v>
      </c>
      <c r="P783">
        <v>44</v>
      </c>
      <c r="Q783">
        <v>144.32</v>
      </c>
      <c r="R783">
        <v>144.32</v>
      </c>
      <c r="S783">
        <v>0</v>
      </c>
      <c r="T783">
        <v>0.98</v>
      </c>
      <c r="U783">
        <v>144.32</v>
      </c>
      <c r="V783">
        <f>YEAR(Jumia[[#This Row],[Ship Date]])</f>
        <v>2018</v>
      </c>
    </row>
    <row r="784" spans="1:22" x14ac:dyDescent="0.25">
      <c r="A784" s="1">
        <v>43147</v>
      </c>
      <c r="B784" t="s">
        <v>831</v>
      </c>
      <c r="C784" t="s">
        <v>585</v>
      </c>
      <c r="D784" t="s">
        <v>23</v>
      </c>
      <c r="E784" t="s">
        <v>53</v>
      </c>
      <c r="F784" t="s">
        <v>87</v>
      </c>
      <c r="G784" t="s">
        <v>46</v>
      </c>
      <c r="H784" t="s">
        <v>93</v>
      </c>
      <c r="I784" t="s">
        <v>28</v>
      </c>
      <c r="J784" t="s">
        <v>94</v>
      </c>
      <c r="K784" t="s">
        <v>30</v>
      </c>
      <c r="L784" s="1">
        <v>43149</v>
      </c>
      <c r="M784">
        <v>8.82</v>
      </c>
      <c r="N784">
        <v>20.989899999999999</v>
      </c>
      <c r="O784">
        <v>12.1699</v>
      </c>
      <c r="P784">
        <v>24</v>
      </c>
      <c r="Q784">
        <v>503.75759999999997</v>
      </c>
      <c r="R784">
        <v>503.76</v>
      </c>
      <c r="S784">
        <v>0.01</v>
      </c>
      <c r="T784">
        <v>4.8098999999999998</v>
      </c>
      <c r="U784">
        <v>503.75759999999997</v>
      </c>
      <c r="V784">
        <f>YEAR(Jumia[[#This Row],[Ship Date]])</f>
        <v>2018</v>
      </c>
    </row>
    <row r="785" spans="1:22" x14ac:dyDescent="0.25">
      <c r="A785" s="1">
        <v>43146</v>
      </c>
      <c r="B785" t="s">
        <v>705</v>
      </c>
      <c r="C785" t="s">
        <v>433</v>
      </c>
      <c r="D785" t="s">
        <v>23</v>
      </c>
      <c r="E785" t="s">
        <v>24</v>
      </c>
      <c r="F785" t="s">
        <v>25</v>
      </c>
      <c r="G785" t="s">
        <v>33</v>
      </c>
      <c r="H785" t="s">
        <v>832</v>
      </c>
      <c r="I785" t="s">
        <v>35</v>
      </c>
      <c r="J785" t="s">
        <v>36</v>
      </c>
      <c r="K785" t="s">
        <v>30</v>
      </c>
      <c r="L785" s="1">
        <v>43147</v>
      </c>
      <c r="M785">
        <v>1.1499999999999999</v>
      </c>
      <c r="N785">
        <v>2.67</v>
      </c>
      <c r="O785">
        <v>1.52</v>
      </c>
      <c r="P785">
        <v>19</v>
      </c>
      <c r="Q785">
        <v>50.73</v>
      </c>
      <c r="R785">
        <v>50.729900000000001</v>
      </c>
      <c r="S785">
        <v>0.03</v>
      </c>
      <c r="T785">
        <v>0.86</v>
      </c>
      <c r="U785">
        <v>50.73</v>
      </c>
      <c r="V785">
        <f>YEAR(Jumia[[#This Row],[Ship Date]])</f>
        <v>2018</v>
      </c>
    </row>
    <row r="786" spans="1:22" x14ac:dyDescent="0.25">
      <c r="A786" s="1">
        <v>43138</v>
      </c>
      <c r="B786" t="s">
        <v>262</v>
      </c>
      <c r="C786" t="s">
        <v>263</v>
      </c>
      <c r="D786" t="s">
        <v>23</v>
      </c>
      <c r="E786" t="s">
        <v>53</v>
      </c>
      <c r="F786" t="s">
        <v>87</v>
      </c>
      <c r="G786" t="s">
        <v>26</v>
      </c>
      <c r="H786" t="s">
        <v>343</v>
      </c>
      <c r="I786" t="s">
        <v>28</v>
      </c>
      <c r="J786" t="s">
        <v>272</v>
      </c>
      <c r="K786" t="s">
        <v>30</v>
      </c>
      <c r="L786" s="1">
        <v>43147</v>
      </c>
      <c r="M786">
        <v>377.99</v>
      </c>
      <c r="N786">
        <v>599.99</v>
      </c>
      <c r="O786">
        <v>222</v>
      </c>
      <c r="P786">
        <v>48</v>
      </c>
      <c r="Q786">
        <v>28799.52</v>
      </c>
      <c r="R786">
        <v>28799.52</v>
      </c>
      <c r="S786">
        <v>0.08</v>
      </c>
      <c r="T786">
        <v>24.489899999999999</v>
      </c>
      <c r="U786">
        <v>28799.52</v>
      </c>
      <c r="V786">
        <f>YEAR(Jumia[[#This Row],[Ship Date]])</f>
        <v>2018</v>
      </c>
    </row>
    <row r="787" spans="1:22" x14ac:dyDescent="0.25">
      <c r="A787" s="1">
        <v>43144</v>
      </c>
      <c r="B787" t="s">
        <v>133</v>
      </c>
      <c r="C787" t="s">
        <v>134</v>
      </c>
      <c r="D787" t="s">
        <v>39</v>
      </c>
      <c r="E787" t="s">
        <v>32</v>
      </c>
      <c r="F787" t="s">
        <v>83</v>
      </c>
      <c r="G787" t="s">
        <v>46</v>
      </c>
      <c r="H787" t="s">
        <v>80</v>
      </c>
      <c r="I787" t="s">
        <v>35</v>
      </c>
      <c r="J787" t="s">
        <v>36</v>
      </c>
      <c r="K787" t="s">
        <v>30</v>
      </c>
      <c r="L787" s="1">
        <v>43144</v>
      </c>
      <c r="M787">
        <v>2.16</v>
      </c>
      <c r="N787">
        <v>3.85</v>
      </c>
      <c r="O787">
        <v>1.69</v>
      </c>
      <c r="P787">
        <v>31</v>
      </c>
      <c r="Q787">
        <v>119.35000000000001</v>
      </c>
      <c r="R787">
        <v>119.35</v>
      </c>
      <c r="S787">
        <v>0.09</v>
      </c>
      <c r="T787">
        <v>0.7</v>
      </c>
      <c r="U787">
        <v>119.35000000000001</v>
      </c>
      <c r="V787">
        <f>YEAR(Jumia[[#This Row],[Ship Date]])</f>
        <v>2018</v>
      </c>
    </row>
    <row r="788" spans="1:22" x14ac:dyDescent="0.25">
      <c r="A788" s="1">
        <v>43143</v>
      </c>
      <c r="B788" t="s">
        <v>613</v>
      </c>
      <c r="C788" t="s">
        <v>43</v>
      </c>
      <c r="D788" t="s">
        <v>39</v>
      </c>
      <c r="E788" t="s">
        <v>24</v>
      </c>
      <c r="F788" t="s">
        <v>45</v>
      </c>
      <c r="G788" t="s">
        <v>46</v>
      </c>
      <c r="H788" t="s">
        <v>197</v>
      </c>
      <c r="I788" t="s">
        <v>28</v>
      </c>
      <c r="J788" t="s">
        <v>272</v>
      </c>
      <c r="K788" t="s">
        <v>30</v>
      </c>
      <c r="L788" s="1">
        <v>43144</v>
      </c>
      <c r="M788">
        <v>216</v>
      </c>
      <c r="N788">
        <v>449.99</v>
      </c>
      <c r="O788">
        <v>233.99</v>
      </c>
      <c r="P788">
        <v>5</v>
      </c>
      <c r="Q788">
        <v>2249.9499999999998</v>
      </c>
      <c r="R788">
        <v>2249.9499999999998</v>
      </c>
      <c r="S788">
        <v>0.02</v>
      </c>
      <c r="T788">
        <v>24.489899999999999</v>
      </c>
      <c r="U788">
        <v>2249.9499999999998</v>
      </c>
      <c r="V788">
        <f>YEAR(Jumia[[#This Row],[Ship Date]])</f>
        <v>2018</v>
      </c>
    </row>
    <row r="789" spans="1:22" x14ac:dyDescent="0.25">
      <c r="A789" s="1">
        <v>43140</v>
      </c>
      <c r="B789" t="s">
        <v>834</v>
      </c>
      <c r="C789" t="s">
        <v>493</v>
      </c>
      <c r="D789" t="s">
        <v>39</v>
      </c>
      <c r="E789" t="s">
        <v>53</v>
      </c>
      <c r="F789" t="s">
        <v>54</v>
      </c>
      <c r="G789" t="s">
        <v>26</v>
      </c>
      <c r="H789" t="s">
        <v>107</v>
      </c>
      <c r="I789" t="s">
        <v>35</v>
      </c>
      <c r="J789" t="s">
        <v>29</v>
      </c>
      <c r="K789" t="s">
        <v>30</v>
      </c>
      <c r="L789" s="1">
        <v>43144</v>
      </c>
      <c r="M789">
        <v>2.2599</v>
      </c>
      <c r="N789">
        <v>3.58</v>
      </c>
      <c r="O789">
        <v>1.32</v>
      </c>
      <c r="P789">
        <v>42</v>
      </c>
      <c r="Q789">
        <v>150.36000000000001</v>
      </c>
      <c r="R789">
        <v>150.36000000000001</v>
      </c>
      <c r="S789">
        <v>0.01</v>
      </c>
      <c r="T789">
        <v>5.47</v>
      </c>
      <c r="U789">
        <v>150.36000000000001</v>
      </c>
      <c r="V789">
        <f>YEAR(Jumia[[#This Row],[Ship Date]])</f>
        <v>2018</v>
      </c>
    </row>
    <row r="790" spans="1:22" x14ac:dyDescent="0.25">
      <c r="A790" s="1">
        <v>43141</v>
      </c>
      <c r="B790" t="s">
        <v>833</v>
      </c>
      <c r="C790" t="s">
        <v>741</v>
      </c>
      <c r="D790" t="s">
        <v>39</v>
      </c>
      <c r="E790" t="s">
        <v>32</v>
      </c>
      <c r="F790" t="s">
        <v>92</v>
      </c>
      <c r="G790" t="s">
        <v>26</v>
      </c>
      <c r="H790" t="s">
        <v>135</v>
      </c>
      <c r="I790" t="s">
        <v>35</v>
      </c>
      <c r="J790" t="s">
        <v>29</v>
      </c>
      <c r="K790" t="s">
        <v>89</v>
      </c>
      <c r="L790" s="1">
        <v>43143</v>
      </c>
      <c r="M790">
        <v>52.07</v>
      </c>
      <c r="N790">
        <v>83.98</v>
      </c>
      <c r="O790">
        <v>31.91</v>
      </c>
      <c r="P790">
        <v>9</v>
      </c>
      <c r="Q790">
        <v>755.82</v>
      </c>
      <c r="R790">
        <v>755.82</v>
      </c>
      <c r="S790">
        <v>0.05</v>
      </c>
      <c r="T790">
        <v>5.01</v>
      </c>
      <c r="U790">
        <v>755.82</v>
      </c>
      <c r="V790">
        <f>YEAR(Jumia[[#This Row],[Ship Date]])</f>
        <v>2018</v>
      </c>
    </row>
    <row r="791" spans="1:22" x14ac:dyDescent="0.25">
      <c r="A791" s="1">
        <v>43138</v>
      </c>
      <c r="B791" t="s">
        <v>262</v>
      </c>
      <c r="C791" t="s">
        <v>263</v>
      </c>
      <c r="D791" t="s">
        <v>23</v>
      </c>
      <c r="E791" t="s">
        <v>53</v>
      </c>
      <c r="F791" t="s">
        <v>87</v>
      </c>
      <c r="G791" t="s">
        <v>26</v>
      </c>
      <c r="H791" t="s">
        <v>191</v>
      </c>
      <c r="I791" t="s">
        <v>35</v>
      </c>
      <c r="J791" t="s">
        <v>36</v>
      </c>
      <c r="K791" t="s">
        <v>89</v>
      </c>
      <c r="L791" s="1">
        <v>43143</v>
      </c>
      <c r="M791">
        <v>2.59</v>
      </c>
      <c r="N791">
        <v>3.98</v>
      </c>
      <c r="O791">
        <v>1.39</v>
      </c>
      <c r="P791">
        <v>11</v>
      </c>
      <c r="Q791">
        <v>43.78</v>
      </c>
      <c r="R791">
        <v>43.78</v>
      </c>
      <c r="S791">
        <v>0.1</v>
      </c>
      <c r="T791">
        <v>2.97</v>
      </c>
      <c r="U791">
        <v>43.78</v>
      </c>
      <c r="V791">
        <f>YEAR(Jumia[[#This Row],[Ship Date]])</f>
        <v>2018</v>
      </c>
    </row>
    <row r="792" spans="1:22" x14ac:dyDescent="0.25">
      <c r="A792" s="1">
        <v>43141</v>
      </c>
      <c r="B792" t="s">
        <v>821</v>
      </c>
      <c r="C792" t="s">
        <v>293</v>
      </c>
      <c r="D792" t="s">
        <v>23</v>
      </c>
      <c r="E792" t="s">
        <v>44</v>
      </c>
      <c r="F792" t="s">
        <v>25</v>
      </c>
      <c r="G792" t="s">
        <v>70</v>
      </c>
      <c r="H792" t="s">
        <v>93</v>
      </c>
      <c r="I792" t="s">
        <v>28</v>
      </c>
      <c r="J792" t="s">
        <v>94</v>
      </c>
      <c r="K792" t="s">
        <v>30</v>
      </c>
      <c r="L792" s="1">
        <v>43142</v>
      </c>
      <c r="M792">
        <v>8.82</v>
      </c>
      <c r="N792">
        <v>20.989899999999999</v>
      </c>
      <c r="O792">
        <v>12.1699</v>
      </c>
      <c r="P792">
        <v>42</v>
      </c>
      <c r="Q792">
        <v>881.57579999999996</v>
      </c>
      <c r="R792">
        <v>881.58</v>
      </c>
      <c r="S792">
        <v>7.0000000000000007E-2</v>
      </c>
      <c r="T792">
        <v>4.8098999999999998</v>
      </c>
      <c r="U792">
        <v>881.57579999999996</v>
      </c>
      <c r="V792">
        <f>YEAR(Jumia[[#This Row],[Ship Date]])</f>
        <v>2018</v>
      </c>
    </row>
    <row r="793" spans="1:22" x14ac:dyDescent="0.25">
      <c r="A793" s="1">
        <v>43133</v>
      </c>
      <c r="B793" t="s">
        <v>667</v>
      </c>
      <c r="C793" t="s">
        <v>86</v>
      </c>
      <c r="D793" t="s">
        <v>23</v>
      </c>
      <c r="E793" t="s">
        <v>44</v>
      </c>
      <c r="F793" t="s">
        <v>25</v>
      </c>
      <c r="G793" t="s">
        <v>26</v>
      </c>
      <c r="H793" t="s">
        <v>353</v>
      </c>
      <c r="I793" t="s">
        <v>35</v>
      </c>
      <c r="J793" t="s">
        <v>29</v>
      </c>
      <c r="K793" t="s">
        <v>30</v>
      </c>
      <c r="L793" s="1">
        <v>43138</v>
      </c>
      <c r="M793">
        <v>2.25</v>
      </c>
      <c r="N793">
        <v>3.69</v>
      </c>
      <c r="O793">
        <v>1.44</v>
      </c>
      <c r="P793">
        <v>20</v>
      </c>
      <c r="Q793">
        <v>73.8</v>
      </c>
      <c r="R793">
        <v>73.8</v>
      </c>
      <c r="S793">
        <v>0.08</v>
      </c>
      <c r="T793">
        <v>2.5</v>
      </c>
      <c r="U793">
        <v>73.8</v>
      </c>
      <c r="V793">
        <f>YEAR(Jumia[[#This Row],[Ship Date]])</f>
        <v>2018</v>
      </c>
    </row>
    <row r="794" spans="1:22" x14ac:dyDescent="0.25">
      <c r="A794" s="1">
        <v>43136</v>
      </c>
      <c r="B794" t="s">
        <v>835</v>
      </c>
      <c r="C794" t="s">
        <v>477</v>
      </c>
      <c r="D794" t="s">
        <v>39</v>
      </c>
      <c r="E794" t="s">
        <v>44</v>
      </c>
      <c r="F794" t="s">
        <v>45</v>
      </c>
      <c r="G794" t="s">
        <v>33</v>
      </c>
      <c r="H794" t="s">
        <v>197</v>
      </c>
      <c r="I794" t="s">
        <v>28</v>
      </c>
      <c r="J794" t="s">
        <v>66</v>
      </c>
      <c r="K794" t="s">
        <v>67</v>
      </c>
      <c r="L794" s="1">
        <v>43137</v>
      </c>
      <c r="M794">
        <v>278.99</v>
      </c>
      <c r="N794">
        <v>449.99</v>
      </c>
      <c r="O794">
        <v>171</v>
      </c>
      <c r="P794">
        <v>39</v>
      </c>
      <c r="Q794">
        <v>17549.61</v>
      </c>
      <c r="R794">
        <v>17549.61</v>
      </c>
      <c r="S794">
        <v>0.08</v>
      </c>
      <c r="T794">
        <v>49</v>
      </c>
      <c r="U794">
        <v>17549.61</v>
      </c>
      <c r="V794">
        <f>YEAR(Jumia[[#This Row],[Ship Date]])</f>
        <v>2018</v>
      </c>
    </row>
    <row r="795" spans="1:22" x14ac:dyDescent="0.25">
      <c r="A795" s="1">
        <v>43134</v>
      </c>
      <c r="B795" t="s">
        <v>836</v>
      </c>
      <c r="C795" t="s">
        <v>719</v>
      </c>
      <c r="D795" t="s">
        <v>39</v>
      </c>
      <c r="E795" t="s">
        <v>44</v>
      </c>
      <c r="F795" t="s">
        <v>59</v>
      </c>
      <c r="G795" t="s">
        <v>70</v>
      </c>
      <c r="H795" t="s">
        <v>184</v>
      </c>
      <c r="I795" t="s">
        <v>28</v>
      </c>
      <c r="J795" t="s">
        <v>29</v>
      </c>
      <c r="K795" t="s">
        <v>30</v>
      </c>
      <c r="L795" s="1">
        <v>43135</v>
      </c>
      <c r="M795">
        <v>54.52</v>
      </c>
      <c r="N795">
        <v>100.97</v>
      </c>
      <c r="O795">
        <v>46.4499</v>
      </c>
      <c r="P795">
        <v>15</v>
      </c>
      <c r="Q795">
        <v>1514.55</v>
      </c>
      <c r="R795">
        <v>1514.55</v>
      </c>
      <c r="S795">
        <v>0.08</v>
      </c>
      <c r="T795">
        <v>7.18</v>
      </c>
      <c r="U795">
        <v>1514.55</v>
      </c>
      <c r="V795">
        <f>YEAR(Jumia[[#This Row],[Ship Date]])</f>
        <v>2018</v>
      </c>
    </row>
    <row r="796" spans="1:22" x14ac:dyDescent="0.25">
      <c r="A796" s="1">
        <v>43126</v>
      </c>
      <c r="B796" t="s">
        <v>839</v>
      </c>
      <c r="C796" t="s">
        <v>73</v>
      </c>
      <c r="D796" t="s">
        <v>23</v>
      </c>
      <c r="E796" t="s">
        <v>32</v>
      </c>
      <c r="F796" t="s">
        <v>25</v>
      </c>
      <c r="G796" t="s">
        <v>26</v>
      </c>
      <c r="H796" t="s">
        <v>154</v>
      </c>
      <c r="I796" t="s">
        <v>155</v>
      </c>
      <c r="J796" t="s">
        <v>61</v>
      </c>
      <c r="K796" t="s">
        <v>30</v>
      </c>
      <c r="L796" s="1">
        <v>43133</v>
      </c>
      <c r="M796">
        <v>5.5</v>
      </c>
      <c r="N796">
        <v>12.22</v>
      </c>
      <c r="O796">
        <v>6.72</v>
      </c>
      <c r="P796">
        <v>19</v>
      </c>
      <c r="Q796">
        <v>232.18</v>
      </c>
      <c r="R796">
        <v>232.18</v>
      </c>
      <c r="S796">
        <v>0.09</v>
      </c>
      <c r="T796">
        <v>2.85</v>
      </c>
      <c r="U796">
        <v>232.18</v>
      </c>
      <c r="V796">
        <f>YEAR(Jumia[[#This Row],[Ship Date]])</f>
        <v>2018</v>
      </c>
    </row>
    <row r="797" spans="1:22" x14ac:dyDescent="0.25">
      <c r="A797" s="1">
        <v>43130</v>
      </c>
      <c r="B797" t="s">
        <v>837</v>
      </c>
      <c r="C797" t="s">
        <v>279</v>
      </c>
      <c r="D797" t="s">
        <v>39</v>
      </c>
      <c r="E797" t="s">
        <v>53</v>
      </c>
      <c r="F797" t="s">
        <v>158</v>
      </c>
      <c r="G797" t="s">
        <v>70</v>
      </c>
      <c r="H797" t="s">
        <v>41</v>
      </c>
      <c r="I797" t="s">
        <v>35</v>
      </c>
      <c r="J797" t="s">
        <v>29</v>
      </c>
      <c r="K797" t="s">
        <v>30</v>
      </c>
      <c r="L797" s="1">
        <v>43132</v>
      </c>
      <c r="M797">
        <v>13.64</v>
      </c>
      <c r="N797">
        <v>20.98</v>
      </c>
      <c r="O797">
        <v>7.34</v>
      </c>
      <c r="P797">
        <v>31</v>
      </c>
      <c r="Q797">
        <v>650.38</v>
      </c>
      <c r="R797">
        <v>650.38</v>
      </c>
      <c r="S797">
        <v>0.09</v>
      </c>
      <c r="T797">
        <v>1.49</v>
      </c>
      <c r="U797">
        <v>650.38</v>
      </c>
      <c r="V797">
        <f>YEAR(Jumia[[#This Row],[Ship Date]])</f>
        <v>2018</v>
      </c>
    </row>
    <row r="798" spans="1:22" x14ac:dyDescent="0.25">
      <c r="A798" s="1">
        <v>43130</v>
      </c>
      <c r="B798" t="s">
        <v>323</v>
      </c>
      <c r="C798" t="s">
        <v>105</v>
      </c>
      <c r="D798" t="s">
        <v>39</v>
      </c>
      <c r="E798" t="s">
        <v>44</v>
      </c>
      <c r="F798" t="s">
        <v>106</v>
      </c>
      <c r="G798" t="s">
        <v>33</v>
      </c>
      <c r="H798" t="s">
        <v>289</v>
      </c>
      <c r="I798" t="s">
        <v>35</v>
      </c>
      <c r="J798" t="s">
        <v>36</v>
      </c>
      <c r="K798" t="s">
        <v>30</v>
      </c>
      <c r="L798" s="1">
        <v>43132</v>
      </c>
      <c r="M798">
        <v>3.48</v>
      </c>
      <c r="N798">
        <v>5.43</v>
      </c>
      <c r="O798">
        <v>1.9499</v>
      </c>
      <c r="P798">
        <v>2</v>
      </c>
      <c r="Q798">
        <v>10.86</v>
      </c>
      <c r="R798">
        <v>10.86</v>
      </c>
      <c r="S798">
        <v>0.1</v>
      </c>
      <c r="T798">
        <v>0.95</v>
      </c>
      <c r="U798">
        <v>10.86</v>
      </c>
      <c r="V798">
        <f>YEAR(Jumia[[#This Row],[Ship Date]])</f>
        <v>2018</v>
      </c>
    </row>
    <row r="799" spans="1:22" x14ac:dyDescent="0.25">
      <c r="A799" s="1">
        <v>43129</v>
      </c>
      <c r="B799" t="s">
        <v>838</v>
      </c>
      <c r="C799" t="s">
        <v>140</v>
      </c>
      <c r="D799" t="s">
        <v>39</v>
      </c>
      <c r="E799" t="s">
        <v>44</v>
      </c>
      <c r="F799" t="s">
        <v>45</v>
      </c>
      <c r="G799" t="s">
        <v>46</v>
      </c>
      <c r="H799" t="s">
        <v>294</v>
      </c>
      <c r="I799" t="s">
        <v>35</v>
      </c>
      <c r="J799" t="s">
        <v>29</v>
      </c>
      <c r="K799" t="s">
        <v>30</v>
      </c>
      <c r="L799" s="1">
        <v>43132</v>
      </c>
      <c r="M799">
        <v>54.29</v>
      </c>
      <c r="N799">
        <v>90.48</v>
      </c>
      <c r="O799">
        <v>36.19</v>
      </c>
      <c r="P799">
        <v>27</v>
      </c>
      <c r="Q799">
        <v>2442.96</v>
      </c>
      <c r="R799">
        <v>2442.96</v>
      </c>
      <c r="S799">
        <v>0</v>
      </c>
      <c r="T799">
        <v>19.989899999999999</v>
      </c>
      <c r="U799">
        <v>2442.96</v>
      </c>
      <c r="V799">
        <f>YEAR(Jumia[[#This Row],[Ship Date]])</f>
        <v>2018</v>
      </c>
    </row>
    <row r="800" spans="1:22" x14ac:dyDescent="0.25">
      <c r="A800" s="1">
        <v>43127</v>
      </c>
      <c r="B800" t="s">
        <v>160</v>
      </c>
      <c r="C800" t="s">
        <v>161</v>
      </c>
      <c r="D800" t="s">
        <v>23</v>
      </c>
      <c r="E800" t="s">
        <v>32</v>
      </c>
      <c r="F800" t="s">
        <v>25</v>
      </c>
      <c r="G800" t="s">
        <v>46</v>
      </c>
      <c r="H800" t="s">
        <v>320</v>
      </c>
      <c r="I800" t="s">
        <v>35</v>
      </c>
      <c r="J800" t="s">
        <v>29</v>
      </c>
      <c r="K800" t="s">
        <v>30</v>
      </c>
      <c r="L800" s="1">
        <v>43127</v>
      </c>
      <c r="M800">
        <v>5.33</v>
      </c>
      <c r="N800">
        <v>8.6</v>
      </c>
      <c r="O800">
        <v>3.2698999999999998</v>
      </c>
      <c r="P800">
        <v>4</v>
      </c>
      <c r="Q800">
        <v>34.4</v>
      </c>
      <c r="R800">
        <v>34.4</v>
      </c>
      <c r="S800">
        <v>0.04</v>
      </c>
      <c r="T800">
        <v>6.19</v>
      </c>
      <c r="U800">
        <v>34.4</v>
      </c>
      <c r="V800">
        <f>YEAR(Jumia[[#This Row],[Ship Date]])</f>
        <v>2018</v>
      </c>
    </row>
    <row r="801" spans="1:22" x14ac:dyDescent="0.25">
      <c r="A801" s="1">
        <v>43126</v>
      </c>
      <c r="B801" t="s">
        <v>840</v>
      </c>
      <c r="C801" t="s">
        <v>238</v>
      </c>
      <c r="D801" t="s">
        <v>39</v>
      </c>
      <c r="E801" t="s">
        <v>53</v>
      </c>
      <c r="F801" t="s">
        <v>54</v>
      </c>
      <c r="G801" t="s">
        <v>70</v>
      </c>
      <c r="H801" t="s">
        <v>132</v>
      </c>
      <c r="I801" t="s">
        <v>28</v>
      </c>
      <c r="J801" t="s">
        <v>29</v>
      </c>
      <c r="K801" t="s">
        <v>30</v>
      </c>
      <c r="L801" s="1">
        <v>43127</v>
      </c>
      <c r="M801">
        <v>10.07</v>
      </c>
      <c r="N801">
        <v>15.98</v>
      </c>
      <c r="O801">
        <v>5.91</v>
      </c>
      <c r="P801">
        <v>8</v>
      </c>
      <c r="Q801">
        <v>127.84</v>
      </c>
      <c r="R801">
        <v>127.84</v>
      </c>
      <c r="S801">
        <v>0.04</v>
      </c>
      <c r="T801">
        <v>4</v>
      </c>
      <c r="U801">
        <v>127.84</v>
      </c>
      <c r="V801">
        <f>YEAR(Jumia[[#This Row],[Ship Date]])</f>
        <v>2018</v>
      </c>
    </row>
    <row r="802" spans="1:22" x14ac:dyDescent="0.25">
      <c r="A802" s="1">
        <v>43125</v>
      </c>
      <c r="B802" t="s">
        <v>329</v>
      </c>
      <c r="C802" t="s">
        <v>217</v>
      </c>
      <c r="D802" t="s">
        <v>39</v>
      </c>
      <c r="E802" t="s">
        <v>24</v>
      </c>
      <c r="F802" t="s">
        <v>54</v>
      </c>
      <c r="G802" t="s">
        <v>33</v>
      </c>
      <c r="H802" t="s">
        <v>171</v>
      </c>
      <c r="I802" t="s">
        <v>35</v>
      </c>
      <c r="J802" t="s">
        <v>36</v>
      </c>
      <c r="K802" t="s">
        <v>30</v>
      </c>
      <c r="L802" s="1">
        <v>43127</v>
      </c>
      <c r="M802">
        <v>1.0900000000000001</v>
      </c>
      <c r="N802">
        <v>2.6</v>
      </c>
      <c r="O802">
        <v>1.51</v>
      </c>
      <c r="P802">
        <v>27</v>
      </c>
      <c r="Q802">
        <v>70.2</v>
      </c>
      <c r="R802">
        <v>70.2</v>
      </c>
      <c r="S802">
        <v>0.09</v>
      </c>
      <c r="T802">
        <v>2.4</v>
      </c>
      <c r="U802">
        <v>70.2</v>
      </c>
      <c r="V802">
        <f>YEAR(Jumia[[#This Row],[Ship Date]])</f>
        <v>2018</v>
      </c>
    </row>
    <row r="803" spans="1:22" x14ac:dyDescent="0.25">
      <c r="A803" s="1">
        <v>43124</v>
      </c>
      <c r="B803" t="s">
        <v>841</v>
      </c>
      <c r="C803" t="s">
        <v>205</v>
      </c>
      <c r="D803" t="s">
        <v>39</v>
      </c>
      <c r="E803" t="s">
        <v>53</v>
      </c>
      <c r="F803" t="s">
        <v>54</v>
      </c>
      <c r="G803" t="s">
        <v>46</v>
      </c>
      <c r="H803" t="s">
        <v>842</v>
      </c>
      <c r="I803" t="s">
        <v>28</v>
      </c>
      <c r="J803" t="s">
        <v>66</v>
      </c>
      <c r="K803" t="s">
        <v>67</v>
      </c>
      <c r="L803" s="1">
        <v>43126</v>
      </c>
      <c r="M803">
        <v>76.790000000000006</v>
      </c>
      <c r="N803">
        <v>119.99</v>
      </c>
      <c r="O803">
        <v>43.1999</v>
      </c>
      <c r="P803">
        <v>13</v>
      </c>
      <c r="Q803">
        <v>1559.87</v>
      </c>
      <c r="R803">
        <v>1559.8698999999999</v>
      </c>
      <c r="S803">
        <v>0.04</v>
      </c>
      <c r="T803">
        <v>14</v>
      </c>
      <c r="U803">
        <v>1559.87</v>
      </c>
      <c r="V803">
        <f>YEAR(Jumia[[#This Row],[Ship Date]])</f>
        <v>2018</v>
      </c>
    </row>
    <row r="804" spans="1:22" x14ac:dyDescent="0.25">
      <c r="A804" s="1">
        <v>43123</v>
      </c>
      <c r="B804" t="s">
        <v>843</v>
      </c>
      <c r="C804" t="s">
        <v>521</v>
      </c>
      <c r="D804" t="s">
        <v>39</v>
      </c>
      <c r="E804" t="s">
        <v>24</v>
      </c>
      <c r="F804" t="s">
        <v>92</v>
      </c>
      <c r="G804" t="s">
        <v>64</v>
      </c>
      <c r="H804" t="s">
        <v>34</v>
      </c>
      <c r="I804" t="s">
        <v>35</v>
      </c>
      <c r="J804" t="s">
        <v>36</v>
      </c>
      <c r="K804" t="s">
        <v>30</v>
      </c>
      <c r="L804" s="1">
        <v>43125</v>
      </c>
      <c r="M804">
        <v>0.93</v>
      </c>
      <c r="N804">
        <v>1.48</v>
      </c>
      <c r="O804">
        <v>0.54990000000000006</v>
      </c>
      <c r="P804">
        <v>27</v>
      </c>
      <c r="Q804">
        <v>39.96</v>
      </c>
      <c r="R804">
        <v>39.96</v>
      </c>
      <c r="S804">
        <v>0</v>
      </c>
      <c r="T804">
        <v>0.7</v>
      </c>
      <c r="U804">
        <v>39.96</v>
      </c>
      <c r="V804">
        <f>YEAR(Jumia[[#This Row],[Ship Date]])</f>
        <v>2018</v>
      </c>
    </row>
    <row r="805" spans="1:22" x14ac:dyDescent="0.25">
      <c r="A805" s="1">
        <v>43117</v>
      </c>
      <c r="B805" t="s">
        <v>547</v>
      </c>
      <c r="C805" t="s">
        <v>548</v>
      </c>
      <c r="D805" t="s">
        <v>52</v>
      </c>
      <c r="E805" t="s">
        <v>24</v>
      </c>
      <c r="F805" t="s">
        <v>54</v>
      </c>
      <c r="G805" t="s">
        <v>70</v>
      </c>
      <c r="H805" t="s">
        <v>240</v>
      </c>
      <c r="I805" t="s">
        <v>35</v>
      </c>
      <c r="J805" t="s">
        <v>29</v>
      </c>
      <c r="K805" t="s">
        <v>30</v>
      </c>
      <c r="L805" s="1">
        <v>43119</v>
      </c>
      <c r="M805">
        <v>3.84</v>
      </c>
      <c r="N805">
        <v>6.3</v>
      </c>
      <c r="O805">
        <v>2.46</v>
      </c>
      <c r="P805">
        <v>32</v>
      </c>
      <c r="Q805">
        <v>201.6</v>
      </c>
      <c r="R805">
        <v>201.6</v>
      </c>
      <c r="S805">
        <v>0.04</v>
      </c>
      <c r="T805">
        <v>0.5</v>
      </c>
      <c r="U805">
        <v>201.6</v>
      </c>
      <c r="V805">
        <f>YEAR(Jumia[[#This Row],[Ship Date]])</f>
        <v>2018</v>
      </c>
    </row>
    <row r="806" spans="1:22" x14ac:dyDescent="0.25">
      <c r="A806" s="1">
        <v>43113</v>
      </c>
      <c r="B806" t="s">
        <v>314</v>
      </c>
      <c r="C806" t="s">
        <v>315</v>
      </c>
      <c r="D806" t="s">
        <v>23</v>
      </c>
      <c r="E806" t="s">
        <v>24</v>
      </c>
      <c r="F806" t="s">
        <v>25</v>
      </c>
      <c r="G806" t="s">
        <v>26</v>
      </c>
      <c r="H806" t="s">
        <v>830</v>
      </c>
      <c r="I806" t="s">
        <v>35</v>
      </c>
      <c r="J806" t="s">
        <v>29</v>
      </c>
      <c r="K806" t="s">
        <v>30</v>
      </c>
      <c r="L806" s="1">
        <v>43118</v>
      </c>
      <c r="M806">
        <v>21.56</v>
      </c>
      <c r="N806">
        <v>35.94</v>
      </c>
      <c r="O806">
        <v>14.38</v>
      </c>
      <c r="P806">
        <v>13</v>
      </c>
      <c r="Q806">
        <v>467.21999999999997</v>
      </c>
      <c r="R806">
        <v>467.22</v>
      </c>
      <c r="S806">
        <v>0.09</v>
      </c>
      <c r="T806">
        <v>6.66</v>
      </c>
      <c r="U806">
        <v>467.21999999999997</v>
      </c>
      <c r="V806">
        <f>YEAR(Jumia[[#This Row],[Ship Date]])</f>
        <v>2018</v>
      </c>
    </row>
    <row r="807" spans="1:22" x14ac:dyDescent="0.25">
      <c r="A807" s="1">
        <v>43115</v>
      </c>
      <c r="B807" t="s">
        <v>524</v>
      </c>
      <c r="C807" t="s">
        <v>525</v>
      </c>
      <c r="D807" t="s">
        <v>52</v>
      </c>
      <c r="E807" t="s">
        <v>53</v>
      </c>
      <c r="F807" t="s">
        <v>54</v>
      </c>
      <c r="G807" t="s">
        <v>33</v>
      </c>
      <c r="H807" t="s">
        <v>97</v>
      </c>
      <c r="I807" t="s">
        <v>35</v>
      </c>
      <c r="J807" t="s">
        <v>61</v>
      </c>
      <c r="K807" t="s">
        <v>89</v>
      </c>
      <c r="L807" s="1">
        <v>43117</v>
      </c>
      <c r="M807">
        <v>5.19</v>
      </c>
      <c r="N807">
        <v>12.98</v>
      </c>
      <c r="O807">
        <v>7.79</v>
      </c>
      <c r="P807">
        <v>34</v>
      </c>
      <c r="Q807">
        <v>441.32</v>
      </c>
      <c r="R807">
        <v>441.32</v>
      </c>
      <c r="S807">
        <v>0.04</v>
      </c>
      <c r="T807">
        <v>3.14</v>
      </c>
      <c r="U807">
        <v>441.32</v>
      </c>
      <c r="V807">
        <f>YEAR(Jumia[[#This Row],[Ship Date]])</f>
        <v>2018</v>
      </c>
    </row>
    <row r="808" spans="1:22" x14ac:dyDescent="0.25">
      <c r="A808" s="1">
        <v>43115</v>
      </c>
      <c r="B808" t="s">
        <v>844</v>
      </c>
      <c r="C808" t="s">
        <v>58</v>
      </c>
      <c r="D808" t="s">
        <v>39</v>
      </c>
      <c r="E808" t="s">
        <v>24</v>
      </c>
      <c r="F808" t="s">
        <v>59</v>
      </c>
      <c r="G808" t="s">
        <v>33</v>
      </c>
      <c r="H808" t="s">
        <v>324</v>
      </c>
      <c r="I808" t="s">
        <v>28</v>
      </c>
      <c r="J808" t="s">
        <v>66</v>
      </c>
      <c r="K808" t="s">
        <v>67</v>
      </c>
      <c r="L808" s="1">
        <v>43117</v>
      </c>
      <c r="M808">
        <v>219.61</v>
      </c>
      <c r="N808">
        <v>535.64</v>
      </c>
      <c r="O808">
        <v>316.0299</v>
      </c>
      <c r="P808">
        <v>1</v>
      </c>
      <c r="Q808">
        <v>535.64</v>
      </c>
      <c r="R808">
        <v>535.64</v>
      </c>
      <c r="S808">
        <v>0.05</v>
      </c>
      <c r="T808">
        <v>14.7</v>
      </c>
      <c r="U808">
        <v>535.64</v>
      </c>
      <c r="V808">
        <f>YEAR(Jumia[[#This Row],[Ship Date]])</f>
        <v>2018</v>
      </c>
    </row>
    <row r="809" spans="1:22" x14ac:dyDescent="0.25">
      <c r="A809" s="1">
        <v>43114</v>
      </c>
      <c r="B809" t="s">
        <v>847</v>
      </c>
      <c r="C809" t="s">
        <v>134</v>
      </c>
      <c r="D809" t="s">
        <v>39</v>
      </c>
      <c r="E809" t="s">
        <v>24</v>
      </c>
      <c r="F809" t="s">
        <v>83</v>
      </c>
      <c r="G809" t="s">
        <v>64</v>
      </c>
      <c r="H809" t="s">
        <v>446</v>
      </c>
      <c r="I809" t="s">
        <v>35</v>
      </c>
      <c r="J809" t="s">
        <v>36</v>
      </c>
      <c r="K809" t="s">
        <v>30</v>
      </c>
      <c r="L809" s="1">
        <v>43117</v>
      </c>
      <c r="M809">
        <v>1.95</v>
      </c>
      <c r="N809">
        <v>3.98</v>
      </c>
      <c r="O809">
        <v>2.0299999999999998</v>
      </c>
      <c r="P809">
        <v>41</v>
      </c>
      <c r="Q809">
        <v>163.18</v>
      </c>
      <c r="R809">
        <v>163.18</v>
      </c>
      <c r="S809">
        <v>7.0000000000000007E-2</v>
      </c>
      <c r="T809">
        <v>0.83</v>
      </c>
      <c r="U809">
        <v>163.18</v>
      </c>
      <c r="V809">
        <f>YEAR(Jumia[[#This Row],[Ship Date]])</f>
        <v>2018</v>
      </c>
    </row>
    <row r="810" spans="1:22" x14ac:dyDescent="0.25">
      <c r="A810" s="1">
        <v>43114</v>
      </c>
      <c r="B810" t="s">
        <v>845</v>
      </c>
      <c r="C810" t="s">
        <v>846</v>
      </c>
      <c r="D810" t="s">
        <v>39</v>
      </c>
      <c r="E810" t="s">
        <v>32</v>
      </c>
      <c r="F810" t="s">
        <v>83</v>
      </c>
      <c r="G810" t="s">
        <v>64</v>
      </c>
      <c r="H810" t="s">
        <v>200</v>
      </c>
      <c r="I810" t="s">
        <v>35</v>
      </c>
      <c r="J810" t="s">
        <v>29</v>
      </c>
      <c r="K810" t="s">
        <v>89</v>
      </c>
      <c r="L810" s="1">
        <v>43116</v>
      </c>
      <c r="M810">
        <v>3.4</v>
      </c>
      <c r="N810">
        <v>5.4</v>
      </c>
      <c r="O810">
        <v>2</v>
      </c>
      <c r="P810">
        <v>14</v>
      </c>
      <c r="Q810">
        <v>75.600000000000009</v>
      </c>
      <c r="R810">
        <v>75.599999999999994</v>
      </c>
      <c r="S810">
        <v>0.09</v>
      </c>
      <c r="T810">
        <v>7.78</v>
      </c>
      <c r="U810">
        <v>75.600000000000009</v>
      </c>
      <c r="V810">
        <f>YEAR(Jumia[[#This Row],[Ship Date]])</f>
        <v>2018</v>
      </c>
    </row>
    <row r="811" spans="1:22" x14ac:dyDescent="0.25">
      <c r="A811" s="1">
        <v>43108</v>
      </c>
      <c r="B811" t="s">
        <v>505</v>
      </c>
      <c r="C811" t="s">
        <v>199</v>
      </c>
      <c r="D811" t="s">
        <v>39</v>
      </c>
      <c r="E811" t="s">
        <v>44</v>
      </c>
      <c r="F811" t="s">
        <v>79</v>
      </c>
      <c r="G811" t="s">
        <v>26</v>
      </c>
      <c r="H811" t="s">
        <v>307</v>
      </c>
      <c r="I811" t="s">
        <v>35</v>
      </c>
      <c r="J811" t="s">
        <v>29</v>
      </c>
      <c r="K811" t="s">
        <v>30</v>
      </c>
      <c r="L811" s="1">
        <v>43115</v>
      </c>
      <c r="M811">
        <v>13.88</v>
      </c>
      <c r="N811">
        <v>22.38</v>
      </c>
      <c r="O811">
        <v>8.4999000000000002</v>
      </c>
      <c r="P811">
        <v>21</v>
      </c>
      <c r="Q811">
        <v>469.97999999999996</v>
      </c>
      <c r="R811">
        <v>469.98</v>
      </c>
      <c r="S811">
        <v>0.04</v>
      </c>
      <c r="T811">
        <v>15.1</v>
      </c>
      <c r="U811">
        <v>469.97999999999996</v>
      </c>
      <c r="V811">
        <f>YEAR(Jumia[[#This Row],[Ship Date]])</f>
        <v>2018</v>
      </c>
    </row>
    <row r="812" spans="1:22" x14ac:dyDescent="0.25">
      <c r="A812" s="1">
        <v>43108</v>
      </c>
      <c r="B812" t="s">
        <v>270</v>
      </c>
      <c r="C812" t="s">
        <v>230</v>
      </c>
      <c r="D812" t="s">
        <v>23</v>
      </c>
      <c r="E812" t="s">
        <v>53</v>
      </c>
      <c r="F812" t="s">
        <v>87</v>
      </c>
      <c r="G812" t="s">
        <v>26</v>
      </c>
      <c r="H812" t="s">
        <v>250</v>
      </c>
      <c r="I812" t="s">
        <v>35</v>
      </c>
      <c r="J812" t="s">
        <v>36</v>
      </c>
      <c r="K812" t="s">
        <v>30</v>
      </c>
      <c r="L812" s="1">
        <v>43112</v>
      </c>
      <c r="M812">
        <v>1.3</v>
      </c>
      <c r="N812">
        <v>2.88</v>
      </c>
      <c r="O812">
        <v>1.5799000000000001</v>
      </c>
      <c r="P812">
        <v>46</v>
      </c>
      <c r="Q812">
        <v>132.47999999999999</v>
      </c>
      <c r="R812">
        <v>132.47999999999999</v>
      </c>
      <c r="S812">
        <v>0.04</v>
      </c>
      <c r="T812">
        <v>1.01</v>
      </c>
      <c r="U812">
        <v>132.47999999999999</v>
      </c>
      <c r="V812">
        <f>YEAR(Jumia[[#This Row],[Ship Date]])</f>
        <v>2018</v>
      </c>
    </row>
    <row r="813" spans="1:22" x14ac:dyDescent="0.25">
      <c r="A813" s="1">
        <v>43110</v>
      </c>
      <c r="B813" t="s">
        <v>848</v>
      </c>
      <c r="C813" t="s">
        <v>433</v>
      </c>
      <c r="D813" t="s">
        <v>23</v>
      </c>
      <c r="E813" t="s">
        <v>44</v>
      </c>
      <c r="F813" t="s">
        <v>25</v>
      </c>
      <c r="G813" t="s">
        <v>64</v>
      </c>
      <c r="H813" t="s">
        <v>271</v>
      </c>
      <c r="I813" t="s">
        <v>155</v>
      </c>
      <c r="J813" t="s">
        <v>272</v>
      </c>
      <c r="K813" t="s">
        <v>89</v>
      </c>
      <c r="L813" s="1">
        <v>43111</v>
      </c>
      <c r="M813">
        <v>56.16</v>
      </c>
      <c r="N813">
        <v>136.97999999999999</v>
      </c>
      <c r="O813">
        <v>80.819900000000004</v>
      </c>
      <c r="P813">
        <v>18</v>
      </c>
      <c r="Q813">
        <v>2465.64</v>
      </c>
      <c r="R813">
        <v>2465.64</v>
      </c>
      <c r="S813">
        <v>0.02</v>
      </c>
      <c r="T813">
        <v>24.489899999999999</v>
      </c>
      <c r="U813">
        <v>2465.64</v>
      </c>
      <c r="V813">
        <f>YEAR(Jumia[[#This Row],[Ship Date]])</f>
        <v>2018</v>
      </c>
    </row>
    <row r="814" spans="1:22" x14ac:dyDescent="0.25">
      <c r="A814" s="1">
        <v>43110</v>
      </c>
      <c r="B814" t="s">
        <v>818</v>
      </c>
      <c r="C814" t="s">
        <v>103</v>
      </c>
      <c r="D814" t="s">
        <v>39</v>
      </c>
      <c r="E814" t="s">
        <v>24</v>
      </c>
      <c r="F814" t="s">
        <v>106</v>
      </c>
      <c r="G814" t="s">
        <v>33</v>
      </c>
      <c r="H814" t="s">
        <v>143</v>
      </c>
      <c r="I814" t="s">
        <v>35</v>
      </c>
      <c r="J814" t="s">
        <v>61</v>
      </c>
      <c r="K814" t="s">
        <v>30</v>
      </c>
      <c r="L814" s="1">
        <v>43111</v>
      </c>
      <c r="M814">
        <v>0.94</v>
      </c>
      <c r="N814">
        <v>2.08</v>
      </c>
      <c r="O814">
        <v>1.1399999999999999</v>
      </c>
      <c r="P814">
        <v>43</v>
      </c>
      <c r="Q814">
        <v>89.44</v>
      </c>
      <c r="R814">
        <v>89.44</v>
      </c>
      <c r="S814">
        <v>0.05</v>
      </c>
      <c r="T814">
        <v>2.56</v>
      </c>
      <c r="U814">
        <v>89.44</v>
      </c>
      <c r="V814">
        <f>YEAR(Jumia[[#This Row],[Ship Date]])</f>
        <v>2018</v>
      </c>
    </row>
    <row r="815" spans="1:22" x14ac:dyDescent="0.25">
      <c r="A815" s="1">
        <v>43110</v>
      </c>
      <c r="B815" t="s">
        <v>818</v>
      </c>
      <c r="C815" t="s">
        <v>103</v>
      </c>
      <c r="D815" t="s">
        <v>39</v>
      </c>
      <c r="E815" t="s">
        <v>24</v>
      </c>
      <c r="F815" t="s">
        <v>106</v>
      </c>
      <c r="G815" t="s">
        <v>33</v>
      </c>
      <c r="H815" t="s">
        <v>200</v>
      </c>
      <c r="I815" t="s">
        <v>35</v>
      </c>
      <c r="J815" t="s">
        <v>29</v>
      </c>
      <c r="K815" t="s">
        <v>89</v>
      </c>
      <c r="L815" s="1">
        <v>43110</v>
      </c>
      <c r="M815">
        <v>3.4</v>
      </c>
      <c r="N815">
        <v>5.4</v>
      </c>
      <c r="O815">
        <v>2</v>
      </c>
      <c r="P815">
        <v>9</v>
      </c>
      <c r="Q815">
        <v>48.6</v>
      </c>
      <c r="R815">
        <v>48.6</v>
      </c>
      <c r="S815">
        <v>0.09</v>
      </c>
      <c r="T815">
        <v>7.78</v>
      </c>
      <c r="U815">
        <v>48.6</v>
      </c>
      <c r="V815">
        <f>YEAR(Jumia[[#This Row],[Ship Date]])</f>
        <v>2018</v>
      </c>
    </row>
    <row r="816" spans="1:22" x14ac:dyDescent="0.25">
      <c r="A816" s="1">
        <v>43107</v>
      </c>
      <c r="B816" t="s">
        <v>849</v>
      </c>
      <c r="C816" t="s">
        <v>485</v>
      </c>
      <c r="D816" t="s">
        <v>39</v>
      </c>
      <c r="E816" t="s">
        <v>24</v>
      </c>
      <c r="F816" t="s">
        <v>146</v>
      </c>
      <c r="G816" t="s">
        <v>33</v>
      </c>
      <c r="H816" t="s">
        <v>295</v>
      </c>
      <c r="I816" t="s">
        <v>35</v>
      </c>
      <c r="J816" t="s">
        <v>36</v>
      </c>
      <c r="K816" t="s">
        <v>30</v>
      </c>
      <c r="L816" s="1">
        <v>43108</v>
      </c>
      <c r="M816">
        <v>2.31</v>
      </c>
      <c r="N816">
        <v>3.78</v>
      </c>
      <c r="O816">
        <v>1.4699</v>
      </c>
      <c r="P816">
        <v>47</v>
      </c>
      <c r="Q816">
        <v>177.66</v>
      </c>
      <c r="R816">
        <v>177.66</v>
      </c>
      <c r="S816">
        <v>0.02</v>
      </c>
      <c r="T816">
        <v>0.71</v>
      </c>
      <c r="U816">
        <v>177.66</v>
      </c>
      <c r="V816">
        <f>YEAR(Jumia[[#This Row],[Ship Date]])</f>
        <v>2018</v>
      </c>
    </row>
    <row r="817" spans="1:22" x14ac:dyDescent="0.25">
      <c r="A817" s="1">
        <v>43107</v>
      </c>
      <c r="B817" t="s">
        <v>382</v>
      </c>
      <c r="C817" t="s">
        <v>383</v>
      </c>
      <c r="D817" t="s">
        <v>39</v>
      </c>
      <c r="E817" t="s">
        <v>24</v>
      </c>
      <c r="F817" t="s">
        <v>54</v>
      </c>
      <c r="G817" t="s">
        <v>46</v>
      </c>
      <c r="H817" t="s">
        <v>321</v>
      </c>
      <c r="I817" t="s">
        <v>35</v>
      </c>
      <c r="J817" t="s">
        <v>29</v>
      </c>
      <c r="K817" t="s">
        <v>30</v>
      </c>
      <c r="L817" s="1">
        <v>43107</v>
      </c>
      <c r="M817">
        <v>67.73</v>
      </c>
      <c r="N817">
        <v>165.2</v>
      </c>
      <c r="O817">
        <v>97.469899999999996</v>
      </c>
      <c r="P817">
        <v>49</v>
      </c>
      <c r="Q817">
        <v>8094.7999999999993</v>
      </c>
      <c r="R817">
        <v>8094.8</v>
      </c>
      <c r="S817">
        <v>0.05</v>
      </c>
      <c r="T817">
        <v>19.989899999999999</v>
      </c>
      <c r="U817">
        <v>8094.7999999999993</v>
      </c>
      <c r="V817">
        <f>YEAR(Jumia[[#This Row],[Ship Date]])</f>
        <v>2018</v>
      </c>
    </row>
    <row r="818" spans="1:22" x14ac:dyDescent="0.25">
      <c r="A818" s="1">
        <v>43104</v>
      </c>
      <c r="B818" t="s">
        <v>213</v>
      </c>
      <c r="C818" t="s">
        <v>214</v>
      </c>
      <c r="D818" t="s">
        <v>39</v>
      </c>
      <c r="E818" t="s">
        <v>32</v>
      </c>
      <c r="F818" t="s">
        <v>146</v>
      </c>
      <c r="G818" t="s">
        <v>70</v>
      </c>
      <c r="H818" t="s">
        <v>447</v>
      </c>
      <c r="I818" t="s">
        <v>35</v>
      </c>
      <c r="J818" t="s">
        <v>29</v>
      </c>
      <c r="K818" t="s">
        <v>30</v>
      </c>
      <c r="L818" s="1">
        <v>43106</v>
      </c>
      <c r="M818">
        <v>3.52</v>
      </c>
      <c r="N818">
        <v>5.58</v>
      </c>
      <c r="O818">
        <v>2.06</v>
      </c>
      <c r="P818">
        <v>49</v>
      </c>
      <c r="Q818">
        <v>273.42</v>
      </c>
      <c r="R818">
        <v>273.42</v>
      </c>
      <c r="S818">
        <v>0.02</v>
      </c>
      <c r="T818">
        <v>2.99</v>
      </c>
      <c r="U818">
        <v>273.42</v>
      </c>
      <c r="V818">
        <f>YEAR(Jumia[[#This Row],[Ship Date]])</f>
        <v>2018</v>
      </c>
    </row>
    <row r="819" spans="1:22" x14ac:dyDescent="0.25">
      <c r="A819" s="1">
        <v>43104</v>
      </c>
      <c r="B819" t="s">
        <v>213</v>
      </c>
      <c r="C819" t="s">
        <v>214</v>
      </c>
      <c r="D819" t="s">
        <v>39</v>
      </c>
      <c r="E819" t="s">
        <v>32</v>
      </c>
      <c r="F819" t="s">
        <v>146</v>
      </c>
      <c r="G819" t="s">
        <v>70</v>
      </c>
      <c r="H819" t="s">
        <v>734</v>
      </c>
      <c r="I819" t="s">
        <v>35</v>
      </c>
      <c r="J819" t="s">
        <v>29</v>
      </c>
      <c r="K819" t="s">
        <v>30</v>
      </c>
      <c r="L819" s="1">
        <v>43105</v>
      </c>
      <c r="M819">
        <v>22.18</v>
      </c>
      <c r="N819">
        <v>54.1</v>
      </c>
      <c r="O819">
        <v>31.92</v>
      </c>
      <c r="P819">
        <v>42</v>
      </c>
      <c r="Q819">
        <v>2272.2000000000003</v>
      </c>
      <c r="R819">
        <v>2272.1999999999998</v>
      </c>
      <c r="S819">
        <v>0.02</v>
      </c>
      <c r="T819">
        <v>19.989899999999999</v>
      </c>
      <c r="U819">
        <v>2272.2000000000003</v>
      </c>
      <c r="V819">
        <f>YEAR(Jumia[[#This Row],[Ship Date]])</f>
        <v>2018</v>
      </c>
    </row>
    <row r="820" spans="1:22" x14ac:dyDescent="0.25">
      <c r="A820" s="1">
        <v>43099</v>
      </c>
      <c r="B820" t="s">
        <v>850</v>
      </c>
      <c r="C820" t="s">
        <v>597</v>
      </c>
      <c r="D820" t="s">
        <v>39</v>
      </c>
      <c r="E820" t="s">
        <v>44</v>
      </c>
      <c r="F820" t="s">
        <v>45</v>
      </c>
      <c r="G820" t="s">
        <v>46</v>
      </c>
      <c r="H820" t="s">
        <v>469</v>
      </c>
      <c r="I820" t="s">
        <v>35</v>
      </c>
      <c r="J820" t="s">
        <v>61</v>
      </c>
      <c r="K820" t="s">
        <v>30</v>
      </c>
      <c r="L820" s="1">
        <v>43100</v>
      </c>
      <c r="M820">
        <v>4.0999999999999996</v>
      </c>
      <c r="N820">
        <v>9.31</v>
      </c>
      <c r="O820">
        <v>5.21</v>
      </c>
      <c r="P820">
        <v>18</v>
      </c>
      <c r="Q820">
        <v>167.58</v>
      </c>
      <c r="R820">
        <v>167.58</v>
      </c>
      <c r="S820">
        <v>0.01</v>
      </c>
      <c r="T820">
        <v>3.98</v>
      </c>
      <c r="U820">
        <v>167.58</v>
      </c>
      <c r="V820">
        <f>YEAR(Jumia[[#This Row],[Ship Date]])</f>
        <v>2017</v>
      </c>
    </row>
    <row r="821" spans="1:22" x14ac:dyDescent="0.25">
      <c r="A821" s="1">
        <v>43099</v>
      </c>
      <c r="B821" t="s">
        <v>695</v>
      </c>
      <c r="C821" t="s">
        <v>73</v>
      </c>
      <c r="D821" t="s">
        <v>23</v>
      </c>
      <c r="E821" t="s">
        <v>44</v>
      </c>
      <c r="F821" t="s">
        <v>25</v>
      </c>
      <c r="G821" t="s">
        <v>26</v>
      </c>
      <c r="H821" t="s">
        <v>41</v>
      </c>
      <c r="I821" t="s">
        <v>35</v>
      </c>
      <c r="J821" t="s">
        <v>29</v>
      </c>
      <c r="K821" t="s">
        <v>30</v>
      </c>
      <c r="L821" s="1">
        <v>43099</v>
      </c>
      <c r="M821">
        <v>13.64</v>
      </c>
      <c r="N821">
        <v>20.98</v>
      </c>
      <c r="O821">
        <v>7.34</v>
      </c>
      <c r="P821">
        <v>23</v>
      </c>
      <c r="Q821">
        <v>482.54</v>
      </c>
      <c r="R821">
        <v>482.54</v>
      </c>
      <c r="S821">
        <v>0.03</v>
      </c>
      <c r="T821">
        <v>1.49</v>
      </c>
      <c r="U821">
        <v>482.54</v>
      </c>
      <c r="V821">
        <f>YEAR(Jumia[[#This Row],[Ship Date]])</f>
        <v>2017</v>
      </c>
    </row>
    <row r="822" spans="1:22" x14ac:dyDescent="0.25">
      <c r="A822" s="1">
        <v>43098</v>
      </c>
      <c r="B822" t="s">
        <v>416</v>
      </c>
      <c r="C822" t="s">
        <v>417</v>
      </c>
      <c r="D822" t="s">
        <v>39</v>
      </c>
      <c r="E822" t="s">
        <v>32</v>
      </c>
      <c r="F822" t="s">
        <v>79</v>
      </c>
      <c r="G822" t="s">
        <v>33</v>
      </c>
      <c r="H822" t="s">
        <v>162</v>
      </c>
      <c r="I822" t="s">
        <v>35</v>
      </c>
      <c r="J822" t="s">
        <v>36</v>
      </c>
      <c r="K822" t="s">
        <v>30</v>
      </c>
      <c r="L822" s="1">
        <v>43099</v>
      </c>
      <c r="M822">
        <v>2.39</v>
      </c>
      <c r="N822">
        <v>4.26</v>
      </c>
      <c r="O822">
        <v>1.8698999999999999</v>
      </c>
      <c r="P822">
        <v>26</v>
      </c>
      <c r="Q822">
        <v>110.75999999999999</v>
      </c>
      <c r="R822">
        <v>110.76</v>
      </c>
      <c r="S822">
        <v>0.1</v>
      </c>
      <c r="T822">
        <v>1.2</v>
      </c>
      <c r="U822">
        <v>110.75999999999999</v>
      </c>
      <c r="V822">
        <f>YEAR(Jumia[[#This Row],[Ship Date]])</f>
        <v>2017</v>
      </c>
    </row>
    <row r="823" spans="1:22" x14ac:dyDescent="0.25">
      <c r="A823" s="1">
        <v>43098</v>
      </c>
      <c r="B823" t="s">
        <v>318</v>
      </c>
      <c r="C823" t="s">
        <v>96</v>
      </c>
      <c r="D823" t="s">
        <v>39</v>
      </c>
      <c r="E823" t="s">
        <v>44</v>
      </c>
      <c r="F823" t="s">
        <v>45</v>
      </c>
      <c r="G823" t="s">
        <v>64</v>
      </c>
      <c r="H823" t="s">
        <v>115</v>
      </c>
      <c r="I823" t="s">
        <v>28</v>
      </c>
      <c r="J823" t="s">
        <v>29</v>
      </c>
      <c r="K823" t="s">
        <v>30</v>
      </c>
      <c r="L823" s="1">
        <v>43099</v>
      </c>
      <c r="M823">
        <v>60.59</v>
      </c>
      <c r="N823">
        <v>100.98</v>
      </c>
      <c r="O823">
        <v>40.39</v>
      </c>
      <c r="P823">
        <v>1</v>
      </c>
      <c r="Q823">
        <v>100.98</v>
      </c>
      <c r="R823">
        <v>100.98</v>
      </c>
      <c r="S823">
        <v>0.1</v>
      </c>
      <c r="T823">
        <v>7.18</v>
      </c>
      <c r="U823">
        <v>100.98</v>
      </c>
      <c r="V823">
        <f>YEAR(Jumia[[#This Row],[Ship Date]])</f>
        <v>2017</v>
      </c>
    </row>
    <row r="824" spans="1:22" x14ac:dyDescent="0.25">
      <c r="A824" s="1">
        <v>43096</v>
      </c>
      <c r="B824" t="s">
        <v>380</v>
      </c>
      <c r="C824" t="s">
        <v>381</v>
      </c>
      <c r="D824" t="s">
        <v>39</v>
      </c>
      <c r="E824" t="s">
        <v>24</v>
      </c>
      <c r="F824" t="s">
        <v>100</v>
      </c>
      <c r="G824" t="s">
        <v>26</v>
      </c>
      <c r="H824" t="s">
        <v>715</v>
      </c>
      <c r="I824" t="s">
        <v>35</v>
      </c>
      <c r="J824" t="s">
        <v>29</v>
      </c>
      <c r="K824" t="s">
        <v>30</v>
      </c>
      <c r="L824" s="1">
        <v>43098</v>
      </c>
      <c r="M824">
        <v>18.38</v>
      </c>
      <c r="N824">
        <v>29.17</v>
      </c>
      <c r="O824">
        <v>10.79</v>
      </c>
      <c r="P824">
        <v>37</v>
      </c>
      <c r="Q824">
        <v>1079.29</v>
      </c>
      <c r="R824">
        <v>1079.29</v>
      </c>
      <c r="S824">
        <v>0.09</v>
      </c>
      <c r="T824">
        <v>6.2698999999999998</v>
      </c>
      <c r="U824">
        <v>1079.29</v>
      </c>
      <c r="V824">
        <f>YEAR(Jumia[[#This Row],[Ship Date]])</f>
        <v>2017</v>
      </c>
    </row>
    <row r="825" spans="1:22" x14ac:dyDescent="0.25">
      <c r="A825" s="1">
        <v>43092</v>
      </c>
      <c r="B825" t="s">
        <v>634</v>
      </c>
      <c r="C825" t="s">
        <v>303</v>
      </c>
      <c r="D825" t="s">
        <v>39</v>
      </c>
      <c r="E825" t="s">
        <v>44</v>
      </c>
      <c r="F825" t="s">
        <v>106</v>
      </c>
      <c r="G825" t="s">
        <v>70</v>
      </c>
      <c r="H825" t="s">
        <v>121</v>
      </c>
      <c r="I825" t="s">
        <v>28</v>
      </c>
      <c r="J825" t="s">
        <v>29</v>
      </c>
      <c r="K825" t="s">
        <v>30</v>
      </c>
      <c r="L825" s="1">
        <v>43094</v>
      </c>
      <c r="M825">
        <v>39.64</v>
      </c>
      <c r="N825">
        <v>152.47999999999999</v>
      </c>
      <c r="O825">
        <v>112.84</v>
      </c>
      <c r="P825">
        <v>41</v>
      </c>
      <c r="Q825">
        <v>6251.6799999999994</v>
      </c>
      <c r="R825">
        <v>6251.6799000000001</v>
      </c>
      <c r="S825">
        <v>7.0000000000000007E-2</v>
      </c>
      <c r="T825">
        <v>6.5</v>
      </c>
      <c r="U825">
        <v>6251.6799999999994</v>
      </c>
      <c r="V825">
        <f>YEAR(Jumia[[#This Row],[Ship Date]])</f>
        <v>2017</v>
      </c>
    </row>
    <row r="826" spans="1:22" x14ac:dyDescent="0.25">
      <c r="A826" s="1">
        <v>43092</v>
      </c>
      <c r="B826" t="s">
        <v>851</v>
      </c>
      <c r="C826" t="s">
        <v>585</v>
      </c>
      <c r="D826" t="s">
        <v>23</v>
      </c>
      <c r="E826" t="s">
        <v>24</v>
      </c>
      <c r="F826" t="s">
        <v>25</v>
      </c>
      <c r="G826" t="s">
        <v>33</v>
      </c>
      <c r="H826" t="s">
        <v>319</v>
      </c>
      <c r="I826" t="s">
        <v>35</v>
      </c>
      <c r="J826" t="s">
        <v>29</v>
      </c>
      <c r="K826" t="s">
        <v>30</v>
      </c>
      <c r="L826" s="1">
        <v>43092</v>
      </c>
      <c r="M826">
        <v>3.14</v>
      </c>
      <c r="N826">
        <v>4.91</v>
      </c>
      <c r="O826">
        <v>1.77</v>
      </c>
      <c r="P826">
        <v>12</v>
      </c>
      <c r="Q826">
        <v>58.92</v>
      </c>
      <c r="R826">
        <v>58.92</v>
      </c>
      <c r="S826">
        <v>0.04</v>
      </c>
      <c r="T826">
        <v>0.5</v>
      </c>
      <c r="U826">
        <v>58.92</v>
      </c>
      <c r="V826">
        <f>YEAR(Jumia[[#This Row],[Ship Date]])</f>
        <v>2017</v>
      </c>
    </row>
    <row r="827" spans="1:22" x14ac:dyDescent="0.25">
      <c r="A827" s="1">
        <v>43088</v>
      </c>
      <c r="B827" t="s">
        <v>728</v>
      </c>
      <c r="C827" t="s">
        <v>265</v>
      </c>
      <c r="D827" t="s">
        <v>23</v>
      </c>
      <c r="E827" t="s">
        <v>32</v>
      </c>
      <c r="F827" t="s">
        <v>87</v>
      </c>
      <c r="G827" t="s">
        <v>46</v>
      </c>
      <c r="H827" t="s">
        <v>612</v>
      </c>
      <c r="I827" t="s">
        <v>28</v>
      </c>
      <c r="J827" t="s">
        <v>29</v>
      </c>
      <c r="K827" t="s">
        <v>30</v>
      </c>
      <c r="L827" s="1">
        <v>43090</v>
      </c>
      <c r="M827">
        <v>42.11</v>
      </c>
      <c r="N827">
        <v>80.98</v>
      </c>
      <c r="O827">
        <v>38.869999999999997</v>
      </c>
      <c r="P827">
        <v>13</v>
      </c>
      <c r="Q827">
        <v>1052.74</v>
      </c>
      <c r="R827">
        <v>1052.74</v>
      </c>
      <c r="S827">
        <v>0.03</v>
      </c>
      <c r="T827">
        <v>7.18</v>
      </c>
      <c r="U827">
        <v>1052.74</v>
      </c>
      <c r="V827">
        <f>YEAR(Jumia[[#This Row],[Ship Date]])</f>
        <v>2017</v>
      </c>
    </row>
    <row r="828" spans="1:22" x14ac:dyDescent="0.25">
      <c r="A828" s="1">
        <v>43086</v>
      </c>
      <c r="B828" t="s">
        <v>852</v>
      </c>
      <c r="C828" t="s">
        <v>199</v>
      </c>
      <c r="D828" t="s">
        <v>39</v>
      </c>
      <c r="E828" t="s">
        <v>53</v>
      </c>
      <c r="F828" t="s">
        <v>79</v>
      </c>
      <c r="G828" t="s">
        <v>70</v>
      </c>
      <c r="H828" t="s">
        <v>320</v>
      </c>
      <c r="I828" t="s">
        <v>35</v>
      </c>
      <c r="J828" t="s">
        <v>29</v>
      </c>
      <c r="K828" t="s">
        <v>30</v>
      </c>
      <c r="L828" s="1">
        <v>43088</v>
      </c>
      <c r="M828">
        <v>5.33</v>
      </c>
      <c r="N828">
        <v>8.6</v>
      </c>
      <c r="O828">
        <v>3.2698999999999998</v>
      </c>
      <c r="P828">
        <v>23</v>
      </c>
      <c r="Q828">
        <v>197.79999999999998</v>
      </c>
      <c r="R828">
        <v>197.79990000000001</v>
      </c>
      <c r="S828">
        <v>0.02</v>
      </c>
      <c r="T828">
        <v>6.19</v>
      </c>
      <c r="U828">
        <v>197.79999999999998</v>
      </c>
      <c r="V828">
        <f>YEAR(Jumia[[#This Row],[Ship Date]])</f>
        <v>2017</v>
      </c>
    </row>
    <row r="829" spans="1:22" x14ac:dyDescent="0.25">
      <c r="A829" s="1">
        <v>43085</v>
      </c>
      <c r="B829" t="s">
        <v>339</v>
      </c>
      <c r="C829" t="s">
        <v>267</v>
      </c>
      <c r="D829" t="s">
        <v>23</v>
      </c>
      <c r="E829" t="s">
        <v>44</v>
      </c>
      <c r="F829" t="s">
        <v>87</v>
      </c>
      <c r="G829" t="s">
        <v>70</v>
      </c>
      <c r="H829" t="s">
        <v>361</v>
      </c>
      <c r="I829" t="s">
        <v>35</v>
      </c>
      <c r="J829" t="s">
        <v>29</v>
      </c>
      <c r="K829" t="s">
        <v>30</v>
      </c>
      <c r="L829" s="1">
        <v>43088</v>
      </c>
      <c r="M829">
        <v>2.29</v>
      </c>
      <c r="N829">
        <v>3.69</v>
      </c>
      <c r="O829">
        <v>1.4</v>
      </c>
      <c r="P829">
        <v>45</v>
      </c>
      <c r="Q829">
        <v>166.05</v>
      </c>
      <c r="R829">
        <v>166.05</v>
      </c>
      <c r="S829">
        <v>0.08</v>
      </c>
      <c r="T829">
        <v>0.5</v>
      </c>
      <c r="U829">
        <v>166.05</v>
      </c>
      <c r="V829">
        <f>YEAR(Jumia[[#This Row],[Ship Date]])</f>
        <v>2017</v>
      </c>
    </row>
    <row r="830" spans="1:22" x14ac:dyDescent="0.25">
      <c r="A830" s="1">
        <v>43082</v>
      </c>
      <c r="B830" t="s">
        <v>176</v>
      </c>
      <c r="C830" t="s">
        <v>177</v>
      </c>
      <c r="D830" t="s">
        <v>39</v>
      </c>
      <c r="E830" t="s">
        <v>53</v>
      </c>
      <c r="F830" t="s">
        <v>83</v>
      </c>
      <c r="G830" t="s">
        <v>70</v>
      </c>
      <c r="H830" t="s">
        <v>331</v>
      </c>
      <c r="I830" t="s">
        <v>35</v>
      </c>
      <c r="J830" t="s">
        <v>36</v>
      </c>
      <c r="K830" t="s">
        <v>30</v>
      </c>
      <c r="L830" s="1">
        <v>43084</v>
      </c>
      <c r="M830">
        <v>1.92</v>
      </c>
      <c r="N830">
        <v>3.2599</v>
      </c>
      <c r="O830">
        <v>1.3399000000000001</v>
      </c>
      <c r="P830">
        <v>6</v>
      </c>
      <c r="Q830">
        <v>19.5594</v>
      </c>
      <c r="R830">
        <v>19.559999999999999</v>
      </c>
      <c r="S830">
        <v>0.01</v>
      </c>
      <c r="T830">
        <v>1.86</v>
      </c>
      <c r="U830">
        <v>19.5594</v>
      </c>
      <c r="V830">
        <f>YEAR(Jumia[[#This Row],[Ship Date]])</f>
        <v>2017</v>
      </c>
    </row>
    <row r="831" spans="1:22" x14ac:dyDescent="0.25">
      <c r="A831" s="1">
        <v>43080</v>
      </c>
      <c r="B831" t="s">
        <v>264</v>
      </c>
      <c r="C831" t="s">
        <v>265</v>
      </c>
      <c r="D831" t="s">
        <v>23</v>
      </c>
      <c r="E831" t="s">
        <v>24</v>
      </c>
      <c r="F831" t="s">
        <v>87</v>
      </c>
      <c r="G831" t="s">
        <v>26</v>
      </c>
      <c r="H831" t="s">
        <v>218</v>
      </c>
      <c r="I831" t="s">
        <v>35</v>
      </c>
      <c r="J831" t="s">
        <v>36</v>
      </c>
      <c r="K831" t="s">
        <v>30</v>
      </c>
      <c r="L831" s="1">
        <v>43084</v>
      </c>
      <c r="M831">
        <v>2.29</v>
      </c>
      <c r="N831">
        <v>3.58</v>
      </c>
      <c r="O831">
        <v>1.29</v>
      </c>
      <c r="P831">
        <v>30</v>
      </c>
      <c r="Q831">
        <v>107.4</v>
      </c>
      <c r="R831">
        <v>107.4</v>
      </c>
      <c r="S831">
        <v>0.01</v>
      </c>
      <c r="T831">
        <v>1.6298999999999999</v>
      </c>
      <c r="U831">
        <v>107.4</v>
      </c>
      <c r="V831">
        <f>YEAR(Jumia[[#This Row],[Ship Date]])</f>
        <v>2017</v>
      </c>
    </row>
    <row r="832" spans="1:22" x14ac:dyDescent="0.25">
      <c r="A832" s="1">
        <v>43080</v>
      </c>
      <c r="B832" t="s">
        <v>665</v>
      </c>
      <c r="C832" t="s">
        <v>594</v>
      </c>
      <c r="D832" t="s">
        <v>39</v>
      </c>
      <c r="E832" t="s">
        <v>53</v>
      </c>
      <c r="F832" t="s">
        <v>54</v>
      </c>
      <c r="G832" t="s">
        <v>26</v>
      </c>
      <c r="H832" t="s">
        <v>715</v>
      </c>
      <c r="I832" t="s">
        <v>35</v>
      </c>
      <c r="J832" t="s">
        <v>29</v>
      </c>
      <c r="K832" t="s">
        <v>30</v>
      </c>
      <c r="L832" s="1">
        <v>43084</v>
      </c>
      <c r="M832">
        <v>18.38</v>
      </c>
      <c r="N832">
        <v>29.17</v>
      </c>
      <c r="O832">
        <v>10.79</v>
      </c>
      <c r="P832">
        <v>16</v>
      </c>
      <c r="Q832">
        <v>466.72</v>
      </c>
      <c r="R832">
        <v>466.72</v>
      </c>
      <c r="S832">
        <v>7.0000000000000007E-2</v>
      </c>
      <c r="T832">
        <v>6.2698999999999998</v>
      </c>
      <c r="U832">
        <v>466.72</v>
      </c>
      <c r="V832">
        <f>YEAR(Jumia[[#This Row],[Ship Date]])</f>
        <v>2017</v>
      </c>
    </row>
    <row r="833" spans="1:22" x14ac:dyDescent="0.25">
      <c r="A833" s="1">
        <v>43077</v>
      </c>
      <c r="B833" t="s">
        <v>164</v>
      </c>
      <c r="C833" t="s">
        <v>165</v>
      </c>
      <c r="D833" t="s">
        <v>39</v>
      </c>
      <c r="E833" t="s">
        <v>24</v>
      </c>
      <c r="F833" t="s">
        <v>92</v>
      </c>
      <c r="G833" t="s">
        <v>26</v>
      </c>
      <c r="H833" t="s">
        <v>120</v>
      </c>
      <c r="I833" t="s">
        <v>35</v>
      </c>
      <c r="J833" t="s">
        <v>36</v>
      </c>
      <c r="K833" t="s">
        <v>30</v>
      </c>
      <c r="L833" s="1">
        <v>43084</v>
      </c>
      <c r="M833">
        <v>1.6</v>
      </c>
      <c r="N833">
        <v>2.62</v>
      </c>
      <c r="O833">
        <v>1.02</v>
      </c>
      <c r="P833">
        <v>47</v>
      </c>
      <c r="Q833">
        <v>123.14</v>
      </c>
      <c r="R833">
        <v>123.14</v>
      </c>
      <c r="S833">
        <v>0.1</v>
      </c>
      <c r="T833">
        <v>0.8</v>
      </c>
      <c r="U833">
        <v>123.14</v>
      </c>
      <c r="V833">
        <f>YEAR(Jumia[[#This Row],[Ship Date]])</f>
        <v>2017</v>
      </c>
    </row>
    <row r="834" spans="1:22" x14ac:dyDescent="0.25">
      <c r="A834" s="1">
        <v>43082</v>
      </c>
      <c r="B834" t="s">
        <v>393</v>
      </c>
      <c r="C834" t="s">
        <v>236</v>
      </c>
      <c r="D834" t="s">
        <v>39</v>
      </c>
      <c r="E834" t="s">
        <v>32</v>
      </c>
      <c r="F834" t="s">
        <v>45</v>
      </c>
      <c r="G834" t="s">
        <v>64</v>
      </c>
      <c r="H834" t="s">
        <v>125</v>
      </c>
      <c r="I834" t="s">
        <v>35</v>
      </c>
      <c r="J834" t="s">
        <v>29</v>
      </c>
      <c r="K834" t="s">
        <v>30</v>
      </c>
      <c r="L834" s="1">
        <v>43083</v>
      </c>
      <c r="M834">
        <v>3.75</v>
      </c>
      <c r="N834">
        <v>5.7698999999999998</v>
      </c>
      <c r="O834">
        <v>2.0198999999999998</v>
      </c>
      <c r="P834">
        <v>9</v>
      </c>
      <c r="Q834">
        <v>51.929099999999998</v>
      </c>
      <c r="R834">
        <v>51.929900000000004</v>
      </c>
      <c r="S834">
        <v>0</v>
      </c>
      <c r="T834">
        <v>4.97</v>
      </c>
      <c r="U834">
        <v>51.929099999999998</v>
      </c>
      <c r="V834">
        <f>YEAR(Jumia[[#This Row],[Ship Date]])</f>
        <v>2017</v>
      </c>
    </row>
    <row r="835" spans="1:22" x14ac:dyDescent="0.25">
      <c r="A835" s="1">
        <v>43080</v>
      </c>
      <c r="B835" t="s">
        <v>264</v>
      </c>
      <c r="C835" t="s">
        <v>265</v>
      </c>
      <c r="D835" t="s">
        <v>23</v>
      </c>
      <c r="E835" t="s">
        <v>24</v>
      </c>
      <c r="F835" t="s">
        <v>87</v>
      </c>
      <c r="G835" t="s">
        <v>26</v>
      </c>
      <c r="H835" t="s">
        <v>320</v>
      </c>
      <c r="I835" t="s">
        <v>35</v>
      </c>
      <c r="J835" t="s">
        <v>29</v>
      </c>
      <c r="K835" t="s">
        <v>30</v>
      </c>
      <c r="L835" s="1">
        <v>43082</v>
      </c>
      <c r="M835">
        <v>5.33</v>
      </c>
      <c r="N835">
        <v>8.6</v>
      </c>
      <c r="O835">
        <v>3.2698999999999998</v>
      </c>
      <c r="P835">
        <v>6</v>
      </c>
      <c r="Q835">
        <v>51.599999999999994</v>
      </c>
      <c r="R835">
        <v>51.599899999999998</v>
      </c>
      <c r="S835">
        <v>0.04</v>
      </c>
      <c r="T835">
        <v>6.19</v>
      </c>
      <c r="U835">
        <v>51.599999999999994</v>
      </c>
      <c r="V835">
        <f>YEAR(Jumia[[#This Row],[Ship Date]])</f>
        <v>2017</v>
      </c>
    </row>
    <row r="836" spans="1:22" x14ac:dyDescent="0.25">
      <c r="A836" s="1">
        <v>43079</v>
      </c>
      <c r="B836" t="s">
        <v>427</v>
      </c>
      <c r="C836" t="s">
        <v>355</v>
      </c>
      <c r="D836" t="s">
        <v>52</v>
      </c>
      <c r="E836" t="s">
        <v>44</v>
      </c>
      <c r="F836" t="s">
        <v>158</v>
      </c>
      <c r="G836" t="s">
        <v>64</v>
      </c>
      <c r="H836" t="s">
        <v>252</v>
      </c>
      <c r="I836" t="s">
        <v>35</v>
      </c>
      <c r="J836" t="s">
        <v>29</v>
      </c>
      <c r="K836" t="s">
        <v>30</v>
      </c>
      <c r="L836" s="1">
        <v>43081</v>
      </c>
      <c r="M836">
        <v>3.65</v>
      </c>
      <c r="N836">
        <v>5.98</v>
      </c>
      <c r="O836">
        <v>2.33</v>
      </c>
      <c r="P836">
        <v>25</v>
      </c>
      <c r="Q836">
        <v>149.5</v>
      </c>
      <c r="R836">
        <v>149.5</v>
      </c>
      <c r="S836">
        <v>0.03</v>
      </c>
      <c r="T836">
        <v>1.49</v>
      </c>
      <c r="U836">
        <v>149.5</v>
      </c>
      <c r="V836">
        <f>YEAR(Jumia[[#This Row],[Ship Date]])</f>
        <v>2017</v>
      </c>
    </row>
    <row r="837" spans="1:22" x14ac:dyDescent="0.25">
      <c r="A837" s="1">
        <v>43078</v>
      </c>
      <c r="B837" t="s">
        <v>223</v>
      </c>
      <c r="C837" t="s">
        <v>170</v>
      </c>
      <c r="D837" t="s">
        <v>39</v>
      </c>
      <c r="E837" t="s">
        <v>53</v>
      </c>
      <c r="F837" t="s">
        <v>83</v>
      </c>
      <c r="G837" t="s">
        <v>70</v>
      </c>
      <c r="H837" t="s">
        <v>163</v>
      </c>
      <c r="I837" t="s">
        <v>35</v>
      </c>
      <c r="J837" t="s">
        <v>36</v>
      </c>
      <c r="K837" t="s">
        <v>30</v>
      </c>
      <c r="L837" s="1">
        <v>43078</v>
      </c>
      <c r="M837">
        <v>0.24</v>
      </c>
      <c r="N837">
        <v>1.26</v>
      </c>
      <c r="O837">
        <v>1.02</v>
      </c>
      <c r="P837">
        <v>9</v>
      </c>
      <c r="Q837">
        <v>11.34</v>
      </c>
      <c r="R837">
        <v>11.34</v>
      </c>
      <c r="S837">
        <v>0.06</v>
      </c>
      <c r="T837">
        <v>0.7</v>
      </c>
      <c r="U837">
        <v>11.34</v>
      </c>
      <c r="V837">
        <f>YEAR(Jumia[[#This Row],[Ship Date]])</f>
        <v>2017</v>
      </c>
    </row>
    <row r="838" spans="1:22" x14ac:dyDescent="0.25">
      <c r="A838" s="1">
        <v>43077</v>
      </c>
      <c r="B838" t="s">
        <v>628</v>
      </c>
      <c r="C838" t="s">
        <v>403</v>
      </c>
      <c r="D838" t="s">
        <v>39</v>
      </c>
      <c r="E838" t="s">
        <v>24</v>
      </c>
      <c r="F838" t="s">
        <v>54</v>
      </c>
      <c r="G838" t="s">
        <v>33</v>
      </c>
      <c r="H838" t="s">
        <v>375</v>
      </c>
      <c r="I838" t="s">
        <v>35</v>
      </c>
      <c r="J838" t="s">
        <v>36</v>
      </c>
      <c r="K838" t="s">
        <v>30</v>
      </c>
      <c r="L838" s="1">
        <v>43077</v>
      </c>
      <c r="M838">
        <v>0.93</v>
      </c>
      <c r="N838">
        <v>1.6</v>
      </c>
      <c r="O838">
        <v>0.67</v>
      </c>
      <c r="P838">
        <v>25</v>
      </c>
      <c r="Q838">
        <v>40</v>
      </c>
      <c r="R838">
        <v>40</v>
      </c>
      <c r="S838">
        <v>0.1</v>
      </c>
      <c r="T838">
        <v>1.29</v>
      </c>
      <c r="U838">
        <v>40</v>
      </c>
      <c r="V838">
        <f>YEAR(Jumia[[#This Row],[Ship Date]])</f>
        <v>2017</v>
      </c>
    </row>
    <row r="839" spans="1:22" x14ac:dyDescent="0.25">
      <c r="A839" s="1">
        <v>43074</v>
      </c>
      <c r="B839" t="s">
        <v>695</v>
      </c>
      <c r="C839" t="s">
        <v>73</v>
      </c>
      <c r="D839" t="s">
        <v>23</v>
      </c>
      <c r="E839" t="s">
        <v>44</v>
      </c>
      <c r="F839" t="s">
        <v>25</v>
      </c>
      <c r="G839" t="s">
        <v>64</v>
      </c>
      <c r="H839" t="s">
        <v>243</v>
      </c>
      <c r="I839" t="s">
        <v>35</v>
      </c>
      <c r="J839" t="s">
        <v>61</v>
      </c>
      <c r="K839" t="s">
        <v>89</v>
      </c>
      <c r="L839" s="1">
        <v>43076</v>
      </c>
      <c r="M839">
        <v>16.8</v>
      </c>
      <c r="N839">
        <v>40.97</v>
      </c>
      <c r="O839">
        <v>24.169899999999998</v>
      </c>
      <c r="P839">
        <v>49</v>
      </c>
      <c r="Q839">
        <v>2007.53</v>
      </c>
      <c r="R839">
        <v>2007.53</v>
      </c>
      <c r="S839">
        <v>0.09</v>
      </c>
      <c r="T839">
        <v>8.99</v>
      </c>
      <c r="U839">
        <v>2007.53</v>
      </c>
      <c r="V839">
        <f>YEAR(Jumia[[#This Row],[Ship Date]])</f>
        <v>2017</v>
      </c>
    </row>
    <row r="840" spans="1:22" x14ac:dyDescent="0.25">
      <c r="A840" s="1">
        <v>43068</v>
      </c>
      <c r="B840" t="s">
        <v>723</v>
      </c>
      <c r="C840" t="s">
        <v>509</v>
      </c>
      <c r="D840" t="s">
        <v>39</v>
      </c>
      <c r="E840" t="s">
        <v>53</v>
      </c>
      <c r="F840" t="s">
        <v>83</v>
      </c>
      <c r="G840" t="s">
        <v>46</v>
      </c>
      <c r="H840" t="s">
        <v>842</v>
      </c>
      <c r="I840" t="s">
        <v>28</v>
      </c>
      <c r="J840" t="s">
        <v>66</v>
      </c>
      <c r="K840" t="s">
        <v>67</v>
      </c>
      <c r="L840" s="1">
        <v>43070</v>
      </c>
      <c r="M840">
        <v>76.790000000000006</v>
      </c>
      <c r="N840">
        <v>119.99</v>
      </c>
      <c r="O840">
        <v>43.1999</v>
      </c>
      <c r="P840">
        <v>8</v>
      </c>
      <c r="Q840">
        <v>959.92</v>
      </c>
      <c r="R840">
        <v>959.92</v>
      </c>
      <c r="S840">
        <v>0.09</v>
      </c>
      <c r="T840">
        <v>14</v>
      </c>
      <c r="U840">
        <v>959.92</v>
      </c>
      <c r="V840">
        <f>YEAR(Jumia[[#This Row],[Ship Date]])</f>
        <v>2017</v>
      </c>
    </row>
    <row r="841" spans="1:22" x14ac:dyDescent="0.25">
      <c r="A841" s="1">
        <v>43066</v>
      </c>
      <c r="B841" t="s">
        <v>266</v>
      </c>
      <c r="C841" t="s">
        <v>267</v>
      </c>
      <c r="D841" t="s">
        <v>23</v>
      </c>
      <c r="E841" t="s">
        <v>32</v>
      </c>
      <c r="F841" t="s">
        <v>87</v>
      </c>
      <c r="G841" t="s">
        <v>70</v>
      </c>
      <c r="H841" t="s">
        <v>399</v>
      </c>
      <c r="I841" t="s">
        <v>28</v>
      </c>
      <c r="J841" t="s">
        <v>29</v>
      </c>
      <c r="K841" t="s">
        <v>30</v>
      </c>
      <c r="L841" s="1">
        <v>43068</v>
      </c>
      <c r="M841">
        <v>81.59</v>
      </c>
      <c r="N841">
        <v>159.99</v>
      </c>
      <c r="O841">
        <v>78.400000000000006</v>
      </c>
      <c r="P841">
        <v>50</v>
      </c>
      <c r="Q841">
        <v>7999.5</v>
      </c>
      <c r="R841">
        <v>7999.5</v>
      </c>
      <c r="S841">
        <v>0.05</v>
      </c>
      <c r="T841">
        <v>5.5</v>
      </c>
      <c r="U841">
        <v>7999.5</v>
      </c>
      <c r="V841">
        <f>YEAR(Jumia[[#This Row],[Ship Date]])</f>
        <v>2017</v>
      </c>
    </row>
    <row r="842" spans="1:22" x14ac:dyDescent="0.25">
      <c r="A842" s="1">
        <v>43059</v>
      </c>
      <c r="B842" t="s">
        <v>443</v>
      </c>
      <c r="C842" t="s">
        <v>170</v>
      </c>
      <c r="D842" t="s">
        <v>39</v>
      </c>
      <c r="E842" t="s">
        <v>32</v>
      </c>
      <c r="F842" t="s">
        <v>83</v>
      </c>
      <c r="G842" t="s">
        <v>26</v>
      </c>
      <c r="H842" t="s">
        <v>842</v>
      </c>
      <c r="I842" t="s">
        <v>28</v>
      </c>
      <c r="J842" t="s">
        <v>66</v>
      </c>
      <c r="K842" t="s">
        <v>67</v>
      </c>
      <c r="L842" s="1">
        <v>43066</v>
      </c>
      <c r="M842">
        <v>76.790000000000006</v>
      </c>
      <c r="N842">
        <v>119.99</v>
      </c>
      <c r="O842">
        <v>43.1999</v>
      </c>
      <c r="P842">
        <v>4</v>
      </c>
      <c r="Q842">
        <v>479.96</v>
      </c>
      <c r="R842">
        <v>479.96</v>
      </c>
      <c r="S842">
        <v>0.06</v>
      </c>
      <c r="T842">
        <v>14</v>
      </c>
      <c r="U842">
        <v>479.96</v>
      </c>
      <c r="V842">
        <f>YEAR(Jumia[[#This Row],[Ship Date]])</f>
        <v>2017</v>
      </c>
    </row>
    <row r="843" spans="1:22" x14ac:dyDescent="0.25">
      <c r="A843" s="1">
        <v>43062</v>
      </c>
      <c r="B843" t="s">
        <v>544</v>
      </c>
      <c r="C843" t="s">
        <v>196</v>
      </c>
      <c r="D843" t="s">
        <v>39</v>
      </c>
      <c r="E843" t="s">
        <v>53</v>
      </c>
      <c r="F843" t="s">
        <v>158</v>
      </c>
      <c r="G843" t="s">
        <v>33</v>
      </c>
      <c r="H843" t="s">
        <v>76</v>
      </c>
      <c r="I843" t="s">
        <v>35</v>
      </c>
      <c r="J843" t="s">
        <v>29</v>
      </c>
      <c r="K843" t="s">
        <v>89</v>
      </c>
      <c r="L843" s="1">
        <v>43064</v>
      </c>
      <c r="M843">
        <v>3.5</v>
      </c>
      <c r="N843">
        <v>5.74</v>
      </c>
      <c r="O843">
        <v>2.2400000000000002</v>
      </c>
      <c r="P843">
        <v>27</v>
      </c>
      <c r="Q843">
        <v>154.98000000000002</v>
      </c>
      <c r="R843">
        <v>154.97999999999999</v>
      </c>
      <c r="S843">
        <v>0.08</v>
      </c>
      <c r="T843">
        <v>5.01</v>
      </c>
      <c r="U843">
        <v>154.98000000000002</v>
      </c>
      <c r="V843">
        <f>YEAR(Jumia[[#This Row],[Ship Date]])</f>
        <v>2017</v>
      </c>
    </row>
    <row r="844" spans="1:22" x14ac:dyDescent="0.25">
      <c r="A844" s="1">
        <v>43062</v>
      </c>
      <c r="B844" t="s">
        <v>853</v>
      </c>
      <c r="C844" t="s">
        <v>388</v>
      </c>
      <c r="D844" t="s">
        <v>39</v>
      </c>
      <c r="E844" t="s">
        <v>32</v>
      </c>
      <c r="F844" t="s">
        <v>158</v>
      </c>
      <c r="G844" t="s">
        <v>64</v>
      </c>
      <c r="H844" t="s">
        <v>632</v>
      </c>
      <c r="I844" t="s">
        <v>155</v>
      </c>
      <c r="J844" t="s">
        <v>61</v>
      </c>
      <c r="K844" t="s">
        <v>30</v>
      </c>
      <c r="L844" s="1">
        <v>43063</v>
      </c>
      <c r="M844">
        <v>11.38</v>
      </c>
      <c r="N844">
        <v>18.649999999999999</v>
      </c>
      <c r="O844">
        <v>7.2698999999999998</v>
      </c>
      <c r="P844">
        <v>19</v>
      </c>
      <c r="Q844">
        <v>354.34999999999997</v>
      </c>
      <c r="R844">
        <v>354.34989999999999</v>
      </c>
      <c r="S844">
        <v>7.0000000000000007E-2</v>
      </c>
      <c r="T844">
        <v>3.77</v>
      </c>
      <c r="U844">
        <v>354.34999999999997</v>
      </c>
      <c r="V844">
        <f>YEAR(Jumia[[#This Row],[Ship Date]])</f>
        <v>2017</v>
      </c>
    </row>
    <row r="845" spans="1:22" x14ac:dyDescent="0.25">
      <c r="A845" s="1">
        <v>43059</v>
      </c>
      <c r="B845" t="s">
        <v>479</v>
      </c>
      <c r="C845" t="s">
        <v>86</v>
      </c>
      <c r="D845" t="s">
        <v>23</v>
      </c>
      <c r="E845" t="s">
        <v>53</v>
      </c>
      <c r="F845" t="s">
        <v>25</v>
      </c>
      <c r="G845" t="s">
        <v>64</v>
      </c>
      <c r="H845" t="s">
        <v>534</v>
      </c>
      <c r="I845" t="s">
        <v>35</v>
      </c>
      <c r="J845" t="s">
        <v>36</v>
      </c>
      <c r="K845" t="s">
        <v>30</v>
      </c>
      <c r="L845" s="1">
        <v>43060</v>
      </c>
      <c r="M845">
        <v>3.47</v>
      </c>
      <c r="N845">
        <v>6.68</v>
      </c>
      <c r="O845">
        <v>3.2099000000000002</v>
      </c>
      <c r="P845">
        <v>15</v>
      </c>
      <c r="Q845">
        <v>100.19999999999999</v>
      </c>
      <c r="R845">
        <v>100.1999</v>
      </c>
      <c r="S845">
        <v>0.03</v>
      </c>
      <c r="T845">
        <v>1.5</v>
      </c>
      <c r="U845">
        <v>100.19999999999999</v>
      </c>
      <c r="V845">
        <f>YEAR(Jumia[[#This Row],[Ship Date]])</f>
        <v>2017</v>
      </c>
    </row>
    <row r="846" spans="1:22" x14ac:dyDescent="0.25">
      <c r="A846" s="1">
        <v>43058</v>
      </c>
      <c r="B846" t="s">
        <v>854</v>
      </c>
      <c r="C846" t="s">
        <v>303</v>
      </c>
      <c r="D846" t="s">
        <v>39</v>
      </c>
      <c r="E846" t="s">
        <v>53</v>
      </c>
      <c r="F846" t="s">
        <v>106</v>
      </c>
      <c r="G846" t="s">
        <v>33</v>
      </c>
      <c r="H846" t="s">
        <v>84</v>
      </c>
      <c r="I846" t="s">
        <v>35</v>
      </c>
      <c r="J846" t="s">
        <v>29</v>
      </c>
      <c r="K846" t="s">
        <v>30</v>
      </c>
      <c r="L846" s="1">
        <v>43060</v>
      </c>
      <c r="M846">
        <v>4.59</v>
      </c>
      <c r="N846">
        <v>7.28</v>
      </c>
      <c r="O846">
        <v>2.69</v>
      </c>
      <c r="P846">
        <v>3</v>
      </c>
      <c r="Q846">
        <v>21.84</v>
      </c>
      <c r="R846">
        <v>21.84</v>
      </c>
      <c r="S846">
        <v>0.01</v>
      </c>
      <c r="T846">
        <v>11.15</v>
      </c>
      <c r="U846">
        <v>21.84</v>
      </c>
      <c r="V846">
        <f>YEAR(Jumia[[#This Row],[Ship Date]])</f>
        <v>2017</v>
      </c>
    </row>
    <row r="847" spans="1:22" x14ac:dyDescent="0.25">
      <c r="A847" s="1">
        <v>43057</v>
      </c>
      <c r="B847" t="s">
        <v>653</v>
      </c>
      <c r="C847" t="s">
        <v>654</v>
      </c>
      <c r="D847" t="s">
        <v>52</v>
      </c>
      <c r="E847" t="s">
        <v>53</v>
      </c>
      <c r="F847" t="s">
        <v>79</v>
      </c>
      <c r="G847" t="s">
        <v>46</v>
      </c>
      <c r="H847" t="s">
        <v>830</v>
      </c>
      <c r="I847" t="s">
        <v>35</v>
      </c>
      <c r="J847" t="s">
        <v>29</v>
      </c>
      <c r="K847" t="s">
        <v>30</v>
      </c>
      <c r="L847" s="1">
        <v>43059</v>
      </c>
      <c r="M847">
        <v>21.56</v>
      </c>
      <c r="N847">
        <v>35.94</v>
      </c>
      <c r="O847">
        <v>14.38</v>
      </c>
      <c r="P847">
        <v>19</v>
      </c>
      <c r="Q847">
        <v>682.8599999999999</v>
      </c>
      <c r="R847">
        <v>682.85990000000004</v>
      </c>
      <c r="S847">
        <v>0.09</v>
      </c>
      <c r="T847">
        <v>6.66</v>
      </c>
      <c r="U847">
        <v>682.8599999999999</v>
      </c>
      <c r="V847">
        <f>YEAR(Jumia[[#This Row],[Ship Date]])</f>
        <v>2017</v>
      </c>
    </row>
    <row r="848" spans="1:22" x14ac:dyDescent="0.25">
      <c r="A848" s="1">
        <v>43057</v>
      </c>
      <c r="B848" t="s">
        <v>299</v>
      </c>
      <c r="C848" t="s">
        <v>63</v>
      </c>
      <c r="D848" t="s">
        <v>39</v>
      </c>
      <c r="E848" t="s">
        <v>44</v>
      </c>
      <c r="F848" t="s">
        <v>59</v>
      </c>
      <c r="G848" t="s">
        <v>26</v>
      </c>
      <c r="H848" t="s">
        <v>120</v>
      </c>
      <c r="I848" t="s">
        <v>35</v>
      </c>
      <c r="J848" t="s">
        <v>36</v>
      </c>
      <c r="K848" t="s">
        <v>30</v>
      </c>
      <c r="L848" s="1">
        <v>43059</v>
      </c>
      <c r="M848">
        <v>1.6</v>
      </c>
      <c r="N848">
        <v>2.62</v>
      </c>
      <c r="O848">
        <v>1.02</v>
      </c>
      <c r="P848">
        <v>26</v>
      </c>
      <c r="Q848">
        <v>68.12</v>
      </c>
      <c r="R848">
        <v>68.12</v>
      </c>
      <c r="S848">
        <v>0.09</v>
      </c>
      <c r="T848">
        <v>0.8</v>
      </c>
      <c r="U848">
        <v>68.12</v>
      </c>
      <c r="V848">
        <f>YEAR(Jumia[[#This Row],[Ship Date]])</f>
        <v>2017</v>
      </c>
    </row>
    <row r="849" spans="1:22" x14ac:dyDescent="0.25">
      <c r="A849" s="1">
        <v>43056</v>
      </c>
      <c r="B849" t="s">
        <v>202</v>
      </c>
      <c r="C849" t="s">
        <v>134</v>
      </c>
      <c r="D849" t="s">
        <v>39</v>
      </c>
      <c r="E849" t="s">
        <v>32</v>
      </c>
      <c r="F849" t="s">
        <v>83</v>
      </c>
      <c r="G849" t="s">
        <v>70</v>
      </c>
      <c r="H849" t="s">
        <v>121</v>
      </c>
      <c r="I849" t="s">
        <v>28</v>
      </c>
      <c r="J849" t="s">
        <v>29</v>
      </c>
      <c r="K849" t="s">
        <v>89</v>
      </c>
      <c r="L849" s="1">
        <v>43058</v>
      </c>
      <c r="M849">
        <v>39.64</v>
      </c>
      <c r="N849">
        <v>152.47999999999999</v>
      </c>
      <c r="O849">
        <v>112.84</v>
      </c>
      <c r="P849">
        <v>2</v>
      </c>
      <c r="Q849">
        <v>304.95999999999998</v>
      </c>
      <c r="R849">
        <v>304.95999999999998</v>
      </c>
      <c r="S849">
        <v>0.02</v>
      </c>
      <c r="T849">
        <v>6.5</v>
      </c>
      <c r="U849">
        <v>304.95999999999998</v>
      </c>
      <c r="V849">
        <f>YEAR(Jumia[[#This Row],[Ship Date]])</f>
        <v>2017</v>
      </c>
    </row>
    <row r="850" spans="1:22" x14ac:dyDescent="0.25">
      <c r="A850" s="1">
        <v>43056</v>
      </c>
      <c r="B850" t="s">
        <v>655</v>
      </c>
      <c r="C850" t="s">
        <v>656</v>
      </c>
      <c r="D850" t="s">
        <v>23</v>
      </c>
      <c r="E850" t="s">
        <v>24</v>
      </c>
      <c r="F850" t="s">
        <v>25</v>
      </c>
      <c r="G850" t="s">
        <v>70</v>
      </c>
      <c r="H850" t="s">
        <v>591</v>
      </c>
      <c r="I850" t="s">
        <v>35</v>
      </c>
      <c r="J850" t="s">
        <v>61</v>
      </c>
      <c r="K850" t="s">
        <v>30</v>
      </c>
      <c r="L850" s="1">
        <v>43057</v>
      </c>
      <c r="M850">
        <v>3.51</v>
      </c>
      <c r="N850">
        <v>8.57</v>
      </c>
      <c r="O850">
        <v>5.0599999999999996</v>
      </c>
      <c r="P850">
        <v>24</v>
      </c>
      <c r="Q850">
        <v>205.68</v>
      </c>
      <c r="R850">
        <v>205.68</v>
      </c>
      <c r="S850">
        <v>0.06</v>
      </c>
      <c r="T850">
        <v>6.14</v>
      </c>
      <c r="U850">
        <v>205.68</v>
      </c>
      <c r="V850">
        <f>YEAR(Jumia[[#This Row],[Ship Date]])</f>
        <v>2017</v>
      </c>
    </row>
    <row r="851" spans="1:22" x14ac:dyDescent="0.25">
      <c r="A851" s="1">
        <v>43056</v>
      </c>
      <c r="B851" t="s">
        <v>855</v>
      </c>
      <c r="C851" t="s">
        <v>86</v>
      </c>
      <c r="D851" t="s">
        <v>23</v>
      </c>
      <c r="E851" t="s">
        <v>53</v>
      </c>
      <c r="F851" t="s">
        <v>25</v>
      </c>
      <c r="G851" t="s">
        <v>46</v>
      </c>
      <c r="H851" t="s">
        <v>138</v>
      </c>
      <c r="I851" t="s">
        <v>35</v>
      </c>
      <c r="J851" t="s">
        <v>29</v>
      </c>
      <c r="K851" t="s">
        <v>30</v>
      </c>
      <c r="L851" s="1">
        <v>43056</v>
      </c>
      <c r="M851">
        <v>2.4500000000000002</v>
      </c>
      <c r="N851">
        <v>3.89</v>
      </c>
      <c r="O851">
        <v>1.44</v>
      </c>
      <c r="P851">
        <v>47</v>
      </c>
      <c r="Q851">
        <v>182.83</v>
      </c>
      <c r="R851">
        <v>182.83</v>
      </c>
      <c r="S851">
        <v>0</v>
      </c>
      <c r="T851">
        <v>7.01</v>
      </c>
      <c r="U851">
        <v>182.83</v>
      </c>
      <c r="V851">
        <f>YEAR(Jumia[[#This Row],[Ship Date]])</f>
        <v>2017</v>
      </c>
    </row>
    <row r="852" spans="1:22" x14ac:dyDescent="0.25">
      <c r="A852" s="1">
        <v>43055</v>
      </c>
      <c r="B852" t="s">
        <v>565</v>
      </c>
      <c r="C852" t="s">
        <v>214</v>
      </c>
      <c r="D852" t="s">
        <v>39</v>
      </c>
      <c r="E852" t="s">
        <v>53</v>
      </c>
      <c r="F852" t="s">
        <v>146</v>
      </c>
      <c r="G852" t="s">
        <v>70</v>
      </c>
      <c r="H852" t="s">
        <v>326</v>
      </c>
      <c r="I852" t="s">
        <v>35</v>
      </c>
      <c r="J852" t="s">
        <v>36</v>
      </c>
      <c r="K852" t="s">
        <v>30</v>
      </c>
      <c r="L852" s="1">
        <v>43056</v>
      </c>
      <c r="M852">
        <v>1.76</v>
      </c>
      <c r="N852">
        <v>2.94</v>
      </c>
      <c r="O852">
        <v>1.18</v>
      </c>
      <c r="P852">
        <v>23</v>
      </c>
      <c r="Q852">
        <v>67.62</v>
      </c>
      <c r="R852">
        <v>67.62</v>
      </c>
      <c r="S852">
        <v>7.0000000000000007E-2</v>
      </c>
      <c r="T852">
        <v>0.81</v>
      </c>
      <c r="U852">
        <v>67.62</v>
      </c>
      <c r="V852">
        <f>YEAR(Jumia[[#This Row],[Ship Date]])</f>
        <v>2017</v>
      </c>
    </row>
    <row r="853" spans="1:22" x14ac:dyDescent="0.25">
      <c r="A853" s="1">
        <v>43054</v>
      </c>
      <c r="B853" t="s">
        <v>764</v>
      </c>
      <c r="C853" t="s">
        <v>196</v>
      </c>
      <c r="D853" t="s">
        <v>39</v>
      </c>
      <c r="E853" t="s">
        <v>32</v>
      </c>
      <c r="F853" t="s">
        <v>158</v>
      </c>
      <c r="G853" t="s">
        <v>64</v>
      </c>
      <c r="H853" t="s">
        <v>491</v>
      </c>
      <c r="I853" t="s">
        <v>35</v>
      </c>
      <c r="J853" t="s">
        <v>29</v>
      </c>
      <c r="K853" t="s">
        <v>30</v>
      </c>
      <c r="L853" s="1">
        <v>43056</v>
      </c>
      <c r="M853">
        <v>12.39</v>
      </c>
      <c r="N853">
        <v>19.98</v>
      </c>
      <c r="O853">
        <v>7.59</v>
      </c>
      <c r="P853">
        <v>47</v>
      </c>
      <c r="Q853">
        <v>939.06000000000006</v>
      </c>
      <c r="R853">
        <v>939.06</v>
      </c>
      <c r="S853">
        <v>0.04</v>
      </c>
      <c r="T853">
        <v>5.7698999999999998</v>
      </c>
      <c r="U853">
        <v>939.06000000000006</v>
      </c>
      <c r="V853">
        <f>YEAR(Jumia[[#This Row],[Ship Date]])</f>
        <v>2017</v>
      </c>
    </row>
    <row r="854" spans="1:22" x14ac:dyDescent="0.25">
      <c r="A854" s="1">
        <v>43055</v>
      </c>
      <c r="B854" t="s">
        <v>856</v>
      </c>
      <c r="C854" t="s">
        <v>509</v>
      </c>
      <c r="D854" t="s">
        <v>39</v>
      </c>
      <c r="E854" t="s">
        <v>32</v>
      </c>
      <c r="F854" t="s">
        <v>83</v>
      </c>
      <c r="G854" t="s">
        <v>64</v>
      </c>
      <c r="H854" t="s">
        <v>154</v>
      </c>
      <c r="I854" t="s">
        <v>155</v>
      </c>
      <c r="J854" t="s">
        <v>61</v>
      </c>
      <c r="K854" t="s">
        <v>30</v>
      </c>
      <c r="L854" s="1">
        <v>43055</v>
      </c>
      <c r="M854">
        <v>5.5</v>
      </c>
      <c r="N854">
        <v>12.22</v>
      </c>
      <c r="O854">
        <v>6.72</v>
      </c>
      <c r="P854">
        <v>27</v>
      </c>
      <c r="Q854">
        <v>329.94</v>
      </c>
      <c r="R854">
        <v>329.94</v>
      </c>
      <c r="S854">
        <v>7.0000000000000007E-2</v>
      </c>
      <c r="T854">
        <v>2.85</v>
      </c>
      <c r="U854">
        <v>329.94</v>
      </c>
      <c r="V854">
        <f>YEAR(Jumia[[#This Row],[Ship Date]])</f>
        <v>2017</v>
      </c>
    </row>
    <row r="855" spans="1:22" x14ac:dyDescent="0.25">
      <c r="A855" s="1">
        <v>43051</v>
      </c>
      <c r="B855" t="s">
        <v>857</v>
      </c>
      <c r="C855" t="s">
        <v>546</v>
      </c>
      <c r="D855" t="s">
        <v>23</v>
      </c>
      <c r="E855" t="s">
        <v>53</v>
      </c>
      <c r="F855" t="s">
        <v>87</v>
      </c>
      <c r="G855" t="s">
        <v>33</v>
      </c>
      <c r="H855" t="s">
        <v>681</v>
      </c>
      <c r="I855" t="s">
        <v>35</v>
      </c>
      <c r="J855" t="s">
        <v>29</v>
      </c>
      <c r="K855" t="s">
        <v>30</v>
      </c>
      <c r="L855" s="1">
        <v>43053</v>
      </c>
      <c r="M855">
        <v>3.37</v>
      </c>
      <c r="N855">
        <v>5.53</v>
      </c>
      <c r="O855">
        <v>2.16</v>
      </c>
      <c r="P855">
        <v>17</v>
      </c>
      <c r="Q855">
        <v>94.01</v>
      </c>
      <c r="R855">
        <v>94.01</v>
      </c>
      <c r="S855">
        <v>0.02</v>
      </c>
      <c r="T855">
        <v>6.98</v>
      </c>
      <c r="U855">
        <v>94.01</v>
      </c>
      <c r="V855">
        <f>YEAR(Jumia[[#This Row],[Ship Date]])</f>
        <v>2017</v>
      </c>
    </row>
    <row r="856" spans="1:22" x14ac:dyDescent="0.25">
      <c r="A856" s="1">
        <v>43048</v>
      </c>
      <c r="B856" t="s">
        <v>858</v>
      </c>
      <c r="C856" t="s">
        <v>260</v>
      </c>
      <c r="D856" t="s">
        <v>23</v>
      </c>
      <c r="E856" t="s">
        <v>44</v>
      </c>
      <c r="F856" t="s">
        <v>25</v>
      </c>
      <c r="G856" t="s">
        <v>26</v>
      </c>
      <c r="H856" t="s">
        <v>337</v>
      </c>
      <c r="I856" t="s">
        <v>35</v>
      </c>
      <c r="J856" t="s">
        <v>36</v>
      </c>
      <c r="K856" t="s">
        <v>30</v>
      </c>
      <c r="L856" s="1">
        <v>43048</v>
      </c>
      <c r="M856">
        <v>3.32</v>
      </c>
      <c r="N856">
        <v>5.18</v>
      </c>
      <c r="O856">
        <v>1.86</v>
      </c>
      <c r="P856">
        <v>8</v>
      </c>
      <c r="Q856">
        <v>41.44</v>
      </c>
      <c r="R856">
        <v>41.44</v>
      </c>
      <c r="S856">
        <v>0.06</v>
      </c>
      <c r="T856">
        <v>2.04</v>
      </c>
      <c r="U856">
        <v>41.44</v>
      </c>
      <c r="V856">
        <f>YEAR(Jumia[[#This Row],[Ship Date]])</f>
        <v>2017</v>
      </c>
    </row>
    <row r="857" spans="1:22" x14ac:dyDescent="0.25">
      <c r="A857" s="1">
        <v>43046</v>
      </c>
      <c r="B857" t="s">
        <v>835</v>
      </c>
      <c r="C857" t="s">
        <v>477</v>
      </c>
      <c r="D857" t="s">
        <v>39</v>
      </c>
      <c r="E857" t="s">
        <v>44</v>
      </c>
      <c r="F857" t="s">
        <v>45</v>
      </c>
      <c r="G857" t="s">
        <v>33</v>
      </c>
      <c r="H857" t="s">
        <v>56</v>
      </c>
      <c r="I857" t="s">
        <v>35</v>
      </c>
      <c r="J857" t="s">
        <v>36</v>
      </c>
      <c r="K857" t="s">
        <v>89</v>
      </c>
      <c r="L857" s="1">
        <v>43047</v>
      </c>
      <c r="M857">
        <v>3.75</v>
      </c>
      <c r="N857">
        <v>7.08</v>
      </c>
      <c r="O857">
        <v>3.33</v>
      </c>
      <c r="P857">
        <v>29</v>
      </c>
      <c r="Q857">
        <v>205.32</v>
      </c>
      <c r="R857">
        <v>205.32</v>
      </c>
      <c r="S857">
        <v>7.0000000000000007E-2</v>
      </c>
      <c r="T857">
        <v>2.35</v>
      </c>
      <c r="U857">
        <v>205.32</v>
      </c>
      <c r="V857">
        <f>YEAR(Jumia[[#This Row],[Ship Date]])</f>
        <v>2017</v>
      </c>
    </row>
    <row r="858" spans="1:22" x14ac:dyDescent="0.25">
      <c r="A858" s="1">
        <v>43044</v>
      </c>
      <c r="B858" t="s">
        <v>768</v>
      </c>
      <c r="C858" t="s">
        <v>242</v>
      </c>
      <c r="D858" t="s">
        <v>52</v>
      </c>
      <c r="E858" t="s">
        <v>53</v>
      </c>
      <c r="F858" t="s">
        <v>45</v>
      </c>
      <c r="G858" t="s">
        <v>64</v>
      </c>
      <c r="H858" t="s">
        <v>361</v>
      </c>
      <c r="I858" t="s">
        <v>35</v>
      </c>
      <c r="J858" t="s">
        <v>29</v>
      </c>
      <c r="K858" t="s">
        <v>30</v>
      </c>
      <c r="L858" s="1">
        <v>43046</v>
      </c>
      <c r="M858">
        <v>2.29</v>
      </c>
      <c r="N858">
        <v>3.69</v>
      </c>
      <c r="O858">
        <v>1.4</v>
      </c>
      <c r="P858">
        <v>42</v>
      </c>
      <c r="Q858">
        <v>154.97999999999999</v>
      </c>
      <c r="R858">
        <v>154.97999999999999</v>
      </c>
      <c r="S858">
        <v>0.04</v>
      </c>
      <c r="T858">
        <v>0.5</v>
      </c>
      <c r="U858">
        <v>154.97999999999999</v>
      </c>
      <c r="V858">
        <f>YEAR(Jumia[[#This Row],[Ship Date]])</f>
        <v>2017</v>
      </c>
    </row>
    <row r="859" spans="1:22" x14ac:dyDescent="0.25">
      <c r="A859" s="1">
        <v>43044</v>
      </c>
      <c r="B859" t="s">
        <v>244</v>
      </c>
      <c r="C859" t="s">
        <v>245</v>
      </c>
      <c r="D859" t="s">
        <v>39</v>
      </c>
      <c r="E859" t="s">
        <v>53</v>
      </c>
      <c r="F859" t="s">
        <v>158</v>
      </c>
      <c r="G859" t="s">
        <v>70</v>
      </c>
      <c r="H859" t="s">
        <v>512</v>
      </c>
      <c r="I859" t="s">
        <v>35</v>
      </c>
      <c r="J859" t="s">
        <v>36</v>
      </c>
      <c r="K859" t="s">
        <v>30</v>
      </c>
      <c r="L859" s="1">
        <v>43045</v>
      </c>
      <c r="M859">
        <v>5.22</v>
      </c>
      <c r="N859">
        <v>9.85</v>
      </c>
      <c r="O859">
        <v>4.63</v>
      </c>
      <c r="P859">
        <v>27</v>
      </c>
      <c r="Q859">
        <v>265.95</v>
      </c>
      <c r="R859">
        <v>265.95</v>
      </c>
      <c r="S859">
        <v>0.1</v>
      </c>
      <c r="T859">
        <v>4.82</v>
      </c>
      <c r="U859">
        <v>265.95</v>
      </c>
      <c r="V859">
        <f>YEAR(Jumia[[#This Row],[Ship Date]])</f>
        <v>2017</v>
      </c>
    </row>
    <row r="860" spans="1:22" x14ac:dyDescent="0.25">
      <c r="A860" s="1">
        <v>43042</v>
      </c>
      <c r="B860" t="s">
        <v>798</v>
      </c>
      <c r="C860" t="s">
        <v>741</v>
      </c>
      <c r="D860" t="s">
        <v>39</v>
      </c>
      <c r="E860" t="s">
        <v>53</v>
      </c>
      <c r="F860" t="s">
        <v>92</v>
      </c>
      <c r="G860" t="s">
        <v>70</v>
      </c>
      <c r="H860" t="s">
        <v>97</v>
      </c>
      <c r="I860" t="s">
        <v>35</v>
      </c>
      <c r="J860" t="s">
        <v>61</v>
      </c>
      <c r="K860" t="s">
        <v>30</v>
      </c>
      <c r="L860" s="1">
        <v>43042</v>
      </c>
      <c r="M860">
        <v>5.19</v>
      </c>
      <c r="N860">
        <v>12.98</v>
      </c>
      <c r="O860">
        <v>7.79</v>
      </c>
      <c r="P860">
        <v>40</v>
      </c>
      <c r="Q860">
        <v>519.20000000000005</v>
      </c>
      <c r="R860">
        <v>519.20000000000005</v>
      </c>
      <c r="S860">
        <v>0.05</v>
      </c>
      <c r="T860">
        <v>3.14</v>
      </c>
      <c r="U860">
        <v>519.20000000000005</v>
      </c>
      <c r="V860">
        <f>YEAR(Jumia[[#This Row],[Ship Date]])</f>
        <v>2017</v>
      </c>
    </row>
    <row r="861" spans="1:22" x14ac:dyDescent="0.25">
      <c r="A861" s="1">
        <v>43041</v>
      </c>
      <c r="B861" t="s">
        <v>859</v>
      </c>
      <c r="C861" t="s">
        <v>585</v>
      </c>
      <c r="D861" t="s">
        <v>23</v>
      </c>
      <c r="E861" t="s">
        <v>24</v>
      </c>
      <c r="F861" t="s">
        <v>87</v>
      </c>
      <c r="G861" t="s">
        <v>33</v>
      </c>
      <c r="H861" t="s">
        <v>356</v>
      </c>
      <c r="I861" t="s">
        <v>35</v>
      </c>
      <c r="J861" t="s">
        <v>29</v>
      </c>
      <c r="K861" t="s">
        <v>30</v>
      </c>
      <c r="L861" s="1">
        <v>43042</v>
      </c>
      <c r="M861">
        <v>4.53</v>
      </c>
      <c r="N861">
        <v>7.3</v>
      </c>
      <c r="O861">
        <v>2.7698999999999998</v>
      </c>
      <c r="P861">
        <v>45</v>
      </c>
      <c r="Q861">
        <v>328.5</v>
      </c>
      <c r="R861">
        <v>328.5</v>
      </c>
      <c r="S861">
        <v>0.04</v>
      </c>
      <c r="T861">
        <v>7.72</v>
      </c>
      <c r="U861">
        <v>328.5</v>
      </c>
      <c r="V861">
        <f>YEAR(Jumia[[#This Row],[Ship Date]])</f>
        <v>2017</v>
      </c>
    </row>
    <row r="862" spans="1:22" x14ac:dyDescent="0.25">
      <c r="A862" s="1">
        <v>43040</v>
      </c>
      <c r="B862" t="s">
        <v>332</v>
      </c>
      <c r="C862" t="s">
        <v>333</v>
      </c>
      <c r="D862" t="s">
        <v>39</v>
      </c>
      <c r="E862" t="s">
        <v>32</v>
      </c>
      <c r="F862" t="s">
        <v>79</v>
      </c>
      <c r="G862" t="s">
        <v>70</v>
      </c>
      <c r="H862" t="s">
        <v>487</v>
      </c>
      <c r="I862" t="s">
        <v>28</v>
      </c>
      <c r="J862" t="s">
        <v>61</v>
      </c>
      <c r="K862" t="s">
        <v>30</v>
      </c>
      <c r="L862" s="1">
        <v>43041</v>
      </c>
      <c r="M862">
        <v>1.87</v>
      </c>
      <c r="N862">
        <v>8.1198999999999995</v>
      </c>
      <c r="O862">
        <v>6.2499000000000002</v>
      </c>
      <c r="P862">
        <v>16</v>
      </c>
      <c r="Q862">
        <v>129.91839999999999</v>
      </c>
      <c r="R862">
        <v>129.91990000000001</v>
      </c>
      <c r="S862">
        <v>0.03</v>
      </c>
      <c r="T862">
        <v>2.83</v>
      </c>
      <c r="U862">
        <v>129.91839999999999</v>
      </c>
      <c r="V862">
        <f>YEAR(Jumia[[#This Row],[Ship Date]])</f>
        <v>2017</v>
      </c>
    </row>
    <row r="863" spans="1:22" x14ac:dyDescent="0.25">
      <c r="A863" s="1">
        <v>43037</v>
      </c>
      <c r="B863" t="s">
        <v>98</v>
      </c>
      <c r="C863" t="s">
        <v>99</v>
      </c>
      <c r="D863" t="s">
        <v>39</v>
      </c>
      <c r="E863" t="s">
        <v>24</v>
      </c>
      <c r="F863" t="s">
        <v>100</v>
      </c>
      <c r="G863" t="s">
        <v>70</v>
      </c>
      <c r="H863" t="s">
        <v>190</v>
      </c>
      <c r="I863" t="s">
        <v>35</v>
      </c>
      <c r="J863" t="s">
        <v>29</v>
      </c>
      <c r="K863" t="s">
        <v>30</v>
      </c>
      <c r="L863" s="1">
        <v>43038</v>
      </c>
      <c r="M863">
        <v>1.94</v>
      </c>
      <c r="N863">
        <v>3.08</v>
      </c>
      <c r="O863">
        <v>1.1399999999999999</v>
      </c>
      <c r="P863">
        <v>41</v>
      </c>
      <c r="Q863">
        <v>126.28</v>
      </c>
      <c r="R863">
        <v>126.28</v>
      </c>
      <c r="S863">
        <v>0.04</v>
      </c>
      <c r="T863">
        <v>0.99</v>
      </c>
      <c r="U863">
        <v>126.28</v>
      </c>
      <c r="V863">
        <f>YEAR(Jumia[[#This Row],[Ship Date]])</f>
        <v>2017</v>
      </c>
    </row>
    <row r="864" spans="1:22" x14ac:dyDescent="0.25">
      <c r="A864" s="1">
        <v>43036</v>
      </c>
      <c r="B864" t="s">
        <v>479</v>
      </c>
      <c r="C864" t="s">
        <v>86</v>
      </c>
      <c r="D864" t="s">
        <v>23</v>
      </c>
      <c r="E864" t="s">
        <v>53</v>
      </c>
      <c r="F864" t="s">
        <v>25</v>
      </c>
      <c r="G864" t="s">
        <v>46</v>
      </c>
      <c r="H864" t="s">
        <v>487</v>
      </c>
      <c r="I864" t="s">
        <v>28</v>
      </c>
      <c r="J864" t="s">
        <v>61</v>
      </c>
      <c r="K864" t="s">
        <v>30</v>
      </c>
      <c r="L864" s="1">
        <v>43037</v>
      </c>
      <c r="M864">
        <v>1.87</v>
      </c>
      <c r="N864">
        <v>8.1198999999999995</v>
      </c>
      <c r="O864">
        <v>6.2499000000000002</v>
      </c>
      <c r="P864">
        <v>37</v>
      </c>
      <c r="Q864">
        <v>300.43629999999996</v>
      </c>
      <c r="R864">
        <v>300.44</v>
      </c>
      <c r="S864">
        <v>0</v>
      </c>
      <c r="T864">
        <v>2.83</v>
      </c>
      <c r="U864">
        <v>300.43629999999996</v>
      </c>
      <c r="V864">
        <f>YEAR(Jumia[[#This Row],[Ship Date]])</f>
        <v>2017</v>
      </c>
    </row>
    <row r="865" spans="1:22" x14ac:dyDescent="0.25">
      <c r="A865" s="1">
        <v>43036</v>
      </c>
      <c r="B865" t="s">
        <v>860</v>
      </c>
      <c r="C865" t="s">
        <v>585</v>
      </c>
      <c r="D865" t="s">
        <v>23</v>
      </c>
      <c r="E865" t="s">
        <v>53</v>
      </c>
      <c r="F865" t="s">
        <v>25</v>
      </c>
      <c r="G865" t="s">
        <v>46</v>
      </c>
      <c r="H865" t="s">
        <v>243</v>
      </c>
      <c r="I865" t="s">
        <v>35</v>
      </c>
      <c r="J865" t="s">
        <v>61</v>
      </c>
      <c r="K865" t="s">
        <v>89</v>
      </c>
      <c r="L865" s="1">
        <v>43037</v>
      </c>
      <c r="M865">
        <v>16.8</v>
      </c>
      <c r="N865">
        <v>40.97</v>
      </c>
      <c r="O865">
        <v>24.169899999999998</v>
      </c>
      <c r="P865">
        <v>11</v>
      </c>
      <c r="Q865">
        <v>450.66999999999996</v>
      </c>
      <c r="R865">
        <v>450.67</v>
      </c>
      <c r="S865">
        <v>0.03</v>
      </c>
      <c r="T865">
        <v>8.99</v>
      </c>
      <c r="U865">
        <v>450.66999999999996</v>
      </c>
      <c r="V865">
        <f>YEAR(Jumia[[#This Row],[Ship Date]])</f>
        <v>2017</v>
      </c>
    </row>
    <row r="866" spans="1:22" x14ac:dyDescent="0.25">
      <c r="A866" s="1">
        <v>43034</v>
      </c>
      <c r="B866" t="s">
        <v>122</v>
      </c>
      <c r="C866" t="s">
        <v>123</v>
      </c>
      <c r="D866" t="s">
        <v>39</v>
      </c>
      <c r="E866" t="s">
        <v>32</v>
      </c>
      <c r="F866" t="s">
        <v>79</v>
      </c>
      <c r="G866" t="s">
        <v>64</v>
      </c>
      <c r="H866" t="s">
        <v>200</v>
      </c>
      <c r="I866" t="s">
        <v>35</v>
      </c>
      <c r="J866" t="s">
        <v>29</v>
      </c>
      <c r="K866" t="s">
        <v>30</v>
      </c>
      <c r="L866" s="1">
        <v>43036</v>
      </c>
      <c r="M866">
        <v>3.4</v>
      </c>
      <c r="N866">
        <v>5.4</v>
      </c>
      <c r="O866">
        <v>2</v>
      </c>
      <c r="P866">
        <v>47</v>
      </c>
      <c r="Q866">
        <v>253.8</v>
      </c>
      <c r="R866">
        <v>253.8</v>
      </c>
      <c r="S866">
        <v>0.03</v>
      </c>
      <c r="T866">
        <v>7.78</v>
      </c>
      <c r="U866">
        <v>253.8</v>
      </c>
      <c r="V866">
        <f>YEAR(Jumia[[#This Row],[Ship Date]])</f>
        <v>2017</v>
      </c>
    </row>
    <row r="867" spans="1:22" x14ac:dyDescent="0.25">
      <c r="A867" s="1">
        <v>43033</v>
      </c>
      <c r="B867" t="s">
        <v>223</v>
      </c>
      <c r="C867" t="s">
        <v>170</v>
      </c>
      <c r="D867" t="s">
        <v>39</v>
      </c>
      <c r="E867" t="s">
        <v>44</v>
      </c>
      <c r="F867" t="s">
        <v>83</v>
      </c>
      <c r="G867" t="s">
        <v>46</v>
      </c>
      <c r="H867" t="s">
        <v>215</v>
      </c>
      <c r="I867" t="s">
        <v>35</v>
      </c>
      <c r="J867" t="s">
        <v>29</v>
      </c>
      <c r="K867" t="s">
        <v>30</v>
      </c>
      <c r="L867" s="1">
        <v>43035</v>
      </c>
      <c r="M867">
        <v>11.039899999999999</v>
      </c>
      <c r="N867">
        <v>16.98</v>
      </c>
      <c r="O867">
        <v>5.94</v>
      </c>
      <c r="P867">
        <v>27</v>
      </c>
      <c r="Q867">
        <v>458.46000000000004</v>
      </c>
      <c r="R867">
        <v>458.46</v>
      </c>
      <c r="S867">
        <v>0.1</v>
      </c>
      <c r="T867">
        <v>12.39</v>
      </c>
      <c r="U867">
        <v>458.46000000000004</v>
      </c>
      <c r="V867">
        <f>YEAR(Jumia[[#This Row],[Ship Date]])</f>
        <v>2017</v>
      </c>
    </row>
    <row r="868" spans="1:22" x14ac:dyDescent="0.25">
      <c r="A868" s="1">
        <v>43032</v>
      </c>
      <c r="B868" t="s">
        <v>861</v>
      </c>
      <c r="C868" t="s">
        <v>333</v>
      </c>
      <c r="D868" t="s">
        <v>39</v>
      </c>
      <c r="E868" t="s">
        <v>44</v>
      </c>
      <c r="F868" t="s">
        <v>79</v>
      </c>
      <c r="G868" t="s">
        <v>46</v>
      </c>
      <c r="H868" t="s">
        <v>356</v>
      </c>
      <c r="I868" t="s">
        <v>35</v>
      </c>
      <c r="J868" t="s">
        <v>29</v>
      </c>
      <c r="K868" t="s">
        <v>30</v>
      </c>
      <c r="L868" s="1">
        <v>43035</v>
      </c>
      <c r="M868">
        <v>4.53</v>
      </c>
      <c r="N868">
        <v>7.3</v>
      </c>
      <c r="O868">
        <v>2.7698999999999998</v>
      </c>
      <c r="P868">
        <v>31</v>
      </c>
      <c r="Q868">
        <v>226.29999999999998</v>
      </c>
      <c r="R868">
        <v>226.3</v>
      </c>
      <c r="S868">
        <v>0.03</v>
      </c>
      <c r="T868">
        <v>7.72</v>
      </c>
      <c r="U868">
        <v>226.29999999999998</v>
      </c>
      <c r="V868">
        <f>YEAR(Jumia[[#This Row],[Ship Date]])</f>
        <v>2017</v>
      </c>
    </row>
    <row r="869" spans="1:22" x14ac:dyDescent="0.25">
      <c r="A869" s="1">
        <v>43029</v>
      </c>
      <c r="B869" t="s">
        <v>460</v>
      </c>
      <c r="C869" t="s">
        <v>196</v>
      </c>
      <c r="D869" t="s">
        <v>39</v>
      </c>
      <c r="E869" t="s">
        <v>32</v>
      </c>
      <c r="F869" t="s">
        <v>158</v>
      </c>
      <c r="G869" t="s">
        <v>64</v>
      </c>
      <c r="H869" t="s">
        <v>252</v>
      </c>
      <c r="I869" t="s">
        <v>35</v>
      </c>
      <c r="J869" t="s">
        <v>29</v>
      </c>
      <c r="K869" t="s">
        <v>30</v>
      </c>
      <c r="L869" s="1">
        <v>43031</v>
      </c>
      <c r="M869">
        <v>3.65</v>
      </c>
      <c r="N869">
        <v>5.98</v>
      </c>
      <c r="O869">
        <v>2.33</v>
      </c>
      <c r="P869">
        <v>40</v>
      </c>
      <c r="Q869">
        <v>239.20000000000002</v>
      </c>
      <c r="R869">
        <v>239.2</v>
      </c>
      <c r="S869">
        <v>0</v>
      </c>
      <c r="T869">
        <v>1.49</v>
      </c>
      <c r="U869">
        <v>239.20000000000002</v>
      </c>
      <c r="V869">
        <f>YEAR(Jumia[[#This Row],[Ship Date]])</f>
        <v>2017</v>
      </c>
    </row>
    <row r="870" spans="1:22" x14ac:dyDescent="0.25">
      <c r="A870" s="1">
        <v>43029</v>
      </c>
      <c r="B870" t="s">
        <v>829</v>
      </c>
      <c r="C870" t="s">
        <v>656</v>
      </c>
      <c r="D870" t="s">
        <v>39</v>
      </c>
      <c r="E870" t="s">
        <v>44</v>
      </c>
      <c r="F870" t="s">
        <v>106</v>
      </c>
      <c r="G870" t="s">
        <v>64</v>
      </c>
      <c r="H870" t="s">
        <v>124</v>
      </c>
      <c r="I870" t="s">
        <v>35</v>
      </c>
      <c r="J870" t="s">
        <v>29</v>
      </c>
      <c r="K870" t="s">
        <v>30</v>
      </c>
      <c r="L870" s="1">
        <v>43031</v>
      </c>
      <c r="M870">
        <v>1.18</v>
      </c>
      <c r="N870">
        <v>1.88</v>
      </c>
      <c r="O870">
        <v>0.7</v>
      </c>
      <c r="P870">
        <v>33</v>
      </c>
      <c r="Q870">
        <v>62.04</v>
      </c>
      <c r="R870">
        <v>62.04</v>
      </c>
      <c r="S870">
        <v>7.0000000000000007E-2</v>
      </c>
      <c r="T870">
        <v>1.49</v>
      </c>
      <c r="U870">
        <v>62.04</v>
      </c>
      <c r="V870">
        <f>YEAR(Jumia[[#This Row],[Ship Date]])</f>
        <v>2017</v>
      </c>
    </row>
    <row r="871" spans="1:22" x14ac:dyDescent="0.25">
      <c r="A871" s="1">
        <v>43028</v>
      </c>
      <c r="B871" t="s">
        <v>554</v>
      </c>
      <c r="C871" t="s">
        <v>473</v>
      </c>
      <c r="D871" t="s">
        <v>23</v>
      </c>
      <c r="E871" t="s">
        <v>53</v>
      </c>
      <c r="F871" t="s">
        <v>87</v>
      </c>
      <c r="G871" t="s">
        <v>70</v>
      </c>
      <c r="H871" t="s">
        <v>171</v>
      </c>
      <c r="I871" t="s">
        <v>35</v>
      </c>
      <c r="J871" t="s">
        <v>36</v>
      </c>
      <c r="K871" t="s">
        <v>30</v>
      </c>
      <c r="L871" s="1">
        <v>43030</v>
      </c>
      <c r="M871">
        <v>1.0900000000000001</v>
      </c>
      <c r="N871">
        <v>2.6</v>
      </c>
      <c r="O871">
        <v>1.51</v>
      </c>
      <c r="P871">
        <v>36</v>
      </c>
      <c r="Q871">
        <v>93.600000000000009</v>
      </c>
      <c r="R871">
        <v>93.6</v>
      </c>
      <c r="S871">
        <v>0</v>
      </c>
      <c r="T871">
        <v>2.4</v>
      </c>
      <c r="U871">
        <v>93.600000000000009</v>
      </c>
      <c r="V871">
        <f>YEAR(Jumia[[#This Row],[Ship Date]])</f>
        <v>2017</v>
      </c>
    </row>
    <row r="872" spans="1:22" x14ac:dyDescent="0.25">
      <c r="A872" s="1">
        <v>43028</v>
      </c>
      <c r="B872" t="s">
        <v>528</v>
      </c>
      <c r="C872" t="s">
        <v>196</v>
      </c>
      <c r="D872" t="s">
        <v>39</v>
      </c>
      <c r="E872" t="s">
        <v>53</v>
      </c>
      <c r="F872" t="s">
        <v>158</v>
      </c>
      <c r="G872" t="s">
        <v>33</v>
      </c>
      <c r="H872" t="s">
        <v>252</v>
      </c>
      <c r="I872" t="s">
        <v>35</v>
      </c>
      <c r="J872" t="s">
        <v>29</v>
      </c>
      <c r="K872" t="s">
        <v>30</v>
      </c>
      <c r="L872" s="1">
        <v>43029</v>
      </c>
      <c r="M872">
        <v>3.65</v>
      </c>
      <c r="N872">
        <v>5.98</v>
      </c>
      <c r="O872">
        <v>2.33</v>
      </c>
      <c r="P872">
        <v>21</v>
      </c>
      <c r="Q872">
        <v>125.58000000000001</v>
      </c>
      <c r="R872">
        <v>125.58</v>
      </c>
      <c r="S872">
        <v>0.02</v>
      </c>
      <c r="T872">
        <v>1.49</v>
      </c>
      <c r="U872">
        <v>125.58000000000001</v>
      </c>
      <c r="V872">
        <f>YEAR(Jumia[[#This Row],[Ship Date]])</f>
        <v>2017</v>
      </c>
    </row>
    <row r="873" spans="1:22" x14ac:dyDescent="0.25">
      <c r="A873" s="1">
        <v>43028</v>
      </c>
      <c r="B873" t="s">
        <v>443</v>
      </c>
      <c r="C873" t="s">
        <v>170</v>
      </c>
      <c r="D873" t="s">
        <v>39</v>
      </c>
      <c r="E873" t="s">
        <v>53</v>
      </c>
      <c r="F873" t="s">
        <v>83</v>
      </c>
      <c r="G873" t="s">
        <v>70</v>
      </c>
      <c r="H873" t="s">
        <v>49</v>
      </c>
      <c r="I873" t="s">
        <v>35</v>
      </c>
      <c r="J873" t="s">
        <v>29</v>
      </c>
      <c r="K873" t="s">
        <v>89</v>
      </c>
      <c r="L873" s="1">
        <v>43028</v>
      </c>
      <c r="M873">
        <v>1.59</v>
      </c>
      <c r="N873">
        <v>2.61</v>
      </c>
      <c r="O873">
        <v>1.0199</v>
      </c>
      <c r="P873">
        <v>1</v>
      </c>
      <c r="Q873">
        <v>2.61</v>
      </c>
      <c r="R873">
        <v>2.61</v>
      </c>
      <c r="S873">
        <v>0.06</v>
      </c>
      <c r="T873">
        <v>0.5</v>
      </c>
      <c r="U873">
        <v>2.61</v>
      </c>
      <c r="V873">
        <f>YEAR(Jumia[[#This Row],[Ship Date]])</f>
        <v>2017</v>
      </c>
    </row>
    <row r="874" spans="1:22" x14ac:dyDescent="0.25">
      <c r="A874" s="1">
        <v>43021</v>
      </c>
      <c r="B874" t="s">
        <v>296</v>
      </c>
      <c r="C874" t="s">
        <v>51</v>
      </c>
      <c r="D874" t="s">
        <v>52</v>
      </c>
      <c r="E874" t="s">
        <v>53</v>
      </c>
      <c r="F874" t="s">
        <v>54</v>
      </c>
      <c r="G874" t="s">
        <v>70</v>
      </c>
      <c r="H874" t="s">
        <v>194</v>
      </c>
      <c r="I874" t="s">
        <v>28</v>
      </c>
      <c r="J874" t="s">
        <v>29</v>
      </c>
      <c r="K874" t="s">
        <v>30</v>
      </c>
      <c r="L874" s="1">
        <v>43022</v>
      </c>
      <c r="M874">
        <v>62.4</v>
      </c>
      <c r="N874">
        <v>155.99</v>
      </c>
      <c r="O874">
        <v>93.59</v>
      </c>
      <c r="P874">
        <v>48</v>
      </c>
      <c r="Q874">
        <v>7487.52</v>
      </c>
      <c r="R874">
        <v>7487.52</v>
      </c>
      <c r="S874">
        <v>0.04</v>
      </c>
      <c r="T874">
        <v>8.08</v>
      </c>
      <c r="U874">
        <v>7487.52</v>
      </c>
      <c r="V874">
        <f>YEAR(Jumia[[#This Row],[Ship Date]])</f>
        <v>2017</v>
      </c>
    </row>
    <row r="875" spans="1:22" x14ac:dyDescent="0.25">
      <c r="A875" s="1">
        <v>43021</v>
      </c>
      <c r="B875" t="s">
        <v>296</v>
      </c>
      <c r="C875" t="s">
        <v>51</v>
      </c>
      <c r="D875" t="s">
        <v>52</v>
      </c>
      <c r="E875" t="s">
        <v>53</v>
      </c>
      <c r="F875" t="s">
        <v>54</v>
      </c>
      <c r="G875" t="s">
        <v>70</v>
      </c>
      <c r="H875" t="s">
        <v>200</v>
      </c>
      <c r="I875" t="s">
        <v>35</v>
      </c>
      <c r="J875" t="s">
        <v>29</v>
      </c>
      <c r="K875" t="s">
        <v>30</v>
      </c>
      <c r="L875" s="1">
        <v>43021</v>
      </c>
      <c r="M875">
        <v>3.4</v>
      </c>
      <c r="N875">
        <v>5.4</v>
      </c>
      <c r="O875">
        <v>2</v>
      </c>
      <c r="P875">
        <v>8</v>
      </c>
      <c r="Q875">
        <v>43.2</v>
      </c>
      <c r="R875">
        <v>43.2</v>
      </c>
      <c r="S875">
        <v>0.08</v>
      </c>
      <c r="T875">
        <v>7.78</v>
      </c>
      <c r="U875">
        <v>43.2</v>
      </c>
      <c r="V875">
        <f>YEAR(Jumia[[#This Row],[Ship Date]])</f>
        <v>2017</v>
      </c>
    </row>
    <row r="876" spans="1:22" x14ac:dyDescent="0.25">
      <c r="A876" s="1">
        <v>43019</v>
      </c>
      <c r="B876" t="s">
        <v>229</v>
      </c>
      <c r="C876" t="s">
        <v>230</v>
      </c>
      <c r="D876" t="s">
        <v>23</v>
      </c>
      <c r="E876" t="s">
        <v>32</v>
      </c>
      <c r="F876" t="s">
        <v>87</v>
      </c>
      <c r="G876" t="s">
        <v>64</v>
      </c>
      <c r="H876" t="s">
        <v>138</v>
      </c>
      <c r="I876" t="s">
        <v>35</v>
      </c>
      <c r="J876" t="s">
        <v>29</v>
      </c>
      <c r="K876" t="s">
        <v>30</v>
      </c>
      <c r="L876" s="1">
        <v>43021</v>
      </c>
      <c r="M876">
        <v>2.4500000000000002</v>
      </c>
      <c r="N876">
        <v>3.89</v>
      </c>
      <c r="O876">
        <v>1.44</v>
      </c>
      <c r="P876">
        <v>2</v>
      </c>
      <c r="Q876">
        <v>7.78</v>
      </c>
      <c r="R876">
        <v>7.78</v>
      </c>
      <c r="S876">
        <v>7.0000000000000007E-2</v>
      </c>
      <c r="T876">
        <v>7.01</v>
      </c>
      <c r="U876">
        <v>7.78</v>
      </c>
      <c r="V876">
        <f>YEAR(Jumia[[#This Row],[Ship Date]])</f>
        <v>2017</v>
      </c>
    </row>
    <row r="877" spans="1:22" x14ac:dyDescent="0.25">
      <c r="A877" s="1">
        <v>43019</v>
      </c>
      <c r="B877" t="s">
        <v>229</v>
      </c>
      <c r="C877" t="s">
        <v>230</v>
      </c>
      <c r="D877" t="s">
        <v>23</v>
      </c>
      <c r="E877" t="s">
        <v>32</v>
      </c>
      <c r="F877" t="s">
        <v>87</v>
      </c>
      <c r="G877" t="s">
        <v>64</v>
      </c>
      <c r="H877" t="s">
        <v>321</v>
      </c>
      <c r="I877" t="s">
        <v>35</v>
      </c>
      <c r="J877" t="s">
        <v>29</v>
      </c>
      <c r="K877" t="s">
        <v>30</v>
      </c>
      <c r="L877" s="1">
        <v>43020</v>
      </c>
      <c r="M877">
        <v>67.73</v>
      </c>
      <c r="N877">
        <v>165.2</v>
      </c>
      <c r="O877">
        <v>97.469899999999996</v>
      </c>
      <c r="P877">
        <v>6</v>
      </c>
      <c r="Q877">
        <v>991.19999999999993</v>
      </c>
      <c r="R877">
        <v>991.2</v>
      </c>
      <c r="S877">
        <v>0.09</v>
      </c>
      <c r="T877">
        <v>19.989899999999999</v>
      </c>
      <c r="U877">
        <v>991.19999999999993</v>
      </c>
      <c r="V877">
        <f>YEAR(Jumia[[#This Row],[Ship Date]])</f>
        <v>2017</v>
      </c>
    </row>
    <row r="878" spans="1:22" x14ac:dyDescent="0.25">
      <c r="A878" s="1">
        <v>43019</v>
      </c>
      <c r="B878" t="s">
        <v>829</v>
      </c>
      <c r="C878" t="s">
        <v>173</v>
      </c>
      <c r="D878" t="s">
        <v>39</v>
      </c>
      <c r="E878" t="s">
        <v>44</v>
      </c>
      <c r="F878" t="s">
        <v>106</v>
      </c>
      <c r="G878" t="s">
        <v>70</v>
      </c>
      <c r="H878" t="s">
        <v>379</v>
      </c>
      <c r="I878" t="s">
        <v>35</v>
      </c>
      <c r="J878" t="s">
        <v>36</v>
      </c>
      <c r="K878" t="s">
        <v>30</v>
      </c>
      <c r="L878" s="1">
        <v>43020</v>
      </c>
      <c r="M878">
        <v>1.0900000000000001</v>
      </c>
      <c r="N878">
        <v>1.68</v>
      </c>
      <c r="O878">
        <v>0.58989999999999998</v>
      </c>
      <c r="P878">
        <v>38</v>
      </c>
      <c r="Q878">
        <v>63.839999999999996</v>
      </c>
      <c r="R878">
        <v>63.84</v>
      </c>
      <c r="S878">
        <v>7.0000000000000007E-2</v>
      </c>
      <c r="T878">
        <v>1</v>
      </c>
      <c r="U878">
        <v>63.839999999999996</v>
      </c>
      <c r="V878">
        <f>YEAR(Jumia[[#This Row],[Ship Date]])</f>
        <v>2017</v>
      </c>
    </row>
    <row r="879" spans="1:22" x14ac:dyDescent="0.25">
      <c r="A879" s="1">
        <v>43013</v>
      </c>
      <c r="B879" t="s">
        <v>862</v>
      </c>
      <c r="C879" t="s">
        <v>236</v>
      </c>
      <c r="D879" t="s">
        <v>39</v>
      </c>
      <c r="E879" t="s">
        <v>32</v>
      </c>
      <c r="F879" t="s">
        <v>45</v>
      </c>
      <c r="G879" t="s">
        <v>26</v>
      </c>
      <c r="H879" t="s">
        <v>498</v>
      </c>
      <c r="I879" t="s">
        <v>28</v>
      </c>
      <c r="J879" t="s">
        <v>29</v>
      </c>
      <c r="K879" t="s">
        <v>30</v>
      </c>
      <c r="L879" s="1">
        <v>43020</v>
      </c>
      <c r="M879">
        <v>41.28</v>
      </c>
      <c r="N879">
        <v>95.99</v>
      </c>
      <c r="O879">
        <v>54.709899999999998</v>
      </c>
      <c r="P879">
        <v>17</v>
      </c>
      <c r="Q879">
        <v>1631.83</v>
      </c>
      <c r="R879">
        <v>1631.83</v>
      </c>
      <c r="S879">
        <v>0.09</v>
      </c>
      <c r="T879">
        <v>8.99</v>
      </c>
      <c r="U879">
        <v>1631.83</v>
      </c>
      <c r="V879">
        <f>YEAR(Jumia[[#This Row],[Ship Date]])</f>
        <v>2017</v>
      </c>
    </row>
    <row r="880" spans="1:22" x14ac:dyDescent="0.25">
      <c r="A880" s="1">
        <v>43017</v>
      </c>
      <c r="B880" t="s">
        <v>795</v>
      </c>
      <c r="C880" t="s">
        <v>127</v>
      </c>
      <c r="D880" t="s">
        <v>39</v>
      </c>
      <c r="E880" t="s">
        <v>53</v>
      </c>
      <c r="F880" t="s">
        <v>128</v>
      </c>
      <c r="G880" t="s">
        <v>33</v>
      </c>
      <c r="H880" t="s">
        <v>129</v>
      </c>
      <c r="I880" t="s">
        <v>35</v>
      </c>
      <c r="J880" t="s">
        <v>36</v>
      </c>
      <c r="K880" t="s">
        <v>30</v>
      </c>
      <c r="L880" s="1">
        <v>43019</v>
      </c>
      <c r="M880">
        <v>1.53</v>
      </c>
      <c r="N880">
        <v>2.7799</v>
      </c>
      <c r="O880">
        <v>1.2499</v>
      </c>
      <c r="P880">
        <v>6</v>
      </c>
      <c r="Q880">
        <v>16.679400000000001</v>
      </c>
      <c r="R880">
        <v>16.68</v>
      </c>
      <c r="S880">
        <v>0.01</v>
      </c>
      <c r="T880">
        <v>1.34</v>
      </c>
      <c r="U880">
        <v>16.679400000000001</v>
      </c>
      <c r="V880">
        <f>YEAR(Jumia[[#This Row],[Ship Date]])</f>
        <v>2017</v>
      </c>
    </row>
    <row r="881" spans="1:22" x14ac:dyDescent="0.25">
      <c r="A881" s="1">
        <v>43014</v>
      </c>
      <c r="B881" t="s">
        <v>515</v>
      </c>
      <c r="C881" t="s">
        <v>381</v>
      </c>
      <c r="D881" t="s">
        <v>39</v>
      </c>
      <c r="E881" t="s">
        <v>53</v>
      </c>
      <c r="F881" t="s">
        <v>100</v>
      </c>
      <c r="G881" t="s">
        <v>33</v>
      </c>
      <c r="H881" t="s">
        <v>93</v>
      </c>
      <c r="I881" t="s">
        <v>28</v>
      </c>
      <c r="J881" t="s">
        <v>94</v>
      </c>
      <c r="K881" t="s">
        <v>30</v>
      </c>
      <c r="L881" s="1">
        <v>43015</v>
      </c>
      <c r="M881">
        <v>8.82</v>
      </c>
      <c r="N881">
        <v>20.989899999999999</v>
      </c>
      <c r="O881">
        <v>12.1699</v>
      </c>
      <c r="P881">
        <v>25</v>
      </c>
      <c r="Q881">
        <v>524.74749999999995</v>
      </c>
      <c r="R881">
        <v>524.75</v>
      </c>
      <c r="S881">
        <v>0.05</v>
      </c>
      <c r="T881">
        <v>4.8098999999999998</v>
      </c>
      <c r="U881">
        <v>524.74749999999995</v>
      </c>
      <c r="V881">
        <f>YEAR(Jumia[[#This Row],[Ship Date]])</f>
        <v>2017</v>
      </c>
    </row>
    <row r="882" spans="1:22" x14ac:dyDescent="0.25">
      <c r="A882" s="1">
        <v>43013</v>
      </c>
      <c r="B882" t="s">
        <v>402</v>
      </c>
      <c r="C882" t="s">
        <v>403</v>
      </c>
      <c r="D882" t="s">
        <v>39</v>
      </c>
      <c r="E882" t="s">
        <v>53</v>
      </c>
      <c r="F882" t="s">
        <v>54</v>
      </c>
      <c r="G882" t="s">
        <v>33</v>
      </c>
      <c r="H882" t="s">
        <v>437</v>
      </c>
      <c r="I882" t="s">
        <v>35</v>
      </c>
      <c r="J882" t="s">
        <v>29</v>
      </c>
      <c r="K882" t="s">
        <v>30</v>
      </c>
      <c r="L882" s="1">
        <v>43015</v>
      </c>
      <c r="M882">
        <v>1.33</v>
      </c>
      <c r="N882">
        <v>2.08</v>
      </c>
      <c r="O882">
        <v>0.75</v>
      </c>
      <c r="P882">
        <v>16</v>
      </c>
      <c r="Q882">
        <v>33.28</v>
      </c>
      <c r="R882">
        <v>33.28</v>
      </c>
      <c r="S882">
        <v>0.04</v>
      </c>
      <c r="T882">
        <v>1.49</v>
      </c>
      <c r="U882">
        <v>33.28</v>
      </c>
      <c r="V882">
        <f>YEAR(Jumia[[#This Row],[Ship Date]])</f>
        <v>2017</v>
      </c>
    </row>
    <row r="883" spans="1:22" x14ac:dyDescent="0.25">
      <c r="A883" s="1">
        <v>43012</v>
      </c>
      <c r="B883" t="s">
        <v>813</v>
      </c>
      <c r="C883" t="s">
        <v>514</v>
      </c>
      <c r="D883" t="s">
        <v>39</v>
      </c>
      <c r="E883" t="s">
        <v>53</v>
      </c>
      <c r="F883" t="s">
        <v>92</v>
      </c>
      <c r="G883" t="s">
        <v>46</v>
      </c>
      <c r="H883" t="s">
        <v>371</v>
      </c>
      <c r="I883" t="s">
        <v>35</v>
      </c>
      <c r="J883" t="s">
        <v>29</v>
      </c>
      <c r="K883" t="s">
        <v>30</v>
      </c>
      <c r="L883" s="1">
        <v>43013</v>
      </c>
      <c r="M883">
        <v>178.83</v>
      </c>
      <c r="N883">
        <v>415.88</v>
      </c>
      <c r="O883">
        <v>237.05</v>
      </c>
      <c r="P883">
        <v>2</v>
      </c>
      <c r="Q883">
        <v>831.76</v>
      </c>
      <c r="R883">
        <v>831.76</v>
      </c>
      <c r="S883">
        <v>0.08</v>
      </c>
      <c r="T883">
        <v>11.369899999999999</v>
      </c>
      <c r="U883">
        <v>831.76</v>
      </c>
      <c r="V883">
        <f>YEAR(Jumia[[#This Row],[Ship Date]])</f>
        <v>2017</v>
      </c>
    </row>
    <row r="884" spans="1:22" x14ac:dyDescent="0.25">
      <c r="A884" s="1">
        <v>43011</v>
      </c>
      <c r="B884" t="s">
        <v>427</v>
      </c>
      <c r="C884" t="s">
        <v>355</v>
      </c>
      <c r="D884" t="s">
        <v>52</v>
      </c>
      <c r="E884" t="s">
        <v>32</v>
      </c>
      <c r="F884" t="s">
        <v>158</v>
      </c>
      <c r="G884" t="s">
        <v>46</v>
      </c>
      <c r="H884" t="s">
        <v>394</v>
      </c>
      <c r="I884" t="s">
        <v>35</v>
      </c>
      <c r="J884" t="s">
        <v>36</v>
      </c>
      <c r="K884" t="s">
        <v>89</v>
      </c>
      <c r="L884" s="1">
        <v>43012</v>
      </c>
      <c r="M884">
        <v>21.56</v>
      </c>
      <c r="N884">
        <v>36.549999999999997</v>
      </c>
      <c r="O884">
        <v>14.9899</v>
      </c>
      <c r="P884">
        <v>46</v>
      </c>
      <c r="Q884">
        <v>1681.3</v>
      </c>
      <c r="R884">
        <v>1681.3</v>
      </c>
      <c r="S884">
        <v>0.05</v>
      </c>
      <c r="T884">
        <v>13.89</v>
      </c>
      <c r="U884">
        <v>1681.3</v>
      </c>
      <c r="V884">
        <f>YEAR(Jumia[[#This Row],[Ship Date]])</f>
        <v>2017</v>
      </c>
    </row>
    <row r="885" spans="1:22" x14ac:dyDescent="0.25">
      <c r="A885" s="1">
        <v>43009</v>
      </c>
      <c r="B885" t="s">
        <v>863</v>
      </c>
      <c r="C885" t="s">
        <v>260</v>
      </c>
      <c r="D885" t="s">
        <v>23</v>
      </c>
      <c r="E885" t="s">
        <v>53</v>
      </c>
      <c r="F885" t="s">
        <v>25</v>
      </c>
      <c r="G885" t="s">
        <v>33</v>
      </c>
      <c r="H885" t="s">
        <v>226</v>
      </c>
      <c r="I885" t="s">
        <v>28</v>
      </c>
      <c r="J885" t="s">
        <v>61</v>
      </c>
      <c r="K885" t="s">
        <v>89</v>
      </c>
      <c r="L885" s="1">
        <v>43010</v>
      </c>
      <c r="M885">
        <v>20.18</v>
      </c>
      <c r="N885">
        <v>35.4099</v>
      </c>
      <c r="O885">
        <v>15.229900000000001</v>
      </c>
      <c r="P885">
        <v>16</v>
      </c>
      <c r="Q885">
        <v>566.55840000000001</v>
      </c>
      <c r="R885">
        <v>566.55989999999997</v>
      </c>
      <c r="S885">
        <v>0</v>
      </c>
      <c r="T885">
        <v>1.99</v>
      </c>
      <c r="U885">
        <v>566.55840000000001</v>
      </c>
      <c r="V885">
        <f>YEAR(Jumia[[#This Row],[Ship Date]])</f>
        <v>2017</v>
      </c>
    </row>
    <row r="886" spans="1:22" x14ac:dyDescent="0.25">
      <c r="A886" s="1">
        <v>43008</v>
      </c>
      <c r="B886" t="s">
        <v>623</v>
      </c>
      <c r="C886" t="s">
        <v>282</v>
      </c>
      <c r="D886" t="s">
        <v>39</v>
      </c>
      <c r="E886" t="s">
        <v>53</v>
      </c>
      <c r="F886" t="s">
        <v>45</v>
      </c>
      <c r="G886" t="s">
        <v>64</v>
      </c>
      <c r="H886" t="s">
        <v>337</v>
      </c>
      <c r="I886" t="s">
        <v>35</v>
      </c>
      <c r="J886" t="s">
        <v>36</v>
      </c>
      <c r="K886" t="s">
        <v>30</v>
      </c>
      <c r="L886" s="1">
        <v>43010</v>
      </c>
      <c r="M886">
        <v>3.32</v>
      </c>
      <c r="N886">
        <v>5.18</v>
      </c>
      <c r="O886">
        <v>1.86</v>
      </c>
      <c r="P886">
        <v>10</v>
      </c>
      <c r="Q886">
        <v>51.8</v>
      </c>
      <c r="R886">
        <v>51.8</v>
      </c>
      <c r="S886">
        <v>0.01</v>
      </c>
      <c r="T886">
        <v>2.04</v>
      </c>
      <c r="U886">
        <v>51.8</v>
      </c>
      <c r="V886">
        <f>YEAR(Jumia[[#This Row],[Ship Date]])</f>
        <v>2017</v>
      </c>
    </row>
    <row r="887" spans="1:22" x14ac:dyDescent="0.25">
      <c r="A887" s="1">
        <v>43005</v>
      </c>
      <c r="B887" t="s">
        <v>864</v>
      </c>
      <c r="C887" t="s">
        <v>627</v>
      </c>
      <c r="D887" t="s">
        <v>39</v>
      </c>
      <c r="E887" t="s">
        <v>53</v>
      </c>
      <c r="F887" t="s">
        <v>45</v>
      </c>
      <c r="G887" t="s">
        <v>26</v>
      </c>
      <c r="H887" t="s">
        <v>734</v>
      </c>
      <c r="I887" t="s">
        <v>35</v>
      </c>
      <c r="J887" t="s">
        <v>29</v>
      </c>
      <c r="K887" t="s">
        <v>30</v>
      </c>
      <c r="L887" s="1">
        <v>43010</v>
      </c>
      <c r="M887">
        <v>22.18</v>
      </c>
      <c r="N887">
        <v>54.1</v>
      </c>
      <c r="O887">
        <v>31.92</v>
      </c>
      <c r="P887">
        <v>19</v>
      </c>
      <c r="Q887">
        <v>1027.9000000000001</v>
      </c>
      <c r="R887">
        <v>1027.9000000000001</v>
      </c>
      <c r="S887">
        <v>0.1</v>
      </c>
      <c r="T887">
        <v>19.989899999999999</v>
      </c>
      <c r="U887">
        <v>1027.9000000000001</v>
      </c>
      <c r="V887">
        <f>YEAR(Jumia[[#This Row],[Ship Date]])</f>
        <v>2017</v>
      </c>
    </row>
    <row r="888" spans="1:22" x14ac:dyDescent="0.25">
      <c r="A888" s="1">
        <v>43001</v>
      </c>
      <c r="B888" t="s">
        <v>865</v>
      </c>
      <c r="C888" t="s">
        <v>712</v>
      </c>
      <c r="D888" t="s">
        <v>39</v>
      </c>
      <c r="E888" t="s">
        <v>32</v>
      </c>
      <c r="F888" t="s">
        <v>40</v>
      </c>
      <c r="G888" t="s">
        <v>26</v>
      </c>
      <c r="H888" t="s">
        <v>255</v>
      </c>
      <c r="I888" t="s">
        <v>28</v>
      </c>
      <c r="J888" t="s">
        <v>94</v>
      </c>
      <c r="K888" t="s">
        <v>30</v>
      </c>
      <c r="L888" s="1">
        <v>43008</v>
      </c>
      <c r="M888">
        <v>9.91</v>
      </c>
      <c r="N888">
        <v>15.99</v>
      </c>
      <c r="O888">
        <v>6.08</v>
      </c>
      <c r="P888">
        <v>27</v>
      </c>
      <c r="Q888">
        <v>431.73</v>
      </c>
      <c r="R888">
        <v>431.73</v>
      </c>
      <c r="S888">
        <v>0.01</v>
      </c>
      <c r="T888">
        <v>11.28</v>
      </c>
      <c r="U888">
        <v>431.73</v>
      </c>
      <c r="V888">
        <f>YEAR(Jumia[[#This Row],[Ship Date]])</f>
        <v>2017</v>
      </c>
    </row>
    <row r="889" spans="1:22" x14ac:dyDescent="0.25">
      <c r="A889" s="1">
        <v>43004</v>
      </c>
      <c r="B889" t="s">
        <v>376</v>
      </c>
      <c r="C889" t="s">
        <v>260</v>
      </c>
      <c r="D889" t="s">
        <v>23</v>
      </c>
      <c r="E889" t="s">
        <v>24</v>
      </c>
      <c r="F889" t="s">
        <v>25</v>
      </c>
      <c r="G889" t="s">
        <v>46</v>
      </c>
      <c r="H889" t="s">
        <v>174</v>
      </c>
      <c r="I889" t="s">
        <v>35</v>
      </c>
      <c r="J889" t="s">
        <v>29</v>
      </c>
      <c r="K889" t="s">
        <v>30</v>
      </c>
      <c r="L889" s="1">
        <v>43006</v>
      </c>
      <c r="M889">
        <v>14.95</v>
      </c>
      <c r="N889">
        <v>34.76</v>
      </c>
      <c r="O889">
        <v>19.809999999999999</v>
      </c>
      <c r="P889">
        <v>15</v>
      </c>
      <c r="Q889">
        <v>521.4</v>
      </c>
      <c r="R889">
        <v>521.4</v>
      </c>
      <c r="S889">
        <v>0.09</v>
      </c>
      <c r="T889">
        <v>8.2200000000000006</v>
      </c>
      <c r="U889">
        <v>521.4</v>
      </c>
      <c r="V889">
        <f>YEAR(Jumia[[#This Row],[Ship Date]])</f>
        <v>2017</v>
      </c>
    </row>
    <row r="890" spans="1:22" x14ac:dyDescent="0.25">
      <c r="A890" s="1">
        <v>43004</v>
      </c>
      <c r="B890" t="s">
        <v>524</v>
      </c>
      <c r="C890" t="s">
        <v>525</v>
      </c>
      <c r="D890" t="s">
        <v>52</v>
      </c>
      <c r="E890" t="s">
        <v>24</v>
      </c>
      <c r="F890" t="s">
        <v>54</v>
      </c>
      <c r="G890" t="s">
        <v>33</v>
      </c>
      <c r="H890" t="s">
        <v>337</v>
      </c>
      <c r="I890" t="s">
        <v>35</v>
      </c>
      <c r="J890" t="s">
        <v>36</v>
      </c>
      <c r="K890" t="s">
        <v>30</v>
      </c>
      <c r="L890" s="1">
        <v>43006</v>
      </c>
      <c r="M890">
        <v>3.32</v>
      </c>
      <c r="N890">
        <v>5.18</v>
      </c>
      <c r="O890">
        <v>1.86</v>
      </c>
      <c r="P890">
        <v>23</v>
      </c>
      <c r="Q890">
        <v>119.13999999999999</v>
      </c>
      <c r="R890">
        <v>119.1399</v>
      </c>
      <c r="S890">
        <v>0.05</v>
      </c>
      <c r="T890">
        <v>2.04</v>
      </c>
      <c r="U890">
        <v>119.13999999999999</v>
      </c>
      <c r="V890">
        <f>YEAR(Jumia[[#This Row],[Ship Date]])</f>
        <v>2017</v>
      </c>
    </row>
    <row r="891" spans="1:22" x14ac:dyDescent="0.25">
      <c r="A891" s="1">
        <v>42996</v>
      </c>
      <c r="B891" t="s">
        <v>847</v>
      </c>
      <c r="C891" t="s">
        <v>134</v>
      </c>
      <c r="D891" t="s">
        <v>39</v>
      </c>
      <c r="E891" t="s">
        <v>24</v>
      </c>
      <c r="F891" t="s">
        <v>83</v>
      </c>
      <c r="G891" t="s">
        <v>26</v>
      </c>
      <c r="H891" t="s">
        <v>307</v>
      </c>
      <c r="I891" t="s">
        <v>35</v>
      </c>
      <c r="J891" t="s">
        <v>29</v>
      </c>
      <c r="K891" t="s">
        <v>89</v>
      </c>
      <c r="L891" s="1">
        <v>43003</v>
      </c>
      <c r="M891">
        <v>13.88</v>
      </c>
      <c r="N891">
        <v>22.38</v>
      </c>
      <c r="O891">
        <v>8.4999000000000002</v>
      </c>
      <c r="P891">
        <v>16</v>
      </c>
      <c r="Q891">
        <v>358.08</v>
      </c>
      <c r="R891">
        <v>358.08</v>
      </c>
      <c r="S891">
        <v>0</v>
      </c>
      <c r="T891">
        <v>15.1</v>
      </c>
      <c r="U891">
        <v>358.08</v>
      </c>
      <c r="V891">
        <f>YEAR(Jumia[[#This Row],[Ship Date]])</f>
        <v>2017</v>
      </c>
    </row>
    <row r="892" spans="1:22" x14ac:dyDescent="0.25">
      <c r="A892" s="1">
        <v>43000</v>
      </c>
      <c r="B892" t="s">
        <v>866</v>
      </c>
      <c r="C892" t="s">
        <v>217</v>
      </c>
      <c r="D892" t="s">
        <v>39</v>
      </c>
      <c r="E892" t="s">
        <v>24</v>
      </c>
      <c r="F892" t="s">
        <v>54</v>
      </c>
      <c r="G892" t="s">
        <v>70</v>
      </c>
      <c r="H892" t="s">
        <v>143</v>
      </c>
      <c r="I892" t="s">
        <v>35</v>
      </c>
      <c r="J892" t="s">
        <v>61</v>
      </c>
      <c r="K892" t="s">
        <v>30</v>
      </c>
      <c r="L892" s="1">
        <v>43002</v>
      </c>
      <c r="M892">
        <v>0.94</v>
      </c>
      <c r="N892">
        <v>2.08</v>
      </c>
      <c r="O892">
        <v>1.1399999999999999</v>
      </c>
      <c r="P892">
        <v>43</v>
      </c>
      <c r="Q892">
        <v>89.44</v>
      </c>
      <c r="R892">
        <v>89.44</v>
      </c>
      <c r="S892">
        <v>0.05</v>
      </c>
      <c r="T892">
        <v>2.56</v>
      </c>
      <c r="U892">
        <v>89.44</v>
      </c>
      <c r="V892">
        <f>YEAR(Jumia[[#This Row],[Ship Date]])</f>
        <v>2017</v>
      </c>
    </row>
    <row r="893" spans="1:22" x14ac:dyDescent="0.25">
      <c r="A893" s="1">
        <v>42998</v>
      </c>
      <c r="B893" t="s">
        <v>867</v>
      </c>
      <c r="C893" t="s">
        <v>103</v>
      </c>
      <c r="D893" t="s">
        <v>39</v>
      </c>
      <c r="E893" t="s">
        <v>53</v>
      </c>
      <c r="F893" t="s">
        <v>146</v>
      </c>
      <c r="G893" t="s">
        <v>46</v>
      </c>
      <c r="H893" t="s">
        <v>555</v>
      </c>
      <c r="I893" t="s">
        <v>35</v>
      </c>
      <c r="J893" t="s">
        <v>29</v>
      </c>
      <c r="K893" t="s">
        <v>30</v>
      </c>
      <c r="L893" s="1">
        <v>42999</v>
      </c>
      <c r="M893">
        <v>36.020000000000003</v>
      </c>
      <c r="N893">
        <v>58.1</v>
      </c>
      <c r="O893">
        <v>22.079899999999999</v>
      </c>
      <c r="P893">
        <v>7</v>
      </c>
      <c r="Q893">
        <v>406.7</v>
      </c>
      <c r="R893">
        <v>406.7</v>
      </c>
      <c r="S893">
        <v>0.1</v>
      </c>
      <c r="T893">
        <v>1.49</v>
      </c>
      <c r="U893">
        <v>406.7</v>
      </c>
      <c r="V893">
        <f>YEAR(Jumia[[#This Row],[Ship Date]])</f>
        <v>2017</v>
      </c>
    </row>
    <row r="894" spans="1:22" x14ac:dyDescent="0.25">
      <c r="A894" s="1">
        <v>42995</v>
      </c>
      <c r="B894" t="s">
        <v>868</v>
      </c>
      <c r="C894" t="s">
        <v>179</v>
      </c>
      <c r="D894" t="s">
        <v>39</v>
      </c>
      <c r="E894" t="s">
        <v>53</v>
      </c>
      <c r="F894" t="s">
        <v>54</v>
      </c>
      <c r="G894" t="s">
        <v>46</v>
      </c>
      <c r="H894" t="s">
        <v>76</v>
      </c>
      <c r="I894" t="s">
        <v>35</v>
      </c>
      <c r="J894" t="s">
        <v>29</v>
      </c>
      <c r="K894" t="s">
        <v>30</v>
      </c>
      <c r="L894" s="1">
        <v>42997</v>
      </c>
      <c r="M894">
        <v>3.5</v>
      </c>
      <c r="N894">
        <v>5.74</v>
      </c>
      <c r="O894">
        <v>2.2400000000000002</v>
      </c>
      <c r="P894">
        <v>3</v>
      </c>
      <c r="Q894">
        <v>17.22</v>
      </c>
      <c r="R894">
        <v>17.22</v>
      </c>
      <c r="S894">
        <v>0.08</v>
      </c>
      <c r="T894">
        <v>5.01</v>
      </c>
      <c r="U894">
        <v>17.22</v>
      </c>
      <c r="V894">
        <f>YEAR(Jumia[[#This Row],[Ship Date]])</f>
        <v>2017</v>
      </c>
    </row>
    <row r="895" spans="1:22" x14ac:dyDescent="0.25">
      <c r="A895" s="1">
        <v>42992</v>
      </c>
      <c r="B895" t="s">
        <v>341</v>
      </c>
      <c r="C895" t="s">
        <v>342</v>
      </c>
      <c r="D895" t="s">
        <v>52</v>
      </c>
      <c r="E895" t="s">
        <v>24</v>
      </c>
      <c r="F895" t="s">
        <v>128</v>
      </c>
      <c r="G895" t="s">
        <v>26</v>
      </c>
      <c r="H895" t="s">
        <v>248</v>
      </c>
      <c r="I895" t="s">
        <v>35</v>
      </c>
      <c r="J895" t="s">
        <v>61</v>
      </c>
      <c r="K895" t="s">
        <v>89</v>
      </c>
      <c r="L895" s="1">
        <v>42996</v>
      </c>
      <c r="M895">
        <v>2.5</v>
      </c>
      <c r="N895">
        <v>5.68</v>
      </c>
      <c r="O895">
        <v>3.1798999999999999</v>
      </c>
      <c r="P895">
        <v>46</v>
      </c>
      <c r="Q895">
        <v>261.27999999999997</v>
      </c>
      <c r="R895">
        <v>261.2799</v>
      </c>
      <c r="S895">
        <v>0.1</v>
      </c>
      <c r="T895">
        <v>3.6</v>
      </c>
      <c r="U895">
        <v>261.27999999999997</v>
      </c>
      <c r="V895">
        <f>YEAR(Jumia[[#This Row],[Ship Date]])</f>
        <v>2017</v>
      </c>
    </row>
    <row r="896" spans="1:22" x14ac:dyDescent="0.25">
      <c r="A896" s="1">
        <v>42990</v>
      </c>
      <c r="B896" t="s">
        <v>730</v>
      </c>
      <c r="C896" t="s">
        <v>186</v>
      </c>
      <c r="D896" t="s">
        <v>39</v>
      </c>
      <c r="E896" t="s">
        <v>32</v>
      </c>
      <c r="F896" t="s">
        <v>106</v>
      </c>
      <c r="G896" t="s">
        <v>64</v>
      </c>
      <c r="H896" t="s">
        <v>704</v>
      </c>
      <c r="I896" t="s">
        <v>35</v>
      </c>
      <c r="J896" t="s">
        <v>29</v>
      </c>
      <c r="K896" t="s">
        <v>30</v>
      </c>
      <c r="L896" s="1">
        <v>42993</v>
      </c>
      <c r="M896">
        <v>4.8899999999999997</v>
      </c>
      <c r="N896">
        <v>7.64</v>
      </c>
      <c r="O896">
        <v>2.75</v>
      </c>
      <c r="P896">
        <v>44</v>
      </c>
      <c r="Q896">
        <v>336.15999999999997</v>
      </c>
      <c r="R896">
        <v>336.15989999999999</v>
      </c>
      <c r="S896">
        <v>0.01</v>
      </c>
      <c r="T896">
        <v>1.3898999999999999</v>
      </c>
      <c r="U896">
        <v>336.15999999999997</v>
      </c>
      <c r="V896">
        <f>YEAR(Jumia[[#This Row],[Ship Date]])</f>
        <v>2017</v>
      </c>
    </row>
    <row r="897" spans="1:22" x14ac:dyDescent="0.25">
      <c r="A897" s="1">
        <v>42990</v>
      </c>
      <c r="B897" t="s">
        <v>869</v>
      </c>
      <c r="C897" t="s">
        <v>225</v>
      </c>
      <c r="D897" t="s">
        <v>39</v>
      </c>
      <c r="E897" t="s">
        <v>44</v>
      </c>
      <c r="F897" t="s">
        <v>59</v>
      </c>
      <c r="G897" t="s">
        <v>70</v>
      </c>
      <c r="H897" t="s">
        <v>261</v>
      </c>
      <c r="I897" t="s">
        <v>35</v>
      </c>
      <c r="J897" t="s">
        <v>29</v>
      </c>
      <c r="K897" t="s">
        <v>30</v>
      </c>
      <c r="L897" s="1">
        <v>42992</v>
      </c>
      <c r="M897">
        <v>4.46</v>
      </c>
      <c r="N897">
        <v>10.89</v>
      </c>
      <c r="O897">
        <v>6.43</v>
      </c>
      <c r="P897">
        <v>37</v>
      </c>
      <c r="Q897">
        <v>402.93</v>
      </c>
      <c r="R897">
        <v>402.93</v>
      </c>
      <c r="S897">
        <v>0.1</v>
      </c>
      <c r="T897">
        <v>4.5</v>
      </c>
      <c r="U897">
        <v>402.93</v>
      </c>
      <c r="V897">
        <f>YEAR(Jumia[[#This Row],[Ship Date]])</f>
        <v>2017</v>
      </c>
    </row>
    <row r="898" spans="1:22" x14ac:dyDescent="0.25">
      <c r="A898" s="1">
        <v>42990</v>
      </c>
      <c r="B898" t="s">
        <v>870</v>
      </c>
      <c r="C898" t="s">
        <v>157</v>
      </c>
      <c r="D898" t="s">
        <v>39</v>
      </c>
      <c r="E898" t="s">
        <v>53</v>
      </c>
      <c r="F898" t="s">
        <v>158</v>
      </c>
      <c r="G898" t="s">
        <v>33</v>
      </c>
      <c r="H898" t="s">
        <v>612</v>
      </c>
      <c r="I898" t="s">
        <v>28</v>
      </c>
      <c r="J898" t="s">
        <v>29</v>
      </c>
      <c r="K898" t="s">
        <v>30</v>
      </c>
      <c r="L898" s="1">
        <v>42992</v>
      </c>
      <c r="M898">
        <v>42.11</v>
      </c>
      <c r="N898">
        <v>80.98</v>
      </c>
      <c r="O898">
        <v>38.869999999999997</v>
      </c>
      <c r="P898">
        <v>34</v>
      </c>
      <c r="Q898">
        <v>2753.32</v>
      </c>
      <c r="R898">
        <v>2753.32</v>
      </c>
      <c r="S898">
        <v>7.0000000000000007E-2</v>
      </c>
      <c r="T898">
        <v>7.18</v>
      </c>
      <c r="U898">
        <v>2753.32</v>
      </c>
      <c r="V898">
        <f>YEAR(Jumia[[#This Row],[Ship Date]])</f>
        <v>2017</v>
      </c>
    </row>
    <row r="899" spans="1:22" x14ac:dyDescent="0.25">
      <c r="A899" s="1">
        <v>42988</v>
      </c>
      <c r="B899" t="s">
        <v>596</v>
      </c>
      <c r="C899" t="s">
        <v>597</v>
      </c>
      <c r="D899" t="s">
        <v>39</v>
      </c>
      <c r="E899" t="s">
        <v>53</v>
      </c>
      <c r="F899" t="s">
        <v>45</v>
      </c>
      <c r="G899" t="s">
        <v>64</v>
      </c>
      <c r="H899" t="s">
        <v>677</v>
      </c>
      <c r="I899" t="s">
        <v>35</v>
      </c>
      <c r="J899" t="s">
        <v>36</v>
      </c>
      <c r="K899" t="s">
        <v>30</v>
      </c>
      <c r="L899" s="1">
        <v>42990</v>
      </c>
      <c r="M899">
        <v>1.76</v>
      </c>
      <c r="N899">
        <v>3.38</v>
      </c>
      <c r="O899">
        <v>1.6198999999999999</v>
      </c>
      <c r="P899">
        <v>27</v>
      </c>
      <c r="Q899">
        <v>91.259999999999991</v>
      </c>
      <c r="R899">
        <v>91.259900000000002</v>
      </c>
      <c r="S899">
        <v>0.08</v>
      </c>
      <c r="T899">
        <v>0.85</v>
      </c>
      <c r="U899">
        <v>91.259999999999991</v>
      </c>
      <c r="V899">
        <f>YEAR(Jumia[[#This Row],[Ship Date]])</f>
        <v>2017</v>
      </c>
    </row>
    <row r="900" spans="1:22" x14ac:dyDescent="0.25">
      <c r="A900" s="1">
        <v>42987</v>
      </c>
      <c r="B900" t="s">
        <v>764</v>
      </c>
      <c r="C900" t="s">
        <v>196</v>
      </c>
      <c r="D900" t="s">
        <v>39</v>
      </c>
      <c r="E900" t="s">
        <v>53</v>
      </c>
      <c r="F900" t="s">
        <v>158</v>
      </c>
      <c r="G900" t="s">
        <v>64</v>
      </c>
      <c r="H900" t="s">
        <v>190</v>
      </c>
      <c r="I900" t="s">
        <v>35</v>
      </c>
      <c r="J900" t="s">
        <v>29</v>
      </c>
      <c r="K900" t="s">
        <v>30</v>
      </c>
      <c r="L900" s="1">
        <v>42988</v>
      </c>
      <c r="M900">
        <v>1.94</v>
      </c>
      <c r="N900">
        <v>3.08</v>
      </c>
      <c r="O900">
        <v>1.1399999999999999</v>
      </c>
      <c r="P900">
        <v>24</v>
      </c>
      <c r="Q900">
        <v>73.92</v>
      </c>
      <c r="R900">
        <v>73.92</v>
      </c>
      <c r="S900">
        <v>0.04</v>
      </c>
      <c r="T900">
        <v>0.99</v>
      </c>
      <c r="U900">
        <v>73.92</v>
      </c>
      <c r="V900">
        <f>YEAR(Jumia[[#This Row],[Ship Date]])</f>
        <v>2017</v>
      </c>
    </row>
    <row r="901" spans="1:22" x14ac:dyDescent="0.25">
      <c r="A901" s="1">
        <v>42982</v>
      </c>
      <c r="B901" t="s">
        <v>871</v>
      </c>
      <c r="C901" t="s">
        <v>507</v>
      </c>
      <c r="D901" t="s">
        <v>39</v>
      </c>
      <c r="E901" t="s">
        <v>53</v>
      </c>
      <c r="F901" t="s">
        <v>59</v>
      </c>
      <c r="G901" t="s">
        <v>26</v>
      </c>
      <c r="H901" t="s">
        <v>240</v>
      </c>
      <c r="I901" t="s">
        <v>35</v>
      </c>
      <c r="J901" t="s">
        <v>29</v>
      </c>
      <c r="K901" t="s">
        <v>30</v>
      </c>
      <c r="L901" s="1">
        <v>42987</v>
      </c>
      <c r="M901">
        <v>3.84</v>
      </c>
      <c r="N901">
        <v>6.3</v>
      </c>
      <c r="O901">
        <v>2.46</v>
      </c>
      <c r="P901">
        <v>39</v>
      </c>
      <c r="Q901">
        <v>245.7</v>
      </c>
      <c r="R901">
        <v>245.7</v>
      </c>
      <c r="S901">
        <v>0.1</v>
      </c>
      <c r="T901">
        <v>0.5</v>
      </c>
      <c r="U901">
        <v>245.7</v>
      </c>
      <c r="V901">
        <f>YEAR(Jumia[[#This Row],[Ship Date]])</f>
        <v>2017</v>
      </c>
    </row>
    <row r="902" spans="1:22" x14ac:dyDescent="0.25">
      <c r="A902" s="1">
        <v>42982</v>
      </c>
      <c r="B902" t="s">
        <v>517</v>
      </c>
      <c r="C902" t="s">
        <v>265</v>
      </c>
      <c r="D902" t="s">
        <v>23</v>
      </c>
      <c r="E902" t="s">
        <v>44</v>
      </c>
      <c r="F902" t="s">
        <v>87</v>
      </c>
      <c r="G902" t="s">
        <v>64</v>
      </c>
      <c r="H902" t="s">
        <v>337</v>
      </c>
      <c r="I902" t="s">
        <v>35</v>
      </c>
      <c r="J902" t="s">
        <v>36</v>
      </c>
      <c r="K902" t="s">
        <v>89</v>
      </c>
      <c r="L902" s="1">
        <v>42984</v>
      </c>
      <c r="M902">
        <v>3.32</v>
      </c>
      <c r="N902">
        <v>5.18</v>
      </c>
      <c r="O902">
        <v>1.86</v>
      </c>
      <c r="P902">
        <v>37</v>
      </c>
      <c r="Q902">
        <v>191.66</v>
      </c>
      <c r="R902">
        <v>191.66</v>
      </c>
      <c r="S902">
        <v>7.0000000000000007E-2</v>
      </c>
      <c r="T902">
        <v>2.04</v>
      </c>
      <c r="U902">
        <v>191.66</v>
      </c>
      <c r="V902">
        <f>YEAR(Jumia[[#This Row],[Ship Date]])</f>
        <v>2017</v>
      </c>
    </row>
    <row r="903" spans="1:22" x14ac:dyDescent="0.25">
      <c r="A903" s="1">
        <v>42981</v>
      </c>
      <c r="B903" t="s">
        <v>817</v>
      </c>
      <c r="C903" t="s">
        <v>260</v>
      </c>
      <c r="D903" t="s">
        <v>23</v>
      </c>
      <c r="E903" t="s">
        <v>53</v>
      </c>
      <c r="F903" t="s">
        <v>25</v>
      </c>
      <c r="G903" t="s">
        <v>26</v>
      </c>
      <c r="H903" t="s">
        <v>60</v>
      </c>
      <c r="I903" t="s">
        <v>35</v>
      </c>
      <c r="J903" t="s">
        <v>61</v>
      </c>
      <c r="K903" t="s">
        <v>30</v>
      </c>
      <c r="L903" s="1">
        <v>42983</v>
      </c>
      <c r="M903">
        <v>1.46</v>
      </c>
      <c r="N903">
        <v>3.57</v>
      </c>
      <c r="O903">
        <v>2.11</v>
      </c>
      <c r="P903">
        <v>26</v>
      </c>
      <c r="Q903">
        <v>92.82</v>
      </c>
      <c r="R903">
        <v>92.819900000000004</v>
      </c>
      <c r="S903">
        <v>0.04</v>
      </c>
      <c r="T903">
        <v>4.17</v>
      </c>
      <c r="U903">
        <v>92.82</v>
      </c>
      <c r="V903">
        <f>YEAR(Jumia[[#This Row],[Ship Date]])</f>
        <v>2017</v>
      </c>
    </row>
    <row r="904" spans="1:22" x14ac:dyDescent="0.25">
      <c r="A904" s="1">
        <v>42980</v>
      </c>
      <c r="B904" t="s">
        <v>495</v>
      </c>
      <c r="C904" t="s">
        <v>173</v>
      </c>
      <c r="D904" t="s">
        <v>39</v>
      </c>
      <c r="E904" t="s">
        <v>53</v>
      </c>
      <c r="F904" t="s">
        <v>158</v>
      </c>
      <c r="G904" t="s">
        <v>46</v>
      </c>
      <c r="H904" t="s">
        <v>261</v>
      </c>
      <c r="I904" t="s">
        <v>35</v>
      </c>
      <c r="J904" t="s">
        <v>29</v>
      </c>
      <c r="K904" t="s">
        <v>30</v>
      </c>
      <c r="L904" s="1">
        <v>42981</v>
      </c>
      <c r="M904">
        <v>4.46</v>
      </c>
      <c r="N904">
        <v>10.89</v>
      </c>
      <c r="O904">
        <v>6.43</v>
      </c>
      <c r="P904">
        <v>9</v>
      </c>
      <c r="Q904">
        <v>98.01</v>
      </c>
      <c r="R904">
        <v>98.01</v>
      </c>
      <c r="S904">
        <v>0.03</v>
      </c>
      <c r="T904">
        <v>4.5</v>
      </c>
      <c r="U904">
        <v>98.01</v>
      </c>
      <c r="V904">
        <f>YEAR(Jumia[[#This Row],[Ship Date]])</f>
        <v>2017</v>
      </c>
    </row>
    <row r="905" spans="1:22" x14ac:dyDescent="0.25">
      <c r="A905" s="1">
        <v>42976</v>
      </c>
      <c r="B905" t="s">
        <v>872</v>
      </c>
      <c r="C905" t="s">
        <v>284</v>
      </c>
      <c r="D905" t="s">
        <v>39</v>
      </c>
      <c r="E905" t="s">
        <v>24</v>
      </c>
      <c r="F905" t="s">
        <v>106</v>
      </c>
      <c r="G905" t="s">
        <v>26</v>
      </c>
      <c r="H905" t="s">
        <v>115</v>
      </c>
      <c r="I905" t="s">
        <v>28</v>
      </c>
      <c r="J905" t="s">
        <v>29</v>
      </c>
      <c r="K905" t="s">
        <v>30</v>
      </c>
      <c r="L905" s="1">
        <v>42981</v>
      </c>
      <c r="M905">
        <v>60.59</v>
      </c>
      <c r="N905">
        <v>100.98</v>
      </c>
      <c r="O905">
        <v>40.39</v>
      </c>
      <c r="P905">
        <v>12</v>
      </c>
      <c r="Q905">
        <v>1211.76</v>
      </c>
      <c r="R905">
        <v>1211.76</v>
      </c>
      <c r="S905">
        <v>0.04</v>
      </c>
      <c r="T905">
        <v>7.18</v>
      </c>
      <c r="U905">
        <v>1211.76</v>
      </c>
      <c r="V905">
        <f>YEAR(Jumia[[#This Row],[Ship Date]])</f>
        <v>2017</v>
      </c>
    </row>
    <row r="906" spans="1:22" x14ac:dyDescent="0.25">
      <c r="A906" s="1">
        <v>42979</v>
      </c>
      <c r="B906" t="s">
        <v>232</v>
      </c>
      <c r="C906" t="s">
        <v>233</v>
      </c>
      <c r="D906" t="s">
        <v>52</v>
      </c>
      <c r="E906" t="s">
        <v>24</v>
      </c>
      <c r="F906" t="s">
        <v>128</v>
      </c>
      <c r="G906" t="s">
        <v>70</v>
      </c>
      <c r="H906" t="s">
        <v>124</v>
      </c>
      <c r="I906" t="s">
        <v>35</v>
      </c>
      <c r="J906" t="s">
        <v>29</v>
      </c>
      <c r="K906" t="s">
        <v>30</v>
      </c>
      <c r="L906" s="1">
        <v>42980</v>
      </c>
      <c r="M906">
        <v>1.18</v>
      </c>
      <c r="N906">
        <v>1.88</v>
      </c>
      <c r="O906">
        <v>0.7</v>
      </c>
      <c r="P906">
        <v>43</v>
      </c>
      <c r="Q906">
        <v>80.839999999999989</v>
      </c>
      <c r="R906">
        <v>80.8399</v>
      </c>
      <c r="S906">
        <v>0.03</v>
      </c>
      <c r="T906">
        <v>1.49</v>
      </c>
      <c r="U906">
        <v>80.839999999999989</v>
      </c>
      <c r="V906">
        <f>YEAR(Jumia[[#This Row],[Ship Date]])</f>
        <v>2017</v>
      </c>
    </row>
    <row r="907" spans="1:22" x14ac:dyDescent="0.25">
      <c r="A907" s="1">
        <v>42977</v>
      </c>
      <c r="B907" t="s">
        <v>872</v>
      </c>
      <c r="C907" t="s">
        <v>284</v>
      </c>
      <c r="D907" t="s">
        <v>39</v>
      </c>
      <c r="E907" t="s">
        <v>24</v>
      </c>
      <c r="F907" t="s">
        <v>106</v>
      </c>
      <c r="G907" t="s">
        <v>33</v>
      </c>
      <c r="H907" t="s">
        <v>138</v>
      </c>
      <c r="I907" t="s">
        <v>35</v>
      </c>
      <c r="J907" t="s">
        <v>29</v>
      </c>
      <c r="K907" t="s">
        <v>89</v>
      </c>
      <c r="L907" s="1">
        <v>42979</v>
      </c>
      <c r="M907">
        <v>2.4500000000000002</v>
      </c>
      <c r="N907">
        <v>3.89</v>
      </c>
      <c r="O907">
        <v>1.44</v>
      </c>
      <c r="P907">
        <v>32</v>
      </c>
      <c r="Q907">
        <v>124.48</v>
      </c>
      <c r="R907">
        <v>124.48</v>
      </c>
      <c r="S907">
        <v>0.09</v>
      </c>
      <c r="T907">
        <v>7.01</v>
      </c>
      <c r="U907">
        <v>124.48</v>
      </c>
      <c r="V907">
        <f>YEAR(Jumia[[#This Row],[Ship Date]])</f>
        <v>2017</v>
      </c>
    </row>
    <row r="908" spans="1:22" x14ac:dyDescent="0.25">
      <c r="A908" s="1">
        <v>42976</v>
      </c>
      <c r="B908" t="s">
        <v>318</v>
      </c>
      <c r="C908" t="s">
        <v>96</v>
      </c>
      <c r="D908" t="s">
        <v>39</v>
      </c>
      <c r="E908" t="s">
        <v>32</v>
      </c>
      <c r="F908" t="s">
        <v>45</v>
      </c>
      <c r="G908" t="s">
        <v>64</v>
      </c>
      <c r="H908" t="s">
        <v>873</v>
      </c>
      <c r="I908" t="s">
        <v>35</v>
      </c>
      <c r="J908" t="s">
        <v>29</v>
      </c>
      <c r="K908" t="s">
        <v>30</v>
      </c>
      <c r="L908" s="1">
        <v>42977</v>
      </c>
      <c r="M908">
        <v>8.7100000000000009</v>
      </c>
      <c r="N908">
        <v>14.28</v>
      </c>
      <c r="O908">
        <v>5.5698999999999996</v>
      </c>
      <c r="P908">
        <v>8</v>
      </c>
      <c r="Q908">
        <v>114.24</v>
      </c>
      <c r="R908">
        <v>114.24</v>
      </c>
      <c r="S908">
        <v>0.01</v>
      </c>
      <c r="T908">
        <v>2.99</v>
      </c>
      <c r="U908">
        <v>114.24</v>
      </c>
      <c r="V908">
        <f>YEAR(Jumia[[#This Row],[Ship Date]])</f>
        <v>2017</v>
      </c>
    </row>
    <row r="909" spans="1:22" x14ac:dyDescent="0.25">
      <c r="A909" s="1">
        <v>42975</v>
      </c>
      <c r="B909" t="s">
        <v>621</v>
      </c>
      <c r="C909" t="s">
        <v>284</v>
      </c>
      <c r="D909" t="s">
        <v>39</v>
      </c>
      <c r="E909" t="s">
        <v>32</v>
      </c>
      <c r="F909" t="s">
        <v>106</v>
      </c>
      <c r="G909" t="s">
        <v>64</v>
      </c>
      <c r="H909" t="s">
        <v>190</v>
      </c>
      <c r="I909" t="s">
        <v>35</v>
      </c>
      <c r="J909" t="s">
        <v>29</v>
      </c>
      <c r="K909" t="s">
        <v>30</v>
      </c>
      <c r="L909" s="1">
        <v>42976</v>
      </c>
      <c r="M909">
        <v>1.94</v>
      </c>
      <c r="N909">
        <v>3.08</v>
      </c>
      <c r="O909">
        <v>1.1399999999999999</v>
      </c>
      <c r="P909">
        <v>45</v>
      </c>
      <c r="Q909">
        <v>138.6</v>
      </c>
      <c r="R909">
        <v>138.6</v>
      </c>
      <c r="S909">
        <v>0.04</v>
      </c>
      <c r="T909">
        <v>0.99</v>
      </c>
      <c r="U909">
        <v>138.6</v>
      </c>
      <c r="V909">
        <f>YEAR(Jumia[[#This Row],[Ship Date]])</f>
        <v>2017</v>
      </c>
    </row>
    <row r="910" spans="1:22" x14ac:dyDescent="0.25">
      <c r="A910" s="1">
        <v>42971</v>
      </c>
      <c r="B910" t="s">
        <v>874</v>
      </c>
      <c r="C910" t="s">
        <v>140</v>
      </c>
      <c r="D910" t="s">
        <v>39</v>
      </c>
      <c r="E910" t="s">
        <v>24</v>
      </c>
      <c r="F910" t="s">
        <v>45</v>
      </c>
      <c r="G910" t="s">
        <v>64</v>
      </c>
      <c r="H910" t="s">
        <v>97</v>
      </c>
      <c r="I910" t="s">
        <v>35</v>
      </c>
      <c r="J910" t="s">
        <v>61</v>
      </c>
      <c r="K910" t="s">
        <v>30</v>
      </c>
      <c r="L910" s="1">
        <v>42974</v>
      </c>
      <c r="M910">
        <v>5.19</v>
      </c>
      <c r="N910">
        <v>12.98</v>
      </c>
      <c r="O910">
        <v>7.79</v>
      </c>
      <c r="P910">
        <v>45</v>
      </c>
      <c r="Q910">
        <v>584.1</v>
      </c>
      <c r="R910">
        <v>584.1</v>
      </c>
      <c r="S910">
        <v>0.02</v>
      </c>
      <c r="T910">
        <v>3.14</v>
      </c>
      <c r="U910">
        <v>584.1</v>
      </c>
      <c r="V910">
        <f>YEAR(Jumia[[#This Row],[Ship Date]])</f>
        <v>2017</v>
      </c>
    </row>
    <row r="911" spans="1:22" x14ac:dyDescent="0.25">
      <c r="A911" s="1">
        <v>42972</v>
      </c>
      <c r="B911" t="s">
        <v>791</v>
      </c>
      <c r="C911" t="s">
        <v>193</v>
      </c>
      <c r="D911" t="s">
        <v>39</v>
      </c>
      <c r="E911" t="s">
        <v>24</v>
      </c>
      <c r="F911" t="s">
        <v>100</v>
      </c>
      <c r="G911" t="s">
        <v>64</v>
      </c>
      <c r="H911" t="s">
        <v>124</v>
      </c>
      <c r="I911" t="s">
        <v>35</v>
      </c>
      <c r="J911" t="s">
        <v>29</v>
      </c>
      <c r="K911" t="s">
        <v>30</v>
      </c>
      <c r="L911" s="1">
        <v>42973</v>
      </c>
      <c r="M911">
        <v>1.18</v>
      </c>
      <c r="N911">
        <v>1.88</v>
      </c>
      <c r="O911">
        <v>0.7</v>
      </c>
      <c r="P911">
        <v>42</v>
      </c>
      <c r="Q911">
        <v>78.959999999999994</v>
      </c>
      <c r="R911">
        <v>78.959900000000005</v>
      </c>
      <c r="S911">
        <v>0</v>
      </c>
      <c r="T911">
        <v>1.49</v>
      </c>
      <c r="U911">
        <v>78.959999999999994</v>
      </c>
      <c r="V911">
        <f>YEAR(Jumia[[#This Row],[Ship Date]])</f>
        <v>2017</v>
      </c>
    </row>
    <row r="912" spans="1:22" x14ac:dyDescent="0.25">
      <c r="A912" s="1">
        <v>42972</v>
      </c>
      <c r="B912" t="s">
        <v>318</v>
      </c>
      <c r="C912" t="s">
        <v>96</v>
      </c>
      <c r="D912" t="s">
        <v>39</v>
      </c>
      <c r="E912" t="s">
        <v>44</v>
      </c>
      <c r="F912" t="s">
        <v>45</v>
      </c>
      <c r="G912" t="s">
        <v>33</v>
      </c>
      <c r="H912" t="s">
        <v>207</v>
      </c>
      <c r="I912" t="s">
        <v>35</v>
      </c>
      <c r="J912" t="s">
        <v>29</v>
      </c>
      <c r="K912" t="s">
        <v>30</v>
      </c>
      <c r="L912" s="1">
        <v>42973</v>
      </c>
      <c r="M912">
        <v>3.52</v>
      </c>
      <c r="N912">
        <v>5.68</v>
      </c>
      <c r="O912">
        <v>2.1598999999999999</v>
      </c>
      <c r="P912">
        <v>32</v>
      </c>
      <c r="Q912">
        <v>181.76</v>
      </c>
      <c r="R912">
        <v>181.76</v>
      </c>
      <c r="S912">
        <v>0.05</v>
      </c>
      <c r="T912">
        <v>1.3898999999999999</v>
      </c>
      <c r="U912">
        <v>181.76</v>
      </c>
      <c r="V912">
        <f>YEAR(Jumia[[#This Row],[Ship Date]])</f>
        <v>2017</v>
      </c>
    </row>
    <row r="913" spans="1:22" x14ac:dyDescent="0.25">
      <c r="A913" s="1">
        <v>42969</v>
      </c>
      <c r="B913" t="s">
        <v>875</v>
      </c>
      <c r="C913" t="s">
        <v>111</v>
      </c>
      <c r="D913" t="s">
        <v>39</v>
      </c>
      <c r="E913" t="s">
        <v>44</v>
      </c>
      <c r="F913" t="s">
        <v>92</v>
      </c>
      <c r="G913" t="s">
        <v>26</v>
      </c>
      <c r="H913" t="s">
        <v>321</v>
      </c>
      <c r="I913" t="s">
        <v>35</v>
      </c>
      <c r="J913" t="s">
        <v>29</v>
      </c>
      <c r="K913" t="s">
        <v>30</v>
      </c>
      <c r="L913" s="1">
        <v>42971</v>
      </c>
      <c r="M913">
        <v>67.73</v>
      </c>
      <c r="N913">
        <v>165.2</v>
      </c>
      <c r="O913">
        <v>97.469899999999996</v>
      </c>
      <c r="P913">
        <v>23</v>
      </c>
      <c r="Q913">
        <v>3799.6</v>
      </c>
      <c r="R913">
        <v>3799.6</v>
      </c>
      <c r="S913">
        <v>7.0000000000000007E-2</v>
      </c>
      <c r="T913">
        <v>19.989899999999999</v>
      </c>
      <c r="U913">
        <v>3799.6</v>
      </c>
      <c r="V913">
        <f>YEAR(Jumia[[#This Row],[Ship Date]])</f>
        <v>2017</v>
      </c>
    </row>
    <row r="914" spans="1:22" x14ac:dyDescent="0.25">
      <c r="A914" s="1">
        <v>42961</v>
      </c>
      <c r="B914" t="s">
        <v>876</v>
      </c>
      <c r="C914" t="s">
        <v>63</v>
      </c>
      <c r="D914" t="s">
        <v>39</v>
      </c>
      <c r="E914" t="s">
        <v>53</v>
      </c>
      <c r="F914" t="s">
        <v>59</v>
      </c>
      <c r="G914" t="s">
        <v>26</v>
      </c>
      <c r="H914" t="s">
        <v>440</v>
      </c>
      <c r="I914" t="s">
        <v>35</v>
      </c>
      <c r="J914" t="s">
        <v>29</v>
      </c>
      <c r="K914" t="s">
        <v>30</v>
      </c>
      <c r="L914" s="1">
        <v>42970</v>
      </c>
      <c r="M914">
        <v>2.1800000000000002</v>
      </c>
      <c r="N914">
        <v>3.52</v>
      </c>
      <c r="O914">
        <v>1.3399000000000001</v>
      </c>
      <c r="P914">
        <v>12</v>
      </c>
      <c r="Q914">
        <v>42.24</v>
      </c>
      <c r="R914">
        <v>42.24</v>
      </c>
      <c r="S914">
        <v>0.04</v>
      </c>
      <c r="T914">
        <v>6.83</v>
      </c>
      <c r="U914">
        <v>42.24</v>
      </c>
      <c r="V914">
        <f>YEAR(Jumia[[#This Row],[Ship Date]])</f>
        <v>2017</v>
      </c>
    </row>
    <row r="915" spans="1:22" x14ac:dyDescent="0.25">
      <c r="A915" s="1">
        <v>42967</v>
      </c>
      <c r="B915" t="s">
        <v>804</v>
      </c>
      <c r="C915" t="s">
        <v>284</v>
      </c>
      <c r="D915" t="s">
        <v>39</v>
      </c>
      <c r="E915" t="s">
        <v>24</v>
      </c>
      <c r="F915" t="s">
        <v>106</v>
      </c>
      <c r="G915" t="s">
        <v>46</v>
      </c>
      <c r="H915" t="s">
        <v>271</v>
      </c>
      <c r="I915" t="s">
        <v>155</v>
      </c>
      <c r="J915" t="s">
        <v>272</v>
      </c>
      <c r="K915" t="s">
        <v>89</v>
      </c>
      <c r="L915" s="1">
        <v>42969</v>
      </c>
      <c r="M915">
        <v>56.16</v>
      </c>
      <c r="N915">
        <v>136.97999999999999</v>
      </c>
      <c r="O915">
        <v>80.819900000000004</v>
      </c>
      <c r="P915">
        <v>41</v>
      </c>
      <c r="Q915">
        <v>5616.1799999999994</v>
      </c>
      <c r="R915">
        <v>5616.1799000000001</v>
      </c>
      <c r="S915">
        <v>0.04</v>
      </c>
      <c r="T915">
        <v>24.489899999999999</v>
      </c>
      <c r="U915">
        <v>5616.1799999999994</v>
      </c>
      <c r="V915">
        <f>YEAR(Jumia[[#This Row],[Ship Date]])</f>
        <v>2017</v>
      </c>
    </row>
    <row r="916" spans="1:22" x14ac:dyDescent="0.25">
      <c r="A916" s="1">
        <v>42967</v>
      </c>
      <c r="B916" t="s">
        <v>118</v>
      </c>
      <c r="C916" t="s">
        <v>119</v>
      </c>
      <c r="D916" t="s">
        <v>39</v>
      </c>
      <c r="E916" t="s">
        <v>44</v>
      </c>
      <c r="F916" t="s">
        <v>54</v>
      </c>
      <c r="G916" t="s">
        <v>26</v>
      </c>
      <c r="H916" t="s">
        <v>534</v>
      </c>
      <c r="I916" t="s">
        <v>35</v>
      </c>
      <c r="J916" t="s">
        <v>36</v>
      </c>
      <c r="K916" t="s">
        <v>30</v>
      </c>
      <c r="L916" s="1">
        <v>42969</v>
      </c>
      <c r="M916">
        <v>3.47</v>
      </c>
      <c r="N916">
        <v>6.68</v>
      </c>
      <c r="O916">
        <v>3.2099000000000002</v>
      </c>
      <c r="P916">
        <v>5</v>
      </c>
      <c r="Q916">
        <v>33.4</v>
      </c>
      <c r="R916">
        <v>33.4</v>
      </c>
      <c r="S916">
        <v>0.09</v>
      </c>
      <c r="T916">
        <v>1.5</v>
      </c>
      <c r="U916">
        <v>33.4</v>
      </c>
      <c r="V916">
        <f>YEAR(Jumia[[#This Row],[Ship Date]])</f>
        <v>2017</v>
      </c>
    </row>
    <row r="917" spans="1:22" x14ac:dyDescent="0.25">
      <c r="A917" s="1">
        <v>42964</v>
      </c>
      <c r="B917" t="s">
        <v>310</v>
      </c>
      <c r="C917" t="s">
        <v>311</v>
      </c>
      <c r="D917" t="s">
        <v>52</v>
      </c>
      <c r="E917" t="s">
        <v>53</v>
      </c>
      <c r="F917" t="s">
        <v>54</v>
      </c>
      <c r="G917" t="s">
        <v>64</v>
      </c>
      <c r="H917" t="s">
        <v>151</v>
      </c>
      <c r="I917" t="s">
        <v>35</v>
      </c>
      <c r="J917" t="s">
        <v>36</v>
      </c>
      <c r="K917" t="s">
        <v>30</v>
      </c>
      <c r="L917" s="1">
        <v>42964</v>
      </c>
      <c r="M917">
        <v>2.52</v>
      </c>
      <c r="N917">
        <v>4</v>
      </c>
      <c r="O917">
        <v>1.48</v>
      </c>
      <c r="P917">
        <v>41</v>
      </c>
      <c r="Q917">
        <v>164</v>
      </c>
      <c r="R917">
        <v>164</v>
      </c>
      <c r="S917">
        <v>0.02</v>
      </c>
      <c r="T917">
        <v>1.3</v>
      </c>
      <c r="U917">
        <v>164</v>
      </c>
      <c r="V917">
        <f>YEAR(Jumia[[#This Row],[Ship Date]])</f>
        <v>2017</v>
      </c>
    </row>
    <row r="918" spans="1:22" x14ac:dyDescent="0.25">
      <c r="A918" s="1">
        <v>42962</v>
      </c>
      <c r="B918" t="s">
        <v>769</v>
      </c>
      <c r="C918" t="s">
        <v>236</v>
      </c>
      <c r="D918" t="s">
        <v>39</v>
      </c>
      <c r="E918" t="s">
        <v>53</v>
      </c>
      <c r="F918" t="s">
        <v>45</v>
      </c>
      <c r="G918" t="s">
        <v>46</v>
      </c>
      <c r="H918" t="s">
        <v>407</v>
      </c>
      <c r="I918" t="s">
        <v>35</v>
      </c>
      <c r="J918" t="s">
        <v>36</v>
      </c>
      <c r="K918" t="s">
        <v>89</v>
      </c>
      <c r="L918" s="1">
        <v>42963</v>
      </c>
      <c r="M918">
        <v>1.31</v>
      </c>
      <c r="N918">
        <v>2.84</v>
      </c>
      <c r="O918">
        <v>1.5299</v>
      </c>
      <c r="P918">
        <v>13</v>
      </c>
      <c r="Q918">
        <v>36.92</v>
      </c>
      <c r="R918">
        <v>36.92</v>
      </c>
      <c r="S918">
        <v>0.01</v>
      </c>
      <c r="T918">
        <v>0.93</v>
      </c>
      <c r="U918">
        <v>36.92</v>
      </c>
      <c r="V918">
        <f>YEAR(Jumia[[#This Row],[Ship Date]])</f>
        <v>2017</v>
      </c>
    </row>
    <row r="919" spans="1:22" x14ac:dyDescent="0.25">
      <c r="A919" s="1">
        <v>42956</v>
      </c>
      <c r="B919" t="s">
        <v>769</v>
      </c>
      <c r="C919" t="s">
        <v>236</v>
      </c>
      <c r="D919" t="s">
        <v>39</v>
      </c>
      <c r="E919" t="s">
        <v>53</v>
      </c>
      <c r="F919" t="s">
        <v>45</v>
      </c>
      <c r="G919" t="s">
        <v>26</v>
      </c>
      <c r="H919" t="s">
        <v>65</v>
      </c>
      <c r="I919" t="s">
        <v>28</v>
      </c>
      <c r="J919" t="s">
        <v>66</v>
      </c>
      <c r="K919" t="s">
        <v>67</v>
      </c>
      <c r="L919" s="1">
        <v>42963</v>
      </c>
      <c r="M919">
        <v>75</v>
      </c>
      <c r="N919">
        <v>120.97</v>
      </c>
      <c r="O919">
        <v>45.97</v>
      </c>
      <c r="P919">
        <v>35</v>
      </c>
      <c r="Q919">
        <v>4233.95</v>
      </c>
      <c r="R919">
        <v>4233.95</v>
      </c>
      <c r="S919">
        <v>0.08</v>
      </c>
      <c r="T919">
        <v>26.3</v>
      </c>
      <c r="U919">
        <v>4233.95</v>
      </c>
      <c r="V919">
        <f>YEAR(Jumia[[#This Row],[Ship Date]])</f>
        <v>2017</v>
      </c>
    </row>
    <row r="920" spans="1:22" x14ac:dyDescent="0.25">
      <c r="A920" s="1">
        <v>42959</v>
      </c>
      <c r="B920" t="s">
        <v>877</v>
      </c>
      <c r="C920" t="s">
        <v>627</v>
      </c>
      <c r="D920" t="s">
        <v>39</v>
      </c>
      <c r="E920" t="s">
        <v>44</v>
      </c>
      <c r="F920" t="s">
        <v>45</v>
      </c>
      <c r="G920" t="s">
        <v>46</v>
      </c>
      <c r="H920" t="s">
        <v>321</v>
      </c>
      <c r="I920" t="s">
        <v>35</v>
      </c>
      <c r="J920" t="s">
        <v>29</v>
      </c>
      <c r="K920" t="s">
        <v>89</v>
      </c>
      <c r="L920" s="1">
        <v>42961</v>
      </c>
      <c r="M920">
        <v>67.73</v>
      </c>
      <c r="N920">
        <v>165.2</v>
      </c>
      <c r="O920">
        <v>97.469899999999996</v>
      </c>
      <c r="P920">
        <v>37</v>
      </c>
      <c r="Q920">
        <v>6112.4</v>
      </c>
      <c r="R920">
        <v>6112.4</v>
      </c>
      <c r="S920">
        <v>0.04</v>
      </c>
      <c r="T920">
        <v>19.989899999999999</v>
      </c>
      <c r="U920">
        <v>6112.4</v>
      </c>
      <c r="V920">
        <f>YEAR(Jumia[[#This Row],[Ship Date]])</f>
        <v>2017</v>
      </c>
    </row>
    <row r="921" spans="1:22" x14ac:dyDescent="0.25">
      <c r="A921" s="1">
        <v>42958</v>
      </c>
      <c r="B921" t="s">
        <v>807</v>
      </c>
      <c r="C921" t="s">
        <v>473</v>
      </c>
      <c r="D921" t="s">
        <v>23</v>
      </c>
      <c r="E921" t="s">
        <v>53</v>
      </c>
      <c r="F921" t="s">
        <v>87</v>
      </c>
      <c r="G921" t="s">
        <v>26</v>
      </c>
      <c r="H921" t="s">
        <v>34</v>
      </c>
      <c r="I921" t="s">
        <v>35</v>
      </c>
      <c r="J921" t="s">
        <v>36</v>
      </c>
      <c r="K921" t="s">
        <v>30</v>
      </c>
      <c r="L921" s="1">
        <v>42960</v>
      </c>
      <c r="M921">
        <v>0.93</v>
      </c>
      <c r="N921">
        <v>1.48</v>
      </c>
      <c r="O921">
        <v>0.54990000000000006</v>
      </c>
      <c r="P921">
        <v>19</v>
      </c>
      <c r="Q921">
        <v>28.12</v>
      </c>
      <c r="R921">
        <v>28.12</v>
      </c>
      <c r="S921">
        <v>0.09</v>
      </c>
      <c r="T921">
        <v>0.7</v>
      </c>
      <c r="U921">
        <v>28.12</v>
      </c>
      <c r="V921">
        <f>YEAR(Jumia[[#This Row],[Ship Date]])</f>
        <v>2017</v>
      </c>
    </row>
    <row r="922" spans="1:22" x14ac:dyDescent="0.25">
      <c r="A922" s="1">
        <v>42956</v>
      </c>
      <c r="B922" t="s">
        <v>208</v>
      </c>
      <c r="C922" t="s">
        <v>209</v>
      </c>
      <c r="D922" t="s">
        <v>23</v>
      </c>
      <c r="E922" t="s">
        <v>44</v>
      </c>
      <c r="F922" t="s">
        <v>87</v>
      </c>
      <c r="G922" t="s">
        <v>26</v>
      </c>
      <c r="H922" t="s">
        <v>197</v>
      </c>
      <c r="I922" t="s">
        <v>28</v>
      </c>
      <c r="J922" t="s">
        <v>272</v>
      </c>
      <c r="K922" t="s">
        <v>30</v>
      </c>
      <c r="L922" s="1">
        <v>42960</v>
      </c>
      <c r="M922">
        <v>216</v>
      </c>
      <c r="N922">
        <v>449.99</v>
      </c>
      <c r="O922">
        <v>233.99</v>
      </c>
      <c r="P922">
        <v>40</v>
      </c>
      <c r="Q922">
        <v>17999.599999999999</v>
      </c>
      <c r="R922">
        <v>17999.599999999999</v>
      </c>
      <c r="S922">
        <v>0.04</v>
      </c>
      <c r="T922">
        <v>24.489899999999999</v>
      </c>
      <c r="U922">
        <v>17999.599999999999</v>
      </c>
      <c r="V922">
        <f>YEAR(Jumia[[#This Row],[Ship Date]])</f>
        <v>2017</v>
      </c>
    </row>
    <row r="923" spans="1:22" x14ac:dyDescent="0.25">
      <c r="A923" s="1">
        <v>42957</v>
      </c>
      <c r="B923" t="s">
        <v>878</v>
      </c>
      <c r="C923" t="s">
        <v>433</v>
      </c>
      <c r="D923" t="s">
        <v>23</v>
      </c>
      <c r="E923" t="s">
        <v>32</v>
      </c>
      <c r="F923" t="s">
        <v>25</v>
      </c>
      <c r="G923" t="s">
        <v>46</v>
      </c>
      <c r="H923" t="s">
        <v>76</v>
      </c>
      <c r="I923" t="s">
        <v>35</v>
      </c>
      <c r="J923" t="s">
        <v>29</v>
      </c>
      <c r="K923" t="s">
        <v>30</v>
      </c>
      <c r="L923" s="1">
        <v>42959</v>
      </c>
      <c r="M923">
        <v>3.5</v>
      </c>
      <c r="N923">
        <v>5.74</v>
      </c>
      <c r="O923">
        <v>2.2400000000000002</v>
      </c>
      <c r="P923">
        <v>50</v>
      </c>
      <c r="Q923">
        <v>287</v>
      </c>
      <c r="R923">
        <v>287</v>
      </c>
      <c r="S923">
        <v>0.1</v>
      </c>
      <c r="T923">
        <v>5.01</v>
      </c>
      <c r="U923">
        <v>287</v>
      </c>
      <c r="V923">
        <f>YEAR(Jumia[[#This Row],[Ship Date]])</f>
        <v>2017</v>
      </c>
    </row>
    <row r="924" spans="1:22" x14ac:dyDescent="0.25">
      <c r="A924" s="1">
        <v>42956</v>
      </c>
      <c r="B924" t="s">
        <v>879</v>
      </c>
      <c r="C924" t="s">
        <v>105</v>
      </c>
      <c r="D924" t="s">
        <v>39</v>
      </c>
      <c r="E924" t="s">
        <v>24</v>
      </c>
      <c r="F924" t="s">
        <v>106</v>
      </c>
      <c r="G924" t="s">
        <v>64</v>
      </c>
      <c r="H924" t="s">
        <v>715</v>
      </c>
      <c r="I924" t="s">
        <v>35</v>
      </c>
      <c r="J924" t="s">
        <v>29</v>
      </c>
      <c r="K924" t="s">
        <v>30</v>
      </c>
      <c r="L924" s="1">
        <v>42957</v>
      </c>
      <c r="M924">
        <v>18.38</v>
      </c>
      <c r="N924">
        <v>29.17</v>
      </c>
      <c r="O924">
        <v>10.79</v>
      </c>
      <c r="P924">
        <v>8</v>
      </c>
      <c r="Q924">
        <v>233.36</v>
      </c>
      <c r="R924">
        <v>233.36</v>
      </c>
      <c r="S924">
        <v>0.02</v>
      </c>
      <c r="T924">
        <v>6.2698999999999998</v>
      </c>
      <c r="U924">
        <v>233.36</v>
      </c>
      <c r="V924">
        <f>YEAR(Jumia[[#This Row],[Ship Date]])</f>
        <v>2017</v>
      </c>
    </row>
    <row r="925" spans="1:22" x14ac:dyDescent="0.25">
      <c r="A925" s="1">
        <v>42955</v>
      </c>
      <c r="B925" t="s">
        <v>749</v>
      </c>
      <c r="C925" t="s">
        <v>403</v>
      </c>
      <c r="D925" t="s">
        <v>39</v>
      </c>
      <c r="E925" t="s">
        <v>24</v>
      </c>
      <c r="F925" t="s">
        <v>54</v>
      </c>
      <c r="G925" t="s">
        <v>64</v>
      </c>
      <c r="H925" t="s">
        <v>418</v>
      </c>
      <c r="I925" t="s">
        <v>28</v>
      </c>
      <c r="J925" t="s">
        <v>29</v>
      </c>
      <c r="K925" t="s">
        <v>89</v>
      </c>
      <c r="L925" s="1">
        <v>42956</v>
      </c>
      <c r="M925">
        <v>6.51</v>
      </c>
      <c r="N925">
        <v>30.98</v>
      </c>
      <c r="O925">
        <v>24.47</v>
      </c>
      <c r="P925">
        <v>44</v>
      </c>
      <c r="Q925">
        <v>1363.1200000000001</v>
      </c>
      <c r="R925">
        <v>1363.12</v>
      </c>
      <c r="S925">
        <v>0.02</v>
      </c>
      <c r="T925">
        <v>6.5</v>
      </c>
      <c r="U925">
        <v>1363.1200000000001</v>
      </c>
      <c r="V925">
        <f>YEAR(Jumia[[#This Row],[Ship Date]])</f>
        <v>2017</v>
      </c>
    </row>
    <row r="926" spans="1:22" x14ac:dyDescent="0.25">
      <c r="A926" s="1">
        <v>42954</v>
      </c>
      <c r="B926" t="s">
        <v>880</v>
      </c>
      <c r="C926" t="s">
        <v>86</v>
      </c>
      <c r="D926" t="s">
        <v>23</v>
      </c>
      <c r="E926" t="s">
        <v>24</v>
      </c>
      <c r="F926" t="s">
        <v>87</v>
      </c>
      <c r="G926" t="s">
        <v>46</v>
      </c>
      <c r="H926" t="s">
        <v>60</v>
      </c>
      <c r="I926" t="s">
        <v>35</v>
      </c>
      <c r="J926" t="s">
        <v>61</v>
      </c>
      <c r="K926" t="s">
        <v>30</v>
      </c>
      <c r="L926" s="1">
        <v>42956</v>
      </c>
      <c r="M926">
        <v>1.46</v>
      </c>
      <c r="N926">
        <v>3.57</v>
      </c>
      <c r="O926">
        <v>2.11</v>
      </c>
      <c r="P926">
        <v>23</v>
      </c>
      <c r="Q926">
        <v>82.11</v>
      </c>
      <c r="R926">
        <v>82.11</v>
      </c>
      <c r="S926">
        <v>0.09</v>
      </c>
      <c r="T926">
        <v>4.17</v>
      </c>
      <c r="U926">
        <v>82.11</v>
      </c>
      <c r="V926">
        <f>YEAR(Jumia[[#This Row],[Ship Date]])</f>
        <v>2017</v>
      </c>
    </row>
    <row r="927" spans="1:22" x14ac:dyDescent="0.25">
      <c r="A927" s="1">
        <v>42953</v>
      </c>
      <c r="B927" t="s">
        <v>881</v>
      </c>
      <c r="C927" t="s">
        <v>267</v>
      </c>
      <c r="D927" t="s">
        <v>23</v>
      </c>
      <c r="E927" t="s">
        <v>24</v>
      </c>
      <c r="F927" t="s">
        <v>87</v>
      </c>
      <c r="G927" t="s">
        <v>70</v>
      </c>
      <c r="H927" t="s">
        <v>107</v>
      </c>
      <c r="I927" t="s">
        <v>35</v>
      </c>
      <c r="J927" t="s">
        <v>29</v>
      </c>
      <c r="K927" t="s">
        <v>30</v>
      </c>
      <c r="L927" s="1">
        <v>42955</v>
      </c>
      <c r="M927">
        <v>2.2599</v>
      </c>
      <c r="N927">
        <v>3.58</v>
      </c>
      <c r="O927">
        <v>1.32</v>
      </c>
      <c r="P927">
        <v>46</v>
      </c>
      <c r="Q927">
        <v>164.68</v>
      </c>
      <c r="R927">
        <v>164.68</v>
      </c>
      <c r="S927">
        <v>0.06</v>
      </c>
      <c r="T927">
        <v>5.47</v>
      </c>
      <c r="U927">
        <v>164.68</v>
      </c>
      <c r="V927">
        <f>YEAR(Jumia[[#This Row],[Ship Date]])</f>
        <v>2017</v>
      </c>
    </row>
    <row r="928" spans="1:22" x14ac:dyDescent="0.25">
      <c r="A928" s="1">
        <v>42949</v>
      </c>
      <c r="B928" t="s">
        <v>854</v>
      </c>
      <c r="C928" t="s">
        <v>303</v>
      </c>
      <c r="D928" t="s">
        <v>39</v>
      </c>
      <c r="E928" t="s">
        <v>53</v>
      </c>
      <c r="F928" t="s">
        <v>106</v>
      </c>
      <c r="G928" t="s">
        <v>64</v>
      </c>
      <c r="H928" t="s">
        <v>129</v>
      </c>
      <c r="I928" t="s">
        <v>35</v>
      </c>
      <c r="J928" t="s">
        <v>36</v>
      </c>
      <c r="K928" t="s">
        <v>89</v>
      </c>
      <c r="L928" s="1">
        <v>42951</v>
      </c>
      <c r="M928">
        <v>1.53</v>
      </c>
      <c r="N928">
        <v>2.7799</v>
      </c>
      <c r="O928">
        <v>1.2499</v>
      </c>
      <c r="P928">
        <v>40</v>
      </c>
      <c r="Q928">
        <v>111.196</v>
      </c>
      <c r="R928">
        <v>111.2</v>
      </c>
      <c r="S928">
        <v>0.03</v>
      </c>
      <c r="T928">
        <v>1.34</v>
      </c>
      <c r="U928">
        <v>111.196</v>
      </c>
      <c r="V928">
        <f>YEAR(Jumia[[#This Row],[Ship Date]])</f>
        <v>2017</v>
      </c>
    </row>
    <row r="929" spans="1:22" x14ac:dyDescent="0.25">
      <c r="A929" s="1">
        <v>42947</v>
      </c>
      <c r="B929" t="s">
        <v>815</v>
      </c>
      <c r="C929" t="s">
        <v>883</v>
      </c>
      <c r="D929" t="s">
        <v>39</v>
      </c>
      <c r="E929" t="s">
        <v>32</v>
      </c>
      <c r="F929" t="s">
        <v>128</v>
      </c>
      <c r="G929" t="s">
        <v>33</v>
      </c>
      <c r="H929" t="s">
        <v>27</v>
      </c>
      <c r="I929" t="s">
        <v>28</v>
      </c>
      <c r="J929" t="s">
        <v>29</v>
      </c>
      <c r="K929" t="s">
        <v>30</v>
      </c>
      <c r="L929" s="1">
        <v>42949</v>
      </c>
      <c r="M929">
        <v>6.39</v>
      </c>
      <c r="N929">
        <v>19.98</v>
      </c>
      <c r="O929">
        <v>13.59</v>
      </c>
      <c r="P929">
        <v>43</v>
      </c>
      <c r="Q929">
        <v>859.14</v>
      </c>
      <c r="R929">
        <v>859.14</v>
      </c>
      <c r="S929">
        <v>0.1</v>
      </c>
      <c r="T929">
        <v>4</v>
      </c>
      <c r="U929">
        <v>859.14</v>
      </c>
      <c r="V929">
        <f>YEAR(Jumia[[#This Row],[Ship Date]])</f>
        <v>2017</v>
      </c>
    </row>
    <row r="930" spans="1:22" x14ac:dyDescent="0.25">
      <c r="A930" s="1">
        <v>42947</v>
      </c>
      <c r="B930" t="s">
        <v>815</v>
      </c>
      <c r="C930" t="s">
        <v>882</v>
      </c>
      <c r="D930" t="s">
        <v>39</v>
      </c>
      <c r="E930" t="s">
        <v>32</v>
      </c>
      <c r="F930" t="s">
        <v>128</v>
      </c>
      <c r="G930" t="s">
        <v>33</v>
      </c>
      <c r="H930" t="s">
        <v>183</v>
      </c>
      <c r="I930" t="s">
        <v>35</v>
      </c>
      <c r="J930" t="s">
        <v>29</v>
      </c>
      <c r="K930" t="s">
        <v>30</v>
      </c>
      <c r="L930" s="1">
        <v>42948</v>
      </c>
      <c r="M930">
        <v>1.84</v>
      </c>
      <c r="N930">
        <v>2.88</v>
      </c>
      <c r="O930">
        <v>1.0399</v>
      </c>
      <c r="P930">
        <v>11</v>
      </c>
      <c r="Q930">
        <v>31.68</v>
      </c>
      <c r="R930">
        <v>31.68</v>
      </c>
      <c r="S930">
        <v>0.09</v>
      </c>
      <c r="T930">
        <v>1.49</v>
      </c>
      <c r="U930">
        <v>31.68</v>
      </c>
      <c r="V930">
        <f>YEAR(Jumia[[#This Row],[Ship Date]])</f>
        <v>2017</v>
      </c>
    </row>
    <row r="931" spans="1:22" x14ac:dyDescent="0.25">
      <c r="A931" s="1">
        <v>42946</v>
      </c>
      <c r="B931" t="s">
        <v>718</v>
      </c>
      <c r="C931" t="s">
        <v>719</v>
      </c>
      <c r="D931" t="s">
        <v>39</v>
      </c>
      <c r="E931" t="s">
        <v>53</v>
      </c>
      <c r="F931" t="s">
        <v>59</v>
      </c>
      <c r="G931" t="s">
        <v>64</v>
      </c>
      <c r="H931" t="s">
        <v>842</v>
      </c>
      <c r="I931" t="s">
        <v>28</v>
      </c>
      <c r="J931" t="s">
        <v>66</v>
      </c>
      <c r="K931" t="s">
        <v>67</v>
      </c>
      <c r="L931" s="1">
        <v>42947</v>
      </c>
      <c r="M931">
        <v>76.790000000000006</v>
      </c>
      <c r="N931">
        <v>119.99</v>
      </c>
      <c r="O931">
        <v>43.1999</v>
      </c>
      <c r="P931">
        <v>24</v>
      </c>
      <c r="Q931">
        <v>2879.7599999999998</v>
      </c>
      <c r="R931">
        <v>2879.7599</v>
      </c>
      <c r="S931">
        <v>0.02</v>
      </c>
      <c r="T931">
        <v>14</v>
      </c>
      <c r="U931">
        <v>2879.7599999999998</v>
      </c>
      <c r="V931">
        <f>YEAR(Jumia[[#This Row],[Ship Date]])</f>
        <v>2017</v>
      </c>
    </row>
    <row r="932" spans="1:22" x14ac:dyDescent="0.25">
      <c r="A932" s="1">
        <v>42942</v>
      </c>
      <c r="B932" t="s">
        <v>427</v>
      </c>
      <c r="C932" t="s">
        <v>355</v>
      </c>
      <c r="D932" t="s">
        <v>52</v>
      </c>
      <c r="E932" t="s">
        <v>32</v>
      </c>
      <c r="F932" t="s">
        <v>158</v>
      </c>
      <c r="G932" t="s">
        <v>26</v>
      </c>
      <c r="H932" t="s">
        <v>261</v>
      </c>
      <c r="I932" t="s">
        <v>35</v>
      </c>
      <c r="J932" t="s">
        <v>29</v>
      </c>
      <c r="K932" t="s">
        <v>30</v>
      </c>
      <c r="L932" s="1">
        <v>42947</v>
      </c>
      <c r="M932">
        <v>4.46</v>
      </c>
      <c r="N932">
        <v>10.89</v>
      </c>
      <c r="O932">
        <v>6.43</v>
      </c>
      <c r="P932">
        <v>37</v>
      </c>
      <c r="Q932">
        <v>402.93</v>
      </c>
      <c r="R932">
        <v>402.93</v>
      </c>
      <c r="S932">
        <v>0.06</v>
      </c>
      <c r="T932">
        <v>4.5</v>
      </c>
      <c r="U932">
        <v>402.93</v>
      </c>
      <c r="V932">
        <f>YEAR(Jumia[[#This Row],[Ship Date]])</f>
        <v>2017</v>
      </c>
    </row>
    <row r="933" spans="1:22" x14ac:dyDescent="0.25">
      <c r="A933" s="1">
        <v>42945</v>
      </c>
      <c r="B933" t="s">
        <v>848</v>
      </c>
      <c r="C933" t="s">
        <v>433</v>
      </c>
      <c r="D933" t="s">
        <v>23</v>
      </c>
      <c r="E933" t="s">
        <v>44</v>
      </c>
      <c r="F933" t="s">
        <v>25</v>
      </c>
      <c r="G933" t="s">
        <v>64</v>
      </c>
      <c r="H933" t="s">
        <v>190</v>
      </c>
      <c r="I933" t="s">
        <v>35</v>
      </c>
      <c r="J933" t="s">
        <v>29</v>
      </c>
      <c r="K933" t="s">
        <v>30</v>
      </c>
      <c r="L933" s="1">
        <v>42946</v>
      </c>
      <c r="M933">
        <v>1.94</v>
      </c>
      <c r="N933">
        <v>3.08</v>
      </c>
      <c r="O933">
        <v>1.1399999999999999</v>
      </c>
      <c r="P933">
        <v>38</v>
      </c>
      <c r="Q933">
        <v>117.04</v>
      </c>
      <c r="R933">
        <v>117.04</v>
      </c>
      <c r="S933">
        <v>0.04</v>
      </c>
      <c r="T933">
        <v>0.99</v>
      </c>
      <c r="U933">
        <v>117.04</v>
      </c>
      <c r="V933">
        <f>YEAR(Jumia[[#This Row],[Ship Date]])</f>
        <v>2017</v>
      </c>
    </row>
    <row r="934" spans="1:22" x14ac:dyDescent="0.25">
      <c r="A934" s="1">
        <v>42944</v>
      </c>
      <c r="B934" t="s">
        <v>424</v>
      </c>
      <c r="C934" t="s">
        <v>425</v>
      </c>
      <c r="D934" t="s">
        <v>52</v>
      </c>
      <c r="E934" t="s">
        <v>53</v>
      </c>
      <c r="F934" t="s">
        <v>54</v>
      </c>
      <c r="G934" t="s">
        <v>64</v>
      </c>
      <c r="H934" t="s">
        <v>446</v>
      </c>
      <c r="I934" t="s">
        <v>35</v>
      </c>
      <c r="J934" t="s">
        <v>36</v>
      </c>
      <c r="K934" t="s">
        <v>30</v>
      </c>
      <c r="L934" s="1">
        <v>42946</v>
      </c>
      <c r="M934">
        <v>1.95</v>
      </c>
      <c r="N934">
        <v>3.98</v>
      </c>
      <c r="O934">
        <v>2.0299999999999998</v>
      </c>
      <c r="P934">
        <v>30</v>
      </c>
      <c r="Q934">
        <v>119.4</v>
      </c>
      <c r="R934">
        <v>119.4</v>
      </c>
      <c r="S934">
        <v>0.1</v>
      </c>
      <c r="T934">
        <v>0.83</v>
      </c>
      <c r="U934">
        <v>119.4</v>
      </c>
      <c r="V934">
        <f>YEAR(Jumia[[#This Row],[Ship Date]])</f>
        <v>2017</v>
      </c>
    </row>
    <row r="935" spans="1:22" x14ac:dyDescent="0.25">
      <c r="A935" s="1">
        <v>42943</v>
      </c>
      <c r="B935" t="s">
        <v>744</v>
      </c>
      <c r="C935" t="s">
        <v>473</v>
      </c>
      <c r="D935" t="s">
        <v>23</v>
      </c>
      <c r="E935" t="s">
        <v>44</v>
      </c>
      <c r="F935" t="s">
        <v>87</v>
      </c>
      <c r="G935" t="s">
        <v>26</v>
      </c>
      <c r="H935" t="s">
        <v>121</v>
      </c>
      <c r="I935" t="s">
        <v>28</v>
      </c>
      <c r="J935" t="s">
        <v>29</v>
      </c>
      <c r="K935" t="s">
        <v>30</v>
      </c>
      <c r="L935" s="1">
        <v>42945</v>
      </c>
      <c r="M935">
        <v>39.64</v>
      </c>
      <c r="N935">
        <v>152.47999999999999</v>
      </c>
      <c r="O935">
        <v>112.84</v>
      </c>
      <c r="P935">
        <v>31</v>
      </c>
      <c r="Q935">
        <v>4726.88</v>
      </c>
      <c r="R935">
        <v>4726.88</v>
      </c>
      <c r="S935">
        <v>7.0000000000000007E-2</v>
      </c>
      <c r="T935">
        <v>6.5</v>
      </c>
      <c r="U935">
        <v>4726.88</v>
      </c>
      <c r="V935">
        <f>YEAR(Jumia[[#This Row],[Ship Date]])</f>
        <v>2017</v>
      </c>
    </row>
    <row r="936" spans="1:22" x14ac:dyDescent="0.25">
      <c r="A936" s="1">
        <v>42942</v>
      </c>
      <c r="B936" t="s">
        <v>884</v>
      </c>
      <c r="C936" t="s">
        <v>73</v>
      </c>
      <c r="D936" t="s">
        <v>23</v>
      </c>
      <c r="E936" t="s">
        <v>53</v>
      </c>
      <c r="F936" t="s">
        <v>25</v>
      </c>
      <c r="G936" t="s">
        <v>26</v>
      </c>
      <c r="H936" t="s">
        <v>418</v>
      </c>
      <c r="I936" t="s">
        <v>28</v>
      </c>
      <c r="J936" t="s">
        <v>29</v>
      </c>
      <c r="K936" t="s">
        <v>30</v>
      </c>
      <c r="L936" s="1">
        <v>42944</v>
      </c>
      <c r="M936">
        <v>6.51</v>
      </c>
      <c r="N936">
        <v>30.98</v>
      </c>
      <c r="O936">
        <v>24.47</v>
      </c>
      <c r="P936">
        <v>8</v>
      </c>
      <c r="Q936">
        <v>247.84</v>
      </c>
      <c r="R936">
        <v>247.84</v>
      </c>
      <c r="S936">
        <v>0.01</v>
      </c>
      <c r="T936">
        <v>6.5</v>
      </c>
      <c r="U936">
        <v>247.84</v>
      </c>
      <c r="V936">
        <f>YEAR(Jumia[[#This Row],[Ship Date]])</f>
        <v>2017</v>
      </c>
    </row>
    <row r="937" spans="1:22" x14ac:dyDescent="0.25">
      <c r="A937" s="1">
        <v>42940</v>
      </c>
      <c r="B937" t="s">
        <v>543</v>
      </c>
      <c r="C937" t="s">
        <v>205</v>
      </c>
      <c r="D937" t="s">
        <v>39</v>
      </c>
      <c r="E937" t="s">
        <v>24</v>
      </c>
      <c r="F937" t="s">
        <v>54</v>
      </c>
      <c r="G937" t="s">
        <v>70</v>
      </c>
      <c r="H937" t="s">
        <v>252</v>
      </c>
      <c r="I937" t="s">
        <v>35</v>
      </c>
      <c r="J937" t="s">
        <v>29</v>
      </c>
      <c r="K937" t="s">
        <v>30</v>
      </c>
      <c r="L937" s="1">
        <v>42942</v>
      </c>
      <c r="M937">
        <v>3.65</v>
      </c>
      <c r="N937">
        <v>5.98</v>
      </c>
      <c r="O937">
        <v>2.33</v>
      </c>
      <c r="P937">
        <v>14</v>
      </c>
      <c r="Q937">
        <v>83.72</v>
      </c>
      <c r="R937">
        <v>83.72</v>
      </c>
      <c r="S937">
        <v>0.09</v>
      </c>
      <c r="T937">
        <v>1.49</v>
      </c>
      <c r="U937">
        <v>83.72</v>
      </c>
      <c r="V937">
        <f>YEAR(Jumia[[#This Row],[Ship Date]])</f>
        <v>2017</v>
      </c>
    </row>
    <row r="938" spans="1:22" x14ac:dyDescent="0.25">
      <c r="A938" s="1">
        <v>42938</v>
      </c>
      <c r="B938" t="s">
        <v>600</v>
      </c>
      <c r="C938" t="s">
        <v>193</v>
      </c>
      <c r="D938" t="s">
        <v>39</v>
      </c>
      <c r="E938" t="s">
        <v>53</v>
      </c>
      <c r="F938" t="s">
        <v>100</v>
      </c>
      <c r="G938" t="s">
        <v>26</v>
      </c>
      <c r="H938" t="s">
        <v>418</v>
      </c>
      <c r="I938" t="s">
        <v>28</v>
      </c>
      <c r="J938" t="s">
        <v>29</v>
      </c>
      <c r="K938" t="s">
        <v>30</v>
      </c>
      <c r="L938" s="1">
        <v>42942</v>
      </c>
      <c r="M938">
        <v>6.51</v>
      </c>
      <c r="N938">
        <v>30.98</v>
      </c>
      <c r="O938">
        <v>24.47</v>
      </c>
      <c r="P938">
        <v>29</v>
      </c>
      <c r="Q938">
        <v>898.42</v>
      </c>
      <c r="R938">
        <v>898.42</v>
      </c>
      <c r="S938">
        <v>0.03</v>
      </c>
      <c r="T938">
        <v>6.5</v>
      </c>
      <c r="U938">
        <v>898.42</v>
      </c>
      <c r="V938">
        <f>YEAR(Jumia[[#This Row],[Ship Date]])</f>
        <v>2017</v>
      </c>
    </row>
    <row r="939" spans="1:22" x14ac:dyDescent="0.25">
      <c r="A939" s="1">
        <v>42939</v>
      </c>
      <c r="B939" t="s">
        <v>270</v>
      </c>
      <c r="C939" t="s">
        <v>230</v>
      </c>
      <c r="D939" t="s">
        <v>23</v>
      </c>
      <c r="E939" t="s">
        <v>53</v>
      </c>
      <c r="F939" t="s">
        <v>87</v>
      </c>
      <c r="G939" t="s">
        <v>64</v>
      </c>
      <c r="H939" t="s">
        <v>391</v>
      </c>
      <c r="I939" t="s">
        <v>35</v>
      </c>
      <c r="J939" t="s">
        <v>36</v>
      </c>
      <c r="K939" t="s">
        <v>30</v>
      </c>
      <c r="L939" s="1">
        <v>42941</v>
      </c>
      <c r="M939">
        <v>2.98</v>
      </c>
      <c r="N939">
        <v>5.84</v>
      </c>
      <c r="O939">
        <v>2.86</v>
      </c>
      <c r="P939">
        <v>11</v>
      </c>
      <c r="Q939">
        <v>64.239999999999995</v>
      </c>
      <c r="R939">
        <v>64.239999999999995</v>
      </c>
      <c r="S939">
        <v>0.01</v>
      </c>
      <c r="T939">
        <v>0.83</v>
      </c>
      <c r="U939">
        <v>64.239999999999995</v>
      </c>
      <c r="V939">
        <f>YEAR(Jumia[[#This Row],[Ship Date]])</f>
        <v>2017</v>
      </c>
    </row>
    <row r="940" spans="1:22" x14ac:dyDescent="0.25">
      <c r="A940" s="1">
        <v>42938</v>
      </c>
      <c r="B940" t="s">
        <v>62</v>
      </c>
      <c r="C940" t="s">
        <v>63</v>
      </c>
      <c r="D940" t="s">
        <v>39</v>
      </c>
      <c r="E940" t="s">
        <v>53</v>
      </c>
      <c r="F940" t="s">
        <v>59</v>
      </c>
      <c r="G940" t="s">
        <v>46</v>
      </c>
      <c r="H940" t="s">
        <v>437</v>
      </c>
      <c r="I940" t="s">
        <v>35</v>
      </c>
      <c r="J940" t="s">
        <v>29</v>
      </c>
      <c r="K940" t="s">
        <v>89</v>
      </c>
      <c r="L940" s="1">
        <v>42939</v>
      </c>
      <c r="M940">
        <v>1.33</v>
      </c>
      <c r="N940">
        <v>2.08</v>
      </c>
      <c r="O940">
        <v>0.75</v>
      </c>
      <c r="P940">
        <v>11</v>
      </c>
      <c r="Q940">
        <v>22.880000000000003</v>
      </c>
      <c r="R940">
        <v>22.88</v>
      </c>
      <c r="S940">
        <v>0.01</v>
      </c>
      <c r="T940">
        <v>1.49</v>
      </c>
      <c r="U940">
        <v>22.880000000000003</v>
      </c>
      <c r="V940">
        <f>YEAR(Jumia[[#This Row],[Ship Date]])</f>
        <v>2017</v>
      </c>
    </row>
    <row r="941" spans="1:22" x14ac:dyDescent="0.25">
      <c r="A941" s="1">
        <v>42937</v>
      </c>
      <c r="B941" t="s">
        <v>885</v>
      </c>
      <c r="C941" t="s">
        <v>710</v>
      </c>
      <c r="D941" t="s">
        <v>39</v>
      </c>
      <c r="E941" t="s">
        <v>53</v>
      </c>
      <c r="F941" t="s">
        <v>40</v>
      </c>
      <c r="G941" t="s">
        <v>46</v>
      </c>
      <c r="H941" t="s">
        <v>197</v>
      </c>
      <c r="I941" t="s">
        <v>28</v>
      </c>
      <c r="J941" t="s">
        <v>66</v>
      </c>
      <c r="K941" t="s">
        <v>67</v>
      </c>
      <c r="L941" s="1">
        <v>42939</v>
      </c>
      <c r="M941">
        <v>278.99</v>
      </c>
      <c r="N941">
        <v>449.99</v>
      </c>
      <c r="O941">
        <v>171</v>
      </c>
      <c r="P941">
        <v>12</v>
      </c>
      <c r="Q941">
        <v>5399.88</v>
      </c>
      <c r="R941">
        <v>5399.88</v>
      </c>
      <c r="S941">
        <v>0.06</v>
      </c>
      <c r="T941">
        <v>49</v>
      </c>
      <c r="U941">
        <v>5399.88</v>
      </c>
      <c r="V941">
        <f>YEAR(Jumia[[#This Row],[Ship Date]])</f>
        <v>2017</v>
      </c>
    </row>
    <row r="942" spans="1:22" x14ac:dyDescent="0.25">
      <c r="A942" s="1">
        <v>42936</v>
      </c>
      <c r="B942" t="s">
        <v>747</v>
      </c>
      <c r="C942" t="s">
        <v>73</v>
      </c>
      <c r="D942" t="s">
        <v>23</v>
      </c>
      <c r="E942" t="s">
        <v>44</v>
      </c>
      <c r="F942" t="s">
        <v>25</v>
      </c>
      <c r="G942" t="s">
        <v>70</v>
      </c>
      <c r="H942" t="s">
        <v>320</v>
      </c>
      <c r="I942" t="s">
        <v>35</v>
      </c>
      <c r="J942" t="s">
        <v>29</v>
      </c>
      <c r="K942" t="s">
        <v>89</v>
      </c>
      <c r="L942" s="1">
        <v>42938</v>
      </c>
      <c r="M942">
        <v>5.33</v>
      </c>
      <c r="N942">
        <v>8.6</v>
      </c>
      <c r="O942">
        <v>3.2698999999999998</v>
      </c>
      <c r="P942">
        <v>23</v>
      </c>
      <c r="Q942">
        <v>197.79999999999998</v>
      </c>
      <c r="R942">
        <v>197.79990000000001</v>
      </c>
      <c r="S942">
        <v>0.02</v>
      </c>
      <c r="T942">
        <v>6.19</v>
      </c>
      <c r="U942">
        <v>197.79999999999998</v>
      </c>
      <c r="V942">
        <f>YEAR(Jumia[[#This Row],[Ship Date]])</f>
        <v>2017</v>
      </c>
    </row>
    <row r="943" spans="1:22" x14ac:dyDescent="0.25">
      <c r="A943" s="1">
        <v>42934</v>
      </c>
      <c r="B943" t="s">
        <v>886</v>
      </c>
      <c r="C943" t="s">
        <v>142</v>
      </c>
      <c r="D943" t="s">
        <v>23</v>
      </c>
      <c r="E943" t="s">
        <v>24</v>
      </c>
      <c r="F943" t="s">
        <v>87</v>
      </c>
      <c r="G943" t="s">
        <v>70</v>
      </c>
      <c r="H943" t="s">
        <v>669</v>
      </c>
      <c r="I943" t="s">
        <v>35</v>
      </c>
      <c r="J943" t="s">
        <v>61</v>
      </c>
      <c r="K943" t="s">
        <v>89</v>
      </c>
      <c r="L943" s="1">
        <v>42936</v>
      </c>
      <c r="M943">
        <v>3.42</v>
      </c>
      <c r="N943">
        <v>8.34</v>
      </c>
      <c r="O943">
        <v>4.92</v>
      </c>
      <c r="P943">
        <v>15</v>
      </c>
      <c r="Q943">
        <v>125.1</v>
      </c>
      <c r="R943">
        <v>125.1</v>
      </c>
      <c r="S943">
        <v>0</v>
      </c>
      <c r="T943">
        <v>2.64</v>
      </c>
      <c r="U943">
        <v>125.1</v>
      </c>
      <c r="V943">
        <f>YEAR(Jumia[[#This Row],[Ship Date]])</f>
        <v>2017</v>
      </c>
    </row>
    <row r="944" spans="1:22" x14ac:dyDescent="0.25">
      <c r="A944" s="1">
        <v>42933</v>
      </c>
      <c r="B944" t="s">
        <v>672</v>
      </c>
      <c r="C944" t="s">
        <v>209</v>
      </c>
      <c r="D944" t="s">
        <v>23</v>
      </c>
      <c r="E944" t="s">
        <v>32</v>
      </c>
      <c r="F944" t="s">
        <v>87</v>
      </c>
      <c r="G944" t="s">
        <v>26</v>
      </c>
      <c r="H944" t="s">
        <v>184</v>
      </c>
      <c r="I944" t="s">
        <v>28</v>
      </c>
      <c r="J944" t="s">
        <v>29</v>
      </c>
      <c r="K944" t="s">
        <v>89</v>
      </c>
      <c r="L944" s="1">
        <v>42933</v>
      </c>
      <c r="M944">
        <v>54.52</v>
      </c>
      <c r="N944">
        <v>100.97</v>
      </c>
      <c r="O944">
        <v>46.4499</v>
      </c>
      <c r="P944">
        <v>35</v>
      </c>
      <c r="Q944">
        <v>3533.95</v>
      </c>
      <c r="R944">
        <v>3533.95</v>
      </c>
      <c r="S944">
        <v>0.05</v>
      </c>
      <c r="T944">
        <v>7.18</v>
      </c>
      <c r="U944">
        <v>3533.95</v>
      </c>
      <c r="V944">
        <f>YEAR(Jumia[[#This Row],[Ship Date]])</f>
        <v>2017</v>
      </c>
    </row>
    <row r="945" spans="1:22" x14ac:dyDescent="0.25">
      <c r="A945" s="1">
        <v>42932</v>
      </c>
      <c r="B945" t="s">
        <v>256</v>
      </c>
      <c r="C945" t="s">
        <v>254</v>
      </c>
      <c r="D945" t="s">
        <v>39</v>
      </c>
      <c r="E945" t="s">
        <v>24</v>
      </c>
      <c r="F945" t="s">
        <v>100</v>
      </c>
      <c r="G945" t="s">
        <v>70</v>
      </c>
      <c r="H945" t="s">
        <v>163</v>
      </c>
      <c r="I945" t="s">
        <v>35</v>
      </c>
      <c r="J945" t="s">
        <v>36</v>
      </c>
      <c r="K945" t="s">
        <v>30</v>
      </c>
      <c r="L945" s="1">
        <v>42933</v>
      </c>
      <c r="M945">
        <v>0.24</v>
      </c>
      <c r="N945">
        <v>1.26</v>
      </c>
      <c r="O945">
        <v>1.02</v>
      </c>
      <c r="P945">
        <v>10</v>
      </c>
      <c r="Q945">
        <v>12.6</v>
      </c>
      <c r="R945">
        <v>12.6</v>
      </c>
      <c r="S945">
        <v>0.1</v>
      </c>
      <c r="T945">
        <v>0.7</v>
      </c>
      <c r="U945">
        <v>12.6</v>
      </c>
      <c r="V945">
        <f>YEAR(Jumia[[#This Row],[Ship Date]])</f>
        <v>2017</v>
      </c>
    </row>
    <row r="946" spans="1:22" x14ac:dyDescent="0.25">
      <c r="A946" s="1">
        <v>42931</v>
      </c>
      <c r="B946" t="s">
        <v>416</v>
      </c>
      <c r="C946" t="s">
        <v>417</v>
      </c>
      <c r="D946" t="s">
        <v>39</v>
      </c>
      <c r="E946" t="s">
        <v>32</v>
      </c>
      <c r="F946" t="s">
        <v>79</v>
      </c>
      <c r="G946" t="s">
        <v>70</v>
      </c>
      <c r="H946" t="s">
        <v>407</v>
      </c>
      <c r="I946" t="s">
        <v>35</v>
      </c>
      <c r="J946" t="s">
        <v>36</v>
      </c>
      <c r="K946" t="s">
        <v>30</v>
      </c>
      <c r="L946" s="1">
        <v>42933</v>
      </c>
      <c r="M946">
        <v>1.31</v>
      </c>
      <c r="N946">
        <v>2.84</v>
      </c>
      <c r="O946">
        <v>1.5299</v>
      </c>
      <c r="P946">
        <v>39</v>
      </c>
      <c r="Q946">
        <v>110.75999999999999</v>
      </c>
      <c r="R946">
        <v>110.76</v>
      </c>
      <c r="S946">
        <v>7.0000000000000007E-2</v>
      </c>
      <c r="T946">
        <v>0.93</v>
      </c>
      <c r="U946">
        <v>110.75999999999999</v>
      </c>
      <c r="V946">
        <f>YEAR(Jumia[[#This Row],[Ship Date]])</f>
        <v>2017</v>
      </c>
    </row>
    <row r="947" spans="1:22" x14ac:dyDescent="0.25">
      <c r="A947" s="1">
        <v>42932</v>
      </c>
      <c r="B947" t="s">
        <v>817</v>
      </c>
      <c r="C947" t="s">
        <v>260</v>
      </c>
      <c r="D947" t="s">
        <v>23</v>
      </c>
      <c r="E947" t="s">
        <v>53</v>
      </c>
      <c r="F947" t="s">
        <v>25</v>
      </c>
      <c r="G947" t="s">
        <v>46</v>
      </c>
      <c r="H947" t="s">
        <v>358</v>
      </c>
      <c r="I947" t="s">
        <v>35</v>
      </c>
      <c r="J947" t="s">
        <v>36</v>
      </c>
      <c r="K947" t="s">
        <v>30</v>
      </c>
      <c r="L947" s="1">
        <v>42932</v>
      </c>
      <c r="M947">
        <v>2.9</v>
      </c>
      <c r="N947">
        <v>4.76</v>
      </c>
      <c r="O947">
        <v>1.86</v>
      </c>
      <c r="P947">
        <v>13</v>
      </c>
      <c r="Q947">
        <v>61.879999999999995</v>
      </c>
      <c r="R947">
        <v>61.88</v>
      </c>
      <c r="S947">
        <v>7.0000000000000007E-2</v>
      </c>
      <c r="T947">
        <v>0.88</v>
      </c>
      <c r="U947">
        <v>61.879999999999995</v>
      </c>
      <c r="V947">
        <f>YEAR(Jumia[[#This Row],[Ship Date]])</f>
        <v>2017</v>
      </c>
    </row>
    <row r="948" spans="1:22" x14ac:dyDescent="0.25">
      <c r="A948" s="1">
        <v>42931</v>
      </c>
      <c r="B948" t="s">
        <v>416</v>
      </c>
      <c r="C948" t="s">
        <v>417</v>
      </c>
      <c r="D948" t="s">
        <v>39</v>
      </c>
      <c r="E948" t="s">
        <v>32</v>
      </c>
      <c r="F948" t="s">
        <v>79</v>
      </c>
      <c r="G948" t="s">
        <v>70</v>
      </c>
      <c r="H948" t="s">
        <v>435</v>
      </c>
      <c r="I948" t="s">
        <v>35</v>
      </c>
      <c r="J948" t="s">
        <v>36</v>
      </c>
      <c r="K948" t="s">
        <v>30</v>
      </c>
      <c r="L948" s="1">
        <v>42932</v>
      </c>
      <c r="M948">
        <v>3.88</v>
      </c>
      <c r="N948">
        <v>6.47</v>
      </c>
      <c r="O948">
        <v>2.59</v>
      </c>
      <c r="P948">
        <v>20</v>
      </c>
      <c r="Q948">
        <v>129.4</v>
      </c>
      <c r="R948">
        <v>129.4</v>
      </c>
      <c r="S948">
        <v>0.02</v>
      </c>
      <c r="T948">
        <v>1.22</v>
      </c>
      <c r="U948">
        <v>129.4</v>
      </c>
      <c r="V948">
        <f>YEAR(Jumia[[#This Row],[Ship Date]])</f>
        <v>2017</v>
      </c>
    </row>
    <row r="949" spans="1:22" x14ac:dyDescent="0.25">
      <c r="A949" s="1">
        <v>42926</v>
      </c>
      <c r="B949" t="s">
        <v>550</v>
      </c>
      <c r="C949" t="s">
        <v>161</v>
      </c>
      <c r="D949" t="s">
        <v>23</v>
      </c>
      <c r="E949" t="s">
        <v>53</v>
      </c>
      <c r="F949" t="s">
        <v>25</v>
      </c>
      <c r="G949" t="s">
        <v>64</v>
      </c>
      <c r="H949" t="s">
        <v>539</v>
      </c>
      <c r="I949" t="s">
        <v>35</v>
      </c>
      <c r="J949" t="s">
        <v>36</v>
      </c>
      <c r="K949" t="s">
        <v>30</v>
      </c>
      <c r="L949" s="1">
        <v>42929</v>
      </c>
      <c r="M949">
        <v>4.37</v>
      </c>
      <c r="N949">
        <v>9.11</v>
      </c>
      <c r="O949">
        <v>4.7398999999999996</v>
      </c>
      <c r="P949">
        <v>6</v>
      </c>
      <c r="Q949">
        <v>54.66</v>
      </c>
      <c r="R949">
        <v>54.66</v>
      </c>
      <c r="S949">
        <v>0.04</v>
      </c>
      <c r="T949">
        <v>2.25</v>
      </c>
      <c r="U949">
        <v>54.66</v>
      </c>
      <c r="V949">
        <f>YEAR(Jumia[[#This Row],[Ship Date]])</f>
        <v>2017</v>
      </c>
    </row>
    <row r="950" spans="1:22" x14ac:dyDescent="0.25">
      <c r="A950" s="1">
        <v>42926</v>
      </c>
      <c r="B950" t="s">
        <v>887</v>
      </c>
      <c r="C950" t="s">
        <v>63</v>
      </c>
      <c r="D950" t="s">
        <v>39</v>
      </c>
      <c r="E950" t="s">
        <v>53</v>
      </c>
      <c r="F950" t="s">
        <v>59</v>
      </c>
      <c r="G950" t="s">
        <v>70</v>
      </c>
      <c r="H950" t="s">
        <v>630</v>
      </c>
      <c r="I950" t="s">
        <v>35</v>
      </c>
      <c r="J950" t="s">
        <v>29</v>
      </c>
      <c r="K950" t="s">
        <v>30</v>
      </c>
      <c r="L950" s="1">
        <v>42926</v>
      </c>
      <c r="M950">
        <v>2.74</v>
      </c>
      <c r="N950">
        <v>4.49</v>
      </c>
      <c r="O950">
        <v>1.75</v>
      </c>
      <c r="P950">
        <v>11</v>
      </c>
      <c r="Q950">
        <v>49.39</v>
      </c>
      <c r="R950">
        <v>49.39</v>
      </c>
      <c r="S950">
        <v>0.08</v>
      </c>
      <c r="T950">
        <v>1.49</v>
      </c>
      <c r="U950">
        <v>49.39</v>
      </c>
      <c r="V950">
        <f>YEAR(Jumia[[#This Row],[Ship Date]])</f>
        <v>2017</v>
      </c>
    </row>
    <row r="951" spans="1:22" x14ac:dyDescent="0.25">
      <c r="A951" s="1">
        <v>42921</v>
      </c>
      <c r="B951" t="s">
        <v>462</v>
      </c>
      <c r="C951" t="s">
        <v>559</v>
      </c>
      <c r="D951" t="s">
        <v>23</v>
      </c>
      <c r="E951" t="s">
        <v>53</v>
      </c>
      <c r="F951" t="s">
        <v>25</v>
      </c>
      <c r="G951" t="s">
        <v>64</v>
      </c>
      <c r="H951" t="s">
        <v>93</v>
      </c>
      <c r="I951" t="s">
        <v>28</v>
      </c>
      <c r="J951" t="s">
        <v>94</v>
      </c>
      <c r="K951" t="s">
        <v>30</v>
      </c>
      <c r="L951" s="1">
        <v>42923</v>
      </c>
      <c r="M951">
        <v>8.82</v>
      </c>
      <c r="N951">
        <v>20.989899999999999</v>
      </c>
      <c r="O951">
        <v>12.1699</v>
      </c>
      <c r="P951">
        <v>41</v>
      </c>
      <c r="Q951">
        <v>860.58589999999992</v>
      </c>
      <c r="R951">
        <v>860.59</v>
      </c>
      <c r="S951">
        <v>0.02</v>
      </c>
      <c r="T951">
        <v>4.8098999999999998</v>
      </c>
      <c r="U951">
        <v>860.58589999999992</v>
      </c>
      <c r="V951">
        <f>YEAR(Jumia[[#This Row],[Ship Date]])</f>
        <v>2017</v>
      </c>
    </row>
    <row r="952" spans="1:22" x14ac:dyDescent="0.25">
      <c r="A952" s="1">
        <v>42921</v>
      </c>
      <c r="B952" t="s">
        <v>462</v>
      </c>
      <c r="C952" t="s">
        <v>559</v>
      </c>
      <c r="D952" t="s">
        <v>23</v>
      </c>
      <c r="E952" t="s">
        <v>53</v>
      </c>
      <c r="F952" t="s">
        <v>25</v>
      </c>
      <c r="G952" t="s">
        <v>64</v>
      </c>
      <c r="H952" t="s">
        <v>200</v>
      </c>
      <c r="I952" t="s">
        <v>35</v>
      </c>
      <c r="J952" t="s">
        <v>29</v>
      </c>
      <c r="K952" t="s">
        <v>89</v>
      </c>
      <c r="L952" s="1">
        <v>42923</v>
      </c>
      <c r="M952">
        <v>3.4</v>
      </c>
      <c r="N952">
        <v>5.4</v>
      </c>
      <c r="O952">
        <v>2</v>
      </c>
      <c r="P952">
        <v>26</v>
      </c>
      <c r="Q952">
        <v>140.4</v>
      </c>
      <c r="R952">
        <v>140.4</v>
      </c>
      <c r="S952">
        <v>0.05</v>
      </c>
      <c r="T952">
        <v>7.78</v>
      </c>
      <c r="U952">
        <v>140.4</v>
      </c>
      <c r="V952">
        <f>YEAR(Jumia[[#This Row],[Ship Date]])</f>
        <v>2017</v>
      </c>
    </row>
    <row r="953" spans="1:22" x14ac:dyDescent="0.25">
      <c r="A953" s="1">
        <v>42922</v>
      </c>
      <c r="B953" t="s">
        <v>888</v>
      </c>
      <c r="C953" t="s">
        <v>889</v>
      </c>
      <c r="D953" t="s">
        <v>39</v>
      </c>
      <c r="E953" t="s">
        <v>44</v>
      </c>
      <c r="F953" t="s">
        <v>59</v>
      </c>
      <c r="G953" t="s">
        <v>33</v>
      </c>
      <c r="H953" t="s">
        <v>830</v>
      </c>
      <c r="I953" t="s">
        <v>35</v>
      </c>
      <c r="J953" t="s">
        <v>29</v>
      </c>
      <c r="K953" t="s">
        <v>30</v>
      </c>
      <c r="L953" s="1">
        <v>42922</v>
      </c>
      <c r="M953">
        <v>21.56</v>
      </c>
      <c r="N953">
        <v>35.94</v>
      </c>
      <c r="O953">
        <v>14.38</v>
      </c>
      <c r="P953">
        <v>28</v>
      </c>
      <c r="Q953">
        <v>1006.3199999999999</v>
      </c>
      <c r="R953">
        <v>1006.32</v>
      </c>
      <c r="S953">
        <v>0.01</v>
      </c>
      <c r="T953">
        <v>6.66</v>
      </c>
      <c r="U953">
        <v>1006.3199999999999</v>
      </c>
      <c r="V953">
        <f>YEAR(Jumia[[#This Row],[Ship Date]])</f>
        <v>2017</v>
      </c>
    </row>
    <row r="954" spans="1:22" x14ac:dyDescent="0.25">
      <c r="A954" s="1">
        <v>42920</v>
      </c>
      <c r="B954" t="s">
        <v>773</v>
      </c>
      <c r="C954" t="s">
        <v>73</v>
      </c>
      <c r="D954" t="s">
        <v>23</v>
      </c>
      <c r="E954" t="s">
        <v>44</v>
      </c>
      <c r="F954" t="s">
        <v>25</v>
      </c>
      <c r="G954" t="s">
        <v>70</v>
      </c>
      <c r="H954" t="s">
        <v>120</v>
      </c>
      <c r="I954" t="s">
        <v>35</v>
      </c>
      <c r="J954" t="s">
        <v>36</v>
      </c>
      <c r="K954" t="s">
        <v>30</v>
      </c>
      <c r="L954" s="1">
        <v>42921</v>
      </c>
      <c r="M954">
        <v>1.6</v>
      </c>
      <c r="N954">
        <v>2.62</v>
      </c>
      <c r="O954">
        <v>1.02</v>
      </c>
      <c r="P954">
        <v>21</v>
      </c>
      <c r="Q954">
        <v>55.02</v>
      </c>
      <c r="R954">
        <v>55.02</v>
      </c>
      <c r="S954">
        <v>0.05</v>
      </c>
      <c r="T954">
        <v>0.8</v>
      </c>
      <c r="U954">
        <v>55.02</v>
      </c>
      <c r="V954">
        <f>YEAR(Jumia[[#This Row],[Ship Date]])</f>
        <v>2017</v>
      </c>
    </row>
    <row r="955" spans="1:22" x14ac:dyDescent="0.25">
      <c r="A955" s="1">
        <v>42919</v>
      </c>
      <c r="B955" t="s">
        <v>589</v>
      </c>
      <c r="C955" t="s">
        <v>260</v>
      </c>
      <c r="D955" t="s">
        <v>23</v>
      </c>
      <c r="E955" t="s">
        <v>24</v>
      </c>
      <c r="F955" t="s">
        <v>25</v>
      </c>
      <c r="G955" t="s">
        <v>46</v>
      </c>
      <c r="H955" t="s">
        <v>222</v>
      </c>
      <c r="I955" t="s">
        <v>35</v>
      </c>
      <c r="J955" t="s">
        <v>29</v>
      </c>
      <c r="K955" t="s">
        <v>30</v>
      </c>
      <c r="L955" s="1">
        <v>42921</v>
      </c>
      <c r="M955">
        <v>1.98</v>
      </c>
      <c r="N955">
        <v>3.15</v>
      </c>
      <c r="O955">
        <v>1.17</v>
      </c>
      <c r="P955">
        <v>23</v>
      </c>
      <c r="Q955">
        <v>72.45</v>
      </c>
      <c r="R955">
        <v>72.45</v>
      </c>
      <c r="S955">
        <v>0.01</v>
      </c>
      <c r="T955">
        <v>0.49</v>
      </c>
      <c r="U955">
        <v>72.45</v>
      </c>
      <c r="V955">
        <f>YEAR(Jumia[[#This Row],[Ship Date]])</f>
        <v>2017</v>
      </c>
    </row>
    <row r="956" spans="1:22" x14ac:dyDescent="0.25">
      <c r="A956" s="1">
        <v>42919</v>
      </c>
      <c r="B956" t="s">
        <v>590</v>
      </c>
      <c r="C956" t="s">
        <v>119</v>
      </c>
      <c r="D956" t="s">
        <v>39</v>
      </c>
      <c r="E956" t="s">
        <v>53</v>
      </c>
      <c r="F956" t="s">
        <v>54</v>
      </c>
      <c r="G956" t="s">
        <v>64</v>
      </c>
      <c r="H956" t="s">
        <v>291</v>
      </c>
      <c r="I956" t="s">
        <v>35</v>
      </c>
      <c r="J956" t="s">
        <v>29</v>
      </c>
      <c r="K956" t="s">
        <v>30</v>
      </c>
      <c r="L956" s="1">
        <v>42921</v>
      </c>
      <c r="M956">
        <v>16.850000000000001</v>
      </c>
      <c r="N956">
        <v>27.18</v>
      </c>
      <c r="O956">
        <v>10.3299</v>
      </c>
      <c r="P956">
        <v>34</v>
      </c>
      <c r="Q956">
        <v>924.12</v>
      </c>
      <c r="R956">
        <v>924.12</v>
      </c>
      <c r="S956">
        <v>0.1</v>
      </c>
      <c r="T956">
        <v>8.23</v>
      </c>
      <c r="U956">
        <v>924.12</v>
      </c>
      <c r="V956">
        <f>YEAR(Jumia[[#This Row],[Ship Date]])</f>
        <v>2017</v>
      </c>
    </row>
    <row r="957" spans="1:22" x14ac:dyDescent="0.25">
      <c r="A957" s="1">
        <v>42916</v>
      </c>
      <c r="B957" t="s">
        <v>567</v>
      </c>
      <c r="C957" t="s">
        <v>199</v>
      </c>
      <c r="D957" t="s">
        <v>39</v>
      </c>
      <c r="E957" t="s">
        <v>44</v>
      </c>
      <c r="F957" t="s">
        <v>79</v>
      </c>
      <c r="G957" t="s">
        <v>26</v>
      </c>
      <c r="H957" t="s">
        <v>27</v>
      </c>
      <c r="I957" t="s">
        <v>28</v>
      </c>
      <c r="J957" t="s">
        <v>29</v>
      </c>
      <c r="K957" t="s">
        <v>30</v>
      </c>
      <c r="L957" s="1">
        <v>42920</v>
      </c>
      <c r="M957">
        <v>6.39</v>
      </c>
      <c r="N957">
        <v>19.98</v>
      </c>
      <c r="O957">
        <v>13.59</v>
      </c>
      <c r="P957">
        <v>19</v>
      </c>
      <c r="Q957">
        <v>379.62</v>
      </c>
      <c r="R957">
        <v>379.62</v>
      </c>
      <c r="S957">
        <v>0.08</v>
      </c>
      <c r="T957">
        <v>4</v>
      </c>
      <c r="U957">
        <v>379.62</v>
      </c>
      <c r="V957">
        <f>YEAR(Jumia[[#This Row],[Ship Date]])</f>
        <v>2017</v>
      </c>
    </row>
    <row r="958" spans="1:22" x14ac:dyDescent="0.25">
      <c r="A958" s="1">
        <v>42918</v>
      </c>
      <c r="B958" t="s">
        <v>890</v>
      </c>
      <c r="C958" t="s">
        <v>157</v>
      </c>
      <c r="D958" t="s">
        <v>39</v>
      </c>
      <c r="E958" t="s">
        <v>32</v>
      </c>
      <c r="F958" t="s">
        <v>158</v>
      </c>
      <c r="G958" t="s">
        <v>46</v>
      </c>
      <c r="H958" t="s">
        <v>487</v>
      </c>
      <c r="I958" t="s">
        <v>28</v>
      </c>
      <c r="J958" t="s">
        <v>61</v>
      </c>
      <c r="K958" t="s">
        <v>89</v>
      </c>
      <c r="L958" s="1">
        <v>42919</v>
      </c>
      <c r="M958">
        <v>1.87</v>
      </c>
      <c r="N958">
        <v>8.1198999999999995</v>
      </c>
      <c r="O958">
        <v>6.2499000000000002</v>
      </c>
      <c r="P958">
        <v>32</v>
      </c>
      <c r="Q958">
        <v>259.83679999999998</v>
      </c>
      <c r="R958">
        <v>259.8399</v>
      </c>
      <c r="S958">
        <v>0.08</v>
      </c>
      <c r="T958">
        <v>2.83</v>
      </c>
      <c r="U958">
        <v>259.83679999999998</v>
      </c>
      <c r="V958">
        <f>YEAR(Jumia[[#This Row],[Ship Date]])</f>
        <v>2017</v>
      </c>
    </row>
    <row r="959" spans="1:22" x14ac:dyDescent="0.25">
      <c r="A959" s="1">
        <v>42915</v>
      </c>
      <c r="B959" t="s">
        <v>859</v>
      </c>
      <c r="C959" t="s">
        <v>585</v>
      </c>
      <c r="D959" t="s">
        <v>23</v>
      </c>
      <c r="E959" t="s">
        <v>24</v>
      </c>
      <c r="F959" t="s">
        <v>87</v>
      </c>
      <c r="G959" t="s">
        <v>33</v>
      </c>
      <c r="H959" t="s">
        <v>437</v>
      </c>
      <c r="I959" t="s">
        <v>35</v>
      </c>
      <c r="J959" t="s">
        <v>29</v>
      </c>
      <c r="K959" t="s">
        <v>30</v>
      </c>
      <c r="L959" s="1">
        <v>42917</v>
      </c>
      <c r="M959">
        <v>1.33</v>
      </c>
      <c r="N959">
        <v>2.08</v>
      </c>
      <c r="O959">
        <v>0.75</v>
      </c>
      <c r="P959">
        <v>44</v>
      </c>
      <c r="Q959">
        <v>91.52000000000001</v>
      </c>
      <c r="R959">
        <v>91.52</v>
      </c>
      <c r="S959">
        <v>0.04</v>
      </c>
      <c r="T959">
        <v>1.49</v>
      </c>
      <c r="U959">
        <v>91.52000000000001</v>
      </c>
      <c r="V959">
        <f>YEAR(Jumia[[#This Row],[Ship Date]])</f>
        <v>2017</v>
      </c>
    </row>
    <row r="960" spans="1:22" x14ac:dyDescent="0.25">
      <c r="A960" s="1">
        <v>42915</v>
      </c>
      <c r="B960" t="s">
        <v>891</v>
      </c>
      <c r="C960" t="s">
        <v>247</v>
      </c>
      <c r="D960" t="s">
        <v>39</v>
      </c>
      <c r="E960" t="s">
        <v>44</v>
      </c>
      <c r="F960" t="s">
        <v>83</v>
      </c>
      <c r="G960" t="s">
        <v>64</v>
      </c>
      <c r="H960" t="s">
        <v>573</v>
      </c>
      <c r="I960" t="s">
        <v>28</v>
      </c>
      <c r="J960" t="s">
        <v>94</v>
      </c>
      <c r="K960" t="s">
        <v>30</v>
      </c>
      <c r="L960" s="1">
        <v>42917</v>
      </c>
      <c r="M960">
        <v>7.92</v>
      </c>
      <c r="N960">
        <v>12.99</v>
      </c>
      <c r="O960">
        <v>5.07</v>
      </c>
      <c r="P960">
        <v>49</v>
      </c>
      <c r="Q960">
        <v>636.51</v>
      </c>
      <c r="R960">
        <v>636.51</v>
      </c>
      <c r="S960">
        <v>7.0000000000000007E-2</v>
      </c>
      <c r="T960">
        <v>9.44</v>
      </c>
      <c r="U960">
        <v>636.51</v>
      </c>
      <c r="V960">
        <f>YEAR(Jumia[[#This Row],[Ship Date]])</f>
        <v>2017</v>
      </c>
    </row>
    <row r="961" spans="1:22" x14ac:dyDescent="0.25">
      <c r="A961" s="1">
        <v>42912</v>
      </c>
      <c r="B961" t="s">
        <v>441</v>
      </c>
      <c r="C961" t="s">
        <v>442</v>
      </c>
      <c r="D961" t="s">
        <v>52</v>
      </c>
      <c r="E961" t="s">
        <v>53</v>
      </c>
      <c r="F961" t="s">
        <v>45</v>
      </c>
      <c r="G961" t="s">
        <v>70</v>
      </c>
      <c r="H961" t="s">
        <v>168</v>
      </c>
      <c r="I961" t="s">
        <v>35</v>
      </c>
      <c r="J961" t="s">
        <v>36</v>
      </c>
      <c r="K961" t="s">
        <v>30</v>
      </c>
      <c r="L961" s="1">
        <v>42913</v>
      </c>
      <c r="M961">
        <v>1.82</v>
      </c>
      <c r="N961">
        <v>2.98</v>
      </c>
      <c r="O961">
        <v>1.1599999999999999</v>
      </c>
      <c r="P961">
        <v>3</v>
      </c>
      <c r="Q961">
        <v>8.94</v>
      </c>
      <c r="R961">
        <v>8.94</v>
      </c>
      <c r="S961">
        <v>0.09</v>
      </c>
      <c r="T961">
        <v>1.58</v>
      </c>
      <c r="U961">
        <v>8.94</v>
      </c>
      <c r="V961">
        <f>YEAR(Jumia[[#This Row],[Ship Date]])</f>
        <v>2017</v>
      </c>
    </row>
    <row r="962" spans="1:22" x14ac:dyDescent="0.25">
      <c r="A962" s="1">
        <v>42911</v>
      </c>
      <c r="B962" t="s">
        <v>524</v>
      </c>
      <c r="C962" t="s">
        <v>525</v>
      </c>
      <c r="D962" t="s">
        <v>52</v>
      </c>
      <c r="E962" t="s">
        <v>24</v>
      </c>
      <c r="F962" t="s">
        <v>54</v>
      </c>
      <c r="G962" t="s">
        <v>46</v>
      </c>
      <c r="H962" t="s">
        <v>344</v>
      </c>
      <c r="I962" t="s">
        <v>35</v>
      </c>
      <c r="J962" t="s">
        <v>36</v>
      </c>
      <c r="K962" t="s">
        <v>30</v>
      </c>
      <c r="L962" s="1">
        <v>42912</v>
      </c>
      <c r="M962">
        <v>11.11</v>
      </c>
      <c r="N962">
        <v>19.84</v>
      </c>
      <c r="O962">
        <v>8.73</v>
      </c>
      <c r="P962">
        <v>26</v>
      </c>
      <c r="Q962">
        <v>515.84</v>
      </c>
      <c r="R962">
        <v>515.84</v>
      </c>
      <c r="S962">
        <v>7.0000000000000007E-2</v>
      </c>
      <c r="T962">
        <v>4.0999999999999996</v>
      </c>
      <c r="U962">
        <v>515.84</v>
      </c>
      <c r="V962">
        <f>YEAR(Jumia[[#This Row],[Ship Date]])</f>
        <v>2017</v>
      </c>
    </row>
    <row r="963" spans="1:22" x14ac:dyDescent="0.25">
      <c r="A963" s="1">
        <v>42910</v>
      </c>
      <c r="B963" t="s">
        <v>892</v>
      </c>
      <c r="C963" t="s">
        <v>360</v>
      </c>
      <c r="D963" t="s">
        <v>39</v>
      </c>
      <c r="E963" t="s">
        <v>53</v>
      </c>
      <c r="F963" t="s">
        <v>83</v>
      </c>
      <c r="G963" t="s">
        <v>46</v>
      </c>
      <c r="H963" t="s">
        <v>200</v>
      </c>
      <c r="I963" t="s">
        <v>35</v>
      </c>
      <c r="J963" t="s">
        <v>29</v>
      </c>
      <c r="K963" t="s">
        <v>30</v>
      </c>
      <c r="L963" s="1">
        <v>42911</v>
      </c>
      <c r="M963">
        <v>3.4</v>
      </c>
      <c r="N963">
        <v>5.4</v>
      </c>
      <c r="O963">
        <v>2</v>
      </c>
      <c r="P963">
        <v>25</v>
      </c>
      <c r="Q963">
        <v>135</v>
      </c>
      <c r="R963">
        <v>135</v>
      </c>
      <c r="S963">
        <v>0.09</v>
      </c>
      <c r="T963">
        <v>7.78</v>
      </c>
      <c r="U963">
        <v>135</v>
      </c>
      <c r="V963">
        <f>YEAR(Jumia[[#This Row],[Ship Date]])</f>
        <v>2017</v>
      </c>
    </row>
    <row r="964" spans="1:22" x14ac:dyDescent="0.25">
      <c r="A964" s="1">
        <v>42907</v>
      </c>
      <c r="B964" t="s">
        <v>747</v>
      </c>
      <c r="C964" t="s">
        <v>73</v>
      </c>
      <c r="D964" t="s">
        <v>23</v>
      </c>
      <c r="E964" t="s">
        <v>44</v>
      </c>
      <c r="F964" t="s">
        <v>25</v>
      </c>
      <c r="G964" t="s">
        <v>46</v>
      </c>
      <c r="H964" t="s">
        <v>120</v>
      </c>
      <c r="I964" t="s">
        <v>35</v>
      </c>
      <c r="J964" t="s">
        <v>36</v>
      </c>
      <c r="K964" t="s">
        <v>89</v>
      </c>
      <c r="L964" s="1">
        <v>42909</v>
      </c>
      <c r="M964">
        <v>1.6</v>
      </c>
      <c r="N964">
        <v>2.62</v>
      </c>
      <c r="O964">
        <v>1.02</v>
      </c>
      <c r="P964">
        <v>34</v>
      </c>
      <c r="Q964">
        <v>89.08</v>
      </c>
      <c r="R964">
        <v>89.08</v>
      </c>
      <c r="S964">
        <v>0.08</v>
      </c>
      <c r="T964">
        <v>0.8</v>
      </c>
      <c r="U964">
        <v>89.08</v>
      </c>
      <c r="V964">
        <f>YEAR(Jumia[[#This Row],[Ship Date]])</f>
        <v>2017</v>
      </c>
    </row>
    <row r="965" spans="1:22" x14ac:dyDescent="0.25">
      <c r="A965" s="1">
        <v>42907</v>
      </c>
      <c r="B965" t="s">
        <v>658</v>
      </c>
      <c r="C965" t="s">
        <v>167</v>
      </c>
      <c r="D965" t="s">
        <v>39</v>
      </c>
      <c r="E965" t="s">
        <v>53</v>
      </c>
      <c r="F965" t="s">
        <v>54</v>
      </c>
      <c r="G965" t="s">
        <v>33</v>
      </c>
      <c r="H965" t="s">
        <v>405</v>
      </c>
      <c r="I965" t="s">
        <v>35</v>
      </c>
      <c r="J965" t="s">
        <v>29</v>
      </c>
      <c r="K965" t="s">
        <v>30</v>
      </c>
      <c r="L965" s="1">
        <v>42908</v>
      </c>
      <c r="M965">
        <v>99.39</v>
      </c>
      <c r="N965">
        <v>162.93</v>
      </c>
      <c r="O965">
        <v>63.54</v>
      </c>
      <c r="P965">
        <v>7</v>
      </c>
      <c r="Q965">
        <v>1140.51</v>
      </c>
      <c r="R965">
        <v>1140.51</v>
      </c>
      <c r="S965">
        <v>0.03</v>
      </c>
      <c r="T965">
        <v>19.989899999999999</v>
      </c>
      <c r="U965">
        <v>1140.51</v>
      </c>
      <c r="V965">
        <f>YEAR(Jumia[[#This Row],[Ship Date]])</f>
        <v>2017</v>
      </c>
    </row>
    <row r="966" spans="1:22" x14ac:dyDescent="0.25">
      <c r="A966" s="1">
        <v>42906</v>
      </c>
      <c r="B966" t="s">
        <v>888</v>
      </c>
      <c r="C966" t="s">
        <v>889</v>
      </c>
      <c r="D966" t="s">
        <v>39</v>
      </c>
      <c r="E966" t="s">
        <v>44</v>
      </c>
      <c r="F966" t="s">
        <v>59</v>
      </c>
      <c r="G966" t="s">
        <v>33</v>
      </c>
      <c r="H966" t="s">
        <v>218</v>
      </c>
      <c r="I966" t="s">
        <v>35</v>
      </c>
      <c r="J966" t="s">
        <v>36</v>
      </c>
      <c r="K966" t="s">
        <v>30</v>
      </c>
      <c r="L966" s="1">
        <v>42907</v>
      </c>
      <c r="M966">
        <v>2.29</v>
      </c>
      <c r="N966">
        <v>3.58</v>
      </c>
      <c r="O966">
        <v>1.29</v>
      </c>
      <c r="P966">
        <v>10</v>
      </c>
      <c r="Q966">
        <v>35.799999999999997</v>
      </c>
      <c r="R966">
        <v>35.799999999999997</v>
      </c>
      <c r="S966">
        <v>0.05</v>
      </c>
      <c r="T966">
        <v>1.6298999999999999</v>
      </c>
      <c r="U966">
        <v>35.799999999999997</v>
      </c>
      <c r="V966">
        <f>YEAR(Jumia[[#This Row],[Ship Date]])</f>
        <v>2017</v>
      </c>
    </row>
    <row r="967" spans="1:22" x14ac:dyDescent="0.25">
      <c r="A967" s="1">
        <v>42901</v>
      </c>
      <c r="B967" t="s">
        <v>449</v>
      </c>
      <c r="C967" t="s">
        <v>22</v>
      </c>
      <c r="D967" t="s">
        <v>23</v>
      </c>
      <c r="E967" t="s">
        <v>32</v>
      </c>
      <c r="F967" t="s">
        <v>25</v>
      </c>
      <c r="G967" t="s">
        <v>46</v>
      </c>
      <c r="H967" t="s">
        <v>358</v>
      </c>
      <c r="I967" t="s">
        <v>35</v>
      </c>
      <c r="J967" t="s">
        <v>36</v>
      </c>
      <c r="K967" t="s">
        <v>89</v>
      </c>
      <c r="L967" s="1">
        <v>42903</v>
      </c>
      <c r="M967">
        <v>2.9</v>
      </c>
      <c r="N967">
        <v>4.76</v>
      </c>
      <c r="O967">
        <v>1.86</v>
      </c>
      <c r="P967">
        <v>27</v>
      </c>
      <c r="Q967">
        <v>128.51999999999998</v>
      </c>
      <c r="R967">
        <v>128.51990000000001</v>
      </c>
      <c r="S967">
        <v>7.0000000000000007E-2</v>
      </c>
      <c r="T967">
        <v>0.88</v>
      </c>
      <c r="U967">
        <v>128.51999999999998</v>
      </c>
      <c r="V967">
        <f>YEAR(Jumia[[#This Row],[Ship Date]])</f>
        <v>2017</v>
      </c>
    </row>
    <row r="968" spans="1:22" x14ac:dyDescent="0.25">
      <c r="A968" s="1">
        <v>42901</v>
      </c>
      <c r="B968" t="s">
        <v>133</v>
      </c>
      <c r="C968" t="s">
        <v>134</v>
      </c>
      <c r="D968" t="s">
        <v>39</v>
      </c>
      <c r="E968" t="s">
        <v>44</v>
      </c>
      <c r="F968" t="s">
        <v>83</v>
      </c>
      <c r="G968" t="s">
        <v>33</v>
      </c>
      <c r="H968" t="s">
        <v>74</v>
      </c>
      <c r="I968" t="s">
        <v>28</v>
      </c>
      <c r="J968" t="s">
        <v>29</v>
      </c>
      <c r="K968" t="s">
        <v>30</v>
      </c>
      <c r="L968" s="1">
        <v>42903</v>
      </c>
      <c r="M968">
        <v>156.5</v>
      </c>
      <c r="N968">
        <v>300.97000000000003</v>
      </c>
      <c r="O968">
        <v>144.47</v>
      </c>
      <c r="P968">
        <v>5</v>
      </c>
      <c r="Q968">
        <v>1504.8500000000001</v>
      </c>
      <c r="R968">
        <v>1504.85</v>
      </c>
      <c r="S968">
        <v>7.0000000000000007E-2</v>
      </c>
      <c r="T968">
        <v>7.18</v>
      </c>
      <c r="U968">
        <v>1504.8500000000001</v>
      </c>
      <c r="V968">
        <f>YEAR(Jumia[[#This Row],[Ship Date]])</f>
        <v>2017</v>
      </c>
    </row>
    <row r="969" spans="1:22" x14ac:dyDescent="0.25">
      <c r="A969" s="1">
        <v>42902</v>
      </c>
      <c r="B969" t="s">
        <v>644</v>
      </c>
      <c r="C969" t="s">
        <v>433</v>
      </c>
      <c r="D969" t="s">
        <v>23</v>
      </c>
      <c r="E969" t="s">
        <v>53</v>
      </c>
      <c r="F969" t="s">
        <v>25</v>
      </c>
      <c r="G969" t="s">
        <v>26</v>
      </c>
      <c r="H969" t="s">
        <v>74</v>
      </c>
      <c r="I969" t="s">
        <v>28</v>
      </c>
      <c r="J969" t="s">
        <v>29</v>
      </c>
      <c r="K969" t="s">
        <v>30</v>
      </c>
      <c r="L969" s="1">
        <v>42902</v>
      </c>
      <c r="M969">
        <v>156.5</v>
      </c>
      <c r="N969">
        <v>300.97000000000003</v>
      </c>
      <c r="O969">
        <v>144.47</v>
      </c>
      <c r="P969">
        <v>1</v>
      </c>
      <c r="Q969">
        <v>300.97000000000003</v>
      </c>
      <c r="R969">
        <v>300.97000000000003</v>
      </c>
      <c r="S969">
        <v>0.06</v>
      </c>
      <c r="T969">
        <v>7.18</v>
      </c>
      <c r="U969">
        <v>300.97000000000003</v>
      </c>
      <c r="V969">
        <f>YEAR(Jumia[[#This Row],[Ship Date]])</f>
        <v>2017</v>
      </c>
    </row>
    <row r="970" spans="1:22" x14ac:dyDescent="0.25">
      <c r="A970" s="1">
        <v>42897</v>
      </c>
      <c r="B970" t="s">
        <v>412</v>
      </c>
      <c r="C970" t="s">
        <v>78</v>
      </c>
      <c r="D970" t="s">
        <v>39</v>
      </c>
      <c r="E970" t="s">
        <v>32</v>
      </c>
      <c r="F970" t="s">
        <v>79</v>
      </c>
      <c r="G970" t="s">
        <v>26</v>
      </c>
      <c r="H970" t="s">
        <v>88</v>
      </c>
      <c r="I970" t="s">
        <v>35</v>
      </c>
      <c r="J970" t="s">
        <v>29</v>
      </c>
      <c r="K970" t="s">
        <v>30</v>
      </c>
      <c r="L970" s="1">
        <v>42899</v>
      </c>
      <c r="M970">
        <v>19.829899999999999</v>
      </c>
      <c r="N970">
        <v>30.98</v>
      </c>
      <c r="O970">
        <v>11.15</v>
      </c>
      <c r="P970">
        <v>49</v>
      </c>
      <c r="Q970">
        <v>1518.02</v>
      </c>
      <c r="R970">
        <v>1518.02</v>
      </c>
      <c r="S970">
        <v>0.09</v>
      </c>
      <c r="T970">
        <v>19.510000000000002</v>
      </c>
      <c r="U970">
        <v>1518.02</v>
      </c>
      <c r="V970">
        <f>YEAR(Jumia[[#This Row],[Ship Date]])</f>
        <v>2017</v>
      </c>
    </row>
    <row r="971" spans="1:22" x14ac:dyDescent="0.25">
      <c r="A971" s="1">
        <v>42896</v>
      </c>
      <c r="B971" t="s">
        <v>788</v>
      </c>
      <c r="C971" t="s">
        <v>78</v>
      </c>
      <c r="D971" t="s">
        <v>39</v>
      </c>
      <c r="E971" t="s">
        <v>44</v>
      </c>
      <c r="F971" t="s">
        <v>79</v>
      </c>
      <c r="G971" t="s">
        <v>33</v>
      </c>
      <c r="H971" t="s">
        <v>151</v>
      </c>
      <c r="I971" t="s">
        <v>35</v>
      </c>
      <c r="J971" t="s">
        <v>36</v>
      </c>
      <c r="K971" t="s">
        <v>30</v>
      </c>
      <c r="L971" s="1">
        <v>42898</v>
      </c>
      <c r="M971">
        <v>2.52</v>
      </c>
      <c r="N971">
        <v>4</v>
      </c>
      <c r="O971">
        <v>1.48</v>
      </c>
      <c r="P971">
        <v>39</v>
      </c>
      <c r="Q971">
        <v>156</v>
      </c>
      <c r="R971">
        <v>156</v>
      </c>
      <c r="S971">
        <v>0.08</v>
      </c>
      <c r="T971">
        <v>1.3</v>
      </c>
      <c r="U971">
        <v>156</v>
      </c>
      <c r="V971">
        <f>YEAR(Jumia[[#This Row],[Ship Date]])</f>
        <v>2017</v>
      </c>
    </row>
    <row r="972" spans="1:22" x14ac:dyDescent="0.25">
      <c r="A972" s="1">
        <v>42895</v>
      </c>
      <c r="B972" t="s">
        <v>367</v>
      </c>
      <c r="C972" t="s">
        <v>103</v>
      </c>
      <c r="D972" t="s">
        <v>39</v>
      </c>
      <c r="E972" t="s">
        <v>53</v>
      </c>
      <c r="F972" t="s">
        <v>79</v>
      </c>
      <c r="G972" t="s">
        <v>64</v>
      </c>
      <c r="H972" t="s">
        <v>371</v>
      </c>
      <c r="I972" t="s">
        <v>35</v>
      </c>
      <c r="J972" t="s">
        <v>29</v>
      </c>
      <c r="K972" t="s">
        <v>30</v>
      </c>
      <c r="L972" s="1">
        <v>42895</v>
      </c>
      <c r="M972">
        <v>178.83</v>
      </c>
      <c r="N972">
        <v>415.88</v>
      </c>
      <c r="O972">
        <v>237.05</v>
      </c>
      <c r="P972">
        <v>2</v>
      </c>
      <c r="Q972">
        <v>831.76</v>
      </c>
      <c r="R972">
        <v>831.76</v>
      </c>
      <c r="S972">
        <v>7.0000000000000007E-2</v>
      </c>
      <c r="T972">
        <v>11.369899999999999</v>
      </c>
      <c r="U972">
        <v>831.76</v>
      </c>
      <c r="V972">
        <f>YEAR(Jumia[[#This Row],[Ship Date]])</f>
        <v>2017</v>
      </c>
    </row>
    <row r="973" spans="1:22" x14ac:dyDescent="0.25">
      <c r="A973" s="1">
        <v>42893</v>
      </c>
      <c r="B973" t="s">
        <v>743</v>
      </c>
      <c r="C973" t="s">
        <v>127</v>
      </c>
      <c r="D973" t="s">
        <v>39</v>
      </c>
      <c r="E973" t="s">
        <v>53</v>
      </c>
      <c r="F973" t="s">
        <v>128</v>
      </c>
      <c r="G973" t="s">
        <v>64</v>
      </c>
      <c r="H973" t="s">
        <v>115</v>
      </c>
      <c r="I973" t="s">
        <v>28</v>
      </c>
      <c r="J973" t="s">
        <v>29</v>
      </c>
      <c r="K973" t="s">
        <v>30</v>
      </c>
      <c r="L973" s="1">
        <v>42894</v>
      </c>
      <c r="M973">
        <v>60.59</v>
      </c>
      <c r="N973">
        <v>100.98</v>
      </c>
      <c r="O973">
        <v>40.39</v>
      </c>
      <c r="P973">
        <v>29</v>
      </c>
      <c r="Q973">
        <v>2928.42</v>
      </c>
      <c r="R973">
        <v>2928.42</v>
      </c>
      <c r="S973">
        <v>0.03</v>
      </c>
      <c r="T973">
        <v>7.18</v>
      </c>
      <c r="U973">
        <v>2928.42</v>
      </c>
      <c r="V973">
        <f>YEAR(Jumia[[#This Row],[Ship Date]])</f>
        <v>2017</v>
      </c>
    </row>
    <row r="974" spans="1:22" x14ac:dyDescent="0.25">
      <c r="A974" s="1">
        <v>42892</v>
      </c>
      <c r="B974" t="s">
        <v>175</v>
      </c>
      <c r="C974" t="s">
        <v>58</v>
      </c>
      <c r="D974" t="s">
        <v>39</v>
      </c>
      <c r="E974" t="s">
        <v>44</v>
      </c>
      <c r="F974" t="s">
        <v>59</v>
      </c>
      <c r="G974" t="s">
        <v>33</v>
      </c>
      <c r="H974" t="s">
        <v>669</v>
      </c>
      <c r="I974" t="s">
        <v>35</v>
      </c>
      <c r="J974" t="s">
        <v>61</v>
      </c>
      <c r="K974" t="s">
        <v>30</v>
      </c>
      <c r="L974" s="1">
        <v>42894</v>
      </c>
      <c r="M974">
        <v>3.42</v>
      </c>
      <c r="N974">
        <v>8.34</v>
      </c>
      <c r="O974">
        <v>4.92</v>
      </c>
      <c r="P974">
        <v>30</v>
      </c>
      <c r="Q974">
        <v>250.2</v>
      </c>
      <c r="R974">
        <v>250.2</v>
      </c>
      <c r="S974">
        <v>0.02</v>
      </c>
      <c r="T974">
        <v>2.64</v>
      </c>
      <c r="U974">
        <v>250.2</v>
      </c>
      <c r="V974">
        <f>YEAR(Jumia[[#This Row],[Ship Date]])</f>
        <v>2017</v>
      </c>
    </row>
    <row r="975" spans="1:22" x14ac:dyDescent="0.25">
      <c r="A975" s="1">
        <v>42891</v>
      </c>
      <c r="B975" t="s">
        <v>402</v>
      </c>
      <c r="C975" t="s">
        <v>403</v>
      </c>
      <c r="D975" t="s">
        <v>39</v>
      </c>
      <c r="E975" t="s">
        <v>24</v>
      </c>
      <c r="F975" t="s">
        <v>54</v>
      </c>
      <c r="G975" t="s">
        <v>70</v>
      </c>
      <c r="H975" t="s">
        <v>555</v>
      </c>
      <c r="I975" t="s">
        <v>35</v>
      </c>
      <c r="J975" t="s">
        <v>29</v>
      </c>
      <c r="K975" t="s">
        <v>89</v>
      </c>
      <c r="L975" s="1">
        <v>42893</v>
      </c>
      <c r="M975">
        <v>36.020000000000003</v>
      </c>
      <c r="N975">
        <v>58.1</v>
      </c>
      <c r="O975">
        <v>22.079899999999999</v>
      </c>
      <c r="P975">
        <v>10</v>
      </c>
      <c r="Q975">
        <v>581</v>
      </c>
      <c r="R975">
        <v>581</v>
      </c>
      <c r="S975">
        <v>0.09</v>
      </c>
      <c r="T975">
        <v>1.49</v>
      </c>
      <c r="U975">
        <v>581</v>
      </c>
      <c r="V975">
        <f>YEAR(Jumia[[#This Row],[Ship Date]])</f>
        <v>2017</v>
      </c>
    </row>
    <row r="976" spans="1:22" x14ac:dyDescent="0.25">
      <c r="A976" s="1">
        <v>42890</v>
      </c>
      <c r="B976" t="s">
        <v>893</v>
      </c>
      <c r="C976" t="s">
        <v>485</v>
      </c>
      <c r="D976" t="s">
        <v>39</v>
      </c>
      <c r="E976" t="s">
        <v>44</v>
      </c>
      <c r="F976" t="s">
        <v>146</v>
      </c>
      <c r="G976" t="s">
        <v>64</v>
      </c>
      <c r="H976" t="s">
        <v>677</v>
      </c>
      <c r="I976" t="s">
        <v>35</v>
      </c>
      <c r="J976" t="s">
        <v>36</v>
      </c>
      <c r="K976" t="s">
        <v>30</v>
      </c>
      <c r="L976" s="1">
        <v>42892</v>
      </c>
      <c r="M976">
        <v>1.76</v>
      </c>
      <c r="N976">
        <v>3.38</v>
      </c>
      <c r="O976">
        <v>1.6198999999999999</v>
      </c>
      <c r="P976">
        <v>34</v>
      </c>
      <c r="Q976">
        <v>114.92</v>
      </c>
      <c r="R976">
        <v>114.92</v>
      </c>
      <c r="S976">
        <v>7.0000000000000007E-2</v>
      </c>
      <c r="T976">
        <v>0.85</v>
      </c>
      <c r="U976">
        <v>114.92</v>
      </c>
      <c r="V976">
        <f>YEAR(Jumia[[#This Row],[Ship Date]])</f>
        <v>2017</v>
      </c>
    </row>
    <row r="977" spans="1:22" x14ac:dyDescent="0.25">
      <c r="A977" s="1">
        <v>42891</v>
      </c>
      <c r="B977" t="s">
        <v>678</v>
      </c>
      <c r="C977" t="s">
        <v>193</v>
      </c>
      <c r="D977" t="s">
        <v>39</v>
      </c>
      <c r="E977" t="s">
        <v>53</v>
      </c>
      <c r="F977" t="s">
        <v>100</v>
      </c>
      <c r="G977" t="s">
        <v>26</v>
      </c>
      <c r="H977" t="s">
        <v>74</v>
      </c>
      <c r="I977" t="s">
        <v>28</v>
      </c>
      <c r="J977" t="s">
        <v>29</v>
      </c>
      <c r="K977" t="s">
        <v>30</v>
      </c>
      <c r="L977" s="1">
        <v>42891</v>
      </c>
      <c r="M977">
        <v>156.5</v>
      </c>
      <c r="N977">
        <v>300.97000000000003</v>
      </c>
      <c r="O977">
        <v>144.47</v>
      </c>
      <c r="P977">
        <v>38</v>
      </c>
      <c r="Q977">
        <v>11436.86</v>
      </c>
      <c r="R977">
        <v>11436.86</v>
      </c>
      <c r="S977">
        <v>0.09</v>
      </c>
      <c r="T977">
        <v>7.18</v>
      </c>
      <c r="U977">
        <v>11436.86</v>
      </c>
      <c r="V977">
        <f>YEAR(Jumia[[#This Row],[Ship Date]])</f>
        <v>2017</v>
      </c>
    </row>
    <row r="978" spans="1:22" x14ac:dyDescent="0.25">
      <c r="A978" s="1">
        <v>42888</v>
      </c>
      <c r="B978" t="s">
        <v>894</v>
      </c>
      <c r="C978" t="s">
        <v>63</v>
      </c>
      <c r="D978" t="s">
        <v>39</v>
      </c>
      <c r="E978" t="s">
        <v>44</v>
      </c>
      <c r="F978" t="s">
        <v>59</v>
      </c>
      <c r="G978" t="s">
        <v>26</v>
      </c>
      <c r="H978" t="s">
        <v>226</v>
      </c>
      <c r="I978" t="s">
        <v>28</v>
      </c>
      <c r="J978" t="s">
        <v>61</v>
      </c>
      <c r="K978" t="s">
        <v>30</v>
      </c>
      <c r="L978" s="1">
        <v>42890</v>
      </c>
      <c r="M978">
        <v>20.18</v>
      </c>
      <c r="N978">
        <v>35.4099</v>
      </c>
      <c r="O978">
        <v>15.229900000000001</v>
      </c>
      <c r="P978">
        <v>38</v>
      </c>
      <c r="Q978">
        <v>1345.5762</v>
      </c>
      <c r="R978">
        <v>1345.58</v>
      </c>
      <c r="S978">
        <v>0.03</v>
      </c>
      <c r="T978">
        <v>1.99</v>
      </c>
      <c r="U978">
        <v>1345.5762</v>
      </c>
      <c r="V978">
        <f>YEAR(Jumia[[#This Row],[Ship Date]])</f>
        <v>2017</v>
      </c>
    </row>
    <row r="979" spans="1:22" x14ac:dyDescent="0.25">
      <c r="A979" s="1">
        <v>42886</v>
      </c>
      <c r="B979" t="s">
        <v>728</v>
      </c>
      <c r="C979" t="s">
        <v>265</v>
      </c>
      <c r="D979" t="s">
        <v>23</v>
      </c>
      <c r="E979" t="s">
        <v>32</v>
      </c>
      <c r="F979" t="s">
        <v>87</v>
      </c>
      <c r="G979" t="s">
        <v>26</v>
      </c>
      <c r="H979" t="s">
        <v>289</v>
      </c>
      <c r="I979" t="s">
        <v>35</v>
      </c>
      <c r="J979" t="s">
        <v>36</v>
      </c>
      <c r="K979" t="s">
        <v>30</v>
      </c>
      <c r="L979" s="1">
        <v>42890</v>
      </c>
      <c r="M979">
        <v>3.48</v>
      </c>
      <c r="N979">
        <v>5.43</v>
      </c>
      <c r="O979">
        <v>1.9499</v>
      </c>
      <c r="P979">
        <v>29</v>
      </c>
      <c r="Q979">
        <v>157.47</v>
      </c>
      <c r="R979">
        <v>157.47</v>
      </c>
      <c r="S979">
        <v>7.0000000000000007E-2</v>
      </c>
      <c r="T979">
        <v>0.95</v>
      </c>
      <c r="U979">
        <v>157.47</v>
      </c>
      <c r="V979">
        <f>YEAR(Jumia[[#This Row],[Ship Date]])</f>
        <v>2017</v>
      </c>
    </row>
    <row r="980" spans="1:22" x14ac:dyDescent="0.25">
      <c r="A980" s="1">
        <v>42886</v>
      </c>
      <c r="B980" t="s">
        <v>330</v>
      </c>
      <c r="C980" t="s">
        <v>179</v>
      </c>
      <c r="D980" t="s">
        <v>39</v>
      </c>
      <c r="E980" t="s">
        <v>44</v>
      </c>
      <c r="F980" t="s">
        <v>54</v>
      </c>
      <c r="G980" t="s">
        <v>64</v>
      </c>
      <c r="H980" t="s">
        <v>115</v>
      </c>
      <c r="I980" t="s">
        <v>28</v>
      </c>
      <c r="J980" t="s">
        <v>29</v>
      </c>
      <c r="K980" t="s">
        <v>30</v>
      </c>
      <c r="L980" s="1">
        <v>42888</v>
      </c>
      <c r="M980">
        <v>60.59</v>
      </c>
      <c r="N980">
        <v>100.98</v>
      </c>
      <c r="O980">
        <v>40.39</v>
      </c>
      <c r="P980">
        <v>33</v>
      </c>
      <c r="Q980">
        <v>3332.34</v>
      </c>
      <c r="R980">
        <v>3332.34</v>
      </c>
      <c r="S980">
        <v>0.05</v>
      </c>
      <c r="T980">
        <v>7.18</v>
      </c>
      <c r="U980">
        <v>3332.34</v>
      </c>
      <c r="V980">
        <f>YEAR(Jumia[[#This Row],[Ship Date]])</f>
        <v>2017</v>
      </c>
    </row>
    <row r="981" spans="1:22" x14ac:dyDescent="0.25">
      <c r="A981" s="1">
        <v>42883</v>
      </c>
      <c r="B981" t="s">
        <v>575</v>
      </c>
      <c r="C981" t="s">
        <v>274</v>
      </c>
      <c r="D981" t="s">
        <v>39</v>
      </c>
      <c r="E981" t="s">
        <v>53</v>
      </c>
      <c r="F981" t="s">
        <v>106</v>
      </c>
      <c r="G981" t="s">
        <v>26</v>
      </c>
      <c r="H981" t="s">
        <v>218</v>
      </c>
      <c r="I981" t="s">
        <v>35</v>
      </c>
      <c r="J981" t="s">
        <v>36</v>
      </c>
      <c r="K981" t="s">
        <v>30</v>
      </c>
      <c r="L981" s="1">
        <v>42887</v>
      </c>
      <c r="M981">
        <v>2.29</v>
      </c>
      <c r="N981">
        <v>3.58</v>
      </c>
      <c r="O981">
        <v>1.29</v>
      </c>
      <c r="P981">
        <v>38</v>
      </c>
      <c r="Q981">
        <v>136.04</v>
      </c>
      <c r="R981">
        <v>136.04</v>
      </c>
      <c r="S981">
        <v>0.06</v>
      </c>
      <c r="T981">
        <v>1.6298999999999999</v>
      </c>
      <c r="U981">
        <v>136.04</v>
      </c>
      <c r="V981">
        <f>YEAR(Jumia[[#This Row],[Ship Date]])</f>
        <v>2017</v>
      </c>
    </row>
    <row r="982" spans="1:22" x14ac:dyDescent="0.25">
      <c r="A982" s="1">
        <v>42886</v>
      </c>
      <c r="B982" t="s">
        <v>822</v>
      </c>
      <c r="C982" t="s">
        <v>823</v>
      </c>
      <c r="D982" t="s">
        <v>39</v>
      </c>
      <c r="E982" t="s">
        <v>53</v>
      </c>
      <c r="F982" t="s">
        <v>59</v>
      </c>
      <c r="G982" t="s">
        <v>33</v>
      </c>
      <c r="H982" t="s">
        <v>159</v>
      </c>
      <c r="I982" t="s">
        <v>35</v>
      </c>
      <c r="J982" t="s">
        <v>29</v>
      </c>
      <c r="K982" t="s">
        <v>30</v>
      </c>
      <c r="L982" s="1">
        <v>42886</v>
      </c>
      <c r="M982">
        <v>8.92</v>
      </c>
      <c r="N982">
        <v>29.74</v>
      </c>
      <c r="O982">
        <v>20.82</v>
      </c>
      <c r="P982">
        <v>14</v>
      </c>
      <c r="Q982">
        <v>416.35999999999996</v>
      </c>
      <c r="R982">
        <v>416.35989999999998</v>
      </c>
      <c r="S982">
        <v>0.02</v>
      </c>
      <c r="T982">
        <v>6.64</v>
      </c>
      <c r="U982">
        <v>416.35999999999996</v>
      </c>
      <c r="V982">
        <f>YEAR(Jumia[[#This Row],[Ship Date]])</f>
        <v>2017</v>
      </c>
    </row>
    <row r="983" spans="1:22" x14ac:dyDescent="0.25">
      <c r="A983" s="1">
        <v>42884</v>
      </c>
      <c r="B983" t="s">
        <v>754</v>
      </c>
      <c r="C983" t="s">
        <v>755</v>
      </c>
      <c r="D983" t="s">
        <v>52</v>
      </c>
      <c r="E983" t="s">
        <v>24</v>
      </c>
      <c r="F983" t="s">
        <v>79</v>
      </c>
      <c r="G983" t="s">
        <v>46</v>
      </c>
      <c r="H983" t="s">
        <v>353</v>
      </c>
      <c r="I983" t="s">
        <v>35</v>
      </c>
      <c r="J983" t="s">
        <v>29</v>
      </c>
      <c r="K983" t="s">
        <v>89</v>
      </c>
      <c r="L983" s="1">
        <v>42884</v>
      </c>
      <c r="M983">
        <v>2.25</v>
      </c>
      <c r="N983">
        <v>3.69</v>
      </c>
      <c r="O983">
        <v>1.44</v>
      </c>
      <c r="P983">
        <v>35</v>
      </c>
      <c r="Q983">
        <v>129.15</v>
      </c>
      <c r="R983">
        <v>129.15</v>
      </c>
      <c r="S983">
        <v>0.03</v>
      </c>
      <c r="T983">
        <v>2.5</v>
      </c>
      <c r="U983">
        <v>129.15</v>
      </c>
      <c r="V983">
        <f>YEAR(Jumia[[#This Row],[Ship Date]])</f>
        <v>2017</v>
      </c>
    </row>
    <row r="984" spans="1:22" x14ac:dyDescent="0.25">
      <c r="A984" s="1">
        <v>42884</v>
      </c>
      <c r="B984" t="s">
        <v>181</v>
      </c>
      <c r="C984" t="s">
        <v>793</v>
      </c>
      <c r="D984" t="s">
        <v>52</v>
      </c>
      <c r="E984" t="s">
        <v>44</v>
      </c>
      <c r="F984" t="s">
        <v>79</v>
      </c>
      <c r="G984" t="s">
        <v>33</v>
      </c>
      <c r="H984" t="s">
        <v>491</v>
      </c>
      <c r="I984" t="s">
        <v>35</v>
      </c>
      <c r="J984" t="s">
        <v>29</v>
      </c>
      <c r="K984" t="s">
        <v>89</v>
      </c>
      <c r="L984" s="1">
        <v>42884</v>
      </c>
      <c r="M984">
        <v>12.39</v>
      </c>
      <c r="N984">
        <v>19.98</v>
      </c>
      <c r="O984">
        <v>7.59</v>
      </c>
      <c r="P984">
        <v>13</v>
      </c>
      <c r="Q984">
        <v>259.74</v>
      </c>
      <c r="R984">
        <v>259.74</v>
      </c>
      <c r="S984">
        <v>0.1</v>
      </c>
      <c r="T984">
        <v>5.7698999999999998</v>
      </c>
      <c r="U984">
        <v>259.74</v>
      </c>
      <c r="V984">
        <f>YEAR(Jumia[[#This Row],[Ship Date]])</f>
        <v>2017</v>
      </c>
    </row>
    <row r="985" spans="1:22" x14ac:dyDescent="0.25">
      <c r="A985" s="1">
        <v>42882</v>
      </c>
      <c r="B985" t="s">
        <v>895</v>
      </c>
      <c r="C985" t="s">
        <v>383</v>
      </c>
      <c r="D985" t="s">
        <v>39</v>
      </c>
      <c r="E985" t="s">
        <v>24</v>
      </c>
      <c r="F985" t="s">
        <v>54</v>
      </c>
      <c r="G985" t="s">
        <v>33</v>
      </c>
      <c r="H985" t="s">
        <v>74</v>
      </c>
      <c r="I985" t="s">
        <v>28</v>
      </c>
      <c r="J985" t="s">
        <v>29</v>
      </c>
      <c r="K985" t="s">
        <v>30</v>
      </c>
      <c r="L985" s="1">
        <v>42883</v>
      </c>
      <c r="M985">
        <v>156.5</v>
      </c>
      <c r="N985">
        <v>300.97000000000003</v>
      </c>
      <c r="O985">
        <v>144.47</v>
      </c>
      <c r="P985">
        <v>14</v>
      </c>
      <c r="Q985">
        <v>4213.58</v>
      </c>
      <c r="R985">
        <v>4213.58</v>
      </c>
      <c r="S985">
        <v>0.1</v>
      </c>
      <c r="T985">
        <v>7.18</v>
      </c>
      <c r="U985">
        <v>4213.58</v>
      </c>
      <c r="V985">
        <f>YEAR(Jumia[[#This Row],[Ship Date]])</f>
        <v>2017</v>
      </c>
    </row>
    <row r="986" spans="1:22" x14ac:dyDescent="0.25">
      <c r="A986" s="1">
        <v>42881</v>
      </c>
      <c r="B986" t="s">
        <v>896</v>
      </c>
      <c r="C986" t="s">
        <v>284</v>
      </c>
      <c r="D986" t="s">
        <v>39</v>
      </c>
      <c r="E986" t="s">
        <v>44</v>
      </c>
      <c r="F986" t="s">
        <v>106</v>
      </c>
      <c r="G986" t="s">
        <v>70</v>
      </c>
      <c r="H986" t="s">
        <v>240</v>
      </c>
      <c r="I986" t="s">
        <v>35</v>
      </c>
      <c r="J986" t="s">
        <v>29</v>
      </c>
      <c r="K986" t="s">
        <v>30</v>
      </c>
      <c r="L986" s="1">
        <v>42881</v>
      </c>
      <c r="M986">
        <v>3.84</v>
      </c>
      <c r="N986">
        <v>6.3</v>
      </c>
      <c r="O986">
        <v>2.46</v>
      </c>
      <c r="P986">
        <v>42</v>
      </c>
      <c r="Q986">
        <v>264.59999999999997</v>
      </c>
      <c r="R986">
        <v>264.59989999999999</v>
      </c>
      <c r="S986">
        <v>7.0000000000000007E-2</v>
      </c>
      <c r="T986">
        <v>0.5</v>
      </c>
      <c r="U986">
        <v>264.59999999999997</v>
      </c>
      <c r="V986">
        <f>YEAR(Jumia[[#This Row],[Ship Date]])</f>
        <v>2017</v>
      </c>
    </row>
    <row r="987" spans="1:22" x14ac:dyDescent="0.25">
      <c r="A987" s="1">
        <v>42878</v>
      </c>
      <c r="B987" t="s">
        <v>897</v>
      </c>
      <c r="C987" t="s">
        <v>177</v>
      </c>
      <c r="D987" t="s">
        <v>39</v>
      </c>
      <c r="E987" t="s">
        <v>24</v>
      </c>
      <c r="F987" t="s">
        <v>54</v>
      </c>
      <c r="G987" t="s">
        <v>33</v>
      </c>
      <c r="H987" t="s">
        <v>689</v>
      </c>
      <c r="I987" t="s">
        <v>28</v>
      </c>
      <c r="J987" t="s">
        <v>29</v>
      </c>
      <c r="K987" t="s">
        <v>89</v>
      </c>
      <c r="L987" s="1">
        <v>42880</v>
      </c>
      <c r="M987">
        <v>6.4</v>
      </c>
      <c r="N987">
        <v>29.1</v>
      </c>
      <c r="O987">
        <v>22.7</v>
      </c>
      <c r="P987">
        <v>33</v>
      </c>
      <c r="Q987">
        <v>960.30000000000007</v>
      </c>
      <c r="R987">
        <v>960.3</v>
      </c>
      <c r="S987">
        <v>0.01</v>
      </c>
      <c r="T987">
        <v>4</v>
      </c>
      <c r="U987">
        <v>960.30000000000007</v>
      </c>
      <c r="V987">
        <f>YEAR(Jumia[[#This Row],[Ship Date]])</f>
        <v>2017</v>
      </c>
    </row>
    <row r="988" spans="1:22" x14ac:dyDescent="0.25">
      <c r="A988" s="1">
        <v>42877</v>
      </c>
      <c r="B988" t="s">
        <v>503</v>
      </c>
      <c r="C988" t="s">
        <v>898</v>
      </c>
      <c r="D988" t="s">
        <v>23</v>
      </c>
      <c r="E988" t="s">
        <v>53</v>
      </c>
      <c r="F988" t="s">
        <v>87</v>
      </c>
      <c r="G988" t="s">
        <v>70</v>
      </c>
      <c r="H988" t="s">
        <v>124</v>
      </c>
      <c r="I988" t="s">
        <v>35</v>
      </c>
      <c r="J988" t="s">
        <v>29</v>
      </c>
      <c r="K988" t="s">
        <v>30</v>
      </c>
      <c r="L988" s="1">
        <v>42879</v>
      </c>
      <c r="M988">
        <v>1.18</v>
      </c>
      <c r="N988">
        <v>1.88</v>
      </c>
      <c r="O988">
        <v>0.7</v>
      </c>
      <c r="P988">
        <v>1</v>
      </c>
      <c r="Q988">
        <v>1.88</v>
      </c>
      <c r="R988">
        <v>1.88</v>
      </c>
      <c r="S988">
        <v>0.05</v>
      </c>
      <c r="T988">
        <v>1.49</v>
      </c>
      <c r="U988">
        <v>1.88</v>
      </c>
      <c r="V988">
        <f>YEAR(Jumia[[#This Row],[Ship Date]])</f>
        <v>2017</v>
      </c>
    </row>
    <row r="989" spans="1:22" x14ac:dyDescent="0.25">
      <c r="A989" s="1">
        <v>42877</v>
      </c>
      <c r="B989" t="s">
        <v>424</v>
      </c>
      <c r="C989" t="s">
        <v>425</v>
      </c>
      <c r="D989" t="s">
        <v>52</v>
      </c>
      <c r="E989" t="s">
        <v>44</v>
      </c>
      <c r="F989" t="s">
        <v>54</v>
      </c>
      <c r="G989" t="s">
        <v>70</v>
      </c>
      <c r="H989" t="s">
        <v>84</v>
      </c>
      <c r="I989" t="s">
        <v>35</v>
      </c>
      <c r="J989" t="s">
        <v>29</v>
      </c>
      <c r="K989" t="s">
        <v>89</v>
      </c>
      <c r="L989" s="1">
        <v>42878</v>
      </c>
      <c r="M989">
        <v>4.59</v>
      </c>
      <c r="N989">
        <v>7.28</v>
      </c>
      <c r="O989">
        <v>2.69</v>
      </c>
      <c r="P989">
        <v>2</v>
      </c>
      <c r="Q989">
        <v>14.56</v>
      </c>
      <c r="R989">
        <v>14.56</v>
      </c>
      <c r="S989">
        <v>0.08</v>
      </c>
      <c r="T989">
        <v>11.15</v>
      </c>
      <c r="U989">
        <v>14.56</v>
      </c>
      <c r="V989">
        <f>YEAR(Jumia[[#This Row],[Ship Date]])</f>
        <v>2017</v>
      </c>
    </row>
    <row r="990" spans="1:22" x14ac:dyDescent="0.25">
      <c r="A990" s="1">
        <v>42875</v>
      </c>
      <c r="B990" t="s">
        <v>408</v>
      </c>
      <c r="C990" t="s">
        <v>889</v>
      </c>
      <c r="D990" t="s">
        <v>39</v>
      </c>
      <c r="E990" t="s">
        <v>44</v>
      </c>
      <c r="F990" t="s">
        <v>59</v>
      </c>
      <c r="G990" t="s">
        <v>64</v>
      </c>
      <c r="H990" t="s">
        <v>41</v>
      </c>
      <c r="I990" t="s">
        <v>35</v>
      </c>
      <c r="J990" t="s">
        <v>29</v>
      </c>
      <c r="K990" t="s">
        <v>30</v>
      </c>
      <c r="L990" s="1">
        <v>42877</v>
      </c>
      <c r="M990">
        <v>13.64</v>
      </c>
      <c r="N990">
        <v>20.98</v>
      </c>
      <c r="O990">
        <v>7.34</v>
      </c>
      <c r="P990">
        <v>47</v>
      </c>
      <c r="Q990">
        <v>986.06000000000006</v>
      </c>
      <c r="R990">
        <v>986.06</v>
      </c>
      <c r="S990">
        <v>0.1</v>
      </c>
      <c r="T990">
        <v>1.49</v>
      </c>
      <c r="U990">
        <v>986.06000000000006</v>
      </c>
      <c r="V990">
        <f>YEAR(Jumia[[#This Row],[Ship Date]])</f>
        <v>2017</v>
      </c>
    </row>
    <row r="991" spans="1:22" x14ac:dyDescent="0.25">
      <c r="A991" s="1">
        <v>42876</v>
      </c>
      <c r="B991" t="s">
        <v>899</v>
      </c>
      <c r="C991" t="s">
        <v>265</v>
      </c>
      <c r="D991" t="s">
        <v>23</v>
      </c>
      <c r="E991" t="s">
        <v>32</v>
      </c>
      <c r="F991" t="s">
        <v>87</v>
      </c>
      <c r="G991" t="s">
        <v>46</v>
      </c>
      <c r="H991" t="s">
        <v>669</v>
      </c>
      <c r="I991" t="s">
        <v>35</v>
      </c>
      <c r="J991" t="s">
        <v>61</v>
      </c>
      <c r="K991" t="s">
        <v>30</v>
      </c>
      <c r="L991" s="1">
        <v>42876</v>
      </c>
      <c r="M991">
        <v>3.42</v>
      </c>
      <c r="N991">
        <v>8.34</v>
      </c>
      <c r="O991">
        <v>4.92</v>
      </c>
      <c r="P991">
        <v>24</v>
      </c>
      <c r="Q991">
        <v>200.16</v>
      </c>
      <c r="R991">
        <v>200.16</v>
      </c>
      <c r="S991">
        <v>0.1</v>
      </c>
      <c r="T991">
        <v>2.64</v>
      </c>
      <c r="U991">
        <v>200.16</v>
      </c>
      <c r="V991">
        <f>YEAR(Jumia[[#This Row],[Ship Date]])</f>
        <v>2017</v>
      </c>
    </row>
    <row r="992" spans="1:22" x14ac:dyDescent="0.25">
      <c r="A992" s="1">
        <v>42875</v>
      </c>
      <c r="B992" t="s">
        <v>515</v>
      </c>
      <c r="C992" t="s">
        <v>381</v>
      </c>
      <c r="D992" t="s">
        <v>39</v>
      </c>
      <c r="E992" t="s">
        <v>53</v>
      </c>
      <c r="F992" t="s">
        <v>100</v>
      </c>
      <c r="G992" t="s">
        <v>46</v>
      </c>
      <c r="H992" t="s">
        <v>154</v>
      </c>
      <c r="I992" t="s">
        <v>155</v>
      </c>
      <c r="J992" t="s">
        <v>61</v>
      </c>
      <c r="K992" t="s">
        <v>30</v>
      </c>
      <c r="L992" s="1">
        <v>42876</v>
      </c>
      <c r="M992">
        <v>5.5</v>
      </c>
      <c r="N992">
        <v>12.22</v>
      </c>
      <c r="O992">
        <v>6.72</v>
      </c>
      <c r="P992">
        <v>35</v>
      </c>
      <c r="Q992">
        <v>427.70000000000005</v>
      </c>
      <c r="R992">
        <v>427.7</v>
      </c>
      <c r="S992">
        <v>0</v>
      </c>
      <c r="T992">
        <v>2.85</v>
      </c>
      <c r="U992">
        <v>427.70000000000005</v>
      </c>
      <c r="V992">
        <f>YEAR(Jumia[[#This Row],[Ship Date]])</f>
        <v>2017</v>
      </c>
    </row>
    <row r="993" spans="1:22" x14ac:dyDescent="0.25">
      <c r="A993" s="1">
        <v>42874</v>
      </c>
      <c r="B993" t="s">
        <v>900</v>
      </c>
      <c r="C993" t="s">
        <v>209</v>
      </c>
      <c r="D993" t="s">
        <v>23</v>
      </c>
      <c r="E993" t="s">
        <v>24</v>
      </c>
      <c r="F993" t="s">
        <v>87</v>
      </c>
      <c r="G993" t="s">
        <v>64</v>
      </c>
      <c r="H993" t="s">
        <v>56</v>
      </c>
      <c r="I993" t="s">
        <v>35</v>
      </c>
      <c r="J993" t="s">
        <v>36</v>
      </c>
      <c r="K993" t="s">
        <v>30</v>
      </c>
      <c r="L993" s="1">
        <v>42875</v>
      </c>
      <c r="M993">
        <v>3.75</v>
      </c>
      <c r="N993">
        <v>7.08</v>
      </c>
      <c r="O993">
        <v>3.33</v>
      </c>
      <c r="P993">
        <v>29</v>
      </c>
      <c r="Q993">
        <v>205.32</v>
      </c>
      <c r="R993">
        <v>205.32</v>
      </c>
      <c r="S993">
        <v>0.04</v>
      </c>
      <c r="T993">
        <v>2.35</v>
      </c>
      <c r="U993">
        <v>205.32</v>
      </c>
      <c r="V993">
        <f>YEAR(Jumia[[#This Row],[Ship Date]])</f>
        <v>2017</v>
      </c>
    </row>
    <row r="994" spans="1:22" x14ac:dyDescent="0.25">
      <c r="A994" s="1">
        <v>42874</v>
      </c>
      <c r="B994" t="s">
        <v>166</v>
      </c>
      <c r="C994" t="s">
        <v>167</v>
      </c>
      <c r="D994" t="s">
        <v>39</v>
      </c>
      <c r="E994" t="s">
        <v>24</v>
      </c>
      <c r="F994" t="s">
        <v>54</v>
      </c>
      <c r="G994" t="s">
        <v>46</v>
      </c>
      <c r="H994" t="s">
        <v>255</v>
      </c>
      <c r="I994" t="s">
        <v>28</v>
      </c>
      <c r="J994" t="s">
        <v>94</v>
      </c>
      <c r="K994" t="s">
        <v>30</v>
      </c>
      <c r="L994" s="1">
        <v>42875</v>
      </c>
      <c r="M994">
        <v>9.91</v>
      </c>
      <c r="N994">
        <v>15.99</v>
      </c>
      <c r="O994">
        <v>6.08</v>
      </c>
      <c r="P994">
        <v>7</v>
      </c>
      <c r="Q994">
        <v>111.93</v>
      </c>
      <c r="R994">
        <v>111.93</v>
      </c>
      <c r="S994">
        <v>0.03</v>
      </c>
      <c r="T994">
        <v>11.28</v>
      </c>
      <c r="U994">
        <v>111.93</v>
      </c>
      <c r="V994">
        <f>YEAR(Jumia[[#This Row],[Ship Date]])</f>
        <v>2017</v>
      </c>
    </row>
    <row r="995" spans="1:22" x14ac:dyDescent="0.25">
      <c r="A995" s="1">
        <v>42870</v>
      </c>
      <c r="B995" t="s">
        <v>561</v>
      </c>
      <c r="C995" t="s">
        <v>205</v>
      </c>
      <c r="D995" t="s">
        <v>39</v>
      </c>
      <c r="E995" t="s">
        <v>32</v>
      </c>
      <c r="F995" t="s">
        <v>54</v>
      </c>
      <c r="G995" t="s">
        <v>46</v>
      </c>
      <c r="H995" t="s">
        <v>347</v>
      </c>
      <c r="I995" t="s">
        <v>28</v>
      </c>
      <c r="J995" t="s">
        <v>29</v>
      </c>
      <c r="K995" t="s">
        <v>89</v>
      </c>
      <c r="L995" s="1">
        <v>42871</v>
      </c>
      <c r="M995">
        <v>19.78</v>
      </c>
      <c r="N995">
        <v>45.99</v>
      </c>
      <c r="O995">
        <v>26.21</v>
      </c>
      <c r="P995">
        <v>14</v>
      </c>
      <c r="Q995">
        <v>643.86</v>
      </c>
      <c r="R995">
        <v>643.86</v>
      </c>
      <c r="S995">
        <v>0.02</v>
      </c>
      <c r="T995">
        <v>4.99</v>
      </c>
      <c r="U995">
        <v>643.86</v>
      </c>
      <c r="V995">
        <f>YEAR(Jumia[[#This Row],[Ship Date]])</f>
        <v>2017</v>
      </c>
    </row>
    <row r="996" spans="1:22" x14ac:dyDescent="0.25">
      <c r="A996" s="1">
        <v>42869</v>
      </c>
      <c r="B996" t="s">
        <v>902</v>
      </c>
      <c r="C996" t="s">
        <v>43</v>
      </c>
      <c r="D996" t="s">
        <v>39</v>
      </c>
      <c r="E996" t="s">
        <v>53</v>
      </c>
      <c r="F996" t="s">
        <v>45</v>
      </c>
      <c r="G996" t="s">
        <v>64</v>
      </c>
      <c r="H996" t="s">
        <v>394</v>
      </c>
      <c r="I996" t="s">
        <v>35</v>
      </c>
      <c r="J996" t="s">
        <v>36</v>
      </c>
      <c r="K996" t="s">
        <v>30</v>
      </c>
      <c r="L996" s="1">
        <v>42871</v>
      </c>
      <c r="M996">
        <v>21.56</v>
      </c>
      <c r="N996">
        <v>36.549999999999997</v>
      </c>
      <c r="O996">
        <v>14.9899</v>
      </c>
      <c r="P996">
        <v>45</v>
      </c>
      <c r="Q996">
        <v>1644.7499999999998</v>
      </c>
      <c r="R996">
        <v>1644.7499</v>
      </c>
      <c r="S996">
        <v>0.1</v>
      </c>
      <c r="T996">
        <v>13.89</v>
      </c>
      <c r="U996">
        <v>1644.7499999999998</v>
      </c>
      <c r="V996">
        <f>YEAR(Jumia[[#This Row],[Ship Date]])</f>
        <v>2017</v>
      </c>
    </row>
    <row r="997" spans="1:22" x14ac:dyDescent="0.25">
      <c r="A997" s="1">
        <v>42869</v>
      </c>
      <c r="B997" t="s">
        <v>901</v>
      </c>
      <c r="C997" t="s">
        <v>293</v>
      </c>
      <c r="D997" t="s">
        <v>23</v>
      </c>
      <c r="E997" t="s">
        <v>24</v>
      </c>
      <c r="F997" t="s">
        <v>25</v>
      </c>
      <c r="G997" t="s">
        <v>46</v>
      </c>
      <c r="H997" t="s">
        <v>307</v>
      </c>
      <c r="I997" t="s">
        <v>35</v>
      </c>
      <c r="J997" t="s">
        <v>29</v>
      </c>
      <c r="K997" t="s">
        <v>30</v>
      </c>
      <c r="L997" s="1">
        <v>42870</v>
      </c>
      <c r="M997">
        <v>13.88</v>
      </c>
      <c r="N997">
        <v>22.38</v>
      </c>
      <c r="O997">
        <v>8.4999000000000002</v>
      </c>
      <c r="P997">
        <v>26</v>
      </c>
      <c r="Q997">
        <v>581.88</v>
      </c>
      <c r="R997">
        <v>581.88</v>
      </c>
      <c r="S997">
        <v>0.1</v>
      </c>
      <c r="T997">
        <v>15.1</v>
      </c>
      <c r="U997">
        <v>581.88</v>
      </c>
      <c r="V997">
        <f>YEAR(Jumia[[#This Row],[Ship Date]])</f>
        <v>2017</v>
      </c>
    </row>
    <row r="998" spans="1:22" x14ac:dyDescent="0.25">
      <c r="A998" s="1">
        <v>42868</v>
      </c>
      <c r="B998" t="s">
        <v>47</v>
      </c>
      <c r="C998" t="s">
        <v>656</v>
      </c>
      <c r="D998" t="s">
        <v>23</v>
      </c>
      <c r="E998" t="s">
        <v>24</v>
      </c>
      <c r="F998" t="s">
        <v>25</v>
      </c>
      <c r="G998" t="s">
        <v>33</v>
      </c>
      <c r="H998" t="s">
        <v>151</v>
      </c>
      <c r="I998" t="s">
        <v>35</v>
      </c>
      <c r="J998" t="s">
        <v>36</v>
      </c>
      <c r="K998" t="s">
        <v>89</v>
      </c>
      <c r="L998" s="1">
        <v>42870</v>
      </c>
      <c r="M998">
        <v>2.52</v>
      </c>
      <c r="N998">
        <v>4</v>
      </c>
      <c r="O998">
        <v>1.48</v>
      </c>
      <c r="P998">
        <v>19</v>
      </c>
      <c r="Q998">
        <v>76</v>
      </c>
      <c r="R998">
        <v>76</v>
      </c>
      <c r="S998">
        <v>0.09</v>
      </c>
      <c r="T998">
        <v>1.3</v>
      </c>
      <c r="U998">
        <v>76</v>
      </c>
      <c r="V998">
        <f>YEAR(Jumia[[#This Row],[Ship Date]])</f>
        <v>2017</v>
      </c>
    </row>
    <row r="999" spans="1:22" x14ac:dyDescent="0.25">
      <c r="A999" s="1">
        <v>42864</v>
      </c>
      <c r="B999" t="s">
        <v>903</v>
      </c>
      <c r="C999" t="s">
        <v>22</v>
      </c>
      <c r="D999" t="s">
        <v>23</v>
      </c>
      <c r="E999" t="s">
        <v>32</v>
      </c>
      <c r="F999" t="s">
        <v>25</v>
      </c>
      <c r="G999" t="s">
        <v>70</v>
      </c>
      <c r="H999" t="s">
        <v>379</v>
      </c>
      <c r="I999" t="s">
        <v>35</v>
      </c>
      <c r="J999" t="s">
        <v>36</v>
      </c>
      <c r="K999" t="s">
        <v>30</v>
      </c>
      <c r="L999" s="1">
        <v>42866</v>
      </c>
      <c r="M999">
        <v>1.0900000000000001</v>
      </c>
      <c r="N999">
        <v>1.68</v>
      </c>
      <c r="O999">
        <v>0.58989999999999998</v>
      </c>
      <c r="P999">
        <v>18</v>
      </c>
      <c r="Q999">
        <v>30.24</v>
      </c>
      <c r="R999">
        <v>30.24</v>
      </c>
      <c r="S999">
        <v>0.06</v>
      </c>
      <c r="T999">
        <v>1</v>
      </c>
      <c r="U999">
        <v>30.24</v>
      </c>
      <c r="V999">
        <f>YEAR(Jumia[[#This Row],[Ship Date]])</f>
        <v>2017</v>
      </c>
    </row>
    <row r="1000" spans="1:22" x14ac:dyDescent="0.25">
      <c r="A1000" s="1">
        <v>42864</v>
      </c>
      <c r="B1000" t="s">
        <v>904</v>
      </c>
      <c r="C1000" t="s">
        <v>459</v>
      </c>
      <c r="D1000" t="s">
        <v>39</v>
      </c>
      <c r="E1000" t="s">
        <v>24</v>
      </c>
      <c r="F1000" t="s">
        <v>106</v>
      </c>
      <c r="G1000" t="s">
        <v>70</v>
      </c>
      <c r="H1000" t="s">
        <v>93</v>
      </c>
      <c r="I1000" t="s">
        <v>28</v>
      </c>
      <c r="J1000" t="s">
        <v>94</v>
      </c>
      <c r="K1000" t="s">
        <v>89</v>
      </c>
      <c r="L1000" s="1">
        <v>42865</v>
      </c>
      <c r="M1000">
        <v>8.82</v>
      </c>
      <c r="N1000">
        <v>20.989899999999999</v>
      </c>
      <c r="O1000">
        <v>12.1699</v>
      </c>
      <c r="P1000">
        <v>8</v>
      </c>
      <c r="Q1000">
        <v>167.91919999999999</v>
      </c>
      <c r="R1000">
        <v>167.91990000000001</v>
      </c>
      <c r="S1000">
        <v>0.09</v>
      </c>
      <c r="T1000">
        <v>4.8098999999999998</v>
      </c>
      <c r="U1000">
        <v>167.91919999999999</v>
      </c>
      <c r="V1000">
        <f>YEAR(Jumia[[#This Row],[Ship Date]])</f>
        <v>2017</v>
      </c>
    </row>
    <row r="1001" spans="1:22" x14ac:dyDescent="0.25">
      <c r="A1001" s="1">
        <v>42860</v>
      </c>
      <c r="B1001" t="s">
        <v>899</v>
      </c>
      <c r="C1001" t="s">
        <v>265</v>
      </c>
      <c r="D1001" t="s">
        <v>23</v>
      </c>
      <c r="E1001" t="s">
        <v>53</v>
      </c>
      <c r="F1001" t="s">
        <v>87</v>
      </c>
      <c r="G1001" t="s">
        <v>26</v>
      </c>
      <c r="H1001" t="s">
        <v>132</v>
      </c>
      <c r="I1001" t="s">
        <v>28</v>
      </c>
      <c r="J1001" t="s">
        <v>29</v>
      </c>
      <c r="K1001" t="s">
        <v>30</v>
      </c>
      <c r="L1001" s="1">
        <v>42865</v>
      </c>
      <c r="M1001">
        <v>10.07</v>
      </c>
      <c r="N1001">
        <v>15.98</v>
      </c>
      <c r="O1001">
        <v>5.91</v>
      </c>
      <c r="P1001">
        <v>34</v>
      </c>
      <c r="Q1001">
        <v>543.32000000000005</v>
      </c>
      <c r="R1001">
        <v>543.32000000000005</v>
      </c>
      <c r="S1001">
        <v>0.1</v>
      </c>
      <c r="T1001">
        <v>4</v>
      </c>
      <c r="U1001">
        <v>543.32000000000005</v>
      </c>
      <c r="V1001">
        <f>YEAR(Jumia[[#This Row],[Ship Date]])</f>
        <v>2017</v>
      </c>
    </row>
    <row r="1002" spans="1:22" x14ac:dyDescent="0.25">
      <c r="A1002" s="1">
        <v>42862</v>
      </c>
      <c r="B1002" t="s">
        <v>185</v>
      </c>
      <c r="C1002" t="s">
        <v>186</v>
      </c>
      <c r="D1002" t="s">
        <v>39</v>
      </c>
      <c r="E1002" t="s">
        <v>44</v>
      </c>
      <c r="F1002" t="s">
        <v>106</v>
      </c>
      <c r="G1002" t="s">
        <v>64</v>
      </c>
      <c r="H1002" t="s">
        <v>316</v>
      </c>
      <c r="I1002" t="s">
        <v>35</v>
      </c>
      <c r="J1002" t="s">
        <v>61</v>
      </c>
      <c r="K1002" t="s">
        <v>30</v>
      </c>
      <c r="L1002" s="1">
        <v>42864</v>
      </c>
      <c r="M1002">
        <v>4.79</v>
      </c>
      <c r="N1002">
        <v>11.97</v>
      </c>
      <c r="O1002">
        <v>7.18</v>
      </c>
      <c r="P1002">
        <v>18</v>
      </c>
      <c r="Q1002">
        <v>215.46</v>
      </c>
      <c r="R1002">
        <v>215.46</v>
      </c>
      <c r="S1002">
        <v>0.08</v>
      </c>
      <c r="T1002">
        <v>5.8098999999999998</v>
      </c>
      <c r="U1002">
        <v>215.46</v>
      </c>
      <c r="V1002">
        <f>YEAR(Jumia[[#This Row],[Ship Date]])</f>
        <v>2017</v>
      </c>
    </row>
    <row r="1003" spans="1:22" x14ac:dyDescent="0.25">
      <c r="A1003" s="1">
        <v>42860</v>
      </c>
      <c r="B1003" t="s">
        <v>676</v>
      </c>
      <c r="C1003" t="s">
        <v>403</v>
      </c>
      <c r="D1003" t="s">
        <v>39</v>
      </c>
      <c r="E1003" t="s">
        <v>53</v>
      </c>
      <c r="F1003" t="s">
        <v>54</v>
      </c>
      <c r="G1003" t="s">
        <v>33</v>
      </c>
      <c r="H1003" t="s">
        <v>487</v>
      </c>
      <c r="I1003" t="s">
        <v>28</v>
      </c>
      <c r="J1003" t="s">
        <v>61</v>
      </c>
      <c r="K1003" t="s">
        <v>30</v>
      </c>
      <c r="L1003" s="1">
        <v>42861</v>
      </c>
      <c r="M1003">
        <v>1.87</v>
      </c>
      <c r="N1003">
        <v>2.2252999999999998</v>
      </c>
      <c r="O1003">
        <v>0.3553</v>
      </c>
      <c r="P1003">
        <v>41</v>
      </c>
      <c r="Q1003">
        <v>91.237299999999991</v>
      </c>
      <c r="R1003">
        <v>91.237300000000005</v>
      </c>
      <c r="S1003">
        <v>0.06</v>
      </c>
      <c r="T1003">
        <v>2.83</v>
      </c>
      <c r="U1003">
        <v>91.237299999999991</v>
      </c>
      <c r="V1003">
        <f>YEAR(Jumia[[#This Row],[Ship Date]])</f>
        <v>2017</v>
      </c>
    </row>
    <row r="1004" spans="1:22" x14ac:dyDescent="0.25">
      <c r="A1004" s="1">
        <v>42860</v>
      </c>
      <c r="B1004" t="s">
        <v>676</v>
      </c>
      <c r="C1004" t="s">
        <v>403</v>
      </c>
      <c r="D1004" t="s">
        <v>39</v>
      </c>
      <c r="E1004" t="s">
        <v>53</v>
      </c>
      <c r="F1004" t="s">
        <v>54</v>
      </c>
      <c r="G1004" t="s">
        <v>33</v>
      </c>
      <c r="H1004" t="s">
        <v>534</v>
      </c>
      <c r="I1004" t="s">
        <v>35</v>
      </c>
      <c r="J1004" t="s">
        <v>36</v>
      </c>
      <c r="K1004" t="s">
        <v>30</v>
      </c>
      <c r="L1004" s="1">
        <v>42861</v>
      </c>
      <c r="M1004">
        <v>3.47</v>
      </c>
      <c r="N1004">
        <v>6.68</v>
      </c>
      <c r="O1004">
        <v>3.2099000000000002</v>
      </c>
      <c r="P1004">
        <v>2</v>
      </c>
      <c r="Q1004">
        <v>13.36</v>
      </c>
      <c r="R1004">
        <v>13.36</v>
      </c>
      <c r="S1004">
        <v>0.01</v>
      </c>
      <c r="T1004">
        <v>1.5</v>
      </c>
      <c r="U1004">
        <v>13.36</v>
      </c>
      <c r="V1004">
        <f>YEAR(Jumia[[#This Row],[Ship Date]])</f>
        <v>2017</v>
      </c>
    </row>
    <row r="1005" spans="1:22" x14ac:dyDescent="0.25">
      <c r="A1005" s="1">
        <v>42859</v>
      </c>
      <c r="B1005" t="s">
        <v>650</v>
      </c>
      <c r="C1005" t="s">
        <v>298</v>
      </c>
      <c r="D1005" t="s">
        <v>39</v>
      </c>
      <c r="E1005" t="s">
        <v>53</v>
      </c>
      <c r="F1005" t="s">
        <v>100</v>
      </c>
      <c r="G1005" t="s">
        <v>70</v>
      </c>
      <c r="H1005" t="s">
        <v>534</v>
      </c>
      <c r="I1005" t="s">
        <v>35</v>
      </c>
      <c r="J1005" t="s">
        <v>36</v>
      </c>
      <c r="K1005" t="s">
        <v>30</v>
      </c>
      <c r="L1005" s="1">
        <v>42861</v>
      </c>
      <c r="M1005">
        <v>3.47</v>
      </c>
      <c r="N1005">
        <v>6.68</v>
      </c>
      <c r="O1005">
        <v>3.2099000000000002</v>
      </c>
      <c r="P1005">
        <v>41</v>
      </c>
      <c r="Q1005">
        <v>273.88</v>
      </c>
      <c r="R1005">
        <v>273.88</v>
      </c>
      <c r="S1005">
        <v>0.08</v>
      </c>
      <c r="T1005">
        <v>1.5</v>
      </c>
      <c r="U1005">
        <v>273.88</v>
      </c>
      <c r="V1005">
        <f>YEAR(Jumia[[#This Row],[Ship Date]])</f>
        <v>2017</v>
      </c>
    </row>
    <row r="1006" spans="1:22" x14ac:dyDescent="0.25">
      <c r="A1006" s="1">
        <v>42858</v>
      </c>
      <c r="B1006" t="s">
        <v>905</v>
      </c>
      <c r="C1006" t="s">
        <v>165</v>
      </c>
      <c r="D1006" t="s">
        <v>39</v>
      </c>
      <c r="E1006" t="s">
        <v>44</v>
      </c>
      <c r="F1006" t="s">
        <v>92</v>
      </c>
      <c r="G1006" t="s">
        <v>70</v>
      </c>
      <c r="H1006" t="s">
        <v>207</v>
      </c>
      <c r="I1006" t="s">
        <v>35</v>
      </c>
      <c r="J1006" t="s">
        <v>29</v>
      </c>
      <c r="K1006" t="s">
        <v>30</v>
      </c>
      <c r="L1006" s="1">
        <v>42860</v>
      </c>
      <c r="M1006">
        <v>3.52</v>
      </c>
      <c r="N1006">
        <v>5.68</v>
      </c>
      <c r="O1006">
        <v>2.1598999999999999</v>
      </c>
      <c r="P1006">
        <v>20</v>
      </c>
      <c r="Q1006">
        <v>113.6</v>
      </c>
      <c r="R1006">
        <v>113.6</v>
      </c>
      <c r="S1006">
        <v>7.0000000000000007E-2</v>
      </c>
      <c r="T1006">
        <v>1.3898999999999999</v>
      </c>
      <c r="U1006">
        <v>113.6</v>
      </c>
      <c r="V1006">
        <f>YEAR(Jumia[[#This Row],[Ship Date]])</f>
        <v>2017</v>
      </c>
    </row>
    <row r="1007" spans="1:22" x14ac:dyDescent="0.25">
      <c r="A1007" s="1">
        <v>42857</v>
      </c>
      <c r="B1007" t="s">
        <v>900</v>
      </c>
      <c r="C1007" t="s">
        <v>209</v>
      </c>
      <c r="D1007" t="s">
        <v>23</v>
      </c>
      <c r="E1007" t="s">
        <v>24</v>
      </c>
      <c r="F1007" t="s">
        <v>87</v>
      </c>
      <c r="G1007" t="s">
        <v>64</v>
      </c>
      <c r="H1007" t="s">
        <v>873</v>
      </c>
      <c r="I1007" t="s">
        <v>35</v>
      </c>
      <c r="J1007" t="s">
        <v>29</v>
      </c>
      <c r="K1007" t="s">
        <v>30</v>
      </c>
      <c r="L1007" s="1">
        <v>42858</v>
      </c>
      <c r="M1007">
        <v>8.7100000000000009</v>
      </c>
      <c r="N1007">
        <v>14.28</v>
      </c>
      <c r="O1007">
        <v>5.5698999999999996</v>
      </c>
      <c r="P1007">
        <v>42</v>
      </c>
      <c r="Q1007">
        <v>599.76</v>
      </c>
      <c r="R1007">
        <v>599.76</v>
      </c>
      <c r="S1007">
        <v>0.1</v>
      </c>
      <c r="T1007">
        <v>2.99</v>
      </c>
      <c r="U1007">
        <v>599.76</v>
      </c>
      <c r="V1007">
        <f>YEAR(Jumia[[#This Row],[Ship Date]])</f>
        <v>2017</v>
      </c>
    </row>
    <row r="1008" spans="1:22" x14ac:dyDescent="0.25">
      <c r="A1008" s="1">
        <v>42857</v>
      </c>
      <c r="B1008" t="s">
        <v>302</v>
      </c>
      <c r="C1008" t="s">
        <v>303</v>
      </c>
      <c r="D1008" t="s">
        <v>39</v>
      </c>
      <c r="E1008" t="s">
        <v>44</v>
      </c>
      <c r="F1008" t="s">
        <v>106</v>
      </c>
      <c r="G1008" t="s">
        <v>70</v>
      </c>
      <c r="H1008" t="s">
        <v>294</v>
      </c>
      <c r="I1008" t="s">
        <v>35</v>
      </c>
      <c r="J1008" t="s">
        <v>29</v>
      </c>
      <c r="K1008" t="s">
        <v>30</v>
      </c>
      <c r="L1008" s="1">
        <v>42858</v>
      </c>
      <c r="M1008">
        <v>54.29</v>
      </c>
      <c r="N1008">
        <v>90.48</v>
      </c>
      <c r="O1008">
        <v>36.19</v>
      </c>
      <c r="P1008">
        <v>15</v>
      </c>
      <c r="Q1008">
        <v>1357.2</v>
      </c>
      <c r="R1008">
        <v>1357.2</v>
      </c>
      <c r="S1008">
        <v>0.05</v>
      </c>
      <c r="T1008">
        <v>19.989899999999999</v>
      </c>
      <c r="U1008">
        <v>1357.2</v>
      </c>
      <c r="V1008">
        <f>YEAR(Jumia[[#This Row],[Ship Date]])</f>
        <v>2017</v>
      </c>
    </row>
    <row r="1009" spans="1:22" x14ac:dyDescent="0.25">
      <c r="A1009" s="1">
        <v>42856</v>
      </c>
      <c r="B1009" t="s">
        <v>572</v>
      </c>
      <c r="C1009" t="s">
        <v>546</v>
      </c>
      <c r="D1009" t="s">
        <v>23</v>
      </c>
      <c r="E1009" t="s">
        <v>53</v>
      </c>
      <c r="F1009" t="s">
        <v>87</v>
      </c>
      <c r="G1009" t="s">
        <v>64</v>
      </c>
      <c r="H1009" t="s">
        <v>316</v>
      </c>
      <c r="I1009" t="s">
        <v>35</v>
      </c>
      <c r="J1009" t="s">
        <v>61</v>
      </c>
      <c r="K1009" t="s">
        <v>30</v>
      </c>
      <c r="L1009" s="1">
        <v>42858</v>
      </c>
      <c r="M1009">
        <v>4.79</v>
      </c>
      <c r="N1009">
        <v>11.97</v>
      </c>
      <c r="O1009">
        <v>7.18</v>
      </c>
      <c r="P1009">
        <v>7</v>
      </c>
      <c r="Q1009">
        <v>83.79</v>
      </c>
      <c r="R1009">
        <v>83.79</v>
      </c>
      <c r="S1009">
        <v>0.05</v>
      </c>
      <c r="T1009">
        <v>5.8098999999999998</v>
      </c>
      <c r="U1009">
        <v>83.79</v>
      </c>
      <c r="V1009">
        <f>YEAR(Jumia[[#This Row],[Ship Date]])</f>
        <v>2017</v>
      </c>
    </row>
    <row r="1010" spans="1:22" x14ac:dyDescent="0.25">
      <c r="A1010" s="1">
        <v>42855</v>
      </c>
      <c r="B1010" t="s">
        <v>198</v>
      </c>
      <c r="C1010" t="s">
        <v>199</v>
      </c>
      <c r="D1010" t="s">
        <v>39</v>
      </c>
      <c r="E1010" t="s">
        <v>44</v>
      </c>
      <c r="F1010" t="s">
        <v>79</v>
      </c>
      <c r="G1010" t="s">
        <v>64</v>
      </c>
      <c r="H1010" t="s">
        <v>906</v>
      </c>
      <c r="I1010" t="s">
        <v>35</v>
      </c>
      <c r="J1010" t="s">
        <v>29</v>
      </c>
      <c r="K1010" t="s">
        <v>30</v>
      </c>
      <c r="L1010" s="1">
        <v>42857</v>
      </c>
      <c r="M1010">
        <v>7.61</v>
      </c>
      <c r="N1010">
        <v>12.28</v>
      </c>
      <c r="O1010">
        <v>4.6699000000000002</v>
      </c>
      <c r="P1010">
        <v>27</v>
      </c>
      <c r="Q1010">
        <v>331.56</v>
      </c>
      <c r="R1010">
        <v>331.56</v>
      </c>
      <c r="S1010">
        <v>0.03</v>
      </c>
      <c r="T1010">
        <v>6.35</v>
      </c>
      <c r="U1010">
        <v>331.56</v>
      </c>
      <c r="V1010">
        <f>YEAR(Jumia[[#This Row],[Ship Date]])</f>
        <v>2017</v>
      </c>
    </row>
    <row r="1011" spans="1:22" x14ac:dyDescent="0.25">
      <c r="A1011" s="1">
        <v>42855</v>
      </c>
      <c r="B1011" t="s">
        <v>856</v>
      </c>
      <c r="C1011" t="s">
        <v>509</v>
      </c>
      <c r="D1011" t="s">
        <v>39</v>
      </c>
      <c r="E1011" t="s">
        <v>32</v>
      </c>
      <c r="F1011" t="s">
        <v>83</v>
      </c>
      <c r="G1011" t="s">
        <v>64</v>
      </c>
      <c r="H1011" t="s">
        <v>132</v>
      </c>
      <c r="I1011" t="s">
        <v>28</v>
      </c>
      <c r="J1011" t="s">
        <v>29</v>
      </c>
      <c r="K1011" t="s">
        <v>30</v>
      </c>
      <c r="L1011" s="1">
        <v>42857</v>
      </c>
      <c r="M1011">
        <v>10.07</v>
      </c>
      <c r="N1011">
        <v>15.98</v>
      </c>
      <c r="O1011">
        <v>5.91</v>
      </c>
      <c r="P1011">
        <v>39</v>
      </c>
      <c r="Q1011">
        <v>623.22</v>
      </c>
      <c r="R1011">
        <v>623.22</v>
      </c>
      <c r="S1011">
        <v>0.09</v>
      </c>
      <c r="T1011">
        <v>4</v>
      </c>
      <c r="U1011">
        <v>623.22</v>
      </c>
      <c r="V1011">
        <f>YEAR(Jumia[[#This Row],[Ship Date]])</f>
        <v>2017</v>
      </c>
    </row>
    <row r="1012" spans="1:22" x14ac:dyDescent="0.25">
      <c r="A1012" s="1">
        <v>42855</v>
      </c>
      <c r="B1012" t="s">
        <v>340</v>
      </c>
      <c r="C1012" t="s">
        <v>209</v>
      </c>
      <c r="D1012" t="s">
        <v>23</v>
      </c>
      <c r="E1012" t="s">
        <v>53</v>
      </c>
      <c r="F1012" t="s">
        <v>87</v>
      </c>
      <c r="G1012" t="s">
        <v>33</v>
      </c>
      <c r="H1012" t="s">
        <v>121</v>
      </c>
      <c r="I1012" t="s">
        <v>28</v>
      </c>
      <c r="J1012" t="s">
        <v>29</v>
      </c>
      <c r="K1012" t="s">
        <v>89</v>
      </c>
      <c r="L1012" s="1">
        <v>42856</v>
      </c>
      <c r="M1012">
        <v>32.020000000000003</v>
      </c>
      <c r="N1012">
        <v>152.47999999999999</v>
      </c>
      <c r="O1012">
        <v>120.4599</v>
      </c>
      <c r="P1012">
        <v>16</v>
      </c>
      <c r="Q1012">
        <v>2439.6799999999998</v>
      </c>
      <c r="R1012">
        <v>2439.6799999999998</v>
      </c>
      <c r="S1012">
        <v>0.1</v>
      </c>
      <c r="T1012">
        <v>4</v>
      </c>
      <c r="U1012">
        <v>2439.6799999999998</v>
      </c>
      <c r="V1012">
        <f>YEAR(Jumia[[#This Row],[Ship Date]])</f>
        <v>2017</v>
      </c>
    </row>
    <row r="1013" spans="1:22" x14ac:dyDescent="0.25">
      <c r="A1013" s="1">
        <v>42853</v>
      </c>
      <c r="B1013" t="s">
        <v>817</v>
      </c>
      <c r="C1013" t="s">
        <v>260</v>
      </c>
      <c r="D1013" t="s">
        <v>23</v>
      </c>
      <c r="E1013" t="s">
        <v>53</v>
      </c>
      <c r="F1013" t="s">
        <v>25</v>
      </c>
      <c r="G1013" t="s">
        <v>33</v>
      </c>
      <c r="H1013" t="s">
        <v>49</v>
      </c>
      <c r="I1013" t="s">
        <v>35</v>
      </c>
      <c r="J1013" t="s">
        <v>29</v>
      </c>
      <c r="K1013" t="s">
        <v>30</v>
      </c>
      <c r="L1013" s="1">
        <v>42855</v>
      </c>
      <c r="M1013">
        <v>1.59</v>
      </c>
      <c r="N1013">
        <v>2.61</v>
      </c>
      <c r="O1013">
        <v>1.0199</v>
      </c>
      <c r="P1013">
        <v>9</v>
      </c>
      <c r="Q1013">
        <v>23.49</v>
      </c>
      <c r="R1013">
        <v>23.489899999999999</v>
      </c>
      <c r="S1013">
        <v>0.06</v>
      </c>
      <c r="T1013">
        <v>0.5</v>
      </c>
      <c r="U1013">
        <v>23.49</v>
      </c>
      <c r="V1013">
        <f>YEAR(Jumia[[#This Row],[Ship Date]])</f>
        <v>2017</v>
      </c>
    </row>
    <row r="1014" spans="1:22" x14ac:dyDescent="0.25">
      <c r="A1014" s="1">
        <v>42853</v>
      </c>
      <c r="B1014" t="s">
        <v>464</v>
      </c>
      <c r="C1014" t="s">
        <v>465</v>
      </c>
      <c r="D1014" t="s">
        <v>39</v>
      </c>
      <c r="E1014" t="s">
        <v>53</v>
      </c>
      <c r="F1014" t="s">
        <v>92</v>
      </c>
      <c r="G1014" t="s">
        <v>33</v>
      </c>
      <c r="H1014" t="s">
        <v>27</v>
      </c>
      <c r="I1014" t="s">
        <v>28</v>
      </c>
      <c r="J1014" t="s">
        <v>29</v>
      </c>
      <c r="K1014" t="s">
        <v>30</v>
      </c>
      <c r="L1014" s="1">
        <v>42853</v>
      </c>
      <c r="M1014">
        <v>6.39</v>
      </c>
      <c r="N1014">
        <v>19.98</v>
      </c>
      <c r="O1014">
        <v>13.59</v>
      </c>
      <c r="P1014">
        <v>7</v>
      </c>
      <c r="Q1014">
        <v>139.86000000000001</v>
      </c>
      <c r="R1014">
        <v>139.86000000000001</v>
      </c>
      <c r="S1014">
        <v>0.01</v>
      </c>
      <c r="T1014">
        <v>4</v>
      </c>
      <c r="U1014">
        <v>139.86000000000001</v>
      </c>
      <c r="V1014">
        <f>YEAR(Jumia[[#This Row],[Ship Date]])</f>
        <v>2017</v>
      </c>
    </row>
    <row r="1015" spans="1:22" x14ac:dyDescent="0.25">
      <c r="A1015" s="1">
        <v>42852</v>
      </c>
      <c r="B1015" t="s">
        <v>907</v>
      </c>
      <c r="C1015" t="s">
        <v>700</v>
      </c>
      <c r="D1015" t="s">
        <v>39</v>
      </c>
      <c r="E1015" t="s">
        <v>24</v>
      </c>
      <c r="F1015" t="s">
        <v>158</v>
      </c>
      <c r="G1015" t="s">
        <v>46</v>
      </c>
      <c r="H1015" t="s">
        <v>906</v>
      </c>
      <c r="I1015" t="s">
        <v>35</v>
      </c>
      <c r="J1015" t="s">
        <v>29</v>
      </c>
      <c r="K1015" t="s">
        <v>89</v>
      </c>
      <c r="L1015" s="1">
        <v>42853</v>
      </c>
      <c r="M1015">
        <v>7.61</v>
      </c>
      <c r="N1015">
        <v>12.28</v>
      </c>
      <c r="O1015">
        <v>4.6699000000000002</v>
      </c>
      <c r="P1015">
        <v>29</v>
      </c>
      <c r="Q1015">
        <v>356.12</v>
      </c>
      <c r="R1015">
        <v>356.12</v>
      </c>
      <c r="S1015">
        <v>0</v>
      </c>
      <c r="T1015">
        <v>6.35</v>
      </c>
      <c r="U1015">
        <v>356.12</v>
      </c>
      <c r="V1015">
        <f>YEAR(Jumia[[#This Row],[Ship Date]])</f>
        <v>2017</v>
      </c>
    </row>
    <row r="1016" spans="1:22" x14ac:dyDescent="0.25">
      <c r="A1016" s="1">
        <v>42845</v>
      </c>
      <c r="B1016" t="s">
        <v>301</v>
      </c>
      <c r="C1016" t="s">
        <v>22</v>
      </c>
      <c r="D1016" t="s">
        <v>23</v>
      </c>
      <c r="E1016" t="s">
        <v>44</v>
      </c>
      <c r="F1016" t="s">
        <v>25</v>
      </c>
      <c r="G1016" t="s">
        <v>64</v>
      </c>
      <c r="H1016" t="s">
        <v>151</v>
      </c>
      <c r="I1016" t="s">
        <v>35</v>
      </c>
      <c r="J1016" t="s">
        <v>36</v>
      </c>
      <c r="K1016" t="s">
        <v>30</v>
      </c>
      <c r="L1016" s="1">
        <v>42847</v>
      </c>
      <c r="M1016">
        <v>2.52</v>
      </c>
      <c r="N1016">
        <v>4</v>
      </c>
      <c r="O1016">
        <v>1.48</v>
      </c>
      <c r="P1016">
        <v>31</v>
      </c>
      <c r="Q1016">
        <v>124</v>
      </c>
      <c r="R1016">
        <v>124</v>
      </c>
      <c r="S1016">
        <v>0.01</v>
      </c>
      <c r="T1016">
        <v>1.3</v>
      </c>
      <c r="U1016">
        <v>124</v>
      </c>
      <c r="V1016">
        <f>YEAR(Jumia[[#This Row],[Ship Date]])</f>
        <v>2017</v>
      </c>
    </row>
    <row r="1017" spans="1:22" x14ac:dyDescent="0.25">
      <c r="A1017" s="1">
        <v>42844</v>
      </c>
      <c r="B1017" t="s">
        <v>550</v>
      </c>
      <c r="C1017" t="s">
        <v>161</v>
      </c>
      <c r="D1017" t="s">
        <v>23</v>
      </c>
      <c r="E1017" t="s">
        <v>53</v>
      </c>
      <c r="F1017" t="s">
        <v>25</v>
      </c>
      <c r="G1017" t="s">
        <v>64</v>
      </c>
      <c r="H1017" t="s">
        <v>320</v>
      </c>
      <c r="I1017" t="s">
        <v>35</v>
      </c>
      <c r="J1017" t="s">
        <v>29</v>
      </c>
      <c r="K1017" t="s">
        <v>30</v>
      </c>
      <c r="L1017" s="1">
        <v>42845</v>
      </c>
      <c r="M1017">
        <v>5.33</v>
      </c>
      <c r="N1017">
        <v>8.6</v>
      </c>
      <c r="O1017">
        <v>3.2698999999999998</v>
      </c>
      <c r="P1017">
        <v>36</v>
      </c>
      <c r="Q1017">
        <v>309.59999999999997</v>
      </c>
      <c r="R1017">
        <v>309.59989999999999</v>
      </c>
      <c r="S1017">
        <v>0.06</v>
      </c>
      <c r="T1017">
        <v>6.19</v>
      </c>
      <c r="U1017">
        <v>309.59999999999997</v>
      </c>
      <c r="V1017">
        <f>YEAR(Jumia[[#This Row],[Ship Date]])</f>
        <v>2017</v>
      </c>
    </row>
    <row r="1018" spans="1:22" x14ac:dyDescent="0.25">
      <c r="A1018" s="1">
        <v>42821</v>
      </c>
      <c r="B1018" t="s">
        <v>600</v>
      </c>
      <c r="C1018" t="s">
        <v>193</v>
      </c>
      <c r="D1018" t="s">
        <v>39</v>
      </c>
      <c r="E1018" t="s">
        <v>24</v>
      </c>
      <c r="F1018" t="s">
        <v>100</v>
      </c>
      <c r="G1018" t="s">
        <v>26</v>
      </c>
      <c r="H1018" t="s">
        <v>320</v>
      </c>
      <c r="I1018" t="s">
        <v>35</v>
      </c>
      <c r="J1018" t="s">
        <v>29</v>
      </c>
      <c r="K1018" t="s">
        <v>30</v>
      </c>
      <c r="L1018" s="1">
        <v>42828</v>
      </c>
      <c r="M1018">
        <v>5.33</v>
      </c>
      <c r="N1018">
        <v>8.6</v>
      </c>
      <c r="O1018">
        <v>3.2698999999999998</v>
      </c>
      <c r="P1018">
        <v>37</v>
      </c>
      <c r="Q1018">
        <v>318.2</v>
      </c>
      <c r="R1018">
        <v>318.2</v>
      </c>
      <c r="S1018">
        <v>0.04</v>
      </c>
      <c r="T1018">
        <v>6.19</v>
      </c>
      <c r="U1018">
        <v>318.2</v>
      </c>
      <c r="V1018">
        <f>YEAR(Jumia[[#This Row],[Ship Date]])</f>
        <v>2017</v>
      </c>
    </row>
    <row r="1019" spans="1:22" x14ac:dyDescent="0.25">
      <c r="A1019" s="1">
        <v>42824</v>
      </c>
      <c r="B1019" t="s">
        <v>876</v>
      </c>
      <c r="C1019" t="s">
        <v>63</v>
      </c>
      <c r="D1019" t="s">
        <v>39</v>
      </c>
      <c r="E1019" t="s">
        <v>53</v>
      </c>
      <c r="F1019" t="s">
        <v>59</v>
      </c>
      <c r="G1019" t="s">
        <v>64</v>
      </c>
      <c r="H1019" t="s">
        <v>143</v>
      </c>
      <c r="I1019" t="s">
        <v>35</v>
      </c>
      <c r="J1019" t="s">
        <v>61</v>
      </c>
      <c r="K1019" t="s">
        <v>30</v>
      </c>
      <c r="L1019" s="1">
        <v>42825</v>
      </c>
      <c r="M1019">
        <v>0.94</v>
      </c>
      <c r="N1019">
        <v>2.08</v>
      </c>
      <c r="O1019">
        <v>1.1399999999999999</v>
      </c>
      <c r="P1019">
        <v>4</v>
      </c>
      <c r="Q1019">
        <v>8.32</v>
      </c>
      <c r="R1019">
        <v>8.32</v>
      </c>
      <c r="S1019">
        <v>0.02</v>
      </c>
      <c r="T1019">
        <v>2.56</v>
      </c>
      <c r="U1019">
        <v>8.32</v>
      </c>
      <c r="V1019">
        <f>YEAR(Jumia[[#This Row],[Ship Date]])</f>
        <v>2017</v>
      </c>
    </row>
    <row r="1020" spans="1:22" x14ac:dyDescent="0.25">
      <c r="A1020" s="1">
        <v>42820</v>
      </c>
      <c r="B1020" t="s">
        <v>908</v>
      </c>
      <c r="C1020" t="s">
        <v>284</v>
      </c>
      <c r="D1020" t="s">
        <v>39</v>
      </c>
      <c r="E1020" t="s">
        <v>32</v>
      </c>
      <c r="F1020" t="s">
        <v>106</v>
      </c>
      <c r="G1020" t="s">
        <v>64</v>
      </c>
      <c r="H1020" t="s">
        <v>399</v>
      </c>
      <c r="I1020" t="s">
        <v>28</v>
      </c>
      <c r="J1020" t="s">
        <v>29</v>
      </c>
      <c r="K1020" t="s">
        <v>30</v>
      </c>
      <c r="L1020" s="1">
        <v>42822</v>
      </c>
      <c r="M1020">
        <v>81.59</v>
      </c>
      <c r="N1020">
        <v>159.99</v>
      </c>
      <c r="O1020">
        <v>78.400000000000006</v>
      </c>
      <c r="P1020">
        <v>30</v>
      </c>
      <c r="Q1020">
        <v>4799.7000000000007</v>
      </c>
      <c r="R1020">
        <v>4799.7</v>
      </c>
      <c r="S1020">
        <v>0.01</v>
      </c>
      <c r="T1020">
        <v>5.5</v>
      </c>
      <c r="U1020">
        <v>4799.7000000000007</v>
      </c>
      <c r="V1020">
        <f>YEAR(Jumia[[#This Row],[Ship Date]])</f>
        <v>2017</v>
      </c>
    </row>
    <row r="1021" spans="1:22" x14ac:dyDescent="0.25">
      <c r="A1021" s="1">
        <v>42821</v>
      </c>
      <c r="B1021" t="s">
        <v>497</v>
      </c>
      <c r="C1021" t="s">
        <v>179</v>
      </c>
      <c r="D1021" t="s">
        <v>39</v>
      </c>
      <c r="E1021" t="s">
        <v>44</v>
      </c>
      <c r="F1021" t="s">
        <v>54</v>
      </c>
      <c r="G1021" t="s">
        <v>33</v>
      </c>
      <c r="H1021" t="s">
        <v>207</v>
      </c>
      <c r="I1021" t="s">
        <v>35</v>
      </c>
      <c r="J1021" t="s">
        <v>29</v>
      </c>
      <c r="K1021" t="s">
        <v>30</v>
      </c>
      <c r="L1021" s="1">
        <v>42821</v>
      </c>
      <c r="M1021">
        <v>3.52</v>
      </c>
      <c r="N1021">
        <v>5.68</v>
      </c>
      <c r="O1021">
        <v>2.1598999999999999</v>
      </c>
      <c r="P1021">
        <v>24</v>
      </c>
      <c r="Q1021">
        <v>136.32</v>
      </c>
      <c r="R1021">
        <v>136.32</v>
      </c>
      <c r="S1021">
        <v>0.06</v>
      </c>
      <c r="T1021">
        <v>1.3898999999999999</v>
      </c>
      <c r="U1021">
        <v>136.32</v>
      </c>
      <c r="V1021">
        <f>YEAR(Jumia[[#This Row],[Ship Date]])</f>
        <v>2017</v>
      </c>
    </row>
    <row r="1022" spans="1:22" x14ac:dyDescent="0.25">
      <c r="A1022" s="1">
        <v>42817</v>
      </c>
      <c r="B1022" t="s">
        <v>888</v>
      </c>
      <c r="C1022" t="s">
        <v>889</v>
      </c>
      <c r="D1022" t="s">
        <v>39</v>
      </c>
      <c r="E1022" t="s">
        <v>44</v>
      </c>
      <c r="F1022" t="s">
        <v>59</v>
      </c>
      <c r="G1022" t="s">
        <v>46</v>
      </c>
      <c r="H1022" t="s">
        <v>168</v>
      </c>
      <c r="I1022" t="s">
        <v>35</v>
      </c>
      <c r="J1022" t="s">
        <v>36</v>
      </c>
      <c r="K1022" t="s">
        <v>30</v>
      </c>
      <c r="L1022" s="1">
        <v>42820</v>
      </c>
      <c r="M1022">
        <v>1.82</v>
      </c>
      <c r="N1022">
        <v>2.98</v>
      </c>
      <c r="O1022">
        <v>1.1599999999999999</v>
      </c>
      <c r="P1022">
        <v>22</v>
      </c>
      <c r="Q1022">
        <v>65.56</v>
      </c>
      <c r="R1022">
        <v>65.56</v>
      </c>
      <c r="S1022">
        <v>0.04</v>
      </c>
      <c r="T1022">
        <v>1.58</v>
      </c>
      <c r="U1022">
        <v>65.56</v>
      </c>
      <c r="V1022">
        <f>YEAR(Jumia[[#This Row],[Ship Date]])</f>
        <v>2017</v>
      </c>
    </row>
    <row r="1023" spans="1:22" x14ac:dyDescent="0.25">
      <c r="A1023" s="1">
        <v>42810</v>
      </c>
      <c r="B1023" t="s">
        <v>327</v>
      </c>
      <c r="C1023" t="s">
        <v>179</v>
      </c>
      <c r="D1023" t="s">
        <v>39</v>
      </c>
      <c r="E1023" t="s">
        <v>44</v>
      </c>
      <c r="F1023" t="s">
        <v>54</v>
      </c>
      <c r="G1023" t="s">
        <v>26</v>
      </c>
      <c r="H1023" t="s">
        <v>250</v>
      </c>
      <c r="I1023" t="s">
        <v>35</v>
      </c>
      <c r="J1023" t="s">
        <v>36</v>
      </c>
      <c r="K1023" t="s">
        <v>30</v>
      </c>
      <c r="L1023" s="1">
        <v>42814</v>
      </c>
      <c r="M1023">
        <v>1.3</v>
      </c>
      <c r="N1023">
        <v>2.88</v>
      </c>
      <c r="O1023">
        <v>1.5799000000000001</v>
      </c>
      <c r="P1023">
        <v>48</v>
      </c>
      <c r="Q1023">
        <v>138.24</v>
      </c>
      <c r="R1023">
        <v>138.24</v>
      </c>
      <c r="S1023">
        <v>7.0000000000000007E-2</v>
      </c>
      <c r="T1023">
        <v>1.01</v>
      </c>
      <c r="U1023">
        <v>138.24</v>
      </c>
      <c r="V1023">
        <f>YEAR(Jumia[[#This Row],[Ship Date]])</f>
        <v>2017</v>
      </c>
    </row>
    <row r="1024" spans="1:22" x14ac:dyDescent="0.25">
      <c r="A1024" s="1">
        <v>42809</v>
      </c>
      <c r="B1024" t="s">
        <v>864</v>
      </c>
      <c r="C1024" t="s">
        <v>627</v>
      </c>
      <c r="D1024" t="s">
        <v>39</v>
      </c>
      <c r="E1024" t="s">
        <v>53</v>
      </c>
      <c r="F1024" t="s">
        <v>45</v>
      </c>
      <c r="G1024" t="s">
        <v>33</v>
      </c>
      <c r="H1024" t="s">
        <v>84</v>
      </c>
      <c r="I1024" t="s">
        <v>35</v>
      </c>
      <c r="J1024" t="s">
        <v>29</v>
      </c>
      <c r="K1024" t="s">
        <v>30</v>
      </c>
      <c r="L1024" s="1">
        <v>42810</v>
      </c>
      <c r="M1024">
        <v>4.59</v>
      </c>
      <c r="N1024">
        <v>7.28</v>
      </c>
      <c r="O1024">
        <v>2.69</v>
      </c>
      <c r="P1024">
        <v>22</v>
      </c>
      <c r="Q1024">
        <v>160.16</v>
      </c>
      <c r="R1024">
        <v>160.16</v>
      </c>
      <c r="S1024">
        <v>0.01</v>
      </c>
      <c r="T1024">
        <v>11.15</v>
      </c>
      <c r="U1024">
        <v>160.16</v>
      </c>
      <c r="V1024">
        <f>YEAR(Jumia[[#This Row],[Ship Date]])</f>
        <v>2017</v>
      </c>
    </row>
    <row r="1025" spans="1:22" x14ac:dyDescent="0.25">
      <c r="A1025" s="1">
        <v>42807</v>
      </c>
      <c r="B1025" t="s">
        <v>909</v>
      </c>
      <c r="C1025" t="s">
        <v>585</v>
      </c>
      <c r="D1025" t="s">
        <v>23</v>
      </c>
      <c r="E1025" t="s">
        <v>53</v>
      </c>
      <c r="F1025" t="s">
        <v>25</v>
      </c>
      <c r="G1025" t="s">
        <v>26</v>
      </c>
      <c r="H1025" t="s">
        <v>101</v>
      </c>
      <c r="I1025" t="s">
        <v>35</v>
      </c>
      <c r="J1025" t="s">
        <v>36</v>
      </c>
      <c r="K1025" t="s">
        <v>30</v>
      </c>
      <c r="L1025" s="1">
        <v>42807</v>
      </c>
      <c r="M1025">
        <v>0.71</v>
      </c>
      <c r="N1025">
        <v>1.1398999999999999</v>
      </c>
      <c r="O1025">
        <v>0.4299</v>
      </c>
      <c r="P1025">
        <v>38</v>
      </c>
      <c r="Q1025">
        <v>43.316199999999995</v>
      </c>
      <c r="R1025">
        <v>43.319899999999997</v>
      </c>
      <c r="S1025">
        <v>0.02</v>
      </c>
      <c r="T1025">
        <v>0.7</v>
      </c>
      <c r="U1025">
        <v>43.316199999999995</v>
      </c>
      <c r="V1025">
        <f>YEAR(Jumia[[#This Row],[Ship Date]])</f>
        <v>2017</v>
      </c>
    </row>
    <row r="1026" spans="1:22" x14ac:dyDescent="0.25">
      <c r="A1026" s="1">
        <v>42805</v>
      </c>
      <c r="B1026" t="s">
        <v>37</v>
      </c>
      <c r="C1026" t="s">
        <v>38</v>
      </c>
      <c r="D1026" t="s">
        <v>39</v>
      </c>
      <c r="E1026" t="s">
        <v>24</v>
      </c>
      <c r="F1026" t="s">
        <v>40</v>
      </c>
      <c r="G1026" t="s">
        <v>70</v>
      </c>
      <c r="H1026" t="s">
        <v>669</v>
      </c>
      <c r="I1026" t="s">
        <v>35</v>
      </c>
      <c r="J1026" t="s">
        <v>61</v>
      </c>
      <c r="K1026" t="s">
        <v>30</v>
      </c>
      <c r="L1026" s="1">
        <v>42807</v>
      </c>
      <c r="M1026">
        <v>3.42</v>
      </c>
      <c r="N1026">
        <v>8.34</v>
      </c>
      <c r="O1026">
        <v>4.92</v>
      </c>
      <c r="P1026">
        <v>16</v>
      </c>
      <c r="Q1026">
        <v>133.44</v>
      </c>
      <c r="R1026">
        <v>133.44</v>
      </c>
      <c r="S1026">
        <v>0.03</v>
      </c>
      <c r="T1026">
        <v>2.64</v>
      </c>
      <c r="U1026">
        <v>133.44</v>
      </c>
      <c r="V1026">
        <f>YEAR(Jumia[[#This Row],[Ship Date]])</f>
        <v>2017</v>
      </c>
    </row>
    <row r="1027" spans="1:22" x14ac:dyDescent="0.25">
      <c r="A1027" s="1">
        <v>42801</v>
      </c>
      <c r="B1027" t="s">
        <v>270</v>
      </c>
      <c r="C1027" t="s">
        <v>230</v>
      </c>
      <c r="D1027" t="s">
        <v>23</v>
      </c>
      <c r="E1027" t="s">
        <v>53</v>
      </c>
      <c r="F1027" t="s">
        <v>87</v>
      </c>
      <c r="G1027" t="s">
        <v>70</v>
      </c>
      <c r="H1027" t="s">
        <v>101</v>
      </c>
      <c r="I1027" t="s">
        <v>35</v>
      </c>
      <c r="J1027" t="s">
        <v>36</v>
      </c>
      <c r="K1027" t="s">
        <v>30</v>
      </c>
      <c r="L1027" s="1">
        <v>42804</v>
      </c>
      <c r="M1027">
        <v>0.71</v>
      </c>
      <c r="N1027">
        <v>1.1398999999999999</v>
      </c>
      <c r="O1027">
        <v>0.4299</v>
      </c>
      <c r="P1027">
        <v>50</v>
      </c>
      <c r="Q1027">
        <v>56.994999999999997</v>
      </c>
      <c r="R1027">
        <v>56.999899999999997</v>
      </c>
      <c r="S1027">
        <v>0.06</v>
      </c>
      <c r="T1027">
        <v>0.7</v>
      </c>
      <c r="U1027">
        <v>56.994999999999997</v>
      </c>
      <c r="V1027">
        <f>YEAR(Jumia[[#This Row],[Ship Date]])</f>
        <v>2017</v>
      </c>
    </row>
    <row r="1028" spans="1:22" x14ac:dyDescent="0.25">
      <c r="A1028" s="1">
        <v>42791</v>
      </c>
      <c r="B1028" t="s">
        <v>860</v>
      </c>
      <c r="C1028" t="s">
        <v>585</v>
      </c>
      <c r="D1028" t="s">
        <v>23</v>
      </c>
      <c r="E1028" t="s">
        <v>53</v>
      </c>
      <c r="F1028" t="s">
        <v>25</v>
      </c>
      <c r="G1028" t="s">
        <v>33</v>
      </c>
      <c r="H1028" t="s">
        <v>704</v>
      </c>
      <c r="I1028" t="s">
        <v>35</v>
      </c>
      <c r="J1028" t="s">
        <v>29</v>
      </c>
      <c r="K1028" t="s">
        <v>30</v>
      </c>
      <c r="L1028" s="1">
        <v>42793</v>
      </c>
      <c r="M1028">
        <v>4.8899999999999997</v>
      </c>
      <c r="N1028">
        <v>7.64</v>
      </c>
      <c r="O1028">
        <v>2.75</v>
      </c>
      <c r="P1028">
        <v>18</v>
      </c>
      <c r="Q1028">
        <v>137.51999999999998</v>
      </c>
      <c r="R1028">
        <v>137.51990000000001</v>
      </c>
      <c r="S1028">
        <v>0.1</v>
      </c>
      <c r="T1028">
        <v>1.3898999999999999</v>
      </c>
      <c r="U1028">
        <v>137.51999999999998</v>
      </c>
      <c r="V1028">
        <f>YEAR(Jumia[[#This Row],[Ship Date]])</f>
        <v>2017</v>
      </c>
    </row>
    <row r="1029" spans="1:22" x14ac:dyDescent="0.25">
      <c r="A1029" s="1">
        <v>42791</v>
      </c>
      <c r="B1029" t="s">
        <v>297</v>
      </c>
      <c r="C1029" t="s">
        <v>298</v>
      </c>
      <c r="D1029" t="s">
        <v>39</v>
      </c>
      <c r="E1029" t="s">
        <v>53</v>
      </c>
      <c r="F1029" t="s">
        <v>100</v>
      </c>
      <c r="G1029" t="s">
        <v>33</v>
      </c>
      <c r="H1029" t="s">
        <v>294</v>
      </c>
      <c r="I1029" t="s">
        <v>35</v>
      </c>
      <c r="J1029" t="s">
        <v>29</v>
      </c>
      <c r="K1029" t="s">
        <v>30</v>
      </c>
      <c r="L1029" s="1">
        <v>42793</v>
      </c>
      <c r="M1029">
        <v>54.29</v>
      </c>
      <c r="N1029">
        <v>90.48</v>
      </c>
      <c r="O1029">
        <v>36.19</v>
      </c>
      <c r="P1029">
        <v>3</v>
      </c>
      <c r="Q1029">
        <v>271.44</v>
      </c>
      <c r="R1029">
        <v>271.44</v>
      </c>
      <c r="S1029">
        <v>0.03</v>
      </c>
      <c r="T1029">
        <v>19.989899999999999</v>
      </c>
      <c r="U1029">
        <v>271.44</v>
      </c>
      <c r="V1029">
        <f>YEAR(Jumia[[#This Row],[Ship Date]])</f>
        <v>2017</v>
      </c>
    </row>
    <row r="1030" spans="1:22" x14ac:dyDescent="0.25">
      <c r="A1030" s="1">
        <v>42792</v>
      </c>
      <c r="B1030" t="s">
        <v>488</v>
      </c>
      <c r="C1030" t="s">
        <v>489</v>
      </c>
      <c r="D1030" t="s">
        <v>39</v>
      </c>
      <c r="E1030" t="s">
        <v>53</v>
      </c>
      <c r="F1030" t="s">
        <v>158</v>
      </c>
      <c r="G1030" t="s">
        <v>46</v>
      </c>
      <c r="H1030" t="s">
        <v>555</v>
      </c>
      <c r="I1030" t="s">
        <v>35</v>
      </c>
      <c r="J1030" t="s">
        <v>29</v>
      </c>
      <c r="K1030" t="s">
        <v>30</v>
      </c>
      <c r="L1030" s="1">
        <v>42792</v>
      </c>
      <c r="M1030">
        <v>36.020000000000003</v>
      </c>
      <c r="N1030">
        <v>58.1</v>
      </c>
      <c r="O1030">
        <v>22.079899999999999</v>
      </c>
      <c r="P1030">
        <v>50</v>
      </c>
      <c r="Q1030">
        <v>2905</v>
      </c>
      <c r="R1030">
        <v>2905</v>
      </c>
      <c r="S1030">
        <v>0.05</v>
      </c>
      <c r="T1030">
        <v>1.49</v>
      </c>
      <c r="U1030">
        <v>2905</v>
      </c>
      <c r="V1030">
        <f>YEAR(Jumia[[#This Row],[Ship Date]])</f>
        <v>2017</v>
      </c>
    </row>
    <row r="1031" spans="1:22" x14ac:dyDescent="0.25">
      <c r="A1031" s="1">
        <v>42789</v>
      </c>
      <c r="B1031" t="s">
        <v>139</v>
      </c>
      <c r="C1031" t="s">
        <v>140</v>
      </c>
      <c r="D1031" t="s">
        <v>39</v>
      </c>
      <c r="E1031" t="s">
        <v>53</v>
      </c>
      <c r="F1031" t="s">
        <v>45</v>
      </c>
      <c r="G1031" t="s">
        <v>64</v>
      </c>
      <c r="H1031" t="s">
        <v>320</v>
      </c>
      <c r="I1031" t="s">
        <v>35</v>
      </c>
      <c r="J1031" t="s">
        <v>29</v>
      </c>
      <c r="K1031" t="s">
        <v>30</v>
      </c>
      <c r="L1031" s="1">
        <v>42789</v>
      </c>
      <c r="M1031">
        <v>5.33</v>
      </c>
      <c r="N1031">
        <v>8.6</v>
      </c>
      <c r="O1031">
        <v>3.2698999999999998</v>
      </c>
      <c r="P1031">
        <v>48</v>
      </c>
      <c r="Q1031">
        <v>412.79999999999995</v>
      </c>
      <c r="R1031">
        <v>412.79989999999998</v>
      </c>
      <c r="S1031">
        <v>0</v>
      </c>
      <c r="T1031">
        <v>6.19</v>
      </c>
      <c r="U1031">
        <v>412.79999999999995</v>
      </c>
      <c r="V1031">
        <f>YEAR(Jumia[[#This Row],[Ship Date]])</f>
        <v>2017</v>
      </c>
    </row>
    <row r="1032" spans="1:22" x14ac:dyDescent="0.25">
      <c r="A1032" s="1">
        <v>42788</v>
      </c>
      <c r="B1032" t="s">
        <v>792</v>
      </c>
      <c r="C1032" t="s">
        <v>509</v>
      </c>
      <c r="D1032" t="s">
        <v>39</v>
      </c>
      <c r="E1032" t="s">
        <v>44</v>
      </c>
      <c r="F1032" t="s">
        <v>83</v>
      </c>
      <c r="G1032" t="s">
        <v>64</v>
      </c>
      <c r="H1032" t="s">
        <v>294</v>
      </c>
      <c r="I1032" t="s">
        <v>35</v>
      </c>
      <c r="J1032" t="s">
        <v>29</v>
      </c>
      <c r="K1032" t="s">
        <v>30</v>
      </c>
      <c r="L1032" s="1">
        <v>42789</v>
      </c>
      <c r="M1032">
        <v>54.29</v>
      </c>
      <c r="N1032">
        <v>90.48</v>
      </c>
      <c r="O1032">
        <v>36.19</v>
      </c>
      <c r="P1032">
        <v>8</v>
      </c>
      <c r="Q1032">
        <v>723.84</v>
      </c>
      <c r="R1032">
        <v>723.84</v>
      </c>
      <c r="S1032">
        <v>7.0000000000000007E-2</v>
      </c>
      <c r="T1032">
        <v>19.989899999999999</v>
      </c>
      <c r="U1032">
        <v>723.84</v>
      </c>
      <c r="V1032">
        <f>YEAR(Jumia[[#This Row],[Ship Date]])</f>
        <v>2017</v>
      </c>
    </row>
    <row r="1033" spans="1:22" x14ac:dyDescent="0.25">
      <c r="A1033" s="1">
        <v>42786</v>
      </c>
      <c r="B1033" t="s">
        <v>910</v>
      </c>
      <c r="C1033" t="s">
        <v>196</v>
      </c>
      <c r="D1033" t="s">
        <v>39</v>
      </c>
      <c r="E1033" t="s">
        <v>32</v>
      </c>
      <c r="F1033" t="s">
        <v>158</v>
      </c>
      <c r="G1033" t="s">
        <v>70</v>
      </c>
      <c r="H1033" t="s">
        <v>379</v>
      </c>
      <c r="I1033" t="s">
        <v>35</v>
      </c>
      <c r="J1033" t="s">
        <v>36</v>
      </c>
      <c r="K1033" t="s">
        <v>30</v>
      </c>
      <c r="L1033" s="1">
        <v>42788</v>
      </c>
      <c r="M1033">
        <v>1.0900000000000001</v>
      </c>
      <c r="N1033">
        <v>1.68</v>
      </c>
      <c r="O1033">
        <v>0.58989999999999998</v>
      </c>
      <c r="P1033">
        <v>33</v>
      </c>
      <c r="Q1033">
        <v>55.44</v>
      </c>
      <c r="R1033">
        <v>55.44</v>
      </c>
      <c r="S1033">
        <v>0.04</v>
      </c>
      <c r="T1033">
        <v>1</v>
      </c>
      <c r="U1033">
        <v>55.44</v>
      </c>
      <c r="V1033">
        <f>YEAR(Jumia[[#This Row],[Ship Date]])</f>
        <v>2017</v>
      </c>
    </row>
    <row r="1034" spans="1:22" x14ac:dyDescent="0.25">
      <c r="A1034" s="1">
        <v>42783</v>
      </c>
      <c r="B1034" t="s">
        <v>545</v>
      </c>
      <c r="C1034" t="s">
        <v>546</v>
      </c>
      <c r="D1034" t="s">
        <v>23</v>
      </c>
      <c r="E1034" t="s">
        <v>24</v>
      </c>
      <c r="F1034" t="s">
        <v>87</v>
      </c>
      <c r="G1034" t="s">
        <v>26</v>
      </c>
      <c r="H1034" t="s">
        <v>171</v>
      </c>
      <c r="I1034" t="s">
        <v>35</v>
      </c>
      <c r="J1034" t="s">
        <v>36</v>
      </c>
      <c r="K1034" t="s">
        <v>30</v>
      </c>
      <c r="L1034" s="1">
        <v>42788</v>
      </c>
      <c r="M1034">
        <v>1.0900000000000001</v>
      </c>
      <c r="N1034">
        <v>2.6</v>
      </c>
      <c r="O1034">
        <v>1.51</v>
      </c>
      <c r="P1034">
        <v>47</v>
      </c>
      <c r="Q1034">
        <v>122.2</v>
      </c>
      <c r="R1034">
        <v>122.2</v>
      </c>
      <c r="S1034">
        <v>0.1</v>
      </c>
      <c r="T1034">
        <v>2.4</v>
      </c>
      <c r="U1034">
        <v>122.2</v>
      </c>
      <c r="V1034">
        <f>YEAR(Jumia[[#This Row],[Ship Date]])</f>
        <v>2017</v>
      </c>
    </row>
    <row r="1035" spans="1:22" x14ac:dyDescent="0.25">
      <c r="A1035" s="1">
        <v>42784</v>
      </c>
      <c r="B1035" t="s">
        <v>911</v>
      </c>
      <c r="C1035" t="s">
        <v>269</v>
      </c>
      <c r="D1035" t="s">
        <v>39</v>
      </c>
      <c r="E1035" t="s">
        <v>53</v>
      </c>
      <c r="F1035" t="s">
        <v>158</v>
      </c>
      <c r="G1035" t="s">
        <v>70</v>
      </c>
      <c r="H1035" t="s">
        <v>405</v>
      </c>
      <c r="I1035" t="s">
        <v>35</v>
      </c>
      <c r="J1035" t="s">
        <v>29</v>
      </c>
      <c r="K1035" t="s">
        <v>30</v>
      </c>
      <c r="L1035" s="1">
        <v>42786</v>
      </c>
      <c r="M1035">
        <v>99.39</v>
      </c>
      <c r="N1035">
        <v>162.93</v>
      </c>
      <c r="O1035">
        <v>63.54</v>
      </c>
      <c r="P1035">
        <v>32</v>
      </c>
      <c r="Q1035">
        <v>5213.76</v>
      </c>
      <c r="R1035">
        <v>5213.76</v>
      </c>
      <c r="S1035">
        <v>0.09</v>
      </c>
      <c r="T1035">
        <v>19.989899999999999</v>
      </c>
      <c r="U1035">
        <v>5213.76</v>
      </c>
      <c r="V1035">
        <f>YEAR(Jumia[[#This Row],[Ship Date]])</f>
        <v>2017</v>
      </c>
    </row>
    <row r="1036" spans="1:22" x14ac:dyDescent="0.25">
      <c r="A1036" s="1">
        <v>42780</v>
      </c>
      <c r="B1036" t="s">
        <v>116</v>
      </c>
      <c r="C1036" t="s">
        <v>117</v>
      </c>
      <c r="D1036" t="s">
        <v>39</v>
      </c>
      <c r="E1036" t="s">
        <v>32</v>
      </c>
      <c r="F1036" t="s">
        <v>59</v>
      </c>
      <c r="G1036" t="s">
        <v>70</v>
      </c>
      <c r="H1036" t="s">
        <v>231</v>
      </c>
      <c r="I1036" t="s">
        <v>35</v>
      </c>
      <c r="J1036" t="s">
        <v>36</v>
      </c>
      <c r="K1036" t="s">
        <v>30</v>
      </c>
      <c r="L1036" s="1">
        <v>42781</v>
      </c>
      <c r="M1036">
        <v>0.9</v>
      </c>
      <c r="N1036">
        <v>2.1</v>
      </c>
      <c r="O1036">
        <v>1.2</v>
      </c>
      <c r="P1036">
        <v>17</v>
      </c>
      <c r="Q1036">
        <v>35.700000000000003</v>
      </c>
      <c r="R1036">
        <v>35.700000000000003</v>
      </c>
      <c r="S1036">
        <v>0.03</v>
      </c>
      <c r="T1036">
        <v>0.7</v>
      </c>
      <c r="U1036">
        <v>35.700000000000003</v>
      </c>
      <c r="V1036">
        <f>YEAR(Jumia[[#This Row],[Ship Date]])</f>
        <v>2017</v>
      </c>
    </row>
    <row r="1037" spans="1:22" x14ac:dyDescent="0.25">
      <c r="A1037" s="1">
        <v>42779</v>
      </c>
      <c r="B1037" t="s">
        <v>622</v>
      </c>
      <c r="C1037" t="s">
        <v>546</v>
      </c>
      <c r="D1037" t="s">
        <v>23</v>
      </c>
      <c r="E1037" t="s">
        <v>24</v>
      </c>
      <c r="F1037" t="s">
        <v>87</v>
      </c>
      <c r="G1037" t="s">
        <v>46</v>
      </c>
      <c r="H1037" t="s">
        <v>65</v>
      </c>
      <c r="I1037" t="s">
        <v>28</v>
      </c>
      <c r="J1037" t="s">
        <v>66</v>
      </c>
      <c r="K1037" t="s">
        <v>67</v>
      </c>
      <c r="L1037" s="1">
        <v>42781</v>
      </c>
      <c r="M1037">
        <v>75</v>
      </c>
      <c r="N1037">
        <v>120.97</v>
      </c>
      <c r="O1037">
        <v>45.97</v>
      </c>
      <c r="P1037">
        <v>6</v>
      </c>
      <c r="Q1037">
        <v>725.81999999999994</v>
      </c>
      <c r="R1037">
        <v>725.81989999999996</v>
      </c>
      <c r="S1037">
        <v>0.08</v>
      </c>
      <c r="T1037">
        <v>26.3</v>
      </c>
      <c r="U1037">
        <v>725.81999999999994</v>
      </c>
      <c r="V1037">
        <f>YEAR(Jumia[[#This Row],[Ship Date]])</f>
        <v>2017</v>
      </c>
    </row>
    <row r="1038" spans="1:22" x14ac:dyDescent="0.25">
      <c r="A1038" s="1">
        <v>42778</v>
      </c>
      <c r="B1038" t="s">
        <v>912</v>
      </c>
      <c r="C1038" t="s">
        <v>134</v>
      </c>
      <c r="D1038" t="s">
        <v>39</v>
      </c>
      <c r="E1038" t="s">
        <v>53</v>
      </c>
      <c r="F1038" t="s">
        <v>83</v>
      </c>
      <c r="G1038" t="s">
        <v>70</v>
      </c>
      <c r="H1038" t="s">
        <v>526</v>
      </c>
      <c r="I1038" t="s">
        <v>35</v>
      </c>
      <c r="J1038" t="s">
        <v>36</v>
      </c>
      <c r="K1038" t="s">
        <v>89</v>
      </c>
      <c r="L1038" s="1">
        <v>42780</v>
      </c>
      <c r="M1038">
        <v>2.41</v>
      </c>
      <c r="N1038">
        <v>3.71</v>
      </c>
      <c r="O1038">
        <v>1.2999000000000001</v>
      </c>
      <c r="P1038">
        <v>42</v>
      </c>
      <c r="Q1038">
        <v>155.82</v>
      </c>
      <c r="R1038">
        <v>155.82</v>
      </c>
      <c r="S1038">
        <v>7.0000000000000007E-2</v>
      </c>
      <c r="T1038">
        <v>1.93</v>
      </c>
      <c r="U1038">
        <v>155.82</v>
      </c>
      <c r="V1038">
        <f>YEAR(Jumia[[#This Row],[Ship Date]])</f>
        <v>2017</v>
      </c>
    </row>
    <row r="1039" spans="1:22" x14ac:dyDescent="0.25">
      <c r="A1039" s="1">
        <v>42777</v>
      </c>
      <c r="B1039" t="s">
        <v>264</v>
      </c>
      <c r="C1039" t="s">
        <v>265</v>
      </c>
      <c r="D1039" t="s">
        <v>23</v>
      </c>
      <c r="E1039" t="s">
        <v>24</v>
      </c>
      <c r="F1039" t="s">
        <v>87</v>
      </c>
      <c r="G1039" t="s">
        <v>46</v>
      </c>
      <c r="H1039" t="s">
        <v>447</v>
      </c>
      <c r="I1039" t="s">
        <v>35</v>
      </c>
      <c r="J1039" t="s">
        <v>29</v>
      </c>
      <c r="K1039" t="s">
        <v>30</v>
      </c>
      <c r="L1039" s="1">
        <v>42778</v>
      </c>
      <c r="M1039">
        <v>3.52</v>
      </c>
      <c r="N1039">
        <v>5.58</v>
      </c>
      <c r="O1039">
        <v>2.06</v>
      </c>
      <c r="P1039">
        <v>29</v>
      </c>
      <c r="Q1039">
        <v>161.82</v>
      </c>
      <c r="R1039">
        <v>161.82</v>
      </c>
      <c r="S1039">
        <v>0.03</v>
      </c>
      <c r="T1039">
        <v>2.99</v>
      </c>
      <c r="U1039">
        <v>161.82</v>
      </c>
      <c r="V1039">
        <f>YEAR(Jumia[[#This Row],[Ship Date]])</f>
        <v>2017</v>
      </c>
    </row>
    <row r="1040" spans="1:22" x14ac:dyDescent="0.25">
      <c r="A1040" s="1">
        <v>42777</v>
      </c>
      <c r="B1040" t="s">
        <v>47</v>
      </c>
      <c r="C1040" t="s">
        <v>656</v>
      </c>
      <c r="D1040" t="s">
        <v>23</v>
      </c>
      <c r="E1040" t="s">
        <v>24</v>
      </c>
      <c r="F1040" t="s">
        <v>25</v>
      </c>
      <c r="G1040" t="s">
        <v>46</v>
      </c>
      <c r="H1040" t="s">
        <v>162</v>
      </c>
      <c r="I1040" t="s">
        <v>35</v>
      </c>
      <c r="J1040" t="s">
        <v>36</v>
      </c>
      <c r="K1040" t="s">
        <v>30</v>
      </c>
      <c r="L1040" s="1">
        <v>42778</v>
      </c>
      <c r="M1040">
        <v>2.39</v>
      </c>
      <c r="N1040">
        <v>4.26</v>
      </c>
      <c r="O1040">
        <v>1.8698999999999999</v>
      </c>
      <c r="P1040">
        <v>29</v>
      </c>
      <c r="Q1040">
        <v>123.53999999999999</v>
      </c>
      <c r="R1040">
        <v>123.54</v>
      </c>
      <c r="S1040">
        <v>0.03</v>
      </c>
      <c r="T1040">
        <v>1.2</v>
      </c>
      <c r="U1040">
        <v>123.53999999999999</v>
      </c>
      <c r="V1040">
        <f>YEAR(Jumia[[#This Row],[Ship Date]])</f>
        <v>2017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469FF-003D-4B1B-BDA1-F5C8B4E1371C}">
  <dimension ref="A1:H38"/>
  <sheetViews>
    <sheetView topLeftCell="A17" zoomScale="90" zoomScaleNormal="90" workbookViewId="0">
      <selection activeCell="D23" sqref="D23"/>
    </sheetView>
  </sheetViews>
  <sheetFormatPr defaultRowHeight="15" x14ac:dyDescent="0.25"/>
  <cols>
    <col min="1" max="1" width="12.42578125" bestFit="1" customWidth="1"/>
    <col min="4" max="4" width="18.140625" bestFit="1" customWidth="1"/>
    <col min="5" max="5" width="11" bestFit="1" customWidth="1"/>
    <col min="6" max="6" width="11.42578125" bestFit="1" customWidth="1"/>
    <col min="7" max="7" width="33.85546875" bestFit="1" customWidth="1"/>
    <col min="8" max="8" width="11" bestFit="1" customWidth="1"/>
    <col min="9" max="9" width="11.42578125" bestFit="1" customWidth="1"/>
    <col min="10" max="10" width="12.85546875" bestFit="1" customWidth="1"/>
    <col min="11" max="11" width="18.5703125" bestFit="1" customWidth="1"/>
    <col min="12" max="12" width="12.7109375" bestFit="1" customWidth="1"/>
    <col min="13" max="13" width="15.7109375" bestFit="1" customWidth="1"/>
    <col min="14" max="14" width="14.42578125" bestFit="1" customWidth="1"/>
    <col min="15" max="15" width="15.7109375" bestFit="1" customWidth="1"/>
    <col min="16" max="16" width="12.7109375" bestFit="1" customWidth="1"/>
    <col min="17" max="17" width="11.5703125" bestFit="1" customWidth="1"/>
    <col min="18" max="18" width="10.28515625" bestFit="1" customWidth="1"/>
    <col min="19" max="19" width="11.28515625" bestFit="1" customWidth="1"/>
  </cols>
  <sheetData>
    <row r="1" spans="1:8" x14ac:dyDescent="0.25">
      <c r="A1" s="2" t="s">
        <v>913</v>
      </c>
    </row>
    <row r="2" spans="1:8" x14ac:dyDescent="0.25">
      <c r="D2" s="3" t="s">
        <v>929</v>
      </c>
      <c r="E2" t="s">
        <v>914</v>
      </c>
    </row>
    <row r="3" spans="1:8" x14ac:dyDescent="0.25">
      <c r="D3" s="5" t="s">
        <v>52</v>
      </c>
      <c r="E3" s="6">
        <v>91022.811299999958</v>
      </c>
    </row>
    <row r="4" spans="1:8" x14ac:dyDescent="0.25">
      <c r="D4" s="5" t="s">
        <v>23</v>
      </c>
      <c r="E4" s="6">
        <v>297431.96259999985</v>
      </c>
    </row>
    <row r="5" spans="1:8" x14ac:dyDescent="0.25">
      <c r="D5" s="5" t="s">
        <v>39</v>
      </c>
      <c r="E5" s="6">
        <v>810752.20979999844</v>
      </c>
    </row>
    <row r="6" spans="1:8" x14ac:dyDescent="0.25">
      <c r="A6" t="s">
        <v>914</v>
      </c>
    </row>
    <row r="7" spans="1:8" x14ac:dyDescent="0.25">
      <c r="A7" s="6">
        <v>1199206.9836999986</v>
      </c>
    </row>
    <row r="8" spans="1:8" x14ac:dyDescent="0.25">
      <c r="D8" s="3" t="s">
        <v>930</v>
      </c>
      <c r="E8" t="s">
        <v>916</v>
      </c>
    </row>
    <row r="9" spans="1:8" x14ac:dyDescent="0.25">
      <c r="A9" t="s">
        <v>920</v>
      </c>
      <c r="D9" s="5" t="s">
        <v>35</v>
      </c>
      <c r="E9">
        <v>805</v>
      </c>
    </row>
    <row r="10" spans="1:8" x14ac:dyDescent="0.25">
      <c r="A10" s="6">
        <v>22640.022799999999</v>
      </c>
      <c r="D10" s="5" t="s">
        <v>28</v>
      </c>
      <c r="E10">
        <v>207</v>
      </c>
    </row>
    <row r="11" spans="1:8" x14ac:dyDescent="0.25">
      <c r="D11" s="5" t="s">
        <v>155</v>
      </c>
      <c r="E11">
        <v>27</v>
      </c>
    </row>
    <row r="12" spans="1:8" x14ac:dyDescent="0.25">
      <c r="A12" t="s">
        <v>917</v>
      </c>
    </row>
    <row r="13" spans="1:8" x14ac:dyDescent="0.25">
      <c r="A13" s="4">
        <v>1039</v>
      </c>
    </row>
    <row r="15" spans="1:8" x14ac:dyDescent="0.25">
      <c r="A15" t="s">
        <v>918</v>
      </c>
    </row>
    <row r="16" spans="1:8" x14ac:dyDescent="0.25">
      <c r="A16" s="6">
        <v>1154.1934395572653</v>
      </c>
      <c r="G16" s="3" t="s">
        <v>932</v>
      </c>
      <c r="H16" t="s">
        <v>914</v>
      </c>
    </row>
    <row r="17" spans="1:8" x14ac:dyDescent="0.25">
      <c r="G17" s="5" t="s">
        <v>197</v>
      </c>
      <c r="H17" s="6">
        <v>213295.26000000004</v>
      </c>
    </row>
    <row r="18" spans="1:8" x14ac:dyDescent="0.25">
      <c r="A18" t="s">
        <v>919</v>
      </c>
      <c r="G18" s="5" t="s">
        <v>343</v>
      </c>
      <c r="H18" s="6">
        <v>200396.66</v>
      </c>
    </row>
    <row r="19" spans="1:8" x14ac:dyDescent="0.25">
      <c r="A19" s="7">
        <v>1.8879161902599272E-2</v>
      </c>
      <c r="G19" s="5" t="s">
        <v>121</v>
      </c>
      <c r="H19" s="6">
        <v>75325.119999999995</v>
      </c>
    </row>
    <row r="20" spans="1:8" x14ac:dyDescent="0.25">
      <c r="G20" s="5" t="s">
        <v>582</v>
      </c>
      <c r="H20" s="6">
        <v>70135.8</v>
      </c>
    </row>
    <row r="21" spans="1:8" x14ac:dyDescent="0.25">
      <c r="A21" s="3" t="s">
        <v>921</v>
      </c>
      <c r="D21" s="3" t="s">
        <v>928</v>
      </c>
      <c r="E21" t="s">
        <v>914</v>
      </c>
      <c r="G21" s="5" t="s">
        <v>74</v>
      </c>
      <c r="H21" s="6">
        <v>68621.16</v>
      </c>
    </row>
    <row r="22" spans="1:8" x14ac:dyDescent="0.25">
      <c r="A22" s="8">
        <v>23462.655700000003</v>
      </c>
      <c r="D22" s="5" t="s">
        <v>923</v>
      </c>
      <c r="E22" s="6">
        <v>180983.88110000003</v>
      </c>
    </row>
    <row r="23" spans="1:8" x14ac:dyDescent="0.25">
      <c r="D23" s="5" t="s">
        <v>924</v>
      </c>
      <c r="E23" s="6">
        <v>338259.61309999984</v>
      </c>
    </row>
    <row r="24" spans="1:8" x14ac:dyDescent="0.25">
      <c r="A24" s="3" t="s">
        <v>922</v>
      </c>
      <c r="D24" s="5" t="s">
        <v>925</v>
      </c>
      <c r="E24" s="6">
        <v>371928.99640000018</v>
      </c>
      <c r="G24" s="3" t="s">
        <v>933</v>
      </c>
      <c r="H24" t="s">
        <v>914</v>
      </c>
    </row>
    <row r="25" spans="1:8" x14ac:dyDescent="0.25">
      <c r="A25" s="8">
        <v>284571.8373999999</v>
      </c>
      <c r="D25" s="5" t="s">
        <v>926</v>
      </c>
      <c r="E25" s="6">
        <v>284571.8373999999</v>
      </c>
      <c r="G25" s="5" t="s">
        <v>28</v>
      </c>
      <c r="H25" s="6">
        <v>828571.88719999942</v>
      </c>
    </row>
    <row r="26" spans="1:8" x14ac:dyDescent="0.25">
      <c r="D26" s="5" t="s">
        <v>927</v>
      </c>
      <c r="E26" s="6">
        <v>23462.655700000003</v>
      </c>
      <c r="G26" s="5" t="s">
        <v>35</v>
      </c>
      <c r="H26" s="6">
        <v>339010.39649999986</v>
      </c>
    </row>
    <row r="27" spans="1:8" x14ac:dyDescent="0.25">
      <c r="A27" s="3" t="s">
        <v>931</v>
      </c>
      <c r="G27" s="5" t="s">
        <v>155</v>
      </c>
      <c r="H27" s="6">
        <v>31624.699999999997</v>
      </c>
    </row>
    <row r="28" spans="1:8" x14ac:dyDescent="0.25">
      <c r="A28" s="9">
        <v>-0.91755102713477432</v>
      </c>
    </row>
    <row r="35" spans="1:2" x14ac:dyDescent="0.25">
      <c r="A35" s="3" t="s">
        <v>934</v>
      </c>
      <c r="B35" t="s">
        <v>920</v>
      </c>
    </row>
    <row r="36" spans="1:2" x14ac:dyDescent="0.25">
      <c r="A36" s="5" t="s">
        <v>155</v>
      </c>
      <c r="B36" s="6">
        <v>924.6386</v>
      </c>
    </row>
    <row r="37" spans="1:2" x14ac:dyDescent="0.25">
      <c r="A37" s="5" t="s">
        <v>35</v>
      </c>
      <c r="B37" s="6">
        <v>6989.0553</v>
      </c>
    </row>
    <row r="38" spans="1:2" x14ac:dyDescent="0.25">
      <c r="A38" s="5" t="s">
        <v>28</v>
      </c>
      <c r="B38" s="6">
        <v>14726.3289</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6ADE5-0131-4B86-B649-A3A55D75237D}">
  <dimension ref="V39"/>
  <sheetViews>
    <sheetView tabSelected="1" topLeftCell="B20" zoomScale="80" zoomScaleNormal="80" workbookViewId="0">
      <selection activeCell="X25" sqref="X25"/>
    </sheetView>
  </sheetViews>
  <sheetFormatPr defaultRowHeight="15" x14ac:dyDescent="0.25"/>
  <sheetData>
    <row r="39" spans="22:22" x14ac:dyDescent="0.25">
      <c r="V39" t="s">
        <v>938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879A-2358-431C-80EB-71D4A5D1DBA2}">
  <dimension ref="A1:A3"/>
  <sheetViews>
    <sheetView workbookViewId="0">
      <selection activeCell="A3" sqref="A3"/>
    </sheetView>
  </sheetViews>
  <sheetFormatPr defaultRowHeight="15" x14ac:dyDescent="0.25"/>
  <sheetData>
    <row r="1" spans="1:1" x14ac:dyDescent="0.25">
      <c r="A1" t="s">
        <v>935</v>
      </c>
    </row>
    <row r="2" spans="1:1" x14ac:dyDescent="0.25">
      <c r="A2" t="s">
        <v>936</v>
      </c>
    </row>
    <row r="3" spans="1:1" x14ac:dyDescent="0.25">
      <c r="A3" t="s">
        <v>937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7 1 0 1 a 8 d - 9 e 2 6 - 4 f 6 c - a b 3 6 - f 2 5 1 f 1 a f 3 f 7 f " > < 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10.xml>��< ? x m l   v e r s i o n = " 1 . 0 "   e n c o d i n g = " U T F - 1 6 " ? > < G e m i n i   x m l n s = " h t t p : / / g e m i n i / p i v o t c u s t o m i z a t i o n / T a b l e O r d e r " > < C u s t o m C o n t e n t > < ! [ C D A T A [ J u m i a , T a b l e 2 ] ] > < / 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 J u m i a 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 J u m i a 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 C o l u m n s \ A c c o u n t   M a n a g e r < / 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 C o l u m n s \ P r o f i t   M a r g i n < / 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 C o l u m n s \ S u b   T o t a l < / 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 C o l u m n s \ S h i p _ y e a r < / 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8 5 1 8 9 0 4 e - b b 4 3 - 4 7 b 9 - 9 d 2 0 - 6 e 4 d b 1 5 5 d e d 4 " > < C u s t o m C o n t e n t > < ! [ C D A T A [ < ? x m l   v e r s i o n = " 1 . 0 "   e n c o d i n g = " u t f - 1 6 " ? > < S e t t i n g s > < C a l c u l a t e d F i e l d s > < i t e m > < M e a s u r e N a m e > T o t a l _ S a l e s < / M e a s u r e N a m e > < D i s p l a y N a m e > T o t a l _ S a l e s < / 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 T o t a l _ P r o f i t < / M e a s u r e N a m e > < D i s p l a y N a m e > T o t a l _ P r o f i t < / 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13.xml>��< ? x m l   v e r s i o n = " 1 . 0 "   e n c o d i n g = " U T F - 1 6 " ? > < G e m i n i   x m l n s = " h t t p : / / g e m i n i / p i v o t c u s t o m i z a t i o n / 3 3 d 6 8 0 e 8 - 2 8 8 0 - 4 d 8 1 - 8 b 3 3 - 1 3 a 3 3 e 1 d 1 d 8 9 " > < 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0 1 3 a 4 b 7 - d 3 9 d - 4 0 0 4 - 9 7 0 d - 7 8 e 6 e 7 4 0 4 f 7 a " > < C u s t o m C o n t e n t > < ! [ C D A T A [ < ? x m l   v e r s i o n = " 1 . 0 "   e n c o d i n g = " u t f - 1 6 " ? > < S e t t i n g s > < C a l c u l a t e d F i e l d s > < i t e m > < M e a s u r e N a m e > T o t a l _ S a l e s < / M e a s u r e N a m e > < D i s p l a y N a m e > T o t a l _ S a l e s < / 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 T o t a l _ P r o f i t < / M e a s u r e N a m e > < D i s p l a y N a m e > T o t a l _ P r o f i t < / 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16.xml>��< ? x m l   v e r s i o n = " 1 . 0 "   e n c o d i n g = " u t f - 1 6 " ? > < D a t a M a s h u p   x m l n s = " h t t p : / / s c h e m a s . m i c r o s o f t . c o m / D a t a M a s h u p " > A A A A A O E E A A B Q S w M E F A A C A A g A k X 6 + W p H 2 o K + l A A A A 9 g A A A B I A H A B D b 2 5 m a W c v U G F j a 2 F n Z S 5 4 b W w g o h g A K K A U A A A A A A A A A A A A A A A A A A A A A A A A A A A A h Y 9 B C s I w F E S v U r J v 0 k Y F K b 8 p 6 M K N B U E Q t y H G N t j + S p O a 3 s 2 F R / I K V r T q z u W 8 e Y u Z + / U G W V 9 X w U W 3 1 j S Y k p h G J N C o m o P B I i W d O 4 Z z k g n Y S H W S h Q 4 G G W 3 S 2 0 N K S u f O C W P e e + o n t G k L x q M o Z v t 8 v V W l r i X 5 y O a / H B q 0 T q L S R M D u N U Z w G k 8 5 5 b N h E 7 A R Q m 7 w K / C h e 7 Y / E J Z d 5 b p W C 4 3 h a g F s j M D e H 8 Q D U E s D B B Q A A g A I A J F + v 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f r 5 a h 0 u M 0 d o B A A B q B A A A E w A c A E Z v c m 1 1 b G F z L 1 N l Y 3 R p b 2 4 x L m 0 g o h g A K K A U A A A A A A A A A A A A A A A A A A A A A A A A A A A A j V N d a 9 t A E H w 3 + D 8 c V w o y C E G g 9 K H B D 0 V u I S 1 p 0 9 p p H + I Q z q e N f f V p T 9 x H 6 2 D 8 3 7 M 6 O W p i X a F 6 k d i Z n Z n b W z m Q X h l k 8 + 5 9 d j 4 e j U d u I y x U 7 F O o l W B T p s G P R 4 y e u Q l W A l U + 7 C T o 4 q e x 2 5 U x 2 + y j 0 l C U B j 2 g d x k v 3 y 2 v H V i 3 b O R y Z m S o 2 / K y U 7 u y 5 h d Z F T v t d n y S M w x a 5 8 z b A J O 8 M 4 m 8 u 4 V Y 6 d a p s 9 z f X H i o p z x i P P + s s J r y S O G 3 h 5 u Z 8 O L 2 2 P 2 K l x u B a 0 q / e G i A k 0 K k F Q s r 0 N 0 b W 5 d G h x p b 0 G X P r P L 9 n n + 1 F V h G a s A p E j F Y R d + H n O 1 5 G Z w 3 N a F f R N 2 j H n Y + o u + r y o J z g 3 p p A n r 7 M K w / q c W M A z U p 2 z 5 2 K V C s w Q 7 w L u a V V c Y q P x S n C V d B + n T S J 7 C k g 6 1 N I l p P o N s U C h P 2 8 4 1 q 2 K W p h u I R S Y / P O N 8 m l j 2 E o V 6 B 7 d q E B v d P l A L d q 3 Y Y d q 0 w g X f T + B Y E + m 4 a F + j f v i n a y U Z 8 Y b z Q L H q k v M O K R U Y C m y n X X c T r V C O d t V G 4 Z u 3 R E n i 3 Z m c n y G H S r + l 3 q M 1 v W t N Z a L S S N C j 3 d 1 n J 2 S u U P j v Z 5 u f d j R a S 6 j + E D s D o B z 7 Z i l 7 r y I y 8 L G m b x 3 + Q X + M W z R 8 a 8 b H D v m j N B 3 t 3 m I x H C v 8 7 0 P k j U E s B A i 0 A F A A C A A g A k X 6 + W p H 2 o K + l A A A A 9 g A A A B I A A A A A A A A A A A A A A A A A A A A A A E N v b m Z p Z y 9 Q Y W N r Y W d l L n h t b F B L A Q I t A B Q A A g A I A J F + v l o P y u m r p A A A A O k A A A A T A A A A A A A A A A A A A A A A A P E A A A B b Q 2 9 u d G V u d F 9 U e X B l c 1 0 u e G 1 s U E s B A i 0 A F A A C A A g A k X 6 + W o d L j N H a A Q A A a g Q A A B M A A A A A A A A A A A A A A A A A 4 g E A A E Z v c m 1 1 b G F z L 1 N l Y 3 R p b 2 4 x L m 1 Q S w U G A A A A A A M A A w D C A A A A C 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R Y A A A A A A A A L 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n V t a W E 8 L 0 l 0 Z W 1 Q Y X R o P j w v S X R l b U x v Y 2 F 0 a W 9 u P j x T d G F i b G V F b n R y a W V z P j x F b n R y e S B U e X B l P S J J c 1 B y a X Z h d G U i I F Z h b H V l P S J s M C I g L z 4 8 R W 5 0 c n k g V H l w Z T 0 i U X V l c n l J R C I g V m F s d W U 9 I n M x N m Q z Z T I 5 N y 0 2 Y 2 V h L T Q 5 N m U t Y j l j O C 0 2 N 2 Q 0 O T E w Z T Y x M D 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b W l h I i A v P j x F b n R y e S B U e X B l P S J G a W x s Z W R D b 2 1 w b G V 0 Z V J l c 3 V s d F R v V 2 9 y a 3 N o Z W V 0 I i B W Y W x 1 Z T 0 i b D E i I C 8 + P E V u d H J 5 I F R 5 c G U 9 I k F k Z G V k V G 9 E Y X R h T W 9 k Z W w i I F Z h b H V l P S J s M C I g L z 4 8 R W 5 0 c n k g V H l w Z T 0 i R m l s b E N v d W 5 0 I i B W Y W x 1 Z T 0 i b D E w M z k i I C 8 + P E V u d H J 5 I F R 5 c G U 9 I k Z p b G x F c n J v c k N v Z G U i I F Z h b H V l P S J z V W 5 r b m 9 3 b i I g L z 4 8 R W 5 0 c n k g V H l w Z T 0 i R m l s b E V y c m 9 y Q 2 9 1 b n Q i I F Z h b H V l P S J s M C I g L z 4 8 R W 5 0 c n k g V H l w Z T 0 i R m l s b E x h c 3 R V c G R h d G V k I i B W Y W x 1 Z T 0 i Z D I w M j U t M D U t M z B U M j I 6 N T I 6 M z U u N D E y N T c 4 O F o i I C 8 + P E V u d H J 5 I F R 5 c G U 9 I k Z p b G x D b 2 x 1 b W 5 U e X B l c y I g V m F s d W U 9 I n N D U V l H Q m d Z R 0 J n W U d C Z 1 l K Q l F V R k F 3 V U Z C U V V G I i A v P j x F b n R y e S B U e X B l P S J G a W x s Q 2 9 s d W 1 u T m F t Z X M i I F Z h b H V l P S J z W y Z x d W 9 0 O 0 9 y Z G V y I E R h d G U m c X V v d D s s J n F 1 b 3 Q 7 Q 3 V z d G 9 t Z X I g T m F t Z S Z x d W 9 0 O y w m c X V v d D t B Z G R y Z X N z J n F 1 b 3 Q 7 L C Z x d W 9 0 O 0 N v d W 5 0 c n k m c X V v d D s s J n F 1 b 3 Q 7 Q 3 V z d G 9 t Z X I g V H l w Z S Z x d W 9 0 O y w m c X V v d D t B Y 2 N v d W 5 0 I E 1 h b m F n Z X I m c X V v d D s s J n F 1 b 3 Q 7 T 3 J k Z X I g U H J p b 3 J p d H k m c X V v d D s s J n F 1 b 3 Q 7 U H J v Z H V j d C B O Y W 1 l J n F 1 b 3 Q 7 L C Z x d W 9 0 O 1 B y b 2 R 1 Y 3 Q g Q 2 F 0 Z W d v c n k m c X V v d D s s J n F 1 b 3 Q 7 U H J v Z H V j d C B D b 2 5 0 Y W l u Z X I m c X V v d D s s J n F 1 b 3 Q 7 U 2 h p c C B N b 2 R l J n F 1 b 3 Q 7 L C Z x d W 9 0 O 1 N o a X A g R G F 0 Z S Z x d W 9 0 O y w m c X V v d D t D b 3 N 0 I F B y a W N l J n F 1 b 3 Q 7 L C Z x d W 9 0 O 1 N h b G V z I F B y a W N l J n F 1 b 3 Q 7 L C Z x d W 9 0 O 1 B y b 2 Z p d C B N Y X J n a W 4 m c X V v d D s s J n F 1 b 3 Q 7 T 3 J k Z X I g U X V h b n R p d H k m c X V v d D s s J n F 1 b 3 Q 7 V G 9 0 Y W w g U 2 F s Z X M m c X V v d D s s J n F 1 b 3 Q 7 U 3 V i I F R v d G F s J n F 1 b 3 Q 7 L C Z x d W 9 0 O 0 R p c 2 N v d W 5 0 I C U m c X V v d D s s J n F 1 b 3 Q 7 U 2 h p c H B p b m c g Q 2 9 z d C Z x d W 9 0 O y w m c X V v d D t D b 2 x 1 b W 4 x 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0 p 1 b W l h L 0 F 1 d G 9 S Z W 1 v d m V k Q 2 9 s d W 1 u c z E u e 0 9 y Z G V y I E R h d G U s M H 0 m c X V v d D s s J n F 1 b 3 Q 7 U 2 V j d G l v b j E v S n V t a W E v Q X V 0 b 1 J l b W 9 2 Z W R D b 2 x 1 b W 5 z M S 5 7 Q 3 V z d G 9 t Z X I g T m F t Z S w x f S Z x d W 9 0 O y w m c X V v d D t T Z W N 0 a W 9 u M S 9 K d W 1 p Y S 9 B d X R v U m V t b 3 Z l Z E N v b H V t b n M x L n t B Z G R y Z X N z L D J 9 J n F 1 b 3 Q 7 L C Z x d W 9 0 O 1 N l Y 3 R p b 2 4 x L 0 p 1 b W l h L 0 F 1 d G 9 S Z W 1 v d m V k Q 2 9 s d W 1 u c z E u e 0 N v d W 5 0 c n k s M 3 0 m c X V v d D s s J n F 1 b 3 Q 7 U 2 V j d G l v b j E v S n V t a W E v Q X V 0 b 1 J l b W 9 2 Z W R D b 2 x 1 b W 5 z M S 5 7 Q 3 V z d G 9 t Z X I g V H l w Z S w 0 f S Z x d W 9 0 O y w m c X V v d D t T Z W N 0 a W 9 u M S 9 K d W 1 p Y S 9 B d X R v U m V t b 3 Z l Z E N v b H V t b n M x L n t B Y 2 N v d W 5 0 I E 1 h b m F n Z X I s N X 0 m c X V v d D s s J n F 1 b 3 Q 7 U 2 V j d G l v b j E v S n V t a W E v Q X V 0 b 1 J l b W 9 2 Z W R D b 2 x 1 b W 5 z M S 5 7 T 3 J k Z X I g U H J p b 3 J p d H k s N n 0 m c X V v d D s s J n F 1 b 3 Q 7 U 2 V j d G l v b j E v S n V t a W E v Q X V 0 b 1 J l b W 9 2 Z W R D b 2 x 1 b W 5 z M S 5 7 U H J v Z H V j d C B O Y W 1 l L D d 9 J n F 1 b 3 Q 7 L C Z x d W 9 0 O 1 N l Y 3 R p b 2 4 x L 0 p 1 b W l h L 0 F 1 d G 9 S Z W 1 v d m V k Q 2 9 s d W 1 u c z E u e 1 B y b 2 R 1 Y 3 Q g Q 2 F 0 Z W d v c n k s O H 0 m c X V v d D s s J n F 1 b 3 Q 7 U 2 V j d G l v b j E v S n V t a W E v Q X V 0 b 1 J l b W 9 2 Z W R D b 2 x 1 b W 5 z M S 5 7 U H J v Z H V j d C B D b 2 5 0 Y W l u Z X I s O X 0 m c X V v d D s s J n F 1 b 3 Q 7 U 2 V j d G l v b j E v S n V t a W E v Q X V 0 b 1 J l b W 9 2 Z W R D b 2 x 1 b W 5 z M S 5 7 U 2 h p c C B N b 2 R l L D E w f S Z x d W 9 0 O y w m c X V v d D t T Z W N 0 a W 9 u M S 9 K d W 1 p Y S 9 B d X R v U m V t b 3 Z l Z E N v b H V t b n M x L n t T a G l w I E R h d G U s M T F 9 J n F 1 b 3 Q 7 L C Z x d W 9 0 O 1 N l Y 3 R p b 2 4 x L 0 p 1 b W l h L 0 F 1 d G 9 S Z W 1 v d m V k Q 2 9 s d W 1 u c z E u e 0 N v c 3 Q g U H J p Y 2 U s M T J 9 J n F 1 b 3 Q 7 L C Z x d W 9 0 O 1 N l Y 3 R p b 2 4 x L 0 p 1 b W l h L 0 F 1 d G 9 S Z W 1 v d m V k Q 2 9 s d W 1 u c z E u e 1 N h b G V z I F B y a W N l L D E z f S Z x d W 9 0 O y w m c X V v d D t T Z W N 0 a W 9 u M S 9 K d W 1 p Y S 9 B d X R v U m V t b 3 Z l Z E N v b H V t b n M x L n t Q c m 9 m a X Q g T W F y Z 2 l u L D E 0 f S Z x d W 9 0 O y w m c X V v d D t T Z W N 0 a W 9 u M S 9 K d W 1 p Y S 9 B d X R v U m V t b 3 Z l Z E N v b H V t b n M x L n t P c m R l c i B R d W F u d G l 0 e S w x N X 0 m c X V v d D s s J n F 1 b 3 Q 7 U 2 V j d G l v b j E v S n V t a W E v Q X V 0 b 1 J l b W 9 2 Z W R D b 2 x 1 b W 5 z M S 5 7 V G 9 0 Y W w g U 2 F s Z X M s M T Z 9 J n F 1 b 3 Q 7 L C Z x d W 9 0 O 1 N l Y 3 R p b 2 4 x L 0 p 1 b W l h L 0 F 1 d G 9 S Z W 1 v d m V k Q 2 9 s d W 1 u c z E u e 1 N 1 Y i B U b 3 R h b C w x N 3 0 m c X V v d D s s J n F 1 b 3 Q 7 U 2 V j d G l v b j E v S n V t a W E v Q X V 0 b 1 J l b W 9 2 Z W R D b 2 x 1 b W 5 z M S 5 7 R G l z Y 2 9 1 b n Q g J S w x O H 0 m c X V v d D s s J n F 1 b 3 Q 7 U 2 V j d G l v b j E v S n V t a W E v Q X V 0 b 1 J l b W 9 2 Z W R D b 2 x 1 b W 5 z M S 5 7 U 2 h p c H B p b m c g Q 2 9 z d C w x O X 0 m c X V v d D s s J n F 1 b 3 Q 7 U 2 V j d G l v b j E v S n V t a W E v Q X V 0 b 1 J l b W 9 2 Z W R D b 2 x 1 b W 5 z M S 5 7 Q 2 9 s d W 1 u M S w y M H 0 m c X V v d D t d L C Z x d W 9 0 O 0 N v b H V t b k N v d W 5 0 J n F 1 b 3 Q 7 O j I x L C Z x d W 9 0 O 0 t l e U N v b H V t b k 5 h b W V z J n F 1 b 3 Q 7 O l t d L C Z x d W 9 0 O 0 N v b H V t b k l k Z W 5 0 a X R p Z X M m c X V v d D s 6 W y Z x d W 9 0 O 1 N l Y 3 R p b 2 4 x L 0 p 1 b W l h L 0 F 1 d G 9 S Z W 1 v d m V k Q 2 9 s d W 1 u c z E u e 0 9 y Z G V y I E R h d G U s M H 0 m c X V v d D s s J n F 1 b 3 Q 7 U 2 V j d G l v b j E v S n V t a W E v Q X V 0 b 1 J l b W 9 2 Z W R D b 2 x 1 b W 5 z M S 5 7 Q 3 V z d G 9 t Z X I g T m F t Z S w x f S Z x d W 9 0 O y w m c X V v d D t T Z W N 0 a W 9 u M S 9 K d W 1 p Y S 9 B d X R v U m V t b 3 Z l Z E N v b H V t b n M x L n t B Z G R y Z X N z L D J 9 J n F 1 b 3 Q 7 L C Z x d W 9 0 O 1 N l Y 3 R p b 2 4 x L 0 p 1 b W l h L 0 F 1 d G 9 S Z W 1 v d m V k Q 2 9 s d W 1 u c z E u e 0 N v d W 5 0 c n k s M 3 0 m c X V v d D s s J n F 1 b 3 Q 7 U 2 V j d G l v b j E v S n V t a W E v Q X V 0 b 1 J l b W 9 2 Z W R D b 2 x 1 b W 5 z M S 5 7 Q 3 V z d G 9 t Z X I g V H l w Z S w 0 f S Z x d W 9 0 O y w m c X V v d D t T Z W N 0 a W 9 u M S 9 K d W 1 p Y S 9 B d X R v U m V t b 3 Z l Z E N v b H V t b n M x L n t B Y 2 N v d W 5 0 I E 1 h b m F n Z X I s N X 0 m c X V v d D s s J n F 1 b 3 Q 7 U 2 V j d G l v b j E v S n V t a W E v Q X V 0 b 1 J l b W 9 2 Z W R D b 2 x 1 b W 5 z M S 5 7 T 3 J k Z X I g U H J p b 3 J p d H k s N n 0 m c X V v d D s s J n F 1 b 3 Q 7 U 2 V j d G l v b j E v S n V t a W E v Q X V 0 b 1 J l b W 9 2 Z W R D b 2 x 1 b W 5 z M S 5 7 U H J v Z H V j d C B O Y W 1 l L D d 9 J n F 1 b 3 Q 7 L C Z x d W 9 0 O 1 N l Y 3 R p b 2 4 x L 0 p 1 b W l h L 0 F 1 d G 9 S Z W 1 v d m V k Q 2 9 s d W 1 u c z E u e 1 B y b 2 R 1 Y 3 Q g Q 2 F 0 Z W d v c n k s O H 0 m c X V v d D s s J n F 1 b 3 Q 7 U 2 V j d G l v b j E v S n V t a W E v Q X V 0 b 1 J l b W 9 2 Z W R D b 2 x 1 b W 5 z M S 5 7 U H J v Z H V j d C B D b 2 5 0 Y W l u Z X I s O X 0 m c X V v d D s s J n F 1 b 3 Q 7 U 2 V j d G l v b j E v S n V t a W E v Q X V 0 b 1 J l b W 9 2 Z W R D b 2 x 1 b W 5 z M S 5 7 U 2 h p c C B N b 2 R l L D E w f S Z x d W 9 0 O y w m c X V v d D t T Z W N 0 a W 9 u M S 9 K d W 1 p Y S 9 B d X R v U m V t b 3 Z l Z E N v b H V t b n M x L n t T a G l w I E R h d G U s M T F 9 J n F 1 b 3 Q 7 L C Z x d W 9 0 O 1 N l Y 3 R p b 2 4 x L 0 p 1 b W l h L 0 F 1 d G 9 S Z W 1 v d m V k Q 2 9 s d W 1 u c z E u e 0 N v c 3 Q g U H J p Y 2 U s M T J 9 J n F 1 b 3 Q 7 L C Z x d W 9 0 O 1 N l Y 3 R p b 2 4 x L 0 p 1 b W l h L 0 F 1 d G 9 S Z W 1 v d m V k Q 2 9 s d W 1 u c z E u e 1 N h b G V z I F B y a W N l L D E z f S Z x d W 9 0 O y w m c X V v d D t T Z W N 0 a W 9 u M S 9 K d W 1 p Y S 9 B d X R v U m V t b 3 Z l Z E N v b H V t b n M x L n t Q c m 9 m a X Q g T W F y Z 2 l u L D E 0 f S Z x d W 9 0 O y w m c X V v d D t T Z W N 0 a W 9 u M S 9 K d W 1 p Y S 9 B d X R v U m V t b 3 Z l Z E N v b H V t b n M x L n t P c m R l c i B R d W F u d G l 0 e S w x N X 0 m c X V v d D s s J n F 1 b 3 Q 7 U 2 V j d G l v b j E v S n V t a W E v Q X V 0 b 1 J l b W 9 2 Z W R D b 2 x 1 b W 5 z M S 5 7 V G 9 0 Y W w g U 2 F s Z X M s M T Z 9 J n F 1 b 3 Q 7 L C Z x d W 9 0 O 1 N l Y 3 R p b 2 4 x L 0 p 1 b W l h L 0 F 1 d G 9 S Z W 1 v d m V k Q 2 9 s d W 1 u c z E u e 1 N 1 Y i B U b 3 R h b C w x N 3 0 m c X V v d D s s J n F 1 b 3 Q 7 U 2 V j d G l v b j E v S n V t a W E v Q X V 0 b 1 J l b W 9 2 Z W R D b 2 x 1 b W 5 z M S 5 7 R G l z Y 2 9 1 b n Q g J S w x O H 0 m c X V v d D s s J n F 1 b 3 Q 7 U 2 V j d G l v b j E v S n V t a W E v Q X V 0 b 1 J l b W 9 2 Z W R D b 2 x 1 b W 5 z M S 5 7 U 2 h p c H B p b m c g Q 2 9 z d C w x O X 0 m c X V v d D s s J n F 1 b 3 Q 7 U 2 V j d G l v b j E v S n V t a W E v Q X V 0 b 1 J l b W 9 2 Z W R D b 2 x 1 b W 5 z M S 5 7 Q 2 9 s d W 1 u M S w y M H 0 m c X V v d D t d L C Z x d W 9 0 O 1 J l b G F 0 a W 9 u c 2 h p c E l u Z m 8 m c X V v d D s 6 W 1 1 9 I i A v P j w v U 3 R h Y m x l R W 5 0 c m l l c z 4 8 L 0 l 0 Z W 0 + P E l 0 Z W 0 + P E l 0 Z W 1 M b 2 N h d G l v b j 4 8 S X R l b V R 5 c G U + R m 9 y b X V s Y T w v S X R l b V R 5 c G U + P E l 0 Z W 1 Q Y X R o P l N l Y 3 R p b 2 4 x L 0 p 1 b W l h L 1 N v d X J j Z T w v S X R l b V B h d G g + P C 9 J d G V t T G 9 j Y X R p b 2 4 + P F N 0 Y W J s Z U V u d H J p Z X M g L z 4 8 L 0 l 0 Z W 0 + P E l 0 Z W 0 + P E l 0 Z W 1 M b 2 N h d G l v b j 4 8 S X R l b V R 5 c G U + R m 9 y b X V s Y T w v S X R l b V R 5 c G U + P E l 0 Z W 1 Q Y X R o P l N l Y 3 R p b 2 4 x L 0 p 1 b W l h L 0 p 1 b W l h X 1 R h Y m x l P C 9 J d G V t U G F 0 a D 4 8 L 0 l 0 Z W 1 M b 2 N h d G l v b j 4 8 U 3 R h Y m x l R W 5 0 c m l l c y A v P j w v S X R l b T 4 8 S X R l b T 4 8 S X R l b U x v Y 2 F 0 a W 9 u P j x J d G V t V H l w Z T 5 G b 3 J t d W x h P C 9 J d G V t V H l w Z T 4 8 S X R l b V B h d G g + U 2 V j d G l v b j E v S n V t a W E v Q 2 h h b m d l Z C U y M F R 5 c G U 8 L 0 l 0 Z W 1 Q Y X R o P j w v S X R l b U x v Y 2 F 0 a W 9 u P j x T d G F i b G V F b n R y a W V z I C 8 + P C 9 J d G V t P j x J d G V t P j x J d G V t T G 9 j Y X R p b 2 4 + P E l 0 Z W 1 U e X B l P k Z v c m 1 1 b G E 8 L 0 l 0 Z W 1 U e X B l P j x J d G V t U G F 0 a D 5 T Z W N 0 a W 9 u M S 9 K d W 1 p Y S 9 S Z W 1 v d m V k J T I w R H V w b G l j Y X R l c z w v S X R l b V B h d G g + P C 9 J d G V t T G 9 j Y X R p b 2 4 + P F N 0 Y W J s Z U V u d H J p Z X M g L z 4 8 L 0 l 0 Z W 0 + P E l 0 Z W 0 + P E l 0 Z W 1 M b 2 N h d G l v b j 4 8 S X R l b V R 5 c G U + R m 9 y b X V s Y T w v S X R l b V R 5 c G U + P E l 0 Z W 1 Q Y X R o P l N l Y 3 R p b 2 4 x L 0 p 1 b W l h L 1 J l c G x h Y 2 V k J T I w V m F s d W U l M j B v b i U y M E 9 y Z G V y J T I w U H J p b 3 J p d H k 8 L 0 l 0 Z W 1 Q Y X R o P j w v S X R l b U x v Y 2 F 0 a W 9 u P j x T d G F i b G V F b n R y a W V z I C 8 + P C 9 J d G V t P j w v S X R l b X M + P C 9 M b 2 N h b F B h Y 2 t h Z 2 V N Z X R h Z G F 0 Y U Z p b G U + F g A A A F B L B Q Y A A A A A A A A A A A A A A A A A A A A A A A A m A Q A A A Q A A A N C M n d 8 B F d E R j H o A w E / C l + s B A A A A X 5 p w l O t l 9 0 6 + 9 x u r u K H s Z Q A A A A A C A A A A A A A Q Z g A A A A E A A C A A A A D k y F R I X e t 8 Y h 4 N 1 R p p K r 6 7 G a a o s n L b o P n r r Y O d j O 6 o y g A A A A A O g A A A A A I A A C A A A A B u F m D y d X 9 M / p + i A A 1 P Q W q s 4 O 7 I V 4 l w N 2 Q k e h 3 + m Q C d 8 F A A A A C 8 n E 8 X B B o N x 8 J + 5 G v 8 f D L z P 5 6 h H / Y a o X x a Y F 9 r R v J Y q 4 7 Z U 7 i F C 8 Z / b 0 T 3 o a m x A Q o U 6 A e p l O x O a d 0 r / n t k o 4 V E R B m 7 F K 4 y 7 y r m y 8 I q 6 m J f t k A A A A B O C R k 2 Y A y e 3 R M N z K W f 2 a D 8 P I w a R C O 3 Z x b j z C 1 P N p s m I f W S o R 6 U E x G e i 5 x c 3 k R 2 U / u T e G t b I w y Y t M 5 y e u P c l c P g < / D a t a M a s h u p > 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a 3 d b c f b 0 - 3 c 1 4 - 4 6 8 5 - a 1 8 3 - a 8 0 6 0 2 4 d 9 b 1 3 " > < C u s t o m C o n t e n t > < ! [ C D A T A [ < ? x m l   v e r s i o n = " 1 . 0 "   e n c o d i n g = " u t f - 1 6 " ? > < S e t t i n g s > < C a l c u l a t e d F i e l d s > < i t e m > < M e a s u r e N a m e > T o t a l _ S a l e s < / M e a s u r e N a m e > < D i s p l a y N a m e > T o t a l _ S a l e s < / 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 T o t a l _ P r o f i t < / M e a s u r e N a m e > < D i s p l a y N a m e > T o t a l _ P r o f i t 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2.xml>��< ? x m l   v e r s i o n = " 1 . 0 "   e n c o d i n g = " U T F - 1 6 " ? > < G e m i n i   x m l n s = " h t t p : / / g e m i n i / p i v o t c u s t o m i z a t i o n / d 4 e f 8 d 6 b - 2 8 7 1 - 4 0 7 3 - 8 f 1 6 - 3 7 9 3 d 1 e e c d f d " > < 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2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a 2 9 3 6 c 3 5 - f 6 3 b - 4 1 0 9 - a 0 7 1 - c 1 7 3 0 a 7 4 2 1 d 6 " > < C u s t o m C o n t e n t > < ! [ C D A T A [ < ? x m l   v e r s i o n = " 1 . 0 "   e n c o d i n g = " u t f - 1 6 " ? > < S e t t i n g s > < C a l c u l a t e d F i e l d s > < i t e m > < M e a s u r e N a m e > T o t a l _ S a l e s < / M e a s u r e N a m e > < D i s p l a y N a m e > T o t a l _ S a l e s < / 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 T o t a l _ P r o f i t < / M e a s u r e N a m e > < D i s p l a y N a m e > T o t a l _ P r o f i t < / 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22.xml>��< ? x m l   v e r s i o n = " 1 . 0 "   e n c o d i n g = " U T F - 1 6 " ? > < G e m i n i   x m l n s = " h t t p : / / g e m i n i / p i v o t c u s t o m i z a t i o n / 1 9 e 7 7 1 1 4 - 7 8 8 e - 4 7 b 6 - a 4 3 2 - e 0 2 9 3 5 8 d f 7 6 4 " > < C u s t o m C o n t e n t > < ! [ C D A T A [ < ? x m l   v e r s i o n = " 1 . 0 "   e n c o d i n g = " u t f - 1 6 " ? > < S e t t i n g s > < C a l c u l a t e d F i e l d s > < i t e m > < M e a s u r e N a m e > T o t a l _ S a l e s < / M e a s u r e N a m e > < D i s p l a y N a m e > T o t a l _ S a l e s < / 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 T o t a l _ P r o f i t < / M e a s u r e N a m e > < D i s p l a y N a m e > T o t a l _ P r o f i t < / 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23.xml>��< ? x m l   v e r s i o n = " 1 . 0 "   e n c o d i n g = " U T F - 1 6 " ? > < G e m i n i   x m l n s = " h t t p : / / g e m i n i / p i v o t c u s t o m i z a t i o n / a c f 4 4 0 4 4 - 3 3 9 c - 4 d a 3 - a d 5 e - 6 c c f 5 5 d c 8 6 c d " > < C u s t o m C o n t e n t > < ! [ C D A T A [ < ? x m l   v e r s i o n = " 1 . 0 "   e n c o d i n g = " u t f - 1 6 " ? > < S e t t i n g s > < C a l c u l a t e d F i e l d s > < i t e m > < M e a s u r e N a m e > Q u a n t i t y _ S o l d < / M e a s u r e N a m e > < D i s p l a y N a m e > Q u a n t i t y _ S o l d < / D i s p l a y N a m e > < V i s i b l e > F a l s e < / V i s i b l e > < / i t e m > < i t e m > < M e a s u r e N a m e > T o t a l _ S a l e s < / M e a s u r e N a m e > < D i s p l a y N a m e > T o t a l _ S a l e s < / D i s p l a y N a m e > < V i s i b l e > F a l s e < / V i s i b l e > < / i t e m > < i t e m > < M e a s u r e N a m e > T o t a _ P r o f i t < / M e a s u r e N a m e > < D i s p l a y N a m e > T o t a _ P r o f i t 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C a l c u l a t e d F i e l d s > < S A H o s t H a s h > 0 < / S A H o s t H a s h > < G e m i n i F i e l d L i s t V i s i b l e > T r u e < / G e m i n i F i e l d L i s t V i s i b l e > < / S e t t i n g s > ] ] > < / C u s t o m C o n t e n t > < / G e m i n i > 
</file>

<file path=customXml/item24.xml>��< ? x m l   v e r s i o n = " 1 . 0 "   e n c o d i n g = " U T F - 1 6 " ? > < G e m i n i   x m l n s = " h t t p : / / g e m i n i / p i v o t c u s t o m i z a t i o n / 2 0 0 2 9 4 a b - 3 0 b c - 4 1 d 1 - b c c 3 - b 8 5 8 a 6 a 1 8 9 7 5 " > < 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25.xml>��< ? x m l   v e r s i o n = " 1 . 0 "   e n c o d i n g = " U T F - 1 6 " ? > < G e m i n i   x m l n s = " h t t p : / / g e m i n i / p i v o t c u s t o m i z a t i o n / 9 5 0 1 5 a 8 3 - b b d 9 - 4 e f a - 9 0 b 2 - e 7 4 2 4 4 a 7 f f 0 5 " > < 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26.xml>��< ? x m l   v e r s i o n = " 1 . 0 "   e n c o d i n g = " U T F - 1 6 " ? > < G e m i n i   x m l n s = " h t t p : / / g e m i n i / p i v o t c u s t o m i z a t i o n / 5 f 0 7 3 4 1 0 - e a 0 b - 4 5 f 4 - 8 8 c 5 - b b 2 3 f 2 a b a 9 f c " > < C u s t o m C o n t e n t > < ! [ C D A T A [ < ? x m l   v e r s i o n = " 1 . 0 "   e n c o d i n g = " u t f - 1 6 " ? > < S e t t i n g s > < C a l c u l a t e d F i e l d s > < i t e m > < M e a s u r e N a m e > T o t a l _ S a l e s < / M e a s u r e N a m e > < D i s p l a y N a m e > T o t a l _ S a l e s < / 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 T o t a l _ P r o f i t < / M e a s u r e N a m e > < D i s p l a y N a m e > T o t a l _ P r o f i t < / 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27.xml>��< ? x m l   v e r s i o n = " 1 . 0 "   e n c o d i n g = " U T F - 1 6 " ? > < G e m i n i   x m l n s = " h t t p : / / g e m i n i / p i v o t c u s t o m i z a t i o n / 2 d 4 9 1 0 1 8 - 9 7 3 4 - 4 2 2 1 - a c 9 d - d 2 7 d d 6 5 c 8 a 2 6 " > < C u s t o m C o n t e n t > < ! [ C D A T A [ < ? x m l   v e r s i o n = " 1 . 0 "   e n c o d i n g = " u t f - 1 6 " ? > < S e t t i n g s > < C a l c u l a t e d F i e l d s > < i t e m > < M e a s u r e N a m e > T o t a l _ S a l e s < / M e a s u r e N a m e > < D i s p l a y N a m e > T o t a l _ S a l e s < / 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 T o t a l _ P r o f i t < / M e a s u r e N a m e > < D i s p l a y N a m e > T o t a l _ P r o f i t < / 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 M e a s u r e s \ Q u a n t i t y _ S o l d < / K e y > < / D i a g r a m O b j e c t K e y > < D i a g r a m O b j e c t K e y > < K e y > M e a s u r e s \ Q u a n t i t y _ S o l d \ T a g I n f o \ F o r m u l a < / K e y > < / D i a g r a m O b j e c t K e y > < D i a g r a m O b j e c t K e y > < K e y > M e a s u r e s \ Q u a n t i t y _ S o l d \ T a g I n f o \ V a l u e < / K e y > < / D i a g r a m O b j e c t K e y > < D i a g r a m O b j e c t K e y > < K e y > M e a s u r e s \ T o t a l _ S a l e s < / K e y > < / D i a g r a m O b j e c t K e y > < D i a g r a m O b j e c t K e y > < K e y > M e a s u r e s \ T o t a l _ S a l e s \ T a g I n f o \ F o r m u l a < / K e y > < / D i a g r a m O b j e c t K e y > < D i a g r a m O b j e c t K e y > < K e y > M e a s u r e s \ T o t a l _ S a l e s \ T a g I n f o \ V a l u e < / K e y > < / D i a g r a m O b j e c t K e y > < D i a g r a m O b j e c t K e y > < K e y > M e a s u r e s \ T o t a _ P r o f i t < / K e y > < / D i a g r a m O b j e c t K e y > < D i a g r a m O b j e c t K e y > < K e y > M e a s u r e s \ T o t a _ P r o f i t \ T a g I n f o \ F o r m u l a < / K e y > < / D i a g r a m O b j e c t K e y > < D i a g r a m O b j e c t K e y > < K e y > M e a s u r e s \ T o t a _ P r o f i t \ T a g I n f o \ V a l u e < / K e y > < / D i a g r a m O b j e c t K e y > < D i a g r a m O b j e c t K e y > < K e y > M e a s u r e s \ T o t a l _ O r d e r s < / K e y > < / D i a g r a m O b j e c t K e y > < D i a g r a m O b j e c t K e y > < K e y > M e a s u r e s \ T o t a l _ O r d e r s \ T a g I n f o \ F o r m u l a < / K e y > < / D i a g r a m O b j e c t K e y > < D i a g r a m O b j e c t K e y > < K e y > M e a s u r e s \ T o t a l _ O r d e r s \ T a g I n f o \ V a l u e < / K e y > < / D i a g r a m O b j e c t K e y > < D i a g r a m O b j e c t K e y > < K e y > M e a s u r e s \ A v e r a g e _ O r d e r _ V a l u e < / K e y > < / D i a g r a m O b j e c t K e y > < D i a g r a m O b j e c t K e y > < K e y > M e a s u r e s \ A v e r a g e _ O r d e r _ V a l u e \ T a g I n f o \ F o r m u l a < / K e y > < / D i a g r a m O b j e c t K e y > < D i a g r a m O b j e c t K e y > < K e y > M e a s u r e s \ A v e r a g e _ O r d e r _ V a l u e \ T a g I n f o \ V a l u e < / K e y > < / D i a g r a m O b j e c t K e y > < D i a g r a m O b j e c t K e y > < K e y > M e a s u r e s \ P r o f i t _ M a r g i n < / K e y > < / D i a g r a m O b j e c t K e y > < D i a g r a m O b j e c t K e y > < K e y > M e a s u r e s \ P r o f i t _ M a r g i n \ T a g I n f o \ F o r m u l a < / K e y > < / D i a g r a m O b j e c t K e y > < D i a g r a m O b j e c t K e y > < K e y > M e a s u r e s \ P r o f i t _ M a r g i n \ T a g I n f o \ V a l u e < / 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 5 < / F o c u s R o w > < S e l e c t i o n E n d R o w > 5 < / S e l e c t i o n E n d R o w > < 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 M e a s u r e s \ Q u a n t i t y _ S o l d < / K e y > < / a : K e y > < a : V a l u e   i : t y p e = " M e a s u r e G r i d N o d e V i e w S t a t e " > < L a y e d O u t > t r u e < / L a y e d O u t > < / a : V a l u e > < / a : K e y V a l u e O f D i a g r a m O b j e c t K e y a n y T y p e z b w N T n L X > < a : K e y V a l u e O f D i a g r a m O b j e c t K e y a n y T y p e z b w N T n L X > < a : K e y > < K e y > M e a s u r e s \ Q u a n t i t y _ S o l d \ T a g I n f o \ F o r m u l a < / K e y > < / a : K e y > < a : V a l u e   i : t y p e = " M e a s u r e G r i d V i e w S t a t e I D i a g r a m T a g A d d i t i o n a l I n f o " / > < / a : K e y V a l u e O f D i a g r a m O b j e c t K e y a n y T y p e z b w N T n L X > < a : K e y V a l u e O f D i a g r a m O b j e c t K e y a n y T y p e z b w N T n L X > < a : K e y > < K e y > M e a s u r e s \ Q u a n t i t y _ S o l d \ T a g I n f o \ V a l u e < / K e y > < / a : K e y > < a : V a l u e   i : t y p e = " M e a s u r e G r i d V i e w S t a t e I D i a g r a m T a g A d d i t i o n a l I n f o " / > < / a : K e y V a l u e O f D i a g r a m O b j e c t K e y a n y T y p e z b w N T n L X > < a : K e y V a l u e O f D i a g r a m O b j e c t K e y a n y T y p e z b w N T n L X > < a : K e y > < K e y > M e a s u r e s \ T o t a l _ S a l e s < / K e y > < / a : K e y > < a : V a l u e   i : t y p e = " M e a s u r e G r i d N o d e V i e w S t a t e " > < L a y e d O u t > t r u e < / L a y e d O u t > < R o w > 1 < / R o w > < / a : V a l u e > < / a : K e y V a l u e O f D i a g r a m O b j e c t K e y a n y T y p e z b w N T n L X > < a : K e y V a l u e O f D i a g r a m O b j e c t K e y a n y T y p e z b w N T n L X > < a : K e y > < K e y > M e a s u r e s \ T o t a l _ S a l e s \ T a g I n f o \ F o r m u l a < / K e y > < / a : K e y > < a : V a l u e   i : t y p e = " M e a s u r e G r i d V i e w S t a t e I D i a g r a m T a g A d d i t i o n a l I n f o " / > < / a : K e y V a l u e O f D i a g r a m O b j e c t K e y a n y T y p e z b w N T n L X > < a : K e y V a l u e O f D i a g r a m O b j e c t K e y a n y T y p e z b w N T n L X > < a : K e y > < K e y > M e a s u r e s \ T o t a l _ S a l e s \ T a g I n f o \ V a l u e < / K e y > < / a : K e y > < a : V a l u e   i : t y p e = " M e a s u r e G r i d V i e w S t a t e I D i a g r a m T a g A d d i t i o n a l I n f o " / > < / a : K e y V a l u e O f D i a g r a m O b j e c t K e y a n y T y p e z b w N T n L X > < a : K e y V a l u e O f D i a g r a m O b j e c t K e y a n y T y p e z b w N T n L X > < a : K e y > < K e y > M e a s u r e s \ T o t a _ P r o f i t < / K e y > < / a : K e y > < a : V a l u e   i : t y p e = " M e a s u r e G r i d N o d e V i e w S t a t e " > < L a y e d O u t > t r u e < / L a y e d O u t > < R o w > 2 < / R o w > < / a : V a l u e > < / a : K e y V a l u e O f D i a g r a m O b j e c t K e y a n y T y p e z b w N T n L X > < a : K e y V a l u e O f D i a g r a m O b j e c t K e y a n y T y p e z b w N T n L X > < a : K e y > < K e y > M e a s u r e s \ T o t a _ P r o f i t \ T a g I n f o \ F o r m u l a < / K e y > < / a : K e y > < a : V a l u e   i : t y p e = " M e a s u r e G r i d V i e w S t a t e I D i a g r a m T a g A d d i t i o n a l I n f o " / > < / a : K e y V a l u e O f D i a g r a m O b j e c t K e y a n y T y p e z b w N T n L X > < a : K e y V a l u e O f D i a g r a m O b j e c t K e y a n y T y p e z b w N T n L X > < a : K e y > < K e y > M e a s u r e s \ T o t a _ P r o f i t \ T a g I n f o \ V a l u e < / K e y > < / a : K e y > < a : V a l u e   i : t y p e = " M e a s u r e G r i d V i e w S t a t e I D i a g r a m T a g A d d i t i o n a l I n f o " / > < / a : K e y V a l u e O f D i a g r a m O b j e c t K e y a n y T y p e z b w N T n L X > < a : K e y V a l u e O f D i a g r a m O b j e c t K e y a n y T y p e z b w N T n L X > < a : K e y > < K e y > M e a s u r e s \ T o t a l _ O r d e r s < / K e y > < / a : K e y > < a : V a l u e   i : t y p e = " M e a s u r e G r i d N o d e V i e w S t a t e " > < L a y e d O u t > t r u e < / L a y e d O u t > < R o w > 3 < / R o w > < / a : V a l u e > < / a : K e y V a l u e O f D i a g r a m O b j e c t K e y a n y T y p e z b w N T n L X > < a : K e y V a l u e O f D i a g r a m O b j e c t K e y a n y T y p e z b w N T n L X > < a : K e y > < K e y > M e a s u r e s \ T o t a l _ O r d e r s \ T a g I n f o \ F o r m u l a < / K e y > < / a : K e y > < a : V a l u e   i : t y p e = " M e a s u r e G r i d V i e w S t a t e I D i a g r a m T a g A d d i t i o n a l I n f o " / > < / a : K e y V a l u e O f D i a g r a m O b j e c t K e y a n y T y p e z b w N T n L X > < a : K e y V a l u e O f D i a g r a m O b j e c t K e y a n y T y p e z b w N T n L X > < a : K e y > < K e y > M e a s u r e s \ T o t a l _ O r d e r s \ T a g I n f o \ V a l u e < / K e y > < / a : K e y > < a : V a l u e   i : t y p e = " M e a s u r e G r i d V i e w S t a t e I D i a g r a m T a g A d d i t i o n a l I n f o " / > < / a : K e y V a l u e O f D i a g r a m O b j e c t K e y a n y T y p e z b w N T n L X > < a : K e y V a l u e O f D i a g r a m O b j e c t K e y a n y T y p e z b w N T n L X > < a : K e y > < K e y > M e a s u r e s \ A v e r a g e _ O r d e r _ V a l u e < / K e y > < / a : K e y > < a : V a l u e   i : t y p e = " M e a s u r e G r i d N o d e V i e w S t a t e " > < L a y e d O u t > t r u e < / L a y e d O u t > < R o w > 4 < / R o w > < / a : V a l u e > < / a : K e y V a l u e O f D i a g r a m O b j e c t K e y a n y T y p e z b w N T n L X > < a : K e y V a l u e O f D i a g r a m O b j e c t K e y a n y T y p e z b w N T n L X > < a : K e y > < K e y > M e a s u r e s \ A v e r a g e _ O r d e r _ V a l u e \ T a g I n f o \ F o r m u l a < / K e y > < / a : K e y > < a : V a l u e   i : t y p e = " M e a s u r e G r i d V i e w S t a t e I D i a g r a m T a g A d d i t i o n a l I n f o " / > < / a : K e y V a l u e O f D i a g r a m O b j e c t K e y a n y T y p e z b w N T n L X > < a : K e y V a l u e O f D i a g r a m O b j e c t K e y a n y T y p e z b w N T n L X > < a : K e y > < K e y > M e a s u r e s \ A v e r a g e _ O r d e r _ V a l u e \ T a g I n f o \ V a l u e < / K e y > < / a : K e y > < a : V a l u e   i : t y p e = " M e a s u r e G r i d V i e w S t a t e I D i a g r a m T a g A d d i t i o n a l I n f o " / > < / a : K e y V a l u e O f D i a g r a m O b j e c t K e y a n y T y p e z b w N T n L X > < a : K e y V a l u e O f D i a g r a m O b j e c t K e y a n y T y p e z b w N T n L X > < a : K e y > < K e y > M e a s u r e s \ P r o f i t _ M a r g i n < / K e y > < / a : K e y > < a : V a l u e   i : t y p e = " M e a s u r e G r i d N o d e V i e w S t a t e " > < L a y e d O u t > t r u e < / L a y e d O u t > < R o w > 5 < / R o w > < / a : V a l u e > < / a : K e y V a l u e O f D i a g r a m O b j e c t K e y a n y T y p e z b w N T n L X > < a : K e y V a l u e O f D i a g r a m O b j e c t K e y a n y T y p e z b w N T n L X > < a : K e y > < K e y > M e a s u r e s \ P r o f i t _ M a r g i n \ T a g I n f o \ F o r m u l a < / K e y > < / a : K e y > < a : V a l u e   i : t y p e = " M e a s u r e G r i d V i e w S t a t e I D i a g r a m T a g A d d i t i o n a l I n f o " / > < / a : K e y V a l u e O f D i a g r a m O b j e c t K e y a n y T y p e z b w N T n L X > < a : K e y V a l u e O f D i a g r a m O b j e c t K e y a n y T y p e z b w N T n L X > < a : K e y > < K e y > M e a s u r e s \ P r o f i t _ M a r g i n \ T a g I n f o \ V a l u e 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 J u m i a 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 J u m i a 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 N a m e < / K e y > < / D i a g r a m O b j e c t K e y > < D i a g r a m O b j e c t K e y > < K e y > M e a s u r e s \ C o u n t   o f   C u s t o m e r   N a m e \ T a g I n f o \ F o r m u l a < / K e y > < / D i a g r a m O b j e c t K e y > < D i a g r a m O b j e c t K e y > < K e y > M e a s u r e s \ C o u n t   o f   C u s t o m e r   N a m e \ T a g I n f o \ V a l u e < / K e y > < / D i a g r a m O b j e c t K e y > < D i a g r a m O b j e c t K e y > < K e y > M e a s u r e s \ S u m   o f   T o t a l   S a l e s < / K e y > < / D i a g r a m O b j e c t K e y > < D i a g r a m O b j e c t K e y > < K e y > M e a s u r e s \ S u m   o f   T o t a l   S a l e s \ T a g I n f o \ F o r m u l a < / K e y > < / D i a g r a m O b j e c t K e y > < D i a g r a m O b j e c t K e y > < K e y > M e a s u r e s \ S u m   o f   T o t a l   S a l e s \ T a g I n f o \ V a l u e < / K e y > < / D i a g r a m O b j e c t K e y > < D i a g r a m O b j e c t K e y > < K e y > M e a s u r e s \ C o u n t   o f   T o t a l   S a l e s < / K e y > < / D i a g r a m O b j e c t K e y > < D i a g r a m O b j e c t K e y > < K e y > M e a s u r e s \ C o u n t   o f   T o t a l   S a l e s \ T a g I n f o \ F o r m u l a < / K e y > < / D i a g r a m O b j e c t K e y > < D i a g r a m O b j e c t K e y > < K e y > M e a s u r e s \ C o u n t   o f   T o t a l   S a l e s \ T a g I n f o \ V a l u e < / K e y > < / D i a g r a m O b j e c t K e y > < D i a g r a m O b j e c t K e y > < K e y > C o l u m n s \ O r d e r   D a t e < / K e y > < / D i a g r a m O b j e c t K e y > < D i a g r a m O b j e c t K e y > < K e y > C o l u m n s \ C u s t o m e r   N a m e < / K e y > < / D i a g r a m O b j e c t K e y > < D i a g r a m O b j e c t K e y > < K e y > C o l u m n s \ A d d r e s s < / K e y > < / D i a g r a m O b j e c t K e y > < D i a g r a m O b j e c t K e y > < K e y > C o l u m n s \ C o u n t r y < / K e y > < / D i a g r a m O b j e c t K e y > < D i a g r a m O b j e c t K e y > < K e y > C o l u m n s \ C u s t o m e r   T y p e < / K e y > < / D i a g r a m O b j e c t K e y > < D i a g r a m O b j e c t K e y > < K e y > C o l u m n s \ A c c o u n t   M a n a g e r < / K e y > < / D i a g r a m O b j e c t K e y > < D i a g r a m O b j e c t K e y > < K e y > C o l u m n s \ O r d e r   P r i o r i t y < / K e y > < / D i a g r a m O b j e c t K e y > < D i a g r a m O b j e c t K e y > < K e y > C o l u m n s \ P r o d u c t   N a m e < / K e y > < / D i a g r a m O b j e c t K e y > < D i a g r a m O b j e c t K e y > < K e y > C o l u m n s \ P r o d u c t   C a t e g o r y < / K e y > < / D i a g r a m O b j e c t K e y > < D i a g r a m O b j e c t K e y > < K e y > C o l u m n s \ P r o d u c t   C o n t a i n e r < / K e y > < / D i a g r a m O b j e c t K e y > < D i a g r a m O b j e c t K e y > < K e y > C o l u m n s \ S h i p   M o d e < / K e y > < / D i a g r a m O b j e c t K e y > < D i a g r a m O b j e c t K e y > < K e y > C o l u m n s \ S h i p   D a t e < / K e y > < / D i a g r a m O b j e c t K e y > < D i a g r a m O b j e c t K e y > < K e y > C o l u m n s \ C o s t   P r i c e < / K e y > < / D i a g r a m O b j e c t K e y > < D i a g r a m O b j e c t K e y > < K e y > C o l u m n s \ S a l e s   P r i c e < / K e y > < / D i a g r a m O b j e c t K e y > < D i a g r a m O b j e c t K e y > < K e y > C o l u m n s \ P r o f i t   M a r g i n < / K e y > < / D i a g r a m O b j e c t K e y > < D i a g r a m O b j e c t K e y > < K e y > C o l u m n s \ O r d e r   Q u a n t i t y < / K e y > < / D i a g r a m O b j e c t K e y > < D i a g r a m O b j e c t K e y > < K e y > C o l u m n s \ T o t a l   S a l e s < / K e y > < / D i a g r a m O b j e c t K e y > < D i a g r a m O b j e c t K e y > < K e y > C o l u m n s \ S u b   T o t a l < / K e y > < / D i a g r a m O b j e c t K e y > < D i a g r a m O b j e c t K e y > < K e y > C o l u m n s \ D i s c o u n t   % < / K e y > < / D i a g r a m O b j e c t K e y > < D i a g r a m O b j e c t K e y > < K e y > C o l u m n s \ S h i p p i n g   C o s t < / K e y > < / D i a g r a m O b j e c t K e y > < D i a g r a m O b j e c t K e y > < K e y > C o l u m n s \ C o l u m n 1 < / K e y > < / D i a g r a m O b j e c t K e y > < D i a g r a m O b j e c t K e y > < K e y > C o l u m n s \ S h i p _ y e a r < / K e y > < / D i a g r a m O b j e c t K e y > < D i a g r a m O b j e c t K e y > < K e y > C o l u m n s \ P r o f i t < / 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 L i n k s \ & l t ; C o l u m n s \ C o u n t   o f   T o t a l   S a l e s & g t ; - & l t ; M e a s u r e s \ T o t a l   S a l e s & g t ; < / K e y > < / D i a g r a m O b j e c t K e y > < D i a g r a m O b j e c t K e y > < K e y > L i n k s \ & l t ; C o l u m n s \ C o u n t   o f   T o t a l   S a l e s & g t ; - & l t ; M e a s u r e s \ T o t a l   S a l e s & g t ; \ C O L U M N < / K e y > < / D i a g r a m O b j e c t K e y > < D i a g r a m O b j e c t K e y > < K e y > L i n k s \ & l t ; C o l u m n s \ C o u n t   o f   T o t a l   S a l e s & g t ; - & l t ; M e a s u r e s \ T o t a l   S a l e s & g t ; \ M E A S U R E 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 N a m e < / K e y > < / a : K e y > < a : V a l u e   i : t y p e = " M e a s u r e G r i d N o d e V i e w S t a t e " > < C o l u m n > 1 < / C o l u m n > < L a y e d O u t > t r u e < / L a y e d O u t > < W a s U I I n v i s i b l e > t r u e < / W a s U I I n v i s i b l e > < / 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 M e a s u r e s \ C o u n t   o f   C u s t o m e r   N a m e \ T a g I n f o \ V a l u e < / K e y > < / a : K e y > < a : V a l u e   i : t y p e = " M e a s u r e G r i d V i e w S t a t e I D i a g r a m T a g A d d i t i o n a l I n f o " / > < / a : K e y V a l u e O f D i a g r a m O b j e c t K e y a n y T y p e z b w N T n L X > < a : K e y V a l u e O f D i a g r a m O b j e c t K e y a n y T y p e z b w N T n L X > < a : K e y > < K e y > M e a s u r e s \ S u m   o f   T o t a l   S a l e s < / K e y > < / a : K e y > < a : V a l u e   i : t y p e = " M e a s u r e G r i d N o d e V i e w S t a t e " > < C o l u m n > 1 6 < / 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 M e a s u r e s \ C o u n t   o f   T o t a l   S a l e s < / K e y > < / a : K e y > < a : V a l u e   i : t y p e = " M e a s u r e G r i d N o d e V i e w S t a t e " > < C o l u m n > 1 6 < / C o l u m n > < L a y e d O u t > t r u e < / L a y e d O u t > < R o w > 1 < / R o w > < W a s U I I n v i s i b l e > t r u e < / W a s U I I n v i s i b l e > < / a : V a l u e > < / a : K e y V a l u e O f D i a g r a m O b j e c t K e y a n y T y p e z b w N T n L X > < a : K e y V a l u e O f D i a g r a m O b j e c t K e y a n y T y p e z b w N T n L X > < a : K e y > < K e y > M e a s u r e s \ C o u n t   o f   T o t a l   S a l e s \ T a g I n f o \ F o r m u l a < / K e y > < / a : K e y > < a : V a l u e   i : t y p e = " M e a s u r e G r i d V i e w S t a t e I D i a g r a m T a g A d d i t i o n a l I n f o " / > < / a : K e y V a l u e O f D i a g r a m O b j e c t K e y a n y T y p e z b w N T n L X > < a : K e y V a l u e O f D i a g r a m O b j e c t K e y a n y T y p e z b w N T n L X > < a : K e y > < K e y > M e a s u r e s \ C o u n t   o f   T o t a l   S a l e s \ T a g I n f o \ V a l u e < / K e y > < / a : K e y > < a : V a l u e   i : t y p e = " M e a s u r e G r i d V i e w S t a t e I D i a g r a m T a g A d d i t i o n a l I n f o " / > < / a : K e y V a l u e O f D i a g r a m O b j e c t K e y a n y T y p e z b w N T n L X > < a : K e y V a l u e O f D i a g r a m O b j e c t K e y a n y T y p e z b w N T n L X > < a : K e y > < K e y > C o l u m n s \ O r d e r   D a t e < / 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 C o l u m n s \ C u s t o m e r   T y p e < / K e y > < / a : K e y > < a : V a l u e   i : t y p e = " M e a s u r e G r i d N o d e V i e w S t a t e " > < C o l u m n > 4 < / C o l u m n > < L a y e d O u t > t r u e < / L a y e d O u t > < / a : V a l u e > < / a : K e y V a l u e O f D i a g r a m O b j e c t K e y a n y T y p e z b w N T n L X > < a : K e y V a l u e O f D i a g r a m O b j e c t K e y a n y T y p e z b w N T n L X > < a : K e y > < K e y > C o l u m n s \ A c c o u n t   M a n a g e r < / K e y > < / a : K e y > < a : V a l u e   i : t y p e = " M e a s u r e G r i d N o d e V i e w S t a t e " > < C o l u m n > 5 < / C o l u m n > < L a y e d O u t > t r u e < / L a y e d O u t > < / a : V a l u e > < / a : K e y V a l u e O f D i a g r a m O b j e c t K e y a n y T y p e z b w N T n L X > < a : K e y V a l u e O f D i a g r a m O b j e c t K e y a n y T y p e z b w N T n L X > < a : K e y > < K e y > C o l u m n s \ O r d e r   P r i o r i t y < / K e y > < / a : K e y > < a : V a l u e   i : t y p e = " M e a s u r e G r i d N o d e V i e w S t a t e " > < C o l u m n > 6 < / C o l u m n > < L a y e d O u t > t r u e < / L a y e d O u t > < / a : V a l u e > < / a : K e y V a l u e O f D i a g r a m O b j e c t K e y a n y T y p e z b w N T n L X > < a : K e y V a l u e O f D i a g r a m O b j e c t K e y a n y T y p e z b w N T n L X > < a : K e y > < K e y > C o l u m n s \ P r o d u c t   N a m e < / K e y > < / a : K e y > < a : V a l u e   i : t y p e = " M e a s u r e G r i d N o d e V i e w S t a t e " > < C o l u m n > 7 < / C o l u m n > < L a y e d O u t > t r u e < / L a y e d O u t > < / a : V a l u e > < / a : K e y V a l u e O f D i a g r a m O b j e c t K e y a n y T y p e z b w N T n L X > < a : K e y V a l u e O f D i a g r a m O b j e c t K e y a n y T y p e z b w N T n L X > < a : K e y > < K e y > C o l u m n s \ P r o d u c t   C a t e g o r y < / K e y > < / a : K e y > < a : V a l u e   i : t y p e = " M e a s u r e G r i d N o d e V i e w S t a t e " > < C o l u m n > 8 < / C o l u m n > < L a y e d O u t > t r u e < / L a y e d O u t > < / a : V a l u e > < / a : K e y V a l u e O f D i a g r a m O b j e c t K e y a n y T y p e z b w N T n L X > < a : K e y V a l u e O f D i a g r a m O b j e c t K e y a n y T y p e z b w N T n L X > < a : K e y > < K e y > C o l u m n s \ P r o d u c t   C o n t a i n e r < / K e y > < / a : K e y > < a : V a l u e   i : t y p e = " M e a s u r e G r i d N o d e V i e w S t a t e " > < C o l u m n > 9 < / C o l u m n > < L a y e d O u t > t r u e < / L a y e d O u t > < / a : V a l u e > < / a : K e y V a l u e O f D i a g r a m O b j e c t K e y a n y T y p e z b w N T n L X > < a : K e y V a l u e O f D i a g r a m O b j e c t K e y a n y T y p e z b w N T n L X > < a : K e y > < K e y > C o l u m n s \ S h i p   M o d e < / K e y > < / a : K e y > < a : V a l u e   i : t y p e = " M e a s u r e G r i d N o d e V i e w S t a t e " > < C o l u m n > 1 0 < / C o l u m n > < L a y e d O u t > t r u e < / L a y e d O u t > < / a : V a l u e > < / a : K e y V a l u e O f D i a g r a m O b j e c t K e y a n y T y p e z b w N T n L X > < a : K e y V a l u e O f D i a g r a m O b j e c t K e y a n y T y p e z b w N T n L X > < a : K e y > < K e y > C o l u m n s \ S h i p   D a t e < / K e y > < / a : K e y > < a : V a l u e   i : t y p e = " M e a s u r e G r i d N o d e V i e w S t a t e " > < C o l u m n > 1 1 < / C o l u m n > < L a y e d O u t > t r u e < / L a y e d O u t > < / a : V a l u e > < / a : K e y V a l u e O f D i a g r a m O b j e c t K e y a n y T y p e z b w N T n L X > < a : K e y V a l u e O f D i a g r a m O b j e c t K e y a n y T y p e z b w N T n L X > < a : K e y > < K e y > C o l u m n s \ C o s t   P r i c e < / K e y > < / a : K e y > < a : V a l u e   i : t y p e = " M e a s u r e G r i d N o d e V i e w S t a t e " > < C o l u m n > 1 2 < / C o l u m n > < L a y e d O u t > t r u e < / L a y e d O u t > < / a : V a l u e > < / a : K e y V a l u e O f D i a g r a m O b j e c t K e y a n y T y p e z b w N T n L X > < a : K e y V a l u e O f D i a g r a m O b j e c t K e y a n y T y p e z b w N T n L X > < a : K e y > < K e y > C o l u m n s \ S a l e s   P r i c e < / K e y > < / a : K e y > < a : V a l u e   i : t y p e = " M e a s u r e G r i d N o d e V i e w S t a t e " > < C o l u m n > 1 3 < / C o l u m n > < L a y e d O u t > t r u e < / L a y e d O u t > < / a : V a l u e > < / a : K e y V a l u e O f D i a g r a m O b j e c t K e y a n y T y p e z b w N T n L X > < a : K e y V a l u e O f D i a g r a m O b j e c t K e y a n y T y p e z b w N T n L X > < a : K e y > < K e y > C o l u m n s \ P r o f i t   M a r g i n < / K e y > < / a : K e y > < a : V a l u e   i : t y p e = " M e a s u r e G r i d N o d e V i e w S t a t e " > < C o l u m n > 1 4 < / C o l u m n > < L a y e d O u t > t r u e < / L a y e d O u t > < / a : V a l u e > < / a : K e y V a l u e O f D i a g r a m O b j e c t K e y a n y T y p e z b w N T n L X > < a : K e y V a l u e O f D i a g r a m O b j e c t K e y a n y T y p e z b w N T n L X > < a : K e y > < K e y > C o l u m n s \ O r d e r   Q u a n t i t y < / K e y > < / a : K e y > < a : V a l u e   i : t y p e = " M e a s u r e G r i d N o d e V i e w S t a t e " > < C o l u m n > 1 5 < / C o l u m n > < L a y e d O u t > t r u e < / L a y e d O u t > < / a : V a l u e > < / a : K e y V a l u e O f D i a g r a m O b j e c t K e y a n y T y p e z b w N T n L X > < a : K e y V a l u e O f D i a g r a m O b j e c t K e y a n y T y p e z b w N T n L X > < a : K e y > < K e y > C o l u m n s \ T o t a l   S a l e s < / K e y > < / a : K e y > < a : V a l u e   i : t y p e = " M e a s u r e G r i d N o d e V i e w S t a t e " > < C o l u m n > 1 6 < / C o l u m n > < L a y e d O u t > t r u e < / L a y e d O u t > < / a : V a l u e > < / a : K e y V a l u e O f D i a g r a m O b j e c t K e y a n y T y p e z b w N T n L X > < a : K e y V a l u e O f D i a g r a m O b j e c t K e y a n y T y p e z b w N T n L X > < a : K e y > < K e y > C o l u m n s \ S u b   T o t a l < / K e y > < / a : K e y > < a : V a l u e   i : t y p e = " M e a s u r e G r i d N o d e V i e w S t a t e " > < C o l u m n > 1 7 < / C o l u m n > < L a y e d O u t > t r u e < / L a y e d O u t > < / a : V a l u e > < / a : K e y V a l u e O f D i a g r a m O b j e c t K e y a n y T y p e z b w N T n L X > < a : K e y V a l u e O f D i a g r a m O b j e c t K e y a n y T y p e z b w N T n L X > < a : K e y > < K e y > C o l u m n s \ D i s c o u n t   % < / K e y > < / a : K e y > < a : V a l u e   i : t y p e = " M e a s u r e G r i d N o d e V i e w S t a t e " > < C o l u m n > 1 8 < / C o l u m n > < L a y e d O u t > t r u e < / L a y e d O u t > < / a : V a l u e > < / a : K e y V a l u e O f D i a g r a m O b j e c t K e y a n y T y p e z b w N T n L X > < a : K e y V a l u e O f D i a g r a m O b j e c t K e y a n y T y p e z b w N T n L X > < a : K e y > < K e y > C o l u m n s \ S h i p p i n g   C o s t < / K e y > < / a : K e y > < a : V a l u e   i : t y p e = " M e a s u r e G r i d N o d e V i e w S t a t e " > < C o l u m n > 1 9 < / C o l u m n > < L a y e d O u t > t r u e < / L a y e d O u t > < / a : V a l u e > < / a : K e y V a l u e O f D i a g r a m O b j e c t K e y a n y T y p e z b w N T n L X > < a : K e y V a l u e O f D i a g r a m O b j e c t K e y a n y T y p e z b w N T n L X > < a : K e y > < K e y > C o l u m n s \ C o l u m n 1 < / K e y > < / a : K e y > < a : V a l u e   i : t y p e = " M e a s u r e G r i d N o d e V i e w S t a t e " > < C o l u m n > 2 0 < / C o l u m n > < L a y e d O u t > t r u e < / L a y e d O u t > < / a : V a l u e > < / a : K e y V a l u e O f D i a g r a m O b j e c t K e y a n y T y p e z b w N T n L X > < a : K e y V a l u e O f D i a g r a m O b j e c t K e y a n y T y p e z b w N T n L X > < a : K e y > < K e y > C o l u m n s \ S h i p _ y e a r < / K e y > < / a : K e y > < a : V a l u e   i : t y p e = " M e a s u r e G r i d N o d e V i e w S t a t e " > < C o l u m n > 2 1 < / C o l u m n > < L a y e d O u t > t r u e < / L a y e d O u t > < / a : V a l u e > < / a : K e y V a l u e O f D i a g r a m O b j e c t K e y a n y T y p e z b w N T n L X > < a : K e y V a l u e O f D i a g r a m O b j e c t K e y a n y T y p e z b w N T n L X > < a : K e y > < K e y > C o l u m n s \ P r o f i t < / K e y > < / a : K e y > < a : V a l u e   i : t y p e = " M e a s u r e G r i d N o d e V i e w S t a t e " > < C o l u m n > 2 2 < / C o l u m n > < L a y e d O u t > t r u e < / L a y e d O u t > < / a : V a l u e > < / 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 L i n k s \ & l t ; C o l u m n s \ C o u n t   o f   T o t a l   S a l e s & g t ; - & l t ; M e a s u r e s \ T o t a l   S a l e s & g t ; < / K e y > < / a : K e y > < a : V a l u e   i : t y p e = " M e a s u r e G r i d V i e w S t a t e I D i a g r a m L i n k " / > < / a : K e y V a l u e O f D i a g r a m O b j e c t K e y a n y T y p e z b w N T n L X > < a : K e y V a l u e O f D i a g r a m O b j e c t K e y a n y T y p e z b w N T n L X > < a : K e y > < K e y > L i n k s \ & l t ; C o l u m n s \ C o u n t   o f   T o t a l   S a l e s & g t ; - & l t ; M e a s u r e s \ T o t a l   S a l e s & g t ; \ C O L U M N < / K e y > < / a : K e y > < a : V a l u e   i : t y p e = " M e a s u r e G r i d V i e w S t a t e I D i a g r a m L i n k E n d p o i n t " / > < / a : K e y V a l u e O f D i a g r a m O b j e c t K e y a n y T y p e z b w N T n L X > < a : K e y V a l u e O f D i a g r a m O b j e c t K e y a n y T y p e z b w N T n L X > < a : K e y > < K e y > L i n k s \ & l t ; C o l u m n s \ C o u n t   o f   T o t a l   S a l e s & g t ; - & l t ; M e a s u r e s \ T o t a l   S a l e s & g t ; \ M E A S U R E < / K e y > < / a : K e y > < a : V a l u e   i : t y p e = " M e a s u r e G r i d V i e w S t a t e I D i a g r a m L i n k E n d p o i n t " / > < / a : K e y V a l u e O f D i a g r a m O b j e c t K e y a n y T y p e z b w N T n L X > < / V i e w S t a t e s > < / D i a g r a m M a n a g e r . S e r i a l i z a b l e D i a g r a m > < / A r r a y O f D i a g r a m M a n a g e r . S e r i a l i z a b l e D i a g r a m > ] ] > < / C u s t o m C o n t e n t > < / G e m i n i > 
</file>

<file path=customXml/item2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 2 0 2 5 - 0 6 - 0 1 T 1 1 : 0 2 : 5 8 . 1 2 7 7 2 0 9 - 0 7 : 0 0 < / L a s t P r o c e s s e d T i m e > < / D a t a M o d e l i n g S a n d b o x . S e r i a l i z e d S a n d b o x E r r o r C a c h e > ] ] > < / C u s t o m C o n t e n t > < / G e m i n i > 
</file>

<file path=customXml/item30.xml>��< ? x m l   v e r s i o n = " 1 . 0 "   e n c o d i n g = " U T F - 1 6 " ? > < G e m i n i   x m l n s = " h t t p : / / g e m i n i / p i v o t c u s t o m i z a t i o n / a e d 4 6 3 5 7 - 6 3 e d - 4 8 3 1 - 8 d 0 a - b f a 6 8 a 0 b 5 7 1 c " > < 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31.xml>��< ? x m l   v e r s i o n = " 1 . 0 "   e n c o d i n g = " U T F - 1 6 " ? > < G e m i n i   x m l n s = " h t t p : / / g e m i n i / p i v o t c u s t o m i z a t i o n / M a n u a l C a l c M o d e " > < C u s t o m C o n t e n t > < ! [ C D A T A [ F a l s e ] ] > < / 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4 6 1 d c 3 e e - 6 0 a 4 - 4 e 3 4 - 8 5 2 0 - 5 6 b 3 0 1 6 c 4 c 7 1 " > < 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34.xml>��< ? x m l   v e r s i o n = " 1 . 0 "   e n c o d i n g = " U T F - 1 6 " ? > < G e m i n i   x m l n s = " h t t p : / / g e m i n i / p i v o t c u s t o m i z a t i o n / 9 1 8 8 6 3 d 7 - f b 1 e - 4 9 5 3 - 8 d a a - 0 0 0 7 3 9 6 b 7 7 5 e " > < 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35.xml>��< ? x m l   v e r s i o n = " 1 . 0 "   e n c o d i n g = " U T F - 1 6 " ? > < G e m i n i   x m l n s = " h t t p : / / g e m i n i / p i v o t c u s t o m i z a t i o n / C l i e n t W i n d o w X M L " > < C u s t o m C o n t e n t > < ! [ C D A T A [ J u m i a ] ] > < / C u s t o m C o n t e n t > < / G e m i n i > 
</file>

<file path=customXml/item36.xml>��< ? x m l   v e r s i o n = " 1 . 0 "   e n c o d i n g = " U T F - 1 6 " ? > < G e m i n i   x m l n s = " h t t p : / / g e m i n i / p i v o t c u s t o m i z a t i o n / d e b 0 2 b 3 9 - 1 9 c 3 - 4 f 3 3 - 9 b 4 7 - 2 5 e f 5 e 3 9 5 9 7 b " > < 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37.xml>��< ? x m l   v e r s i o n = " 1 . 0 "   e n c o d i n g = " U T F - 1 6 " ? > < G e m i n i   x m l n s = " h t t p : / / g e m i n i / p i v o t c u s t o m i z a t i o n / 1 1 b f d 1 4 9 - 0 4 8 c - 4 4 1 1 - b d 4 c - 3 2 c 3 9 1 0 0 c d b 3 " > < C u s t o m C o n t e n t > < ! [ C D A T A [ < ? x m l   v e r s i o n = " 1 . 0 "   e n c o d i n g = " u t f - 1 6 " ? > < S e t t i n g s > < C a l c u l a t e d F i e l d s > < i t e m > < M e a s u r e N a m e > Q u a n t i t y _ S o l d < / M e a s u r e N a m e > < D i s p l a y N a m e > Q u a n t i t y _ S o l d < / D i s p l a y N a m e > < V i s i b l e > F a l s e < / V i s i b l e > < / i t e m > < i t e m > < M e a s u r e N a m e > T o t a l _ S a l e s < / M e a s u r e N a m e > < D i s p l a y N a m e > T o t a l _ S a l e s < / D i s p l a y N a m e > < V i s i b l e > F a l s e < / V i s i b l e > < / i t e m > < / C a l c u l a t e d F i e l d s > < S A H o s t H a s h > 0 < / S A H o s t H a s h > < G e m i n i F i e l d L i s t V i s i b l e > T r u e < / G e m i n i F i e l d L i s t V i s i b l e > < / S e t t i n g s > ] ] > < / C u s t o m C o n t e n t > < / G e m i n i > 
</file>

<file path=customXml/item38.xml>��< ? x m l   v e r s i o n = " 1 . 0 "   e n c o d i n g = " U T F - 1 6 " ? > < G e m i n i   x m l n s = " h t t p : / / g e m i n i / p i v o t c u s t o m i z a t i o n / c 0 1 e 6 3 3 4 - c e 5 0 - 4 3 2 c - a 1 8 f - f 0 9 4 9 3 3 a 7 3 1 c " > < 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39.xml>��< ? x m l   v e r s i o n = " 1 . 0 "   e n c o d i n g = " U T F - 1 6 " ? > < G e m i n i   x m l n s = " h t t p : / / g e m i n i / p i v o t c u s t o m i z a t i o n / b d 8 2 7 2 3 a - 0 2 8 6 - 4 5 3 4 - b 7 2 6 - 5 f f a e e 0 a a 0 3 d " > < 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4.xml>��< ? x m l   v e r s i o n = " 1 . 0 "   e n c o d i n g = " U T F - 1 6 " ? > < G e m i n i   x m l n s = " h t t p : / / g e m i n i / p i v o t c u s t o m i z a t i o n / S h o w I m p l i c i t M e a s u r e s " > < C u s t o m C o n t e n t > < ! [ C D A T A [ F a l s e ] ] > < / C u s t o m C o n t e n t > < / G e m i n i > 
</file>

<file path=customXml/item40.xml>��< ? x m l   v e r s i o n = " 1 . 0 "   e n c o d i n g = " U T F - 1 6 " ? > < G e m i n i   x m l n s = " h t t p : / / g e m i n i / p i v o t c u s t o m i z a t i o n / T a b l e X M L _ J u m i a " > < 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 1 0 4 < / i n t > < / v a l u e > < / i t e m > < i t e m > < k e y > < s t r i n g > C u s t o m e r   N a m e < / s t r i n g > < / k e y > < v a l u e > < i n t > 1 3 6 < / i n t > < / v a l u e > < / i t e m > < i t e m > < k e y > < s t r i n g > A d d r e s s < / s t r i n g > < / k e y > < v a l u e > < i n t > 8 6 < / i n t > < / v a l u e > < / i t e m > < i t e m > < k e y > < s t r i n g > C o u n t r y < / s t r i n g > < / k e y > < v a l u e > < i n t > 8 5 < / i n t > < / v a l u e > < / i t e m > < i t e m > < k e y > < s t r i n g > C u s t o m e r   T y p e < / s t r i n g > < / k e y > < v a l u e > < i n t > 1 2 8 < / i n t > < / v a l u e > < / i t e m > < i t e m > < k e y > < s t r i n g > A c c o u n t   M a n a g e r < / s t r i n g > < / k e y > < v a l u e > < i n t > 1 4 3 < / i n t > < / v a l u e > < / i t e m > < i t e m > < k e y > < s t r i n g > O r d e r   P r i o r i t y < / s t r i n g > < / k e y > < v a l u e > < i n t > 1 2 1 < / i n t > < / v a l u e > < / i t e m > < i t e m > < k e y > < s t r i n g > P r o d u c t   N a m e < / s t r i n g > < / k e y > < v a l u e > < i n t > 1 2 4 < / i n t > < / v a l u e > < / i t e m > < i t e m > < k e y > < s t r i n g > P r o d u c t   C a t e g o r y < / s t r i n g > < / k e y > < v a l u e > < i n t > 1 4 2 < / i n t > < / v a l u e > < / i t e m > < i t e m > < k e y > < s t r i n g > P r o d u c t   C o n t a i n e r < / s t r i n g > < / k e y > < v a l u e > < i n t > 1 4 8 < / i n t > < / v a l u e > < / i t e m > < i t e m > < k e y > < s t r i n g > S h i p   M o d e < / s t r i n g > < / k e y > < v a l u e > < i n t > 1 0 2 < / i n t > < / v a l u e > < / i t e m > < i t e m > < k e y > < s t r i n g > S h i p   D a t e < / s t r i n g > < / k e y > < v a l u e > < i n t > 9 5 < / i n t > < / v a l u e > < / i t e m > < i t e m > < k e y > < s t r i n g > C o s t   P r i c e < / s t r i n g > < / k e y > < v a l u e > < i n t > 9 7 < / i n t > < / v a l u e > < / i t e m > < i t e m > < k e y > < s t r i n g > S a l e s   P r i c e < / s t r i n g > < / k e y > < v a l u e > < i n t > 1 0 2 < / i n t > < / v a l u e > < / i t e m > < i t e m > < k e y > < s t r i n g > P r o f i t   M a r g i n < / s t r i n g > < / k e y > < v a l u e > < i n t > 1 1 6 < / i n t > < / v a l u e > < / i t e m > < i t e m > < k e y > < s t r i n g > O r d e r   Q u a n t i t y < / s t r i n g > < / k e y > < v a l u e > < i n t > 1 2 8 < / i n t > < / v a l u e > < / i t e m > < i t e m > < k e y > < s t r i n g > T o t a l   S a l e s < / s t r i n g > < / k e y > < v a l u e > < i n t > 1 0 1 < / i n t > < / v a l u e > < / i t e m > < i t e m > < k e y > < s t r i n g > S u b   T o t a l < / s t r i n g > < / k e y > < v a l u e > < i n t > 9 2 < / i n t > < / v a l u e > < / i t e m > < i t e m > < k e y > < s t r i n g > D i s c o u n t   % < / s t r i n g > < / k e y > < v a l u e > < i n t > 1 0 4 < / i n t > < / v a l u e > < / i t e m > < i t e m > < k e y > < s t r i n g > S h i p p i n g   C o s t < / s t r i n g > < / k e y > < v a l u e > < i n t > 1 2 0 < / i n t > < / v a l u e > < / i t e m > < i t e m > < k e y > < s t r i n g > C o l u m n 1 < / s t r i n g > < / k e y > < v a l u e > < i n t > 9 1 < / i n t > < / v a l u e > < / i t e m > < i t e m > < k e y > < s t r i n g > S h i p _ y e a r < / s t r i n g > < / k e y > < v a l u e > < i n t > 1 6 2 < / i n t > < / v a l u e > < / i t e m > < i t e m > < k e y > < s t r i n g > P r o f i t < / s t r i n g > < / k e y > < v a l u e > < i n t > 1 6 2 < / i n t > < / v a l u e > < / i t e m > < / C o l u m n W i d t h s > < C o l u m n D i s p l a y I n d e x > < i t e m > < k e y > < s t r i n g > O r d e r   D a t e < / s t r i n g > < / k e y > < v a l u e > < i n t > 0 < / i n t > < / v a l u e > < / i t e m > < i t e m > < k e y > < s t r i n g > C u s t o m e r   N a m e < / s t r i n g > < / k e y > < v a l u e > < i n t > 1 < / i n t > < / v a l u e > < / i t e m > < i t e m > < k e y > < s t r i n g > A d d r e s s < / s t r i n g > < / k e y > < v a l u e > < i n t > 2 < / i n t > < / v a l u e > < / i t e m > < i t e m > < k e y > < s t r i n g > C o u n t r y < / s t r i n g > < / k e y > < v a l u e > < i n t > 3 < / i n t > < / v a l u e > < / i t e m > < i t e m > < k e y > < s t r i n g > C u s t o m e r   T y p e < / s t r i n g > < / k e y > < v a l u e > < i n t > 4 < / i n t > < / v a l u e > < / i t e m > < i t e m > < k e y > < s t r i n g > A c c o u n t   M a n a g e r < / s t r i n g > < / k e y > < v a l u e > < i n t > 5 < / i n t > < / v a l u e > < / i t e m > < i t e m > < k e y > < s t r i n g > O r d e r   P r i o r i t y < / s t r i n g > < / k e y > < v a l u e > < i n t > 6 < / i n t > < / v a l u e > < / i t e m > < i t e m > < k e y > < s t r i n g > P r o d u c t   N a m e < / s t r i n g > < / k e y > < v a l u e > < i n t > 7 < / i n t > < / v a l u e > < / i t e m > < i t e m > < k e y > < s t r i n g > P r o d u c t   C a t e g o r y < / s t r i n g > < / k e y > < v a l u e > < i n t > 8 < / i n t > < / v a l u e > < / i t e m > < i t e m > < k e y > < s t r i n g > P r o d u c t   C o n t a i n e r < / s t r i n g > < / k e y > < v a l u e > < i n t > 9 < / i n t > < / v a l u e > < / i t e m > < i t e m > < k e y > < s t r i n g > S h i p   M o d e < / s t r i n g > < / k e y > < v a l u e > < i n t > 1 0 < / i n t > < / v a l u e > < / i t e m > < i t e m > < k e y > < s t r i n g > S h i p   D a t e < / s t r i n g > < / k e y > < v a l u e > < i n t > 1 1 < / i n t > < / v a l u e > < / i t e m > < i t e m > < k e y > < s t r i n g > C o s t   P r i c e < / s t r i n g > < / k e y > < v a l u e > < i n t > 1 2 < / i n t > < / v a l u e > < / i t e m > < i t e m > < k e y > < s t r i n g > S a l e s   P r i c e < / s t r i n g > < / k e y > < v a l u e > < i n t > 1 3 < / i n t > < / v a l u e > < / i t e m > < i t e m > < k e y > < s t r i n g > P r o f i t   M a r g i n < / s t r i n g > < / k e y > < v a l u e > < i n t > 1 4 < / i n t > < / v a l u e > < / i t e m > < i t e m > < k e y > < s t r i n g > O r d e r   Q u a n t i t y < / s t r i n g > < / k e y > < v a l u e > < i n t > 1 5 < / i n t > < / v a l u e > < / i t e m > < i t e m > < k e y > < s t r i n g > T o t a l   S a l e s < / s t r i n g > < / k e y > < v a l u e > < i n t > 1 6 < / i n t > < / v a l u e > < / i t e m > < i t e m > < k e y > < s t r i n g > S u b   T o t a l < / s t r i n g > < / k e y > < v a l u e > < i n t > 1 7 < / i n t > < / v a l u e > < / i t e m > < i t e m > < k e y > < s t r i n g > D i s c o u n t   % < / s t r i n g > < / k e y > < v a l u e > < i n t > 1 8 < / i n t > < / v a l u e > < / i t e m > < i t e m > < k e y > < s t r i n g > S h i p p i n g   C o s t < / s t r i n g > < / k e y > < v a l u e > < i n t > 1 9 < / i n t > < / v a l u e > < / i t e m > < i t e m > < k e y > < s t r i n g > C o l u m n 1 < / s t r i n g > < / k e y > < v a l u e > < i n t > 2 0 < / i n t > < / v a l u e > < / i t e m > < i t e m > < k e y > < s t r i n g > S h i p _ y e a r < / s t r i n g > < / k e y > < v a l u e > < i n t > 2 1 < / i n t > < / v a l u e > < / i t e m > < i t e m > < k e y > < s t r i n g > P r o f i t < / s t r i n g > < / k e y > < v a l u e > < i n t > 2 2 < / 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b 9 7 a 6 8 0 1 - 9 e 7 7 - 4 b 7 c - b 1 f 7 - 6 7 b f 4 5 8 b 4 2 a 7 " > < 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42.xml>��< ? x m l   v e r s i o n = " 1 . 0 "   e n c o d i n g = " U T F - 1 6 " ? > < G e m i n i   x m l n s = " h t t p : / / g e m i n i / p i v o t c u s t o m i z a t i o n / c d c 2 e 2 5 0 - 5 a 5 e - 4 9 b c - 8 b 0 7 - 0 1 8 1 3 1 4 0 7 b d 8 " > < 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43.xml>��< ? x m l   v e r s i o n = " 1 . 0 "   e n c o d i n g = " U T F - 1 6 " ? > < G e m i n i   x m l n s = " h t t p : / / g e m i n i / p i v o t c u s t o m i z a t i o n / 9 b 7 5 8 8 b a - c f 8 d - 4 5 7 9 - b a f 8 - 3 3 e a d 1 e c 2 f a 1 " > < 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44.xml>��< ? x m l   v e r s i o n = " 1 . 0 "   e n c o d i n g = " U T F - 1 6 " ? > < G e m i n i   x m l n s = " h t t p : / / g e m i n i / p i v o t c u s t o m i z a t i o n / c b 7 2 0 6 b 1 - 3 e 8 2 - 4 5 d 6 - b e 5 f - 8 7 8 a 0 8 0 1 5 e 0 c " > < 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45.xml>��< ? x m l   v e r s i o n = " 1 . 0 "   e n c o d i n g = " U T F - 1 6 " ? > < G e m i n i   x m l n s = " h t t p : / / g e m i n i / p i v o t c u s t o m i z a t i o n / 1 6 d f b 7 3 f - 1 2 6 4 - 4 d 1 6 - 9 d 1 9 - 9 b f 5 2 3 4 3 b 8 4 1 " > < C u s t o m C o n t e n t > < ! [ C D A T A [ < ? x m l   v e r s i o n = " 1 . 0 "   e n c o d i n g = " u t f - 1 6 " ? > < S e t t i n g s > < C a l c u l a t e d F i e l d s > < i t e m > < M e a s u r e N a m e > Q u a n t i t y _ S o l d < / M e a s u r e N a m e > < D i s p l a y N a m e > Q u a n t i t y _ S o l d < / D i s p l a y N a m e > < V i s i b l e > F a l s e < / V i s i b l e > < / i t e m > < i t e m > < M e a s u r e N a m e > T o t a l _ S a l e s < / M e a s u r e N a m e > < D i s p l a y N a m e > T o t a l _ S a l e s < / D i s p l a y N a m e > < V i s i b l e > F a l s e < / V i s i b l e > < / i t e m > < i t e m > < M e a s u r e N a m e > T o t a _ P r o f i t < / M e a s u r e N a m e > < D i s p l a y N a m e > T o t a _ P r o f i t 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C a l c u l a t e d F i e l d s > < S A H o s t H a s h > 0 < / S A H o s t H a s h > < G e m i n i F i e l d L i s t V i s i b l e > T r u e < / G e m i n i F i e l d L i s t V i s i b l e > < / S e t t i n g s > ] ] > < / C u s t o m C o n t e n t > < / G e m i n i > 
</file>

<file path=customXml/item46.xml>��< ? x m l   v e r s i o n = " 1 . 0 "   e n c o d i n g = " U T F - 1 6 " ? > < G e m i n i   x m l n s = " h t t p : / / g e m i n i / p i v o t c u s t o m i z a t i o n / S h o w H i d d e n " > < C u s t o m C o n t e n t > < ! [ C D A T A [ T r u e ] ] > < / C u s t o m C o n t e n t > < / G e m i n i > 
</file>

<file path=customXml/item4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 J u m i a < / 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8.xml>��< ? x m l   v e r s i o n = " 1 . 0 "   e n c o d i n g = " U T F - 1 6 " ? > < G e m i n i   x m l n s = " h t t p : / / g e m i n i / p i v o t c u s t o m i z a t i o n / b 4 8 e 9 f 4 1 - e d 8 4 - 4 b c 8 - 9 d 6 e - 3 d 2 6 2 a e f 0 0 5 2 " > < 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49.xml>��< ? x m l   v e r s i o n = " 1 . 0 "   e n c o d i n g = " U T F - 1 6 " ? > < G e m i n i   x m l n s = " h t t p : / / g e m i n i / p i v o t c u s t o m i z a t i o n / 9 c d 6 f 0 9 d - d c 5 d - 4 1 b 1 - 9 8 5 2 - 1 1 8 3 2 7 4 b 4 c 8 a " > < 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5.xml>��< ? x m l   v e r s i o n = " 1 . 0 "   e n c o d i n g = " U T F - 1 6 " ? > < G e m i n i   x m l n s = " h t t p : / / g e m i n i / p i v o t c u s t o m i z a t i o n / 4 e 2 3 5 e 4 b - e 5 e b - 4 4 8 5 - 9 d 3 5 - d 2 2 a b 8 b a 5 6 2 5 " > < C u s t o m C o n t e n t > < ! [ C D A T A [ < ? x m l   v e r s i o n = " 1 . 0 "   e n c o d i n g = " u t f - 1 6 " ? > < S e t t i n g s > < C a l c u l a t e d F i e l d s > < i t e m > < M e a s u r e N a m e > T o t a l _ S a l e s < / M e a s u r e N a m e > < D i s p l a y N a m e > T o t a l _ S a l e s < / 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 T o t a l _ P r o f i t < / M e a s u r e N a m e > < D i s p l a y N a m e > T o t a l _ P r o f i t < / 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50.xml>��< ? x m l   v e r s i o n = " 1 . 0 "   e n c o d i n g = " U T F - 1 6 " ? > < G e m i n i   x m l n s = " h t t p : / / g e m i n i / p i v o t c u s t o m i z a t i o n / 3 f 5 6 9 e e 2 - e 1 b 6 - 4 0 6 c - a 5 e a - a 7 3 7 f d b 5 6 b 5 0 " > < 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6.xml>��< ? x m l   v e r s i o n = " 1 . 0 "   e n c o d i n g = " U T F - 1 6 " ? > < G e m i n i   x m l n s = " h t t p : / / g e m i n i / p i v o t c u s t o m i z a t i o n / 9 2 4 a 3 e 5 f - 0 8 0 8 - 4 0 4 6 - 8 f 2 b - d d d 0 4 f d e 5 a e 4 " > < C u s t o m C o n t e n t > < ! [ C D A T A [ < ? x m l   v e r s i o n = " 1 . 0 "   e n c o d i n g = " u t f - 1 6 " ? > < S e t t i n g s > < C a l c u l a t e d F i e l d s > < i t e m > < M e a s u r e N a m e > T o t a l _ S a l e s < / M e a s u r e N a m e > < D i s p l a y N a m e > T o t a l _ S a l e s < / D i s p l a y N a m e > < V i s i b l e > F a l s e < / V i s i b l e > < / i t e m > < i t e m > < M e a s u r e N a m e > T o t a l _ P r o f i t < / M e a s u r e N a m e > < D i s p l a y N a m e > T o t a l _ P r o f i t 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i t e m > < M e a s u r e N a m e > T o t a l _ D i s c o u n t < / M e a s u r e N a m e > < D i s p l a y N a m e > T o t a l _ D i s c o u n t < / D i s p l a y N a m e > < V i s i b l e > F a l s e < / V i s i b l e > < / i t e m > < i t e m > < M e a s u r e N a m e > C u r r e n t _ y e a r _ S a l e s < / M e a s u r e N a m e > < D i s p l a y N a m e > C u r r e n t _ y e a r _ S a l e s < / D i s p l a y N a m e > < V i s i b l e > F a l s e < / V i s i b l e > < / i t e m > < i t e m > < M e a s u r e N a m e > P r e v i o u s   Y e a r S a l e s < / M e a s u r e N a m e > < D i s p l a y N a m e > P r e v i o u s   Y e a r S a l e s < / D i s p l a y N a m e > < V i s i b l e > F a l s e < / V i s i b l e > < / i t e m > < i t e m > < M e a s u r e N a m e > Y O Y < / M e a s u r e N a m e > < D i s p l a y N a m e > Y O Y < / D i s p l a y N a m e > < V i s i b l e > F a l s e < / V i s i b l e > < / i t e m > < / C a l c u l a t e d F i e l d s > < S A H o s t H a s h > 0 < / S A H o s t H a s h > < G e m i n i F i e l d L i s t V i s i b l e > T r u e < / G e m i n i F i e l d L i s t V i s i b l e > < / S e t t i n g s > ] ] > < / C u s t o m C o n t e n t > < / G e m i n i > 
</file>

<file path=customXml/item7.xml>��< ? x m l   v e r s i o n = " 1 . 0 "   e n c o d i n g = " U T F - 1 6 " ? > < G e m i n i   x m l n s = " h t t p : / / g e m i n i / p i v o t c u s t o m i z a t i o n / 6 1 7 9 5 5 c 8 - 2 9 5 e - 4 3 5 1 - a d 2 a - f c 7 3 8 8 9 8 4 9 2 a " > < C u s t o m C o n t e n t > < ! [ C D A T A [ < ? x m l   v e r s i o n = " 1 . 0 "   e n c o d i n g = " u t f - 1 6 " ? > < S e t t i n g s > < C a l c u l a t e d F i e l d s > < i t e m > < M e a s u r e N a m e > Q u a n t i t y _ S o l d < / M e a s u r e N a m e > < D i s p l a y N a m e > Q u a n t i t y _ S o l d < / D i s p l a y N a m e > < V i s i b l e > F a l s e < / V i s i b l e > < / i t e m > < i t e m > < M e a s u r e N a m e > T o t a l _ S a l e s < / M e a s u r e N a m e > < D i s p l a y N a m e > T o t a l _ S a l e s < / D i s p l a y N a m e > < V i s i b l e > F a l s e < / V i s i b l e > < / i t e m > < i t e m > < M e a s u r e N a m e > T o t a _ P r o f i t < / M e a s u r e N a m e > < D i s p l a y N a m e > T o t a _ P r o f i t 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 L a t e s t _ Y e a r < / M e a s u r e N a m e > < D i s p l a y N a m e > L a t e s t _ Y e a r < / D i s p l a y N a m e > < V i s i b l e > F a l s e 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5 f 0 0 7 0 6 e - 0 e a 9 - 4 b 7 e - 9 3 b e - 1 b d a 1 a b 5 9 c 8 e " > < C u s t o m C o n t e n t > < ! [ C D A T A [ < ? x m l   v e r s i o n = " 1 . 0 "   e n c o d i n g = " u t f - 1 6 " ? > < S e t t i n g s > < C a l c u l a t e d F i e l d s > < i t e m > < M e a s u r e N a m e > Q u a n t i t y _ S o l d < / M e a s u r e N a m e > < D i s p l a y N a m e > Q u a n t i t y _ S o l d < / D i s p l a y N a m e > < V i s i b l e > F a l s e < / V i s i b l e > < / i t e m > < i t e m > < M e a s u r e N a m e > T o t a l _ S a l e s < / M e a s u r e N a m e > < D i s p l a y N a m e > T o t a l _ S a l e s < / D i s p l a y N a m e > < V i s i b l e > F a l s e < / V i s i b l e > < / i t e m > < i t e m > < M e a s u r e N a m e > T o t a _ P r o f i t < / M e a s u r e N a m e > < D i s p l a y N a m e > T o t a _ P r o f i t < / D i s p l a y N a m e > < V i s i b l e > F a l s e < / V i s i b l e > < / i t e m > < i t e m > < M e a s u r e N a m e > T o t a l _ O r d e r s < / M e a s u r e N a m e > < D i s p l a y N a m e > T o t a l _ O r d e r s < / D i s p l a y N a m e > < V i s i b l e > F a l s e < / V i s i b l e > < / i t e m > < i t e m > < M e a s u r e N a m e > A v e r a g e _ O r d e r _ V a l u e < / M e a s u r e N a m e > < D i s p l a y N a m e > A v e r a g e _ O r d e r _ V a l u e < / D i s p l a y N a m e > < V i s i b l e > F a l s e < / V i s i b l e > < / i t e m > < i t e m > < M e a s u r e N a m e > P r o f i t _ M a r g i n < / M e a s u r e N a m e > < D i s p l a y N a m e > P r o f i t _ M a r g i n < / D i s p l a y N a m e > < V i s i b l e > F a l s e < / V i s i b l e > < / i t e m > < i t e m > < M e a s u r e N a m e > C u r r e n t _ Y e a r _ P r o f i t < / M e a s u r e N a m e > < D i s p l a y N a m e > C u r r e n t _ Y e a r _ P r o f i t < / D i s p l a y N a m e > < V i s i b l e > F a l s e < / V i s i b l e > < / i t e m > < i t e m > < M e a s u r e N a m e > P r e v o u s _ Y e a r _ P r o f i t < / M e a s u r e N a m e > < D i s p l a y N a m e > P r e v o u s _ Y e a r _ P r o f i t < / D i s p l a y N a m e > < V i s i b l e > F a l s e < / V i s i b l e > < / i t e m > < i t e m > < M e a s u r e N a m e > P r o f i t _ G r o w t h < / M e a s u r e N a m e > < D i s p l a y N a m e > P r o f i t _ G r o w t h < / D i s p l a y N a m e > < V i s i b l e > F a l s e < / V i s i b l e > < / i t e m > < i t e m > < M e a s u r e N a m e > L a t e s t _ Y e a r < / M e a s u r e N a m e > < D i s p l a y N a m e > L a t e s t _ Y e a r 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651DC45-E3F3-44E2-A17B-9351C3882083}">
  <ds:schemaRefs/>
</ds:datastoreItem>
</file>

<file path=customXml/itemProps10.xml><?xml version="1.0" encoding="utf-8"?>
<ds:datastoreItem xmlns:ds="http://schemas.openxmlformats.org/officeDocument/2006/customXml" ds:itemID="{0C9930E2-3F73-4935-B45A-345A3BC37D0A}">
  <ds:schemaRefs/>
</ds:datastoreItem>
</file>

<file path=customXml/itemProps11.xml><?xml version="1.0" encoding="utf-8"?>
<ds:datastoreItem xmlns:ds="http://schemas.openxmlformats.org/officeDocument/2006/customXml" ds:itemID="{A0CECD8C-43F3-4764-97D0-A68ED08869E0}">
  <ds:schemaRefs/>
</ds:datastoreItem>
</file>

<file path=customXml/itemProps12.xml><?xml version="1.0" encoding="utf-8"?>
<ds:datastoreItem xmlns:ds="http://schemas.openxmlformats.org/officeDocument/2006/customXml" ds:itemID="{88EA1173-1B72-4954-A185-24651E773175}">
  <ds:schemaRefs/>
</ds:datastoreItem>
</file>

<file path=customXml/itemProps13.xml><?xml version="1.0" encoding="utf-8"?>
<ds:datastoreItem xmlns:ds="http://schemas.openxmlformats.org/officeDocument/2006/customXml" ds:itemID="{0A1E6510-071B-495B-A017-BE5A78BC193C}">
  <ds:schemaRefs/>
</ds:datastoreItem>
</file>

<file path=customXml/itemProps14.xml><?xml version="1.0" encoding="utf-8"?>
<ds:datastoreItem xmlns:ds="http://schemas.openxmlformats.org/officeDocument/2006/customXml" ds:itemID="{7FAE989D-F81B-442E-AA72-D68F7B0B9E8C}">
  <ds:schemaRefs/>
</ds:datastoreItem>
</file>

<file path=customXml/itemProps15.xml><?xml version="1.0" encoding="utf-8"?>
<ds:datastoreItem xmlns:ds="http://schemas.openxmlformats.org/officeDocument/2006/customXml" ds:itemID="{935CEAA3-E7F4-426B-9209-CE836313B394}">
  <ds:schemaRefs/>
</ds:datastoreItem>
</file>

<file path=customXml/itemProps16.xml><?xml version="1.0" encoding="utf-8"?>
<ds:datastoreItem xmlns:ds="http://schemas.openxmlformats.org/officeDocument/2006/customXml" ds:itemID="{FAD2A27A-90F9-4C47-820D-95C9FBB9FAEB}">
  <ds:schemaRefs>
    <ds:schemaRef ds:uri="http://schemas.microsoft.com/DataMashup"/>
  </ds:schemaRefs>
</ds:datastoreItem>
</file>

<file path=customXml/itemProps17.xml><?xml version="1.0" encoding="utf-8"?>
<ds:datastoreItem xmlns:ds="http://schemas.openxmlformats.org/officeDocument/2006/customXml" ds:itemID="{506B1022-D5E4-47B4-8E0B-C98DEFBBEC9C}">
  <ds:schemaRefs/>
</ds:datastoreItem>
</file>

<file path=customXml/itemProps18.xml><?xml version="1.0" encoding="utf-8"?>
<ds:datastoreItem xmlns:ds="http://schemas.openxmlformats.org/officeDocument/2006/customXml" ds:itemID="{6216F9FE-7590-486C-9D76-15AD4126877B}">
  <ds:schemaRefs/>
</ds:datastoreItem>
</file>

<file path=customXml/itemProps19.xml><?xml version="1.0" encoding="utf-8"?>
<ds:datastoreItem xmlns:ds="http://schemas.openxmlformats.org/officeDocument/2006/customXml" ds:itemID="{D3D150C2-F2CB-44AC-89FE-F85C33E59A56}">
  <ds:schemaRefs/>
</ds:datastoreItem>
</file>

<file path=customXml/itemProps2.xml><?xml version="1.0" encoding="utf-8"?>
<ds:datastoreItem xmlns:ds="http://schemas.openxmlformats.org/officeDocument/2006/customXml" ds:itemID="{A2B234A0-8A2B-407E-B146-0B349EE06E70}">
  <ds:schemaRefs/>
</ds:datastoreItem>
</file>

<file path=customXml/itemProps20.xml><?xml version="1.0" encoding="utf-8"?>
<ds:datastoreItem xmlns:ds="http://schemas.openxmlformats.org/officeDocument/2006/customXml" ds:itemID="{795258CD-4FF7-4C69-8DBA-D4C7879071A5}">
  <ds:schemaRefs/>
</ds:datastoreItem>
</file>

<file path=customXml/itemProps21.xml><?xml version="1.0" encoding="utf-8"?>
<ds:datastoreItem xmlns:ds="http://schemas.openxmlformats.org/officeDocument/2006/customXml" ds:itemID="{969CF3B3-843F-475D-8049-0845C72EE535}">
  <ds:schemaRefs/>
</ds:datastoreItem>
</file>

<file path=customXml/itemProps22.xml><?xml version="1.0" encoding="utf-8"?>
<ds:datastoreItem xmlns:ds="http://schemas.openxmlformats.org/officeDocument/2006/customXml" ds:itemID="{BD5724EF-5FDD-423D-AF4D-4515D85EE785}">
  <ds:schemaRefs/>
</ds:datastoreItem>
</file>

<file path=customXml/itemProps23.xml><?xml version="1.0" encoding="utf-8"?>
<ds:datastoreItem xmlns:ds="http://schemas.openxmlformats.org/officeDocument/2006/customXml" ds:itemID="{C2A22A9F-A1C6-4C81-951E-FE1D38C8BE65}">
  <ds:schemaRefs/>
</ds:datastoreItem>
</file>

<file path=customXml/itemProps24.xml><?xml version="1.0" encoding="utf-8"?>
<ds:datastoreItem xmlns:ds="http://schemas.openxmlformats.org/officeDocument/2006/customXml" ds:itemID="{9506D46A-1D11-440E-8367-CBC696E06021}">
  <ds:schemaRefs/>
</ds:datastoreItem>
</file>

<file path=customXml/itemProps25.xml><?xml version="1.0" encoding="utf-8"?>
<ds:datastoreItem xmlns:ds="http://schemas.openxmlformats.org/officeDocument/2006/customXml" ds:itemID="{D8503470-A761-4AA2-BEC7-E0AAB875D10A}">
  <ds:schemaRefs/>
</ds:datastoreItem>
</file>

<file path=customXml/itemProps26.xml><?xml version="1.0" encoding="utf-8"?>
<ds:datastoreItem xmlns:ds="http://schemas.openxmlformats.org/officeDocument/2006/customXml" ds:itemID="{4C0BF1CC-2903-4A36-A4B4-EB1C517B5084}">
  <ds:schemaRefs/>
</ds:datastoreItem>
</file>

<file path=customXml/itemProps27.xml><?xml version="1.0" encoding="utf-8"?>
<ds:datastoreItem xmlns:ds="http://schemas.openxmlformats.org/officeDocument/2006/customXml" ds:itemID="{A22D5231-2D4B-430E-A2F2-EC42C83DAE7D}">
  <ds:schemaRefs/>
</ds:datastoreItem>
</file>

<file path=customXml/itemProps28.xml><?xml version="1.0" encoding="utf-8"?>
<ds:datastoreItem xmlns:ds="http://schemas.openxmlformats.org/officeDocument/2006/customXml" ds:itemID="{0399052C-946D-4210-A7E1-D7DC4440E267}">
  <ds:schemaRefs/>
</ds:datastoreItem>
</file>

<file path=customXml/itemProps29.xml><?xml version="1.0" encoding="utf-8"?>
<ds:datastoreItem xmlns:ds="http://schemas.openxmlformats.org/officeDocument/2006/customXml" ds:itemID="{A869A600-70DA-4084-BEC3-155ADC4C2F1B}">
  <ds:schemaRefs/>
</ds:datastoreItem>
</file>

<file path=customXml/itemProps3.xml><?xml version="1.0" encoding="utf-8"?>
<ds:datastoreItem xmlns:ds="http://schemas.openxmlformats.org/officeDocument/2006/customXml" ds:itemID="{EEB0CF2F-AD0C-432D-A184-940E2EB0A52E}">
  <ds:schemaRefs/>
</ds:datastoreItem>
</file>

<file path=customXml/itemProps30.xml><?xml version="1.0" encoding="utf-8"?>
<ds:datastoreItem xmlns:ds="http://schemas.openxmlformats.org/officeDocument/2006/customXml" ds:itemID="{843D3218-D5F0-4D97-8752-E81867795CFF}">
  <ds:schemaRefs/>
</ds:datastoreItem>
</file>

<file path=customXml/itemProps31.xml><?xml version="1.0" encoding="utf-8"?>
<ds:datastoreItem xmlns:ds="http://schemas.openxmlformats.org/officeDocument/2006/customXml" ds:itemID="{192AA642-7CBC-4D5F-A4B3-17FF74511ECA}">
  <ds:schemaRefs/>
</ds:datastoreItem>
</file>

<file path=customXml/itemProps32.xml><?xml version="1.0" encoding="utf-8"?>
<ds:datastoreItem xmlns:ds="http://schemas.openxmlformats.org/officeDocument/2006/customXml" ds:itemID="{F0383D58-DDA9-459D-A196-6853FFF6BC29}">
  <ds:schemaRefs/>
</ds:datastoreItem>
</file>

<file path=customXml/itemProps33.xml><?xml version="1.0" encoding="utf-8"?>
<ds:datastoreItem xmlns:ds="http://schemas.openxmlformats.org/officeDocument/2006/customXml" ds:itemID="{2BD69F12-50F9-42D5-9FBA-82D610367F1D}">
  <ds:schemaRefs/>
</ds:datastoreItem>
</file>

<file path=customXml/itemProps34.xml><?xml version="1.0" encoding="utf-8"?>
<ds:datastoreItem xmlns:ds="http://schemas.openxmlformats.org/officeDocument/2006/customXml" ds:itemID="{16472C9C-9663-4E6C-AC1E-EB21FAA59CF8}">
  <ds:schemaRefs/>
</ds:datastoreItem>
</file>

<file path=customXml/itemProps35.xml><?xml version="1.0" encoding="utf-8"?>
<ds:datastoreItem xmlns:ds="http://schemas.openxmlformats.org/officeDocument/2006/customXml" ds:itemID="{2631D4C7-5BBC-45FF-8400-F13AB9EA1739}">
  <ds:schemaRefs/>
</ds:datastoreItem>
</file>

<file path=customXml/itemProps36.xml><?xml version="1.0" encoding="utf-8"?>
<ds:datastoreItem xmlns:ds="http://schemas.openxmlformats.org/officeDocument/2006/customXml" ds:itemID="{7FF02277-C3A7-406A-AC91-E123C0F672AB}">
  <ds:schemaRefs/>
</ds:datastoreItem>
</file>

<file path=customXml/itemProps37.xml><?xml version="1.0" encoding="utf-8"?>
<ds:datastoreItem xmlns:ds="http://schemas.openxmlformats.org/officeDocument/2006/customXml" ds:itemID="{CA3BFDBA-7FE2-421B-A951-E6B1980ECC51}">
  <ds:schemaRefs/>
</ds:datastoreItem>
</file>

<file path=customXml/itemProps38.xml><?xml version="1.0" encoding="utf-8"?>
<ds:datastoreItem xmlns:ds="http://schemas.openxmlformats.org/officeDocument/2006/customXml" ds:itemID="{8FBD1DE6-8AEF-46EC-9EB9-467156A40A86}">
  <ds:schemaRefs/>
</ds:datastoreItem>
</file>

<file path=customXml/itemProps39.xml><?xml version="1.0" encoding="utf-8"?>
<ds:datastoreItem xmlns:ds="http://schemas.openxmlformats.org/officeDocument/2006/customXml" ds:itemID="{DC0FEEDC-A064-4839-B03F-A2D5B08A88D5}">
  <ds:schemaRefs/>
</ds:datastoreItem>
</file>

<file path=customXml/itemProps4.xml><?xml version="1.0" encoding="utf-8"?>
<ds:datastoreItem xmlns:ds="http://schemas.openxmlformats.org/officeDocument/2006/customXml" ds:itemID="{09561DAC-3BC0-4C3C-8B87-20C636DDADD6}">
  <ds:schemaRefs/>
</ds:datastoreItem>
</file>

<file path=customXml/itemProps40.xml><?xml version="1.0" encoding="utf-8"?>
<ds:datastoreItem xmlns:ds="http://schemas.openxmlformats.org/officeDocument/2006/customXml" ds:itemID="{69ABF540-01E4-4E7B-9AA1-EE67B706541A}">
  <ds:schemaRefs/>
</ds:datastoreItem>
</file>

<file path=customXml/itemProps41.xml><?xml version="1.0" encoding="utf-8"?>
<ds:datastoreItem xmlns:ds="http://schemas.openxmlformats.org/officeDocument/2006/customXml" ds:itemID="{C5527979-A002-47ED-A074-AEB24041496D}">
  <ds:schemaRefs/>
</ds:datastoreItem>
</file>

<file path=customXml/itemProps42.xml><?xml version="1.0" encoding="utf-8"?>
<ds:datastoreItem xmlns:ds="http://schemas.openxmlformats.org/officeDocument/2006/customXml" ds:itemID="{6538F51E-79F4-435B-A52F-32B8311F2E7E}">
  <ds:schemaRefs/>
</ds:datastoreItem>
</file>

<file path=customXml/itemProps43.xml><?xml version="1.0" encoding="utf-8"?>
<ds:datastoreItem xmlns:ds="http://schemas.openxmlformats.org/officeDocument/2006/customXml" ds:itemID="{5AB36838-CC06-46C4-BAAA-7F40F9532044}">
  <ds:schemaRefs/>
</ds:datastoreItem>
</file>

<file path=customXml/itemProps44.xml><?xml version="1.0" encoding="utf-8"?>
<ds:datastoreItem xmlns:ds="http://schemas.openxmlformats.org/officeDocument/2006/customXml" ds:itemID="{07FEE1B4-06F4-459C-8388-F5DC21968D7C}">
  <ds:schemaRefs/>
</ds:datastoreItem>
</file>

<file path=customXml/itemProps45.xml><?xml version="1.0" encoding="utf-8"?>
<ds:datastoreItem xmlns:ds="http://schemas.openxmlformats.org/officeDocument/2006/customXml" ds:itemID="{1FD5FAEC-C7F5-43CA-AAC4-D53AA69C3168}">
  <ds:schemaRefs/>
</ds:datastoreItem>
</file>

<file path=customXml/itemProps46.xml><?xml version="1.0" encoding="utf-8"?>
<ds:datastoreItem xmlns:ds="http://schemas.openxmlformats.org/officeDocument/2006/customXml" ds:itemID="{AA319288-4848-4BB5-BE81-CFC92841D9AE}">
  <ds:schemaRefs/>
</ds:datastoreItem>
</file>

<file path=customXml/itemProps47.xml><?xml version="1.0" encoding="utf-8"?>
<ds:datastoreItem xmlns:ds="http://schemas.openxmlformats.org/officeDocument/2006/customXml" ds:itemID="{F9E9B11A-9C1B-4650-A431-CF9D0EA4E855}">
  <ds:schemaRefs/>
</ds:datastoreItem>
</file>

<file path=customXml/itemProps48.xml><?xml version="1.0" encoding="utf-8"?>
<ds:datastoreItem xmlns:ds="http://schemas.openxmlformats.org/officeDocument/2006/customXml" ds:itemID="{2686D9F5-A694-40C8-B549-83DD1692BE94}">
  <ds:schemaRefs/>
</ds:datastoreItem>
</file>

<file path=customXml/itemProps49.xml><?xml version="1.0" encoding="utf-8"?>
<ds:datastoreItem xmlns:ds="http://schemas.openxmlformats.org/officeDocument/2006/customXml" ds:itemID="{D8934434-E827-4CFD-8BA0-72AB43A464F1}">
  <ds:schemaRefs/>
</ds:datastoreItem>
</file>

<file path=customXml/itemProps5.xml><?xml version="1.0" encoding="utf-8"?>
<ds:datastoreItem xmlns:ds="http://schemas.openxmlformats.org/officeDocument/2006/customXml" ds:itemID="{76A1E50D-7789-48D0-A94F-CEC44A4EA297}">
  <ds:schemaRefs/>
</ds:datastoreItem>
</file>

<file path=customXml/itemProps50.xml><?xml version="1.0" encoding="utf-8"?>
<ds:datastoreItem xmlns:ds="http://schemas.openxmlformats.org/officeDocument/2006/customXml" ds:itemID="{15027AA0-32C9-498A-86F2-CD7171C47800}">
  <ds:schemaRefs/>
</ds:datastoreItem>
</file>

<file path=customXml/itemProps6.xml><?xml version="1.0" encoding="utf-8"?>
<ds:datastoreItem xmlns:ds="http://schemas.openxmlformats.org/officeDocument/2006/customXml" ds:itemID="{D1B02F5C-1957-4BCF-9F13-36AC91F8AA4B}">
  <ds:schemaRefs/>
</ds:datastoreItem>
</file>

<file path=customXml/itemProps7.xml><?xml version="1.0" encoding="utf-8"?>
<ds:datastoreItem xmlns:ds="http://schemas.openxmlformats.org/officeDocument/2006/customXml" ds:itemID="{C2D0E844-557F-45B3-98A6-9AD94F208BD9}">
  <ds:schemaRefs/>
</ds:datastoreItem>
</file>

<file path=customXml/itemProps8.xml><?xml version="1.0" encoding="utf-8"?>
<ds:datastoreItem xmlns:ds="http://schemas.openxmlformats.org/officeDocument/2006/customXml" ds:itemID="{7AC4D454-4204-4DD8-A2F9-68F08FA75655}">
  <ds:schemaRefs/>
</ds:datastoreItem>
</file>

<file path=customXml/itemProps9.xml><?xml version="1.0" encoding="utf-8"?>
<ds:datastoreItem xmlns:ds="http://schemas.openxmlformats.org/officeDocument/2006/customXml" ds:itemID="{F3D8B055-C85C-4DB1-9E5C-664C732B2E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Jumia</vt:lpstr>
      <vt:lpstr>measures</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2025-05-30T22:47:28Z</dcterms:created>
  <dcterms:modified xsi:type="dcterms:W3CDTF">2025-06-19T16:03:56Z</dcterms:modified>
</cp:coreProperties>
</file>