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Q2\Documents\"/>
    </mc:Choice>
  </mc:AlternateContent>
  <bookViews>
    <workbookView xWindow="0" yWindow="0" windowWidth="17325" windowHeight="11850" activeTab="1"/>
  </bookViews>
  <sheets>
    <sheet name="Sheet3" sheetId="3" r:id="rId1"/>
    <sheet name="Sheet1" sheetId="1" r:id="rId2"/>
  </sheets>
  <calcPr calcId="191029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1" l="1"/>
  <c r="Q10" i="1"/>
  <c r="Q11" i="1"/>
  <c r="Q12" i="1"/>
  <c r="Q13" i="1"/>
  <c r="Q14" i="1"/>
  <c r="Q6" i="1"/>
  <c r="Q7" i="1"/>
  <c r="Q8" i="1"/>
  <c r="Q5" i="1"/>
  <c r="P6" i="1"/>
  <c r="P7" i="1"/>
  <c r="P8" i="1"/>
  <c r="P9" i="1"/>
  <c r="P10" i="1"/>
  <c r="P11" i="1"/>
  <c r="P12" i="1"/>
  <c r="P13" i="1"/>
  <c r="P14" i="1"/>
  <c r="P5" i="1"/>
  <c r="F6" i="1"/>
  <c r="F7" i="1"/>
  <c r="F8" i="1"/>
  <c r="F11" i="1"/>
  <c r="F10" i="1"/>
  <c r="F9" i="1"/>
  <c r="F5" i="1"/>
  <c r="F4" i="1"/>
  <c r="F3" i="1"/>
  <c r="B15" i="1" s="1"/>
  <c r="F2" i="1"/>
  <c r="B14" i="1" l="1"/>
  <c r="B16" i="1"/>
</calcChain>
</file>

<file path=xl/sharedStrings.xml><?xml version="1.0" encoding="utf-8"?>
<sst xmlns="http://schemas.openxmlformats.org/spreadsheetml/2006/main" count="98" uniqueCount="47">
  <si>
    <t>Name</t>
  </si>
  <si>
    <t>Nabiha</t>
  </si>
  <si>
    <t>Danish</t>
  </si>
  <si>
    <t>Hasnain</t>
  </si>
  <si>
    <t>Maheen</t>
  </si>
  <si>
    <t>Yousuf</t>
  </si>
  <si>
    <t>Ayesha</t>
  </si>
  <si>
    <t>Saad</t>
  </si>
  <si>
    <t>Sania</t>
  </si>
  <si>
    <t>Bilal</t>
  </si>
  <si>
    <t>Aqsa</t>
  </si>
  <si>
    <t>Regions</t>
  </si>
  <si>
    <t>Prouduct</t>
  </si>
  <si>
    <t>Unit Sold</t>
  </si>
  <si>
    <t>Unit Price</t>
  </si>
  <si>
    <t>Revenue</t>
  </si>
  <si>
    <t>North</t>
  </si>
  <si>
    <t>East</t>
  </si>
  <si>
    <t>West</t>
  </si>
  <si>
    <t>South</t>
  </si>
  <si>
    <t>A</t>
  </si>
  <si>
    <t>B</t>
  </si>
  <si>
    <t>C</t>
  </si>
  <si>
    <t>Totle Revenues</t>
  </si>
  <si>
    <t>Ages</t>
  </si>
  <si>
    <t>Gender</t>
  </si>
  <si>
    <t>Class</t>
  </si>
  <si>
    <t>Test 1</t>
  </si>
  <si>
    <t>Test 2</t>
  </si>
  <si>
    <t>Final Test</t>
  </si>
  <si>
    <t>M</t>
  </si>
  <si>
    <t>F</t>
  </si>
  <si>
    <t>nabiha</t>
  </si>
  <si>
    <t>hasnain</t>
  </si>
  <si>
    <t>maheen</t>
  </si>
  <si>
    <t>yousuf</t>
  </si>
  <si>
    <t>ayesha</t>
  </si>
  <si>
    <t>saad</t>
  </si>
  <si>
    <t>sania</t>
  </si>
  <si>
    <t>bilal</t>
  </si>
  <si>
    <t>aqsa</t>
  </si>
  <si>
    <t>final test</t>
  </si>
  <si>
    <t>Column Labels</t>
  </si>
  <si>
    <t>Grand Total</t>
  </si>
  <si>
    <t>Row Labels</t>
  </si>
  <si>
    <t>(All)</t>
  </si>
  <si>
    <t>Sum of 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</si>
</sst>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3" borderId="3" applyNumberFormat="0" applyAlignment="0" applyProtection="0"/>
  </cellStyleXfs>
  <cellXfs count="8">
    <xf numFmtId="0" fontId="0" fillId="0" borderId="0" xfId="0"/>
    <xf numFmtId="0" fontId="2" fillId="0" borderId="2" xfId="2"/>
    <xf numFmtId="0" fontId="1" fillId="2" borderId="1" xfId="1"/>
    <xf numFmtId="0" fontId="2" fillId="0" borderId="0" xfId="2" applyFill="1" applyBorder="1"/>
    <xf numFmtId="0" fontId="3" fillId="3" borderId="3" xfId="3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">
    <cellStyle name="Check Cell" xfId="3" builtinId="23"/>
    <cellStyle name="Linked Cell" xfId="2" builtinId="24"/>
    <cellStyle name="Normal" xfId="0" builtinId="0"/>
    <cellStyle name="Output" xfId="1" builtinId="21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[NABiiiiiiiiiIHA, DAxdcfNISH-1 (1).xlsx]Sheet3!PivotTable2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Sheet3!$B$3:$B$4</c:f>
              <c:strCache>
                <c:ptCount val="1"/>
                <c:pt idx="0">
                  <c:v>8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42-489A-A6EC-4200663C6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42-489A-A6EC-4200663C6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42-489A-A6EC-4200663C6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C42-489A-A6EC-4200663C6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42-489A-A6EC-4200663C6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42-489A-A6EC-4200663C62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C42-489A-A6EC-4200663C62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C42-489A-A6EC-4200663C62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C42-489A-A6EC-4200663C62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C42-489A-A6EC-4200663C6285}"/>
              </c:ext>
            </c:extLst>
          </c:dPt>
          <c:cat>
            <c:strRef>
              <c:f>Sheet3!$A$5:$A$15</c:f>
              <c:strCache>
                <c:ptCount val="10"/>
                <c:pt idx="0">
                  <c:v>Aqsa</c:v>
                </c:pt>
                <c:pt idx="1">
                  <c:v>Ayesha</c:v>
                </c:pt>
                <c:pt idx="2">
                  <c:v>Bilal</c:v>
                </c:pt>
                <c:pt idx="3">
                  <c:v>Danish</c:v>
                </c:pt>
                <c:pt idx="4">
                  <c:v>Hasnain</c:v>
                </c:pt>
                <c:pt idx="5">
                  <c:v>Maheen</c:v>
                </c:pt>
                <c:pt idx="6">
                  <c:v>Nabiha</c:v>
                </c:pt>
                <c:pt idx="7">
                  <c:v>Saad</c:v>
                </c:pt>
                <c:pt idx="8">
                  <c:v>Sania</c:v>
                </c:pt>
                <c:pt idx="9">
                  <c:v>Yousuf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C-412F-8E9B-E5921194103C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10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C42-489A-A6EC-4200663C6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C42-489A-A6EC-4200663C6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C42-489A-A6EC-4200663C6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C42-489A-A6EC-4200663C6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C42-489A-A6EC-4200663C6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C42-489A-A6EC-4200663C62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C42-489A-A6EC-4200663C62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C42-489A-A6EC-4200663C62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C42-489A-A6EC-4200663C62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C42-489A-A6EC-4200663C6285}"/>
              </c:ext>
            </c:extLst>
          </c:dPt>
          <c:cat>
            <c:strRef>
              <c:f>Sheet3!$A$5:$A$15</c:f>
              <c:strCache>
                <c:ptCount val="10"/>
                <c:pt idx="0">
                  <c:v>Aqsa</c:v>
                </c:pt>
                <c:pt idx="1">
                  <c:v>Ayesha</c:v>
                </c:pt>
                <c:pt idx="2">
                  <c:v>Bilal</c:v>
                </c:pt>
                <c:pt idx="3">
                  <c:v>Danish</c:v>
                </c:pt>
                <c:pt idx="4">
                  <c:v>Hasnain</c:v>
                </c:pt>
                <c:pt idx="5">
                  <c:v>Maheen</c:v>
                </c:pt>
                <c:pt idx="6">
                  <c:v>Nabiha</c:v>
                </c:pt>
                <c:pt idx="7">
                  <c:v>Saad</c:v>
                </c:pt>
                <c:pt idx="8">
                  <c:v>Sania</c:v>
                </c:pt>
                <c:pt idx="9">
                  <c:v>Yousuf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82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4C-412F-8E9B-E5921194103C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12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C42-489A-A6EC-4200663C6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5C42-489A-A6EC-4200663C6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5C42-489A-A6EC-4200663C6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5C42-489A-A6EC-4200663C6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5C42-489A-A6EC-4200663C6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5C42-489A-A6EC-4200663C62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5C42-489A-A6EC-4200663C62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5C42-489A-A6EC-4200663C62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5C42-489A-A6EC-4200663C62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5C42-489A-A6EC-4200663C6285}"/>
              </c:ext>
            </c:extLst>
          </c:dPt>
          <c:cat>
            <c:strRef>
              <c:f>Sheet3!$A$5:$A$15</c:f>
              <c:strCache>
                <c:ptCount val="10"/>
                <c:pt idx="0">
                  <c:v>Aqsa</c:v>
                </c:pt>
                <c:pt idx="1">
                  <c:v>Ayesha</c:v>
                </c:pt>
                <c:pt idx="2">
                  <c:v>Bilal</c:v>
                </c:pt>
                <c:pt idx="3">
                  <c:v>Danish</c:v>
                </c:pt>
                <c:pt idx="4">
                  <c:v>Hasnain</c:v>
                </c:pt>
                <c:pt idx="5">
                  <c:v>Maheen</c:v>
                </c:pt>
                <c:pt idx="6">
                  <c:v>Nabiha</c:v>
                </c:pt>
                <c:pt idx="7">
                  <c:v>Saad</c:v>
                </c:pt>
                <c:pt idx="8">
                  <c:v>Sania</c:v>
                </c:pt>
                <c:pt idx="9">
                  <c:v>Yousuf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4C-412F-8E9B-E5921194103C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19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5C42-489A-A6EC-4200663C6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5C42-489A-A6EC-4200663C6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5C42-489A-A6EC-4200663C6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5C42-489A-A6EC-4200663C6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5C42-489A-A6EC-4200663C6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5C42-489A-A6EC-4200663C62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5C42-489A-A6EC-4200663C62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5C42-489A-A6EC-4200663C62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5C42-489A-A6EC-4200663C62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5C42-489A-A6EC-4200663C6285}"/>
              </c:ext>
            </c:extLst>
          </c:dPt>
          <c:cat>
            <c:strRef>
              <c:f>Sheet3!$A$5:$A$15</c:f>
              <c:strCache>
                <c:ptCount val="10"/>
                <c:pt idx="0">
                  <c:v>Aqsa</c:v>
                </c:pt>
                <c:pt idx="1">
                  <c:v>Ayesha</c:v>
                </c:pt>
                <c:pt idx="2">
                  <c:v>Bilal</c:v>
                </c:pt>
                <c:pt idx="3">
                  <c:v>Danish</c:v>
                </c:pt>
                <c:pt idx="4">
                  <c:v>Hasnain</c:v>
                </c:pt>
                <c:pt idx="5">
                  <c:v>Maheen</c:v>
                </c:pt>
                <c:pt idx="6">
                  <c:v>Nabiha</c:v>
                </c:pt>
                <c:pt idx="7">
                  <c:v>Saad</c:v>
                </c:pt>
                <c:pt idx="8">
                  <c:v>Sania</c:v>
                </c:pt>
                <c:pt idx="9">
                  <c:v>Yousuf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8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4C-412F-8E9B-E5921194103C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20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5C42-489A-A6EC-4200663C6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5C42-489A-A6EC-4200663C6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5C42-489A-A6EC-4200663C6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5C42-489A-A6EC-4200663C6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5C42-489A-A6EC-4200663C6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5C42-489A-A6EC-4200663C62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5C42-489A-A6EC-4200663C62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5C42-489A-A6EC-4200663C62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5C42-489A-A6EC-4200663C62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5C42-489A-A6EC-4200663C6285}"/>
              </c:ext>
            </c:extLst>
          </c:dPt>
          <c:cat>
            <c:strRef>
              <c:f>Sheet3!$A$5:$A$15</c:f>
              <c:strCache>
                <c:ptCount val="10"/>
                <c:pt idx="0">
                  <c:v>Aqsa</c:v>
                </c:pt>
                <c:pt idx="1">
                  <c:v>Ayesha</c:v>
                </c:pt>
                <c:pt idx="2">
                  <c:v>Bilal</c:v>
                </c:pt>
                <c:pt idx="3">
                  <c:v>Danish</c:v>
                </c:pt>
                <c:pt idx="4">
                  <c:v>Hasnain</c:v>
                </c:pt>
                <c:pt idx="5">
                  <c:v>Maheen</c:v>
                </c:pt>
                <c:pt idx="6">
                  <c:v>Nabiha</c:v>
                </c:pt>
                <c:pt idx="7">
                  <c:v>Saad</c:v>
                </c:pt>
                <c:pt idx="8">
                  <c:v>Sania</c:v>
                </c:pt>
                <c:pt idx="9">
                  <c:v>Yousuf</c:v>
                </c:pt>
              </c:strCache>
            </c:strRef>
          </c:cat>
          <c:val>
            <c:numRef>
              <c:f>Sheet3!$F$5:$F$15</c:f>
              <c:numCache>
                <c:formatCode>General</c:formatCode>
                <c:ptCount val="10"/>
                <c:pt idx="4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4C-412F-8E9B-E5921194103C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5C42-489A-A6EC-4200663C6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5C42-489A-A6EC-4200663C6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5C42-489A-A6EC-4200663C6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5C42-489A-A6EC-4200663C6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5C42-489A-A6EC-4200663C6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5C42-489A-A6EC-4200663C62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5C42-489A-A6EC-4200663C62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5C42-489A-A6EC-4200663C62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5C42-489A-A6EC-4200663C62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5C42-489A-A6EC-4200663C6285}"/>
              </c:ext>
            </c:extLst>
          </c:dPt>
          <c:cat>
            <c:strRef>
              <c:f>Sheet3!$A$5:$A$15</c:f>
              <c:strCache>
                <c:ptCount val="10"/>
                <c:pt idx="0">
                  <c:v>Aqsa</c:v>
                </c:pt>
                <c:pt idx="1">
                  <c:v>Ayesha</c:v>
                </c:pt>
                <c:pt idx="2">
                  <c:v>Bilal</c:v>
                </c:pt>
                <c:pt idx="3">
                  <c:v>Danish</c:v>
                </c:pt>
                <c:pt idx="4">
                  <c:v>Hasnain</c:v>
                </c:pt>
                <c:pt idx="5">
                  <c:v>Maheen</c:v>
                </c:pt>
                <c:pt idx="6">
                  <c:v>Nabiha</c:v>
                </c:pt>
                <c:pt idx="7">
                  <c:v>Saad</c:v>
                </c:pt>
                <c:pt idx="8">
                  <c:v>Sania</c:v>
                </c:pt>
                <c:pt idx="9">
                  <c:v>Yousuf</c:v>
                </c:pt>
              </c:strCache>
            </c:strRef>
          </c:cat>
          <c:val>
            <c:numRef>
              <c:f>Sheet3!$G$5:$G$15</c:f>
              <c:numCache>
                <c:formatCode>General</c:formatCode>
                <c:ptCount val="10"/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4C-412F-8E9B-E5921194103C}"/>
            </c:ext>
          </c:extLst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22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5C42-489A-A6EC-4200663C6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5C42-489A-A6EC-4200663C6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5C42-489A-A6EC-4200663C6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5C42-489A-A6EC-4200663C6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5C42-489A-A6EC-4200663C6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5C42-489A-A6EC-4200663C62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5C42-489A-A6EC-4200663C62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5C42-489A-A6EC-4200663C62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5C42-489A-A6EC-4200663C62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5C42-489A-A6EC-4200663C6285}"/>
              </c:ext>
            </c:extLst>
          </c:dPt>
          <c:cat>
            <c:strRef>
              <c:f>Sheet3!$A$5:$A$15</c:f>
              <c:strCache>
                <c:ptCount val="10"/>
                <c:pt idx="0">
                  <c:v>Aqsa</c:v>
                </c:pt>
                <c:pt idx="1">
                  <c:v>Ayesha</c:v>
                </c:pt>
                <c:pt idx="2">
                  <c:v>Bilal</c:v>
                </c:pt>
                <c:pt idx="3">
                  <c:v>Danish</c:v>
                </c:pt>
                <c:pt idx="4">
                  <c:v>Hasnain</c:v>
                </c:pt>
                <c:pt idx="5">
                  <c:v>Maheen</c:v>
                </c:pt>
                <c:pt idx="6">
                  <c:v>Nabiha</c:v>
                </c:pt>
                <c:pt idx="7">
                  <c:v>Saad</c:v>
                </c:pt>
                <c:pt idx="8">
                  <c:v>Sania</c:v>
                </c:pt>
                <c:pt idx="9">
                  <c:v>Yousuf</c:v>
                </c:pt>
              </c:strCache>
            </c:strRef>
          </c:cat>
          <c:val>
            <c:numRef>
              <c:f>Sheet3!$H$5:$H$15</c:f>
              <c:numCache>
                <c:formatCode>General</c:formatCode>
                <c:ptCount val="10"/>
                <c:pt idx="7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4C-412F-8E9B-E5921194103C}"/>
            </c:ext>
          </c:extLst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25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5C42-489A-A6EC-4200663C6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5C42-489A-A6EC-4200663C6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5C42-489A-A6EC-4200663C6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5C42-489A-A6EC-4200663C6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5C42-489A-A6EC-4200663C6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5C42-489A-A6EC-4200663C62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5C42-489A-A6EC-4200663C62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5C42-489A-A6EC-4200663C62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5C42-489A-A6EC-4200663C62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5C42-489A-A6EC-4200663C6285}"/>
              </c:ext>
            </c:extLst>
          </c:dPt>
          <c:cat>
            <c:strRef>
              <c:f>Sheet3!$A$5:$A$15</c:f>
              <c:strCache>
                <c:ptCount val="10"/>
                <c:pt idx="0">
                  <c:v>Aqsa</c:v>
                </c:pt>
                <c:pt idx="1">
                  <c:v>Ayesha</c:v>
                </c:pt>
                <c:pt idx="2">
                  <c:v>Bilal</c:v>
                </c:pt>
                <c:pt idx="3">
                  <c:v>Danish</c:v>
                </c:pt>
                <c:pt idx="4">
                  <c:v>Hasnain</c:v>
                </c:pt>
                <c:pt idx="5">
                  <c:v>Maheen</c:v>
                </c:pt>
                <c:pt idx="6">
                  <c:v>Nabiha</c:v>
                </c:pt>
                <c:pt idx="7">
                  <c:v>Saad</c:v>
                </c:pt>
                <c:pt idx="8">
                  <c:v>Sania</c:v>
                </c:pt>
                <c:pt idx="9">
                  <c:v>Yousuf</c:v>
                </c:pt>
              </c:strCache>
            </c:strRef>
          </c:cat>
          <c:val>
            <c:numRef>
              <c:f>Sheet3!$I$5:$I$15</c:f>
              <c:numCache>
                <c:formatCode>General</c:formatCode>
                <c:ptCount val="10"/>
                <c:pt idx="9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B4C-412F-8E9B-E5921194103C}"/>
            </c:ext>
          </c:extLst>
        </c:ser>
        <c:ser>
          <c:idx val="8"/>
          <c:order val="8"/>
          <c:tx>
            <c:strRef>
              <c:f>Sheet3!$J$3:$J$4</c:f>
              <c:strCache>
                <c:ptCount val="1"/>
                <c:pt idx="0">
                  <c:v>30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5C42-489A-A6EC-4200663C6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5C42-489A-A6EC-4200663C6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5C42-489A-A6EC-4200663C6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5C42-489A-A6EC-4200663C6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5C42-489A-A6EC-4200663C6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5C42-489A-A6EC-4200663C62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5C42-489A-A6EC-4200663C62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5C42-489A-A6EC-4200663C62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5C42-489A-A6EC-4200663C62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5C42-489A-A6EC-4200663C6285}"/>
              </c:ext>
            </c:extLst>
          </c:dPt>
          <c:cat>
            <c:strRef>
              <c:f>Sheet3!$A$5:$A$15</c:f>
              <c:strCache>
                <c:ptCount val="10"/>
                <c:pt idx="0">
                  <c:v>Aqsa</c:v>
                </c:pt>
                <c:pt idx="1">
                  <c:v>Ayesha</c:v>
                </c:pt>
                <c:pt idx="2">
                  <c:v>Bilal</c:v>
                </c:pt>
                <c:pt idx="3">
                  <c:v>Danish</c:v>
                </c:pt>
                <c:pt idx="4">
                  <c:v>Hasnain</c:v>
                </c:pt>
                <c:pt idx="5">
                  <c:v>Maheen</c:v>
                </c:pt>
                <c:pt idx="6">
                  <c:v>Nabiha</c:v>
                </c:pt>
                <c:pt idx="7">
                  <c:v>Saad</c:v>
                </c:pt>
                <c:pt idx="8">
                  <c:v>Sania</c:v>
                </c:pt>
                <c:pt idx="9">
                  <c:v>Yousuf</c:v>
                </c:pt>
              </c:strCache>
            </c:strRef>
          </c:cat>
          <c:val>
            <c:numRef>
              <c:f>Sheet3!$J$5:$J$15</c:f>
              <c:numCache>
                <c:formatCode>General</c:formatCode>
                <c:ptCount val="10"/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B4C-412F-8E9B-E59211941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Class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Sheet1!$A$2:$I$11</c:f>
              <c:multiLvlStrCache>
                <c:ptCount val="10"/>
                <c:lvl>
                  <c:pt idx="0">
                    <c:v>M</c:v>
                  </c:pt>
                  <c:pt idx="1">
                    <c:v>F</c:v>
                  </c:pt>
                  <c:pt idx="2">
                    <c:v>M</c:v>
                  </c:pt>
                  <c:pt idx="3">
                    <c:v>F</c:v>
                  </c:pt>
                  <c:pt idx="4">
                    <c:v>M</c:v>
                  </c:pt>
                  <c:pt idx="5">
                    <c:v>F</c:v>
                  </c:pt>
                  <c:pt idx="6">
                    <c:v>M</c:v>
                  </c:pt>
                  <c:pt idx="7">
                    <c:v>F</c:v>
                  </c:pt>
                  <c:pt idx="8">
                    <c:v>M</c:v>
                  </c:pt>
                  <c:pt idx="9">
                    <c:v>F</c:v>
                  </c:pt>
                </c:lvl>
                <c:lvl>
                  <c:pt idx="0">
                    <c:v>12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25</c:v>
                  </c:pt>
                  <c:pt idx="5">
                    <c:v>21</c:v>
                  </c:pt>
                  <c:pt idx="6">
                    <c:v>22</c:v>
                  </c:pt>
                  <c:pt idx="7">
                    <c:v>19</c:v>
                  </c:pt>
                  <c:pt idx="8">
                    <c:v>8</c:v>
                  </c:pt>
                  <c:pt idx="9">
                    <c:v>10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  <c:lvl>
                  <c:pt idx="0">
                    <c:v>1000</c:v>
                  </c:pt>
                  <c:pt idx="1">
                    <c:v>3000</c:v>
                  </c:pt>
                  <c:pt idx="2">
                    <c:v>4600</c:v>
                  </c:pt>
                  <c:pt idx="3">
                    <c:v>100</c:v>
                  </c:pt>
                  <c:pt idx="4">
                    <c:v>450</c:v>
                  </c:pt>
                  <c:pt idx="5">
                    <c:v>600</c:v>
                  </c:pt>
                  <c:pt idx="6">
                    <c:v>200</c:v>
                  </c:pt>
                  <c:pt idx="7">
                    <c:v>1250</c:v>
                  </c:pt>
                  <c:pt idx="8">
                    <c:v>1000</c:v>
                  </c:pt>
                  <c:pt idx="9">
                    <c:v>250</c:v>
                  </c:pt>
                </c:lvl>
                <c:lvl>
                  <c:pt idx="0">
                    <c:v>100</c:v>
                  </c:pt>
                  <c:pt idx="1">
                    <c:v>150</c:v>
                  </c:pt>
                  <c:pt idx="2">
                    <c:v>200</c:v>
                  </c:pt>
                  <c:pt idx="3">
                    <c:v>20</c:v>
                  </c:pt>
                  <c:pt idx="4">
                    <c:v>45</c:v>
                  </c:pt>
                  <c:pt idx="5">
                    <c:v>30</c:v>
                  </c:pt>
                  <c:pt idx="6">
                    <c:v>40</c:v>
                  </c:pt>
                  <c:pt idx="7">
                    <c:v>50</c:v>
                  </c:pt>
                  <c:pt idx="8">
                    <c:v>100</c:v>
                  </c:pt>
                  <c:pt idx="9">
                    <c:v>10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23</c:v>
                  </c:pt>
                  <c:pt idx="3">
                    <c:v>5</c:v>
                  </c:pt>
                  <c:pt idx="4">
                    <c:v>10</c:v>
                  </c:pt>
                  <c:pt idx="5">
                    <c:v>20</c:v>
                  </c:pt>
                  <c:pt idx="6">
                    <c:v>5</c:v>
                  </c:pt>
                  <c:pt idx="7">
                    <c:v>25</c:v>
                  </c:pt>
                  <c:pt idx="8">
                    <c:v>10</c:v>
                  </c:pt>
                  <c:pt idx="9">
                    <c:v>25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</c:lvl>
                <c:lvl>
                  <c:pt idx="0">
                    <c:v>North</c:v>
                  </c:pt>
                  <c:pt idx="1">
                    <c:v>East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East</c:v>
                  </c:pt>
                  <c:pt idx="6">
                    <c:v>West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East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</c:multiLvlStrCache>
            </c:multiLvlStrRef>
          </c:xVal>
          <c:yVal>
            <c:numRef>
              <c:f>Sheet1!$J$2:$J$11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6</c:v>
                </c:pt>
                <c:pt idx="4">
                  <c:v>11</c:v>
                </c:pt>
                <c:pt idx="5">
                  <c:v>12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52-4580-B060-6C5C443B8136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Test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Sheet1!$A$2:$I$11</c:f>
              <c:multiLvlStrCache>
                <c:ptCount val="10"/>
                <c:lvl>
                  <c:pt idx="0">
                    <c:v>M</c:v>
                  </c:pt>
                  <c:pt idx="1">
                    <c:v>F</c:v>
                  </c:pt>
                  <c:pt idx="2">
                    <c:v>M</c:v>
                  </c:pt>
                  <c:pt idx="3">
                    <c:v>F</c:v>
                  </c:pt>
                  <c:pt idx="4">
                    <c:v>M</c:v>
                  </c:pt>
                  <c:pt idx="5">
                    <c:v>F</c:v>
                  </c:pt>
                  <c:pt idx="6">
                    <c:v>M</c:v>
                  </c:pt>
                  <c:pt idx="7">
                    <c:v>F</c:v>
                  </c:pt>
                  <c:pt idx="8">
                    <c:v>M</c:v>
                  </c:pt>
                  <c:pt idx="9">
                    <c:v>F</c:v>
                  </c:pt>
                </c:lvl>
                <c:lvl>
                  <c:pt idx="0">
                    <c:v>12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25</c:v>
                  </c:pt>
                  <c:pt idx="5">
                    <c:v>21</c:v>
                  </c:pt>
                  <c:pt idx="6">
                    <c:v>22</c:v>
                  </c:pt>
                  <c:pt idx="7">
                    <c:v>19</c:v>
                  </c:pt>
                  <c:pt idx="8">
                    <c:v>8</c:v>
                  </c:pt>
                  <c:pt idx="9">
                    <c:v>10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  <c:lvl>
                  <c:pt idx="0">
                    <c:v>1000</c:v>
                  </c:pt>
                  <c:pt idx="1">
                    <c:v>3000</c:v>
                  </c:pt>
                  <c:pt idx="2">
                    <c:v>4600</c:v>
                  </c:pt>
                  <c:pt idx="3">
                    <c:v>100</c:v>
                  </c:pt>
                  <c:pt idx="4">
                    <c:v>450</c:v>
                  </c:pt>
                  <c:pt idx="5">
                    <c:v>600</c:v>
                  </c:pt>
                  <c:pt idx="6">
                    <c:v>200</c:v>
                  </c:pt>
                  <c:pt idx="7">
                    <c:v>1250</c:v>
                  </c:pt>
                  <c:pt idx="8">
                    <c:v>1000</c:v>
                  </c:pt>
                  <c:pt idx="9">
                    <c:v>250</c:v>
                  </c:pt>
                </c:lvl>
                <c:lvl>
                  <c:pt idx="0">
                    <c:v>100</c:v>
                  </c:pt>
                  <c:pt idx="1">
                    <c:v>150</c:v>
                  </c:pt>
                  <c:pt idx="2">
                    <c:v>200</c:v>
                  </c:pt>
                  <c:pt idx="3">
                    <c:v>20</c:v>
                  </c:pt>
                  <c:pt idx="4">
                    <c:v>45</c:v>
                  </c:pt>
                  <c:pt idx="5">
                    <c:v>30</c:v>
                  </c:pt>
                  <c:pt idx="6">
                    <c:v>40</c:v>
                  </c:pt>
                  <c:pt idx="7">
                    <c:v>50</c:v>
                  </c:pt>
                  <c:pt idx="8">
                    <c:v>100</c:v>
                  </c:pt>
                  <c:pt idx="9">
                    <c:v>10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23</c:v>
                  </c:pt>
                  <c:pt idx="3">
                    <c:v>5</c:v>
                  </c:pt>
                  <c:pt idx="4">
                    <c:v>10</c:v>
                  </c:pt>
                  <c:pt idx="5">
                    <c:v>20</c:v>
                  </c:pt>
                  <c:pt idx="6">
                    <c:v>5</c:v>
                  </c:pt>
                  <c:pt idx="7">
                    <c:v>25</c:v>
                  </c:pt>
                  <c:pt idx="8">
                    <c:v>10</c:v>
                  </c:pt>
                  <c:pt idx="9">
                    <c:v>25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</c:lvl>
                <c:lvl>
                  <c:pt idx="0">
                    <c:v>North</c:v>
                  </c:pt>
                  <c:pt idx="1">
                    <c:v>East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East</c:v>
                  </c:pt>
                  <c:pt idx="6">
                    <c:v>West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East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</c:multiLvlStrCache>
            </c:multiLvlStrRef>
          </c:xVal>
          <c:yVal>
            <c:numRef>
              <c:f>Sheet1!$K$2:$K$11</c:f>
              <c:numCache>
                <c:formatCode>General</c:formatCode>
                <c:ptCount val="10"/>
                <c:pt idx="0">
                  <c:v>70</c:v>
                </c:pt>
                <c:pt idx="1">
                  <c:v>90</c:v>
                </c:pt>
                <c:pt idx="2">
                  <c:v>80</c:v>
                </c:pt>
                <c:pt idx="3">
                  <c:v>95</c:v>
                </c:pt>
                <c:pt idx="4">
                  <c:v>64</c:v>
                </c:pt>
                <c:pt idx="5">
                  <c:v>89</c:v>
                </c:pt>
                <c:pt idx="6">
                  <c:v>98</c:v>
                </c:pt>
                <c:pt idx="7">
                  <c:v>79</c:v>
                </c:pt>
                <c:pt idx="8">
                  <c:v>97</c:v>
                </c:pt>
                <c:pt idx="9">
                  <c:v>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52-4580-B060-6C5C443B8136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Test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Sheet1!$A$2:$I$11</c:f>
              <c:multiLvlStrCache>
                <c:ptCount val="10"/>
                <c:lvl>
                  <c:pt idx="0">
                    <c:v>M</c:v>
                  </c:pt>
                  <c:pt idx="1">
                    <c:v>F</c:v>
                  </c:pt>
                  <c:pt idx="2">
                    <c:v>M</c:v>
                  </c:pt>
                  <c:pt idx="3">
                    <c:v>F</c:v>
                  </c:pt>
                  <c:pt idx="4">
                    <c:v>M</c:v>
                  </c:pt>
                  <c:pt idx="5">
                    <c:v>F</c:v>
                  </c:pt>
                  <c:pt idx="6">
                    <c:v>M</c:v>
                  </c:pt>
                  <c:pt idx="7">
                    <c:v>F</c:v>
                  </c:pt>
                  <c:pt idx="8">
                    <c:v>M</c:v>
                  </c:pt>
                  <c:pt idx="9">
                    <c:v>F</c:v>
                  </c:pt>
                </c:lvl>
                <c:lvl>
                  <c:pt idx="0">
                    <c:v>12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25</c:v>
                  </c:pt>
                  <c:pt idx="5">
                    <c:v>21</c:v>
                  </c:pt>
                  <c:pt idx="6">
                    <c:v>22</c:v>
                  </c:pt>
                  <c:pt idx="7">
                    <c:v>19</c:v>
                  </c:pt>
                  <c:pt idx="8">
                    <c:v>8</c:v>
                  </c:pt>
                  <c:pt idx="9">
                    <c:v>10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  <c:lvl>
                  <c:pt idx="0">
                    <c:v>1000</c:v>
                  </c:pt>
                  <c:pt idx="1">
                    <c:v>3000</c:v>
                  </c:pt>
                  <c:pt idx="2">
                    <c:v>4600</c:v>
                  </c:pt>
                  <c:pt idx="3">
                    <c:v>100</c:v>
                  </c:pt>
                  <c:pt idx="4">
                    <c:v>450</c:v>
                  </c:pt>
                  <c:pt idx="5">
                    <c:v>600</c:v>
                  </c:pt>
                  <c:pt idx="6">
                    <c:v>200</c:v>
                  </c:pt>
                  <c:pt idx="7">
                    <c:v>1250</c:v>
                  </c:pt>
                  <c:pt idx="8">
                    <c:v>1000</c:v>
                  </c:pt>
                  <c:pt idx="9">
                    <c:v>250</c:v>
                  </c:pt>
                </c:lvl>
                <c:lvl>
                  <c:pt idx="0">
                    <c:v>100</c:v>
                  </c:pt>
                  <c:pt idx="1">
                    <c:v>150</c:v>
                  </c:pt>
                  <c:pt idx="2">
                    <c:v>200</c:v>
                  </c:pt>
                  <c:pt idx="3">
                    <c:v>20</c:v>
                  </c:pt>
                  <c:pt idx="4">
                    <c:v>45</c:v>
                  </c:pt>
                  <c:pt idx="5">
                    <c:v>30</c:v>
                  </c:pt>
                  <c:pt idx="6">
                    <c:v>40</c:v>
                  </c:pt>
                  <c:pt idx="7">
                    <c:v>50</c:v>
                  </c:pt>
                  <c:pt idx="8">
                    <c:v>100</c:v>
                  </c:pt>
                  <c:pt idx="9">
                    <c:v>10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23</c:v>
                  </c:pt>
                  <c:pt idx="3">
                    <c:v>5</c:v>
                  </c:pt>
                  <c:pt idx="4">
                    <c:v>10</c:v>
                  </c:pt>
                  <c:pt idx="5">
                    <c:v>20</c:v>
                  </c:pt>
                  <c:pt idx="6">
                    <c:v>5</c:v>
                  </c:pt>
                  <c:pt idx="7">
                    <c:v>25</c:v>
                  </c:pt>
                  <c:pt idx="8">
                    <c:v>10</c:v>
                  </c:pt>
                  <c:pt idx="9">
                    <c:v>25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</c:lvl>
                <c:lvl>
                  <c:pt idx="0">
                    <c:v>North</c:v>
                  </c:pt>
                  <c:pt idx="1">
                    <c:v>East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East</c:v>
                  </c:pt>
                  <c:pt idx="6">
                    <c:v>West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East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</c:multiLvlStrCache>
            </c:multiLvlStrRef>
          </c:xVal>
          <c:yVal>
            <c:numRef>
              <c:f>Sheet1!$L$2:$L$11</c:f>
              <c:numCache>
                <c:formatCode>General</c:formatCode>
                <c:ptCount val="10"/>
                <c:pt idx="0">
                  <c:v>65</c:v>
                </c:pt>
                <c:pt idx="1">
                  <c:v>58</c:v>
                </c:pt>
                <c:pt idx="2">
                  <c:v>92</c:v>
                </c:pt>
                <c:pt idx="3">
                  <c:v>91</c:v>
                </c:pt>
                <c:pt idx="4">
                  <c:v>90</c:v>
                </c:pt>
                <c:pt idx="5">
                  <c:v>83</c:v>
                </c:pt>
                <c:pt idx="6">
                  <c:v>73</c:v>
                </c:pt>
                <c:pt idx="7">
                  <c:v>79</c:v>
                </c:pt>
                <c:pt idx="8">
                  <c:v>95</c:v>
                </c:pt>
                <c:pt idx="9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52-4580-B060-6C5C443B8136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Final Test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multiLvlStrRef>
              <c:f>Sheet1!$A$2:$I$11</c:f>
              <c:multiLvlStrCache>
                <c:ptCount val="10"/>
                <c:lvl>
                  <c:pt idx="0">
                    <c:v>M</c:v>
                  </c:pt>
                  <c:pt idx="1">
                    <c:v>F</c:v>
                  </c:pt>
                  <c:pt idx="2">
                    <c:v>M</c:v>
                  </c:pt>
                  <c:pt idx="3">
                    <c:v>F</c:v>
                  </c:pt>
                  <c:pt idx="4">
                    <c:v>M</c:v>
                  </c:pt>
                  <c:pt idx="5">
                    <c:v>F</c:v>
                  </c:pt>
                  <c:pt idx="6">
                    <c:v>M</c:v>
                  </c:pt>
                  <c:pt idx="7">
                    <c:v>F</c:v>
                  </c:pt>
                  <c:pt idx="8">
                    <c:v>M</c:v>
                  </c:pt>
                  <c:pt idx="9">
                    <c:v>F</c:v>
                  </c:pt>
                </c:lvl>
                <c:lvl>
                  <c:pt idx="0">
                    <c:v>12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25</c:v>
                  </c:pt>
                  <c:pt idx="5">
                    <c:v>21</c:v>
                  </c:pt>
                  <c:pt idx="6">
                    <c:v>22</c:v>
                  </c:pt>
                  <c:pt idx="7">
                    <c:v>19</c:v>
                  </c:pt>
                  <c:pt idx="8">
                    <c:v>8</c:v>
                  </c:pt>
                  <c:pt idx="9">
                    <c:v>10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  <c:lvl>
                  <c:pt idx="0">
                    <c:v>1000</c:v>
                  </c:pt>
                  <c:pt idx="1">
                    <c:v>3000</c:v>
                  </c:pt>
                  <c:pt idx="2">
                    <c:v>4600</c:v>
                  </c:pt>
                  <c:pt idx="3">
                    <c:v>100</c:v>
                  </c:pt>
                  <c:pt idx="4">
                    <c:v>450</c:v>
                  </c:pt>
                  <c:pt idx="5">
                    <c:v>600</c:v>
                  </c:pt>
                  <c:pt idx="6">
                    <c:v>200</c:v>
                  </c:pt>
                  <c:pt idx="7">
                    <c:v>1250</c:v>
                  </c:pt>
                  <c:pt idx="8">
                    <c:v>1000</c:v>
                  </c:pt>
                  <c:pt idx="9">
                    <c:v>250</c:v>
                  </c:pt>
                </c:lvl>
                <c:lvl>
                  <c:pt idx="0">
                    <c:v>100</c:v>
                  </c:pt>
                  <c:pt idx="1">
                    <c:v>150</c:v>
                  </c:pt>
                  <c:pt idx="2">
                    <c:v>200</c:v>
                  </c:pt>
                  <c:pt idx="3">
                    <c:v>20</c:v>
                  </c:pt>
                  <c:pt idx="4">
                    <c:v>45</c:v>
                  </c:pt>
                  <c:pt idx="5">
                    <c:v>30</c:v>
                  </c:pt>
                  <c:pt idx="6">
                    <c:v>40</c:v>
                  </c:pt>
                  <c:pt idx="7">
                    <c:v>50</c:v>
                  </c:pt>
                  <c:pt idx="8">
                    <c:v>100</c:v>
                  </c:pt>
                  <c:pt idx="9">
                    <c:v>10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23</c:v>
                  </c:pt>
                  <c:pt idx="3">
                    <c:v>5</c:v>
                  </c:pt>
                  <c:pt idx="4">
                    <c:v>10</c:v>
                  </c:pt>
                  <c:pt idx="5">
                    <c:v>20</c:v>
                  </c:pt>
                  <c:pt idx="6">
                    <c:v>5</c:v>
                  </c:pt>
                  <c:pt idx="7">
                    <c:v>25</c:v>
                  </c:pt>
                  <c:pt idx="8">
                    <c:v>10</c:v>
                  </c:pt>
                  <c:pt idx="9">
                    <c:v>25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</c:lvl>
                <c:lvl>
                  <c:pt idx="0">
                    <c:v>North</c:v>
                  </c:pt>
                  <c:pt idx="1">
                    <c:v>East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East</c:v>
                  </c:pt>
                  <c:pt idx="6">
                    <c:v>West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East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</c:multiLvlStrCache>
            </c:multiLvlStr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73</c:v>
                </c:pt>
                <c:pt idx="1">
                  <c:v>80</c:v>
                </c:pt>
                <c:pt idx="2">
                  <c:v>91</c:v>
                </c:pt>
                <c:pt idx="3">
                  <c:v>88</c:v>
                </c:pt>
                <c:pt idx="4">
                  <c:v>85</c:v>
                </c:pt>
                <c:pt idx="5">
                  <c:v>42</c:v>
                </c:pt>
                <c:pt idx="6">
                  <c:v>95</c:v>
                </c:pt>
                <c:pt idx="7">
                  <c:v>76</c:v>
                </c:pt>
                <c:pt idx="8">
                  <c:v>67</c:v>
                </c:pt>
                <c:pt idx="9">
                  <c:v>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52-4580-B060-6C5C443B8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08336"/>
        <c:axId val="1138910416"/>
      </c:scatterChart>
      <c:valAx>
        <c:axId val="113890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10416"/>
        <c:crosses val="autoZero"/>
        <c:crossBetween val="midCat"/>
      </c:valAx>
      <c:valAx>
        <c:axId val="11389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0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6708333333333336"/>
          <c:w val="0.93888888888888888"/>
          <c:h val="0.20964895013123361"/>
        </c:manualLayout>
      </c:layout>
      <c:pie3DChart>
        <c:varyColors val="1"/>
        <c:ser>
          <c:idx val="0"/>
          <c:order val="0"/>
          <c:tx>
            <c:strRef>
              <c:f>Sheet1!$J$1</c:f>
              <c:strCache>
                <c:ptCount val="1"/>
                <c:pt idx="0">
                  <c:v>Class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894-4F56-B889-2468101EA3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894-4F56-B889-2468101EA3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894-4F56-B889-2468101EA3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894-4F56-B889-2468101EA36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894-4F56-B889-2468101EA36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894-4F56-B889-2468101EA36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894-4F56-B889-2468101EA36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894-4F56-B889-2468101EA36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3894-4F56-B889-2468101EA36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3894-4F56-B889-2468101EA36D}"/>
              </c:ext>
            </c:extLst>
          </c:dPt>
          <c:cat>
            <c:multiLvlStrRef>
              <c:f>Sheet1!$A$2:$I$11</c:f>
              <c:multiLvlStrCache>
                <c:ptCount val="10"/>
                <c:lvl>
                  <c:pt idx="0">
                    <c:v>M</c:v>
                  </c:pt>
                  <c:pt idx="1">
                    <c:v>F</c:v>
                  </c:pt>
                  <c:pt idx="2">
                    <c:v>M</c:v>
                  </c:pt>
                  <c:pt idx="3">
                    <c:v>F</c:v>
                  </c:pt>
                  <c:pt idx="4">
                    <c:v>M</c:v>
                  </c:pt>
                  <c:pt idx="5">
                    <c:v>F</c:v>
                  </c:pt>
                  <c:pt idx="6">
                    <c:v>M</c:v>
                  </c:pt>
                  <c:pt idx="7">
                    <c:v>F</c:v>
                  </c:pt>
                  <c:pt idx="8">
                    <c:v>M</c:v>
                  </c:pt>
                  <c:pt idx="9">
                    <c:v>F</c:v>
                  </c:pt>
                </c:lvl>
                <c:lvl>
                  <c:pt idx="0">
                    <c:v>12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25</c:v>
                  </c:pt>
                  <c:pt idx="5">
                    <c:v>21</c:v>
                  </c:pt>
                  <c:pt idx="6">
                    <c:v>22</c:v>
                  </c:pt>
                  <c:pt idx="7">
                    <c:v>19</c:v>
                  </c:pt>
                  <c:pt idx="8">
                    <c:v>8</c:v>
                  </c:pt>
                  <c:pt idx="9">
                    <c:v>10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  <c:lvl>
                  <c:pt idx="0">
                    <c:v>1000</c:v>
                  </c:pt>
                  <c:pt idx="1">
                    <c:v>3000</c:v>
                  </c:pt>
                  <c:pt idx="2">
                    <c:v>4600</c:v>
                  </c:pt>
                  <c:pt idx="3">
                    <c:v>100</c:v>
                  </c:pt>
                  <c:pt idx="4">
                    <c:v>450</c:v>
                  </c:pt>
                  <c:pt idx="5">
                    <c:v>600</c:v>
                  </c:pt>
                  <c:pt idx="6">
                    <c:v>200</c:v>
                  </c:pt>
                  <c:pt idx="7">
                    <c:v>1250</c:v>
                  </c:pt>
                  <c:pt idx="8">
                    <c:v>1000</c:v>
                  </c:pt>
                  <c:pt idx="9">
                    <c:v>250</c:v>
                  </c:pt>
                </c:lvl>
                <c:lvl>
                  <c:pt idx="0">
                    <c:v>100</c:v>
                  </c:pt>
                  <c:pt idx="1">
                    <c:v>150</c:v>
                  </c:pt>
                  <c:pt idx="2">
                    <c:v>200</c:v>
                  </c:pt>
                  <c:pt idx="3">
                    <c:v>20</c:v>
                  </c:pt>
                  <c:pt idx="4">
                    <c:v>45</c:v>
                  </c:pt>
                  <c:pt idx="5">
                    <c:v>30</c:v>
                  </c:pt>
                  <c:pt idx="6">
                    <c:v>40</c:v>
                  </c:pt>
                  <c:pt idx="7">
                    <c:v>50</c:v>
                  </c:pt>
                  <c:pt idx="8">
                    <c:v>100</c:v>
                  </c:pt>
                  <c:pt idx="9">
                    <c:v>10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23</c:v>
                  </c:pt>
                  <c:pt idx="3">
                    <c:v>5</c:v>
                  </c:pt>
                  <c:pt idx="4">
                    <c:v>10</c:v>
                  </c:pt>
                  <c:pt idx="5">
                    <c:v>20</c:v>
                  </c:pt>
                  <c:pt idx="6">
                    <c:v>5</c:v>
                  </c:pt>
                  <c:pt idx="7">
                    <c:v>25</c:v>
                  </c:pt>
                  <c:pt idx="8">
                    <c:v>10</c:v>
                  </c:pt>
                  <c:pt idx="9">
                    <c:v>25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</c:lvl>
                <c:lvl>
                  <c:pt idx="0">
                    <c:v>North</c:v>
                  </c:pt>
                  <c:pt idx="1">
                    <c:v>East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East</c:v>
                  </c:pt>
                  <c:pt idx="6">
                    <c:v>West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East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</c:multiLvlStrCache>
            </c:multiLvlStr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6</c:v>
                </c:pt>
                <c:pt idx="4">
                  <c:v>11</c:v>
                </c:pt>
                <c:pt idx="5">
                  <c:v>12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3-48C9-9054-7BF31B1DD1E3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Test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3894-4F56-B889-2468101EA3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3894-4F56-B889-2468101EA3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3894-4F56-B889-2468101EA3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3894-4F56-B889-2468101EA36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3894-4F56-B889-2468101EA36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3894-4F56-B889-2468101EA36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3894-4F56-B889-2468101EA36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3894-4F56-B889-2468101EA36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3894-4F56-B889-2468101EA36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3894-4F56-B889-2468101EA36D}"/>
              </c:ext>
            </c:extLst>
          </c:dPt>
          <c:cat>
            <c:multiLvlStrRef>
              <c:f>Sheet1!$A$2:$I$11</c:f>
              <c:multiLvlStrCache>
                <c:ptCount val="10"/>
                <c:lvl>
                  <c:pt idx="0">
                    <c:v>M</c:v>
                  </c:pt>
                  <c:pt idx="1">
                    <c:v>F</c:v>
                  </c:pt>
                  <c:pt idx="2">
                    <c:v>M</c:v>
                  </c:pt>
                  <c:pt idx="3">
                    <c:v>F</c:v>
                  </c:pt>
                  <c:pt idx="4">
                    <c:v>M</c:v>
                  </c:pt>
                  <c:pt idx="5">
                    <c:v>F</c:v>
                  </c:pt>
                  <c:pt idx="6">
                    <c:v>M</c:v>
                  </c:pt>
                  <c:pt idx="7">
                    <c:v>F</c:v>
                  </c:pt>
                  <c:pt idx="8">
                    <c:v>M</c:v>
                  </c:pt>
                  <c:pt idx="9">
                    <c:v>F</c:v>
                  </c:pt>
                </c:lvl>
                <c:lvl>
                  <c:pt idx="0">
                    <c:v>12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25</c:v>
                  </c:pt>
                  <c:pt idx="5">
                    <c:v>21</c:v>
                  </c:pt>
                  <c:pt idx="6">
                    <c:v>22</c:v>
                  </c:pt>
                  <c:pt idx="7">
                    <c:v>19</c:v>
                  </c:pt>
                  <c:pt idx="8">
                    <c:v>8</c:v>
                  </c:pt>
                  <c:pt idx="9">
                    <c:v>10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  <c:lvl>
                  <c:pt idx="0">
                    <c:v>1000</c:v>
                  </c:pt>
                  <c:pt idx="1">
                    <c:v>3000</c:v>
                  </c:pt>
                  <c:pt idx="2">
                    <c:v>4600</c:v>
                  </c:pt>
                  <c:pt idx="3">
                    <c:v>100</c:v>
                  </c:pt>
                  <c:pt idx="4">
                    <c:v>450</c:v>
                  </c:pt>
                  <c:pt idx="5">
                    <c:v>600</c:v>
                  </c:pt>
                  <c:pt idx="6">
                    <c:v>200</c:v>
                  </c:pt>
                  <c:pt idx="7">
                    <c:v>1250</c:v>
                  </c:pt>
                  <c:pt idx="8">
                    <c:v>1000</c:v>
                  </c:pt>
                  <c:pt idx="9">
                    <c:v>250</c:v>
                  </c:pt>
                </c:lvl>
                <c:lvl>
                  <c:pt idx="0">
                    <c:v>100</c:v>
                  </c:pt>
                  <c:pt idx="1">
                    <c:v>150</c:v>
                  </c:pt>
                  <c:pt idx="2">
                    <c:v>200</c:v>
                  </c:pt>
                  <c:pt idx="3">
                    <c:v>20</c:v>
                  </c:pt>
                  <c:pt idx="4">
                    <c:v>45</c:v>
                  </c:pt>
                  <c:pt idx="5">
                    <c:v>30</c:v>
                  </c:pt>
                  <c:pt idx="6">
                    <c:v>40</c:v>
                  </c:pt>
                  <c:pt idx="7">
                    <c:v>50</c:v>
                  </c:pt>
                  <c:pt idx="8">
                    <c:v>100</c:v>
                  </c:pt>
                  <c:pt idx="9">
                    <c:v>10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23</c:v>
                  </c:pt>
                  <c:pt idx="3">
                    <c:v>5</c:v>
                  </c:pt>
                  <c:pt idx="4">
                    <c:v>10</c:v>
                  </c:pt>
                  <c:pt idx="5">
                    <c:v>20</c:v>
                  </c:pt>
                  <c:pt idx="6">
                    <c:v>5</c:v>
                  </c:pt>
                  <c:pt idx="7">
                    <c:v>25</c:v>
                  </c:pt>
                  <c:pt idx="8">
                    <c:v>10</c:v>
                  </c:pt>
                  <c:pt idx="9">
                    <c:v>25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</c:lvl>
                <c:lvl>
                  <c:pt idx="0">
                    <c:v>North</c:v>
                  </c:pt>
                  <c:pt idx="1">
                    <c:v>East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East</c:v>
                  </c:pt>
                  <c:pt idx="6">
                    <c:v>West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East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</c:multiLvlStrCache>
            </c:multiLvlStrRef>
          </c:cat>
          <c:val>
            <c:numRef>
              <c:f>Sheet1!$K$2:$K$11</c:f>
              <c:numCache>
                <c:formatCode>General</c:formatCode>
                <c:ptCount val="10"/>
                <c:pt idx="0">
                  <c:v>70</c:v>
                </c:pt>
                <c:pt idx="1">
                  <c:v>90</c:v>
                </c:pt>
                <c:pt idx="2">
                  <c:v>80</c:v>
                </c:pt>
                <c:pt idx="3">
                  <c:v>95</c:v>
                </c:pt>
                <c:pt idx="4">
                  <c:v>64</c:v>
                </c:pt>
                <c:pt idx="5">
                  <c:v>89</c:v>
                </c:pt>
                <c:pt idx="6">
                  <c:v>98</c:v>
                </c:pt>
                <c:pt idx="7">
                  <c:v>79</c:v>
                </c:pt>
                <c:pt idx="8">
                  <c:v>97</c:v>
                </c:pt>
                <c:pt idx="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73-48C9-9054-7BF31B1DD1E3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Test 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3894-4F56-B889-2468101EA3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3894-4F56-B889-2468101EA3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3894-4F56-B889-2468101EA3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3894-4F56-B889-2468101EA36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3894-4F56-B889-2468101EA36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3894-4F56-B889-2468101EA36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3894-4F56-B889-2468101EA36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3894-4F56-B889-2468101EA36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3894-4F56-B889-2468101EA36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3894-4F56-B889-2468101EA36D}"/>
              </c:ext>
            </c:extLst>
          </c:dPt>
          <c:cat>
            <c:multiLvlStrRef>
              <c:f>Sheet1!$A$2:$I$11</c:f>
              <c:multiLvlStrCache>
                <c:ptCount val="10"/>
                <c:lvl>
                  <c:pt idx="0">
                    <c:v>M</c:v>
                  </c:pt>
                  <c:pt idx="1">
                    <c:v>F</c:v>
                  </c:pt>
                  <c:pt idx="2">
                    <c:v>M</c:v>
                  </c:pt>
                  <c:pt idx="3">
                    <c:v>F</c:v>
                  </c:pt>
                  <c:pt idx="4">
                    <c:v>M</c:v>
                  </c:pt>
                  <c:pt idx="5">
                    <c:v>F</c:v>
                  </c:pt>
                  <c:pt idx="6">
                    <c:v>M</c:v>
                  </c:pt>
                  <c:pt idx="7">
                    <c:v>F</c:v>
                  </c:pt>
                  <c:pt idx="8">
                    <c:v>M</c:v>
                  </c:pt>
                  <c:pt idx="9">
                    <c:v>F</c:v>
                  </c:pt>
                </c:lvl>
                <c:lvl>
                  <c:pt idx="0">
                    <c:v>12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25</c:v>
                  </c:pt>
                  <c:pt idx="5">
                    <c:v>21</c:v>
                  </c:pt>
                  <c:pt idx="6">
                    <c:v>22</c:v>
                  </c:pt>
                  <c:pt idx="7">
                    <c:v>19</c:v>
                  </c:pt>
                  <c:pt idx="8">
                    <c:v>8</c:v>
                  </c:pt>
                  <c:pt idx="9">
                    <c:v>10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  <c:lvl>
                  <c:pt idx="0">
                    <c:v>1000</c:v>
                  </c:pt>
                  <c:pt idx="1">
                    <c:v>3000</c:v>
                  </c:pt>
                  <c:pt idx="2">
                    <c:v>4600</c:v>
                  </c:pt>
                  <c:pt idx="3">
                    <c:v>100</c:v>
                  </c:pt>
                  <c:pt idx="4">
                    <c:v>450</c:v>
                  </c:pt>
                  <c:pt idx="5">
                    <c:v>600</c:v>
                  </c:pt>
                  <c:pt idx="6">
                    <c:v>200</c:v>
                  </c:pt>
                  <c:pt idx="7">
                    <c:v>1250</c:v>
                  </c:pt>
                  <c:pt idx="8">
                    <c:v>1000</c:v>
                  </c:pt>
                  <c:pt idx="9">
                    <c:v>250</c:v>
                  </c:pt>
                </c:lvl>
                <c:lvl>
                  <c:pt idx="0">
                    <c:v>100</c:v>
                  </c:pt>
                  <c:pt idx="1">
                    <c:v>150</c:v>
                  </c:pt>
                  <c:pt idx="2">
                    <c:v>200</c:v>
                  </c:pt>
                  <c:pt idx="3">
                    <c:v>20</c:v>
                  </c:pt>
                  <c:pt idx="4">
                    <c:v>45</c:v>
                  </c:pt>
                  <c:pt idx="5">
                    <c:v>30</c:v>
                  </c:pt>
                  <c:pt idx="6">
                    <c:v>40</c:v>
                  </c:pt>
                  <c:pt idx="7">
                    <c:v>50</c:v>
                  </c:pt>
                  <c:pt idx="8">
                    <c:v>100</c:v>
                  </c:pt>
                  <c:pt idx="9">
                    <c:v>10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23</c:v>
                  </c:pt>
                  <c:pt idx="3">
                    <c:v>5</c:v>
                  </c:pt>
                  <c:pt idx="4">
                    <c:v>10</c:v>
                  </c:pt>
                  <c:pt idx="5">
                    <c:v>20</c:v>
                  </c:pt>
                  <c:pt idx="6">
                    <c:v>5</c:v>
                  </c:pt>
                  <c:pt idx="7">
                    <c:v>25</c:v>
                  </c:pt>
                  <c:pt idx="8">
                    <c:v>10</c:v>
                  </c:pt>
                  <c:pt idx="9">
                    <c:v>25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</c:lvl>
                <c:lvl>
                  <c:pt idx="0">
                    <c:v>North</c:v>
                  </c:pt>
                  <c:pt idx="1">
                    <c:v>East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East</c:v>
                  </c:pt>
                  <c:pt idx="6">
                    <c:v>West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East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</c:multiLvlStrCache>
            </c:multiLvlStr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65</c:v>
                </c:pt>
                <c:pt idx="1">
                  <c:v>58</c:v>
                </c:pt>
                <c:pt idx="2">
                  <c:v>92</c:v>
                </c:pt>
                <c:pt idx="3">
                  <c:v>91</c:v>
                </c:pt>
                <c:pt idx="4">
                  <c:v>90</c:v>
                </c:pt>
                <c:pt idx="5">
                  <c:v>83</c:v>
                </c:pt>
                <c:pt idx="6">
                  <c:v>73</c:v>
                </c:pt>
                <c:pt idx="7">
                  <c:v>79</c:v>
                </c:pt>
                <c:pt idx="8">
                  <c:v>95</c:v>
                </c:pt>
                <c:pt idx="9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73-48C9-9054-7BF31B1DD1E3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Final Test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3894-4F56-B889-2468101EA3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3894-4F56-B889-2468101EA3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3894-4F56-B889-2468101EA3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3894-4F56-B889-2468101EA36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3894-4F56-B889-2468101EA36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3894-4F56-B889-2468101EA36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3894-4F56-B889-2468101EA36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3894-4F56-B889-2468101EA36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3894-4F56-B889-2468101EA36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3894-4F56-B889-2468101EA36D}"/>
              </c:ext>
            </c:extLst>
          </c:dPt>
          <c:cat>
            <c:multiLvlStrRef>
              <c:f>Sheet1!$A$2:$I$11</c:f>
              <c:multiLvlStrCache>
                <c:ptCount val="10"/>
                <c:lvl>
                  <c:pt idx="0">
                    <c:v>M</c:v>
                  </c:pt>
                  <c:pt idx="1">
                    <c:v>F</c:v>
                  </c:pt>
                  <c:pt idx="2">
                    <c:v>M</c:v>
                  </c:pt>
                  <c:pt idx="3">
                    <c:v>F</c:v>
                  </c:pt>
                  <c:pt idx="4">
                    <c:v>M</c:v>
                  </c:pt>
                  <c:pt idx="5">
                    <c:v>F</c:v>
                  </c:pt>
                  <c:pt idx="6">
                    <c:v>M</c:v>
                  </c:pt>
                  <c:pt idx="7">
                    <c:v>F</c:v>
                  </c:pt>
                  <c:pt idx="8">
                    <c:v>M</c:v>
                  </c:pt>
                  <c:pt idx="9">
                    <c:v>F</c:v>
                  </c:pt>
                </c:lvl>
                <c:lvl>
                  <c:pt idx="0">
                    <c:v>12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25</c:v>
                  </c:pt>
                  <c:pt idx="5">
                    <c:v>21</c:v>
                  </c:pt>
                  <c:pt idx="6">
                    <c:v>22</c:v>
                  </c:pt>
                  <c:pt idx="7">
                    <c:v>19</c:v>
                  </c:pt>
                  <c:pt idx="8">
                    <c:v>8</c:v>
                  </c:pt>
                  <c:pt idx="9">
                    <c:v>10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  <c:lvl>
                  <c:pt idx="0">
                    <c:v>1000</c:v>
                  </c:pt>
                  <c:pt idx="1">
                    <c:v>3000</c:v>
                  </c:pt>
                  <c:pt idx="2">
                    <c:v>4600</c:v>
                  </c:pt>
                  <c:pt idx="3">
                    <c:v>100</c:v>
                  </c:pt>
                  <c:pt idx="4">
                    <c:v>450</c:v>
                  </c:pt>
                  <c:pt idx="5">
                    <c:v>600</c:v>
                  </c:pt>
                  <c:pt idx="6">
                    <c:v>200</c:v>
                  </c:pt>
                  <c:pt idx="7">
                    <c:v>1250</c:v>
                  </c:pt>
                  <c:pt idx="8">
                    <c:v>1000</c:v>
                  </c:pt>
                  <c:pt idx="9">
                    <c:v>250</c:v>
                  </c:pt>
                </c:lvl>
                <c:lvl>
                  <c:pt idx="0">
                    <c:v>100</c:v>
                  </c:pt>
                  <c:pt idx="1">
                    <c:v>150</c:v>
                  </c:pt>
                  <c:pt idx="2">
                    <c:v>200</c:v>
                  </c:pt>
                  <c:pt idx="3">
                    <c:v>20</c:v>
                  </c:pt>
                  <c:pt idx="4">
                    <c:v>45</c:v>
                  </c:pt>
                  <c:pt idx="5">
                    <c:v>30</c:v>
                  </c:pt>
                  <c:pt idx="6">
                    <c:v>40</c:v>
                  </c:pt>
                  <c:pt idx="7">
                    <c:v>50</c:v>
                  </c:pt>
                  <c:pt idx="8">
                    <c:v>100</c:v>
                  </c:pt>
                  <c:pt idx="9">
                    <c:v>10</c:v>
                  </c:pt>
                </c:lvl>
                <c:lvl>
                  <c:pt idx="0">
                    <c:v>10</c:v>
                  </c:pt>
                  <c:pt idx="1">
                    <c:v>20</c:v>
                  </c:pt>
                  <c:pt idx="2">
                    <c:v>23</c:v>
                  </c:pt>
                  <c:pt idx="3">
                    <c:v>5</c:v>
                  </c:pt>
                  <c:pt idx="4">
                    <c:v>10</c:v>
                  </c:pt>
                  <c:pt idx="5">
                    <c:v>20</c:v>
                  </c:pt>
                  <c:pt idx="6">
                    <c:v>5</c:v>
                  </c:pt>
                  <c:pt idx="7">
                    <c:v>25</c:v>
                  </c:pt>
                  <c:pt idx="8">
                    <c:v>10</c:v>
                  </c:pt>
                  <c:pt idx="9">
                    <c:v>25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</c:lvl>
                <c:lvl>
                  <c:pt idx="0">
                    <c:v>North</c:v>
                  </c:pt>
                  <c:pt idx="1">
                    <c:v>East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East</c:v>
                  </c:pt>
                  <c:pt idx="6">
                    <c:v>West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East</c:v>
                  </c:pt>
                </c:lvl>
                <c:lvl>
                  <c:pt idx="0">
                    <c:v>Danish</c:v>
                  </c:pt>
                  <c:pt idx="1">
                    <c:v>Nabiha</c:v>
                  </c:pt>
                  <c:pt idx="2">
                    <c:v>Hasnain</c:v>
                  </c:pt>
                  <c:pt idx="3">
                    <c:v>Maheen</c:v>
                  </c:pt>
                  <c:pt idx="4">
                    <c:v>Yousuf</c:v>
                  </c:pt>
                  <c:pt idx="5">
                    <c:v>Ayesha</c:v>
                  </c:pt>
                  <c:pt idx="6">
                    <c:v>Saad</c:v>
                  </c:pt>
                  <c:pt idx="7">
                    <c:v>Sania</c:v>
                  </c:pt>
                  <c:pt idx="8">
                    <c:v>Bilal</c:v>
                  </c:pt>
                  <c:pt idx="9">
                    <c:v>Aqsa</c:v>
                  </c:pt>
                </c:lvl>
              </c:multiLvlStrCache>
            </c:multiLvlStrRef>
          </c:cat>
          <c:val>
            <c:numRef>
              <c:f>Sheet1!$M$2:$M$11</c:f>
              <c:numCache>
                <c:formatCode>General</c:formatCode>
                <c:ptCount val="10"/>
                <c:pt idx="0">
                  <c:v>73</c:v>
                </c:pt>
                <c:pt idx="1">
                  <c:v>80</c:v>
                </c:pt>
                <c:pt idx="2">
                  <c:v>91</c:v>
                </c:pt>
                <c:pt idx="3">
                  <c:v>88</c:v>
                </c:pt>
                <c:pt idx="4">
                  <c:v>85</c:v>
                </c:pt>
                <c:pt idx="5">
                  <c:v>42</c:v>
                </c:pt>
                <c:pt idx="6">
                  <c:v>95</c:v>
                </c:pt>
                <c:pt idx="7">
                  <c:v>76</c:v>
                </c:pt>
                <c:pt idx="8">
                  <c:v>67</c:v>
                </c:pt>
                <c:pt idx="9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73-48C9-9054-7BF31B1DD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185737</xdr:colOff>
      <xdr:row>2</xdr:row>
      <xdr:rowOff>14287</xdr:rowOff>
    </xdr:from>
    <xdr:to>
      <xdr:col>18</xdr:col>
      <xdr:colOff>490537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9F656-D8B2-B89C-E68C-A6D83283D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161925</xdr:rowOff>
    </xdr:from>
    <xdr:to>
      <xdr:col>7</xdr:col>
      <xdr:colOff>57150</xdr:colOff>
      <xdr:row>31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16</xdr:row>
      <xdr:rowOff>133350</xdr:rowOff>
    </xdr:from>
    <xdr:to>
      <xdr:col>15</xdr:col>
      <xdr:colOff>285750</xdr:colOff>
      <xdr:row>31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martech" refreshedDate="45885.243217476855" createdVersion="8" refreshedVersion="8" minRefreshableVersion="3" recordCount="10">
  <cacheSource type="worksheet">
    <worksheetSource ref="A1:M11" sheet="Sheet1"/>
  </cacheSource>
  <cacheFields count="13">
    <cacheField name="Name" numFmtId="0">
      <sharedItems count="10">
        <s v="Danish"/>
        <s v="Nabiha"/>
        <s v="Hasnain"/>
        <s v="Maheen"/>
        <s v="Yousuf"/>
        <s v="Ayesha"/>
        <s v="Saad"/>
        <s v="Sania"/>
        <s v="Bilal"/>
        <s v="Aqsa"/>
      </sharedItems>
    </cacheField>
    <cacheField name="Regions" numFmtId="0">
      <sharedItems/>
    </cacheField>
    <cacheField name="Prouduct" numFmtId="0">
      <sharedItems/>
    </cacheField>
    <cacheField name="Unit Sold" numFmtId="0">
      <sharedItems containsSemiMixedTypes="0" containsString="0" containsNumber="1" containsInteger="1" minValue="5" maxValue="25"/>
    </cacheField>
    <cacheField name="Unit Price" numFmtId="0">
      <sharedItems containsSemiMixedTypes="0" containsString="0" containsNumber="1" containsInteger="1" minValue="10" maxValue="200"/>
    </cacheField>
    <cacheField name="Revenue" numFmtId="0">
      <sharedItems containsSemiMixedTypes="0" containsString="0" containsNumber="1" containsInteger="1" minValue="100" maxValue="4600"/>
    </cacheField>
    <cacheField name="Name2" numFmtId="0">
      <sharedItems/>
    </cacheField>
    <cacheField name="Ages" numFmtId="0">
      <sharedItems containsSemiMixedTypes="0" containsString="0" containsNumber="1" containsInteger="1" minValue="8" maxValue="30" count="9">
        <n v="12"/>
        <n v="10"/>
        <n v="20"/>
        <n v="30"/>
        <n v="25"/>
        <n v="21"/>
        <n v="22"/>
        <n v="19"/>
        <n v="8"/>
      </sharedItems>
    </cacheField>
    <cacheField name="Gender" numFmtId="0">
      <sharedItems count="2">
        <s v="M"/>
        <s v="F"/>
      </sharedItems>
    </cacheField>
    <cacheField name="Class" numFmtId="0">
      <sharedItems containsSemiMixedTypes="0" containsString="0" containsNumber="1" containsInteger="1" minValue="6" maxValue="12"/>
    </cacheField>
    <cacheField name="Test 1" numFmtId="0">
      <sharedItems containsSemiMixedTypes="0" containsString="0" containsNumber="1" containsInteger="1" minValue="64" maxValue="98"/>
    </cacheField>
    <cacheField name="Test 2" numFmtId="0">
      <sharedItems containsSemiMixedTypes="0" containsString="0" containsNumber="1" containsInteger="1" minValue="58" maxValue="95"/>
    </cacheField>
    <cacheField name="Final Test" numFmtId="0">
      <sharedItems containsSemiMixedTypes="0" containsString="0" containsNumber="1" containsInteger="1" minValue="42" maxValue="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North"/>
    <s v="A"/>
    <n v="10"/>
    <n v="100"/>
    <n v="1000"/>
    <s v="Danish"/>
    <x v="0"/>
    <x v="0"/>
    <n v="10"/>
    <n v="70"/>
    <n v="65"/>
    <n v="73"/>
  </r>
  <r>
    <x v="1"/>
    <s v="East"/>
    <s v="B"/>
    <n v="20"/>
    <n v="150"/>
    <n v="3000"/>
    <s v="Nabiha"/>
    <x v="1"/>
    <x v="1"/>
    <n v="9"/>
    <n v="90"/>
    <n v="58"/>
    <n v="80"/>
  </r>
  <r>
    <x v="2"/>
    <s v="West"/>
    <s v="C"/>
    <n v="23"/>
    <n v="200"/>
    <n v="4600"/>
    <s v="Hasnain"/>
    <x v="2"/>
    <x v="0"/>
    <n v="8"/>
    <n v="80"/>
    <n v="92"/>
    <n v="91"/>
  </r>
  <r>
    <x v="3"/>
    <s v="South"/>
    <s v="A"/>
    <n v="5"/>
    <n v="20"/>
    <n v="100"/>
    <s v="Maheen"/>
    <x v="3"/>
    <x v="1"/>
    <n v="6"/>
    <n v="95"/>
    <n v="91"/>
    <n v="88"/>
  </r>
  <r>
    <x v="4"/>
    <s v="North"/>
    <s v="B"/>
    <n v="10"/>
    <n v="45"/>
    <n v="450"/>
    <s v="Yousuf"/>
    <x v="4"/>
    <x v="0"/>
    <n v="11"/>
    <n v="64"/>
    <n v="90"/>
    <n v="85"/>
  </r>
  <r>
    <x v="5"/>
    <s v="East"/>
    <s v="C"/>
    <n v="20"/>
    <n v="30"/>
    <n v="600"/>
    <s v="Ayesha"/>
    <x v="5"/>
    <x v="1"/>
    <n v="12"/>
    <n v="89"/>
    <n v="83"/>
    <n v="42"/>
  </r>
  <r>
    <x v="6"/>
    <s v="West"/>
    <s v="A"/>
    <n v="5"/>
    <n v="40"/>
    <n v="200"/>
    <s v="Saad"/>
    <x v="6"/>
    <x v="0"/>
    <n v="9"/>
    <n v="98"/>
    <n v="73"/>
    <n v="95"/>
  </r>
  <r>
    <x v="7"/>
    <s v="South"/>
    <s v="B"/>
    <n v="25"/>
    <n v="50"/>
    <n v="1250"/>
    <s v="Sania"/>
    <x v="7"/>
    <x v="1"/>
    <n v="10"/>
    <n v="79"/>
    <n v="79"/>
    <n v="76"/>
  </r>
  <r>
    <x v="8"/>
    <s v="North"/>
    <s v="C"/>
    <n v="10"/>
    <n v="100"/>
    <n v="1000"/>
    <s v="Bilal"/>
    <x v="8"/>
    <x v="0"/>
    <n v="12"/>
    <n v="97"/>
    <n v="95"/>
    <n v="67"/>
  </r>
  <r>
    <x v="9"/>
    <s v="East"/>
    <s v="A"/>
    <n v="25"/>
    <n v="10"/>
    <n v="250"/>
    <s v="Aqsa"/>
    <x v="1"/>
    <x v="1"/>
    <n v="7"/>
    <n v="69"/>
    <n v="92"/>
    <n v="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K15" firstHeaderRow="1" firstDataRow="2" firstDataCol="1" rowPageCount="1" colPageCount="1"/>
  <pivotFields count="13">
    <pivotField axis="axisRow" showAll="0">
      <items count="11">
        <item x="9"/>
        <item x="5"/>
        <item x="8"/>
        <item x="0"/>
        <item x="2"/>
        <item x="3"/>
        <item x="1"/>
        <item x="6"/>
        <item x="7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10">
        <item x="8"/>
        <item x="1"/>
        <item x="0"/>
        <item x="7"/>
        <item x="2"/>
        <item x="5"/>
        <item x="6"/>
        <item x="4"/>
        <item x="3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8" hier="-1"/>
  </pageFields>
  <dataFields count="1">
    <dataField name="Sum of Final Test" fld="12" baseField="0" baseItem="0"/>
  </dataFields>
  <chartFormats count="99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8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0"/>
          </reference>
        </references>
      </pivotArea>
    </chartFormat>
    <chartFormat chart="8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0"/>
          </reference>
        </references>
      </pivotArea>
    </chartFormat>
    <chartFormat chart="8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0"/>
          </reference>
        </references>
      </pivotArea>
    </chartFormat>
    <chartFormat chart="8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0"/>
          </reference>
        </references>
      </pivotArea>
    </chartFormat>
    <chartFormat chart="8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7" count="1" selected="0">
            <x v="0"/>
          </reference>
        </references>
      </pivotArea>
    </chartFormat>
    <chartFormat chart="8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7" count="1" selected="0">
            <x v="0"/>
          </reference>
        </references>
      </pivotArea>
    </chartFormat>
    <chartFormat chart="8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7" count="1" selected="0">
            <x v="0"/>
          </reference>
        </references>
      </pivotArea>
    </chartFormat>
    <chartFormat chart="8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7" count="1" selected="0">
            <x v="0"/>
          </reference>
        </references>
      </pivotArea>
    </chartFormat>
    <chartFormat chart="8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7" count="1" selected="0">
            <x v="0"/>
          </reference>
        </references>
      </pivotArea>
    </chartFormat>
    <chartFormat chart="8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7" count="1" selected="0">
            <x v="0"/>
          </reference>
        </references>
      </pivotArea>
    </chartFormat>
    <chartFormat chart="8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1"/>
          </reference>
        </references>
      </pivotArea>
    </chartFormat>
    <chartFormat chart="8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1"/>
          </reference>
        </references>
      </pivotArea>
    </chartFormat>
    <chartFormat chart="8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1"/>
          </reference>
        </references>
      </pivotArea>
    </chartFormat>
    <chartFormat chart="8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1"/>
          </reference>
        </references>
      </pivotArea>
    </chartFormat>
    <chartFormat chart="8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7" count="1" selected="0">
            <x v="1"/>
          </reference>
        </references>
      </pivotArea>
    </chartFormat>
    <chartFormat chart="8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7" count="1" selected="0">
            <x v="1"/>
          </reference>
        </references>
      </pivotArea>
    </chartFormat>
    <chartFormat chart="8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7" count="1" selected="0">
            <x v="1"/>
          </reference>
        </references>
      </pivotArea>
    </chartFormat>
    <chartFormat chart="8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7" count="1" selected="0">
            <x v="1"/>
          </reference>
        </references>
      </pivotArea>
    </chartFormat>
    <chartFormat chart="8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7" count="1" selected="0">
            <x v="1"/>
          </reference>
        </references>
      </pivotArea>
    </chartFormat>
    <chartFormat chart="8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7" count="1" selected="0">
            <x v="1"/>
          </reference>
        </references>
      </pivotArea>
    </chartFormat>
    <chartFormat chart="8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2"/>
          </reference>
        </references>
      </pivotArea>
    </chartFormat>
    <chartFormat chart="8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2"/>
          </reference>
        </references>
      </pivotArea>
    </chartFormat>
    <chartFormat chart="8" format="3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2"/>
          </reference>
        </references>
      </pivotArea>
    </chartFormat>
    <chartFormat chart="8" format="3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2"/>
          </reference>
        </references>
      </pivotArea>
    </chartFormat>
    <chartFormat chart="8" format="3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7" count="1" selected="0">
            <x v="2"/>
          </reference>
        </references>
      </pivotArea>
    </chartFormat>
    <chartFormat chart="8" format="3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7" count="1" selected="0">
            <x v="2"/>
          </reference>
        </references>
      </pivotArea>
    </chartFormat>
    <chartFormat chart="8" format="35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7" count="1" selected="0">
            <x v="2"/>
          </reference>
        </references>
      </pivotArea>
    </chartFormat>
    <chartFormat chart="8" format="36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7" count="1" selected="0">
            <x v="2"/>
          </reference>
        </references>
      </pivotArea>
    </chartFormat>
    <chartFormat chart="8" format="3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7" count="1" selected="0">
            <x v="2"/>
          </reference>
        </references>
      </pivotArea>
    </chartFormat>
    <chartFormat chart="8" format="38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7" count="1" selected="0">
            <x v="2"/>
          </reference>
        </references>
      </pivotArea>
    </chartFormat>
    <chartFormat chart="8" format="3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3"/>
          </reference>
        </references>
      </pivotArea>
    </chartFormat>
    <chartFormat chart="8" format="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3"/>
          </reference>
        </references>
      </pivotArea>
    </chartFormat>
    <chartFormat chart="8" format="4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3"/>
          </reference>
        </references>
      </pivotArea>
    </chartFormat>
    <chartFormat chart="8" format="4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3"/>
          </reference>
        </references>
      </pivotArea>
    </chartFormat>
    <chartFormat chart="8" format="4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7" count="1" selected="0">
            <x v="3"/>
          </reference>
        </references>
      </pivotArea>
    </chartFormat>
    <chartFormat chart="8" format="4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7" count="1" selected="0">
            <x v="3"/>
          </reference>
        </references>
      </pivotArea>
    </chartFormat>
    <chartFormat chart="8" format="45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7" count="1" selected="0">
            <x v="3"/>
          </reference>
        </references>
      </pivotArea>
    </chartFormat>
    <chartFormat chart="8" format="46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7" count="1" selected="0">
            <x v="3"/>
          </reference>
        </references>
      </pivotArea>
    </chartFormat>
    <chartFormat chart="8" format="4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7" count="1" selected="0">
            <x v="3"/>
          </reference>
        </references>
      </pivotArea>
    </chartFormat>
    <chartFormat chart="8" format="48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7" count="1" selected="0">
            <x v="3"/>
          </reference>
        </references>
      </pivotArea>
    </chartFormat>
    <chartFormat chart="8" format="4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4"/>
          </reference>
        </references>
      </pivotArea>
    </chartFormat>
    <chartFormat chart="8" format="5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4"/>
          </reference>
        </references>
      </pivotArea>
    </chartFormat>
    <chartFormat chart="8" format="5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4"/>
          </reference>
        </references>
      </pivotArea>
    </chartFormat>
    <chartFormat chart="8" format="5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4"/>
          </reference>
        </references>
      </pivotArea>
    </chartFormat>
    <chartFormat chart="8" format="5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7" count="1" selected="0">
            <x v="4"/>
          </reference>
        </references>
      </pivotArea>
    </chartFormat>
    <chartFormat chart="8" format="5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7" count="1" selected="0">
            <x v="4"/>
          </reference>
        </references>
      </pivotArea>
    </chartFormat>
    <chartFormat chart="8" format="55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7" count="1" selected="0">
            <x v="4"/>
          </reference>
        </references>
      </pivotArea>
    </chartFormat>
    <chartFormat chart="8" format="56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7" count="1" selected="0">
            <x v="4"/>
          </reference>
        </references>
      </pivotArea>
    </chartFormat>
    <chartFormat chart="8" format="5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7" count="1" selected="0">
            <x v="4"/>
          </reference>
        </references>
      </pivotArea>
    </chartFormat>
    <chartFormat chart="8" format="58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7" count="1" selected="0">
            <x v="4"/>
          </reference>
        </references>
      </pivotArea>
    </chartFormat>
    <chartFormat chart="8" format="5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5"/>
          </reference>
        </references>
      </pivotArea>
    </chartFormat>
    <chartFormat chart="8" format="6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5"/>
          </reference>
        </references>
      </pivotArea>
    </chartFormat>
    <chartFormat chart="8" format="6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5"/>
          </reference>
        </references>
      </pivotArea>
    </chartFormat>
    <chartFormat chart="8" format="6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5"/>
          </reference>
        </references>
      </pivotArea>
    </chartFormat>
    <chartFormat chart="8" format="6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7" count="1" selected="0">
            <x v="5"/>
          </reference>
        </references>
      </pivotArea>
    </chartFormat>
    <chartFormat chart="8" format="6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7" count="1" selected="0">
            <x v="5"/>
          </reference>
        </references>
      </pivotArea>
    </chartFormat>
    <chartFormat chart="8" format="65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7" count="1" selected="0">
            <x v="5"/>
          </reference>
        </references>
      </pivotArea>
    </chartFormat>
    <chartFormat chart="8" format="66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7" count="1" selected="0">
            <x v="5"/>
          </reference>
        </references>
      </pivotArea>
    </chartFormat>
    <chartFormat chart="8" format="6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7" count="1" selected="0">
            <x v="5"/>
          </reference>
        </references>
      </pivotArea>
    </chartFormat>
    <chartFormat chart="8" format="68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7" count="1" selected="0">
            <x v="5"/>
          </reference>
        </references>
      </pivotArea>
    </chartFormat>
    <chartFormat chart="8" format="6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6"/>
          </reference>
        </references>
      </pivotArea>
    </chartFormat>
    <chartFormat chart="8" format="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6"/>
          </reference>
        </references>
      </pivotArea>
    </chartFormat>
    <chartFormat chart="8" format="7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6"/>
          </reference>
        </references>
      </pivotArea>
    </chartFormat>
    <chartFormat chart="8" format="7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6"/>
          </reference>
        </references>
      </pivotArea>
    </chartFormat>
    <chartFormat chart="8" format="7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7" count="1" selected="0">
            <x v="6"/>
          </reference>
        </references>
      </pivotArea>
    </chartFormat>
    <chartFormat chart="8" format="7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7" count="1" selected="0">
            <x v="6"/>
          </reference>
        </references>
      </pivotArea>
    </chartFormat>
    <chartFormat chart="8" format="75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7" count="1" selected="0">
            <x v="6"/>
          </reference>
        </references>
      </pivotArea>
    </chartFormat>
    <chartFormat chart="8" format="76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7" count="1" selected="0">
            <x v="6"/>
          </reference>
        </references>
      </pivotArea>
    </chartFormat>
    <chartFormat chart="8" format="7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7" count="1" selected="0">
            <x v="6"/>
          </reference>
        </references>
      </pivotArea>
    </chartFormat>
    <chartFormat chart="8" format="78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7" count="1" selected="0">
            <x v="6"/>
          </reference>
        </references>
      </pivotArea>
    </chartFormat>
    <chartFormat chart="8" format="7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7"/>
          </reference>
        </references>
      </pivotArea>
    </chartFormat>
    <chartFormat chart="8" format="8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7"/>
          </reference>
        </references>
      </pivotArea>
    </chartFormat>
    <chartFormat chart="8" format="8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7"/>
          </reference>
        </references>
      </pivotArea>
    </chartFormat>
    <chartFormat chart="8" format="8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7"/>
          </reference>
        </references>
      </pivotArea>
    </chartFormat>
    <chartFormat chart="8" format="8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7" count="1" selected="0">
            <x v="7"/>
          </reference>
        </references>
      </pivotArea>
    </chartFormat>
    <chartFormat chart="8" format="8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7" count="1" selected="0">
            <x v="7"/>
          </reference>
        </references>
      </pivotArea>
    </chartFormat>
    <chartFormat chart="8" format="85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7" count="1" selected="0">
            <x v="7"/>
          </reference>
        </references>
      </pivotArea>
    </chartFormat>
    <chartFormat chart="8" format="86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7" count="1" selected="0">
            <x v="7"/>
          </reference>
        </references>
      </pivotArea>
    </chartFormat>
    <chartFormat chart="8" format="8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7" count="1" selected="0">
            <x v="7"/>
          </reference>
        </references>
      </pivotArea>
    </chartFormat>
    <chartFormat chart="8" format="88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7" count="1" selected="0">
            <x v="7"/>
          </reference>
        </references>
      </pivotArea>
    </chartFormat>
    <chartFormat chart="8" format="8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8"/>
          </reference>
        </references>
      </pivotArea>
    </chartFormat>
    <chartFormat chart="8" format="9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8"/>
          </reference>
        </references>
      </pivotArea>
    </chartFormat>
    <chartFormat chart="8" format="9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8"/>
          </reference>
        </references>
      </pivotArea>
    </chartFormat>
    <chartFormat chart="8" format="9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8"/>
          </reference>
        </references>
      </pivotArea>
    </chartFormat>
    <chartFormat chart="8" format="9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7" count="1" selected="0">
            <x v="8"/>
          </reference>
        </references>
      </pivotArea>
    </chartFormat>
    <chartFormat chart="8" format="9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7" count="1" selected="0">
            <x v="8"/>
          </reference>
        </references>
      </pivotArea>
    </chartFormat>
    <chartFormat chart="8" format="95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7" count="1" selected="0">
            <x v="8"/>
          </reference>
        </references>
      </pivotArea>
    </chartFormat>
    <chartFormat chart="8" format="96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7" count="1" selected="0">
            <x v="8"/>
          </reference>
        </references>
      </pivotArea>
    </chartFormat>
    <chartFormat chart="8" format="9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7" count="1" selected="0">
            <x v="8"/>
          </reference>
        </references>
      </pivotArea>
    </chartFormat>
    <chartFormat chart="8" format="98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7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"/>
    </sheetView>
  </sheetViews>
  <sheetFormatPr defaultRowHeight="15" x14ac:dyDescent="0.25"/>
  <cols>
    <col min="1" max="1" width="16.140625" bestFit="1" customWidth="1"/>
    <col min="2" max="2" width="16.28515625" bestFit="1" customWidth="1"/>
    <col min="3" max="3" width="4" bestFit="1" customWidth="1"/>
    <col min="4" max="10" width="3" bestFit="1" customWidth="1"/>
    <col min="11" max="11" width="11.28515625" bestFit="1" customWidth="1"/>
  </cols>
  <sheetData>
    <row r="1" spans="1:11" x14ac:dyDescent="0.25">
      <c r="A1" s="5" t="s">
        <v>25</v>
      </c>
      <c r="B1" t="s">
        <v>45</v>
      </c>
    </row>
    <row r="3" spans="1:11" x14ac:dyDescent="0.25">
      <c r="A3" s="5" t="s">
        <v>46</v>
      </c>
      <c r="B3" s="5" t="s">
        <v>42</v>
      </c>
    </row>
    <row r="4" spans="1:11" x14ac:dyDescent="0.25">
      <c r="A4" s="5" t="s">
        <v>44</v>
      </c>
      <c r="B4">
        <v>8</v>
      </c>
      <c r="C4">
        <v>10</v>
      </c>
      <c r="D4">
        <v>12</v>
      </c>
      <c r="E4">
        <v>19</v>
      </c>
      <c r="F4">
        <v>20</v>
      </c>
      <c r="G4">
        <v>21</v>
      </c>
      <c r="H4">
        <v>22</v>
      </c>
      <c r="I4">
        <v>25</v>
      </c>
      <c r="J4">
        <v>30</v>
      </c>
      <c r="K4" t="s">
        <v>43</v>
      </c>
    </row>
    <row r="5" spans="1:11" x14ac:dyDescent="0.25">
      <c r="A5" s="6" t="s">
        <v>10</v>
      </c>
      <c r="B5" s="7"/>
      <c r="C5" s="7">
        <v>82</v>
      </c>
      <c r="D5" s="7"/>
      <c r="E5" s="7"/>
      <c r="F5" s="7"/>
      <c r="G5" s="7"/>
      <c r="H5" s="7"/>
      <c r="I5" s="7"/>
      <c r="J5" s="7"/>
      <c r="K5" s="7">
        <v>82</v>
      </c>
    </row>
    <row r="6" spans="1:11" x14ac:dyDescent="0.25">
      <c r="A6" s="6" t="s">
        <v>6</v>
      </c>
      <c r="B6" s="7"/>
      <c r="C6" s="7"/>
      <c r="D6" s="7"/>
      <c r="E6" s="7"/>
      <c r="F6" s="7"/>
      <c r="G6" s="7">
        <v>42</v>
      </c>
      <c r="H6" s="7"/>
      <c r="I6" s="7"/>
      <c r="J6" s="7"/>
      <c r="K6" s="7">
        <v>42</v>
      </c>
    </row>
    <row r="7" spans="1:11" x14ac:dyDescent="0.25">
      <c r="A7" s="6" t="s">
        <v>9</v>
      </c>
      <c r="B7" s="7">
        <v>67</v>
      </c>
      <c r="C7" s="7"/>
      <c r="D7" s="7"/>
      <c r="E7" s="7"/>
      <c r="F7" s="7"/>
      <c r="G7" s="7"/>
      <c r="H7" s="7"/>
      <c r="I7" s="7"/>
      <c r="J7" s="7"/>
      <c r="K7" s="7">
        <v>67</v>
      </c>
    </row>
    <row r="8" spans="1:11" x14ac:dyDescent="0.25">
      <c r="A8" s="6" t="s">
        <v>2</v>
      </c>
      <c r="B8" s="7"/>
      <c r="C8" s="7"/>
      <c r="D8" s="7">
        <v>73</v>
      </c>
      <c r="E8" s="7"/>
      <c r="F8" s="7"/>
      <c r="G8" s="7"/>
      <c r="H8" s="7"/>
      <c r="I8" s="7"/>
      <c r="J8" s="7"/>
      <c r="K8" s="7">
        <v>73</v>
      </c>
    </row>
    <row r="9" spans="1:11" x14ac:dyDescent="0.25">
      <c r="A9" s="6" t="s">
        <v>3</v>
      </c>
      <c r="B9" s="7"/>
      <c r="C9" s="7"/>
      <c r="D9" s="7"/>
      <c r="E9" s="7"/>
      <c r="F9" s="7">
        <v>91</v>
      </c>
      <c r="G9" s="7"/>
      <c r="H9" s="7"/>
      <c r="I9" s="7"/>
      <c r="J9" s="7"/>
      <c r="K9" s="7">
        <v>91</v>
      </c>
    </row>
    <row r="10" spans="1:11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>
        <v>88</v>
      </c>
      <c r="K10" s="7">
        <v>88</v>
      </c>
    </row>
    <row r="11" spans="1:11" x14ac:dyDescent="0.25">
      <c r="A11" s="6" t="s">
        <v>1</v>
      </c>
      <c r="B11" s="7"/>
      <c r="C11" s="7">
        <v>80</v>
      </c>
      <c r="D11" s="7"/>
      <c r="E11" s="7"/>
      <c r="F11" s="7"/>
      <c r="G11" s="7"/>
      <c r="H11" s="7"/>
      <c r="I11" s="7"/>
      <c r="J11" s="7"/>
      <c r="K11" s="7">
        <v>80</v>
      </c>
    </row>
    <row r="12" spans="1:11" x14ac:dyDescent="0.25">
      <c r="A12" s="6" t="s">
        <v>7</v>
      </c>
      <c r="B12" s="7"/>
      <c r="C12" s="7"/>
      <c r="D12" s="7"/>
      <c r="E12" s="7"/>
      <c r="F12" s="7"/>
      <c r="G12" s="7"/>
      <c r="H12" s="7">
        <v>95</v>
      </c>
      <c r="I12" s="7"/>
      <c r="J12" s="7"/>
      <c r="K12" s="7">
        <v>95</v>
      </c>
    </row>
    <row r="13" spans="1:11" x14ac:dyDescent="0.25">
      <c r="A13" s="6" t="s">
        <v>8</v>
      </c>
      <c r="B13" s="7"/>
      <c r="C13" s="7"/>
      <c r="D13" s="7"/>
      <c r="E13" s="7">
        <v>76</v>
      </c>
      <c r="F13" s="7"/>
      <c r="G13" s="7"/>
      <c r="H13" s="7"/>
      <c r="I13" s="7"/>
      <c r="J13" s="7"/>
      <c r="K13" s="7">
        <v>76</v>
      </c>
    </row>
    <row r="14" spans="1:11" x14ac:dyDescent="0.25">
      <c r="A14" s="6" t="s">
        <v>5</v>
      </c>
      <c r="B14" s="7"/>
      <c r="C14" s="7"/>
      <c r="D14" s="7"/>
      <c r="E14" s="7"/>
      <c r="F14" s="7"/>
      <c r="G14" s="7"/>
      <c r="H14" s="7"/>
      <c r="I14" s="7">
        <v>85</v>
      </c>
      <c r="J14" s="7"/>
      <c r="K14" s="7">
        <v>85</v>
      </c>
    </row>
    <row r="15" spans="1:11" x14ac:dyDescent="0.25">
      <c r="A15" s="6" t="s">
        <v>43</v>
      </c>
      <c r="B15" s="7">
        <v>67</v>
      </c>
      <c r="C15" s="7">
        <v>162</v>
      </c>
      <c r="D15" s="7">
        <v>73</v>
      </c>
      <c r="E15" s="7">
        <v>76</v>
      </c>
      <c r="F15" s="7">
        <v>91</v>
      </c>
      <c r="G15" s="7">
        <v>42</v>
      </c>
      <c r="H15" s="7">
        <v>95</v>
      </c>
      <c r="I15" s="7">
        <v>85</v>
      </c>
      <c r="J15" s="7">
        <v>88</v>
      </c>
      <c r="K15" s="7">
        <v>779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F14" sqref="F14"/>
    </sheetView>
  </sheetViews>
  <sheetFormatPr defaultRowHeight="15" x14ac:dyDescent="0.25"/>
  <cols>
    <col min="2" max="2" width="11" bestFit="1" customWidth="1"/>
    <col min="4" max="4" width="11" customWidth="1"/>
  </cols>
  <sheetData>
    <row r="1" spans="1:17" ht="15.75" thickBo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3" t="s">
        <v>0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</row>
    <row r="2" spans="1:17" ht="16.5" thickTop="1" thickBot="1" x14ac:dyDescent="0.3">
      <c r="A2" s="1" t="s">
        <v>2</v>
      </c>
      <c r="B2" s="1" t="s">
        <v>16</v>
      </c>
      <c r="C2" s="1" t="s">
        <v>20</v>
      </c>
      <c r="D2" s="1">
        <v>10</v>
      </c>
      <c r="E2" s="1">
        <v>100</v>
      </c>
      <c r="F2" s="1">
        <f>D2*E2</f>
        <v>1000</v>
      </c>
      <c r="G2" s="1" t="s">
        <v>2</v>
      </c>
      <c r="H2" s="1">
        <v>12</v>
      </c>
      <c r="I2" s="1" t="s">
        <v>30</v>
      </c>
      <c r="J2" s="1">
        <v>10</v>
      </c>
      <c r="K2" s="1">
        <v>70</v>
      </c>
      <c r="L2" s="1">
        <v>65</v>
      </c>
      <c r="M2" s="1">
        <v>73</v>
      </c>
    </row>
    <row r="3" spans="1:17" ht="16.5" thickTop="1" thickBot="1" x14ac:dyDescent="0.3">
      <c r="A3" s="1" t="s">
        <v>1</v>
      </c>
      <c r="B3" s="1" t="s">
        <v>17</v>
      </c>
      <c r="C3" s="1" t="s">
        <v>21</v>
      </c>
      <c r="D3" s="1">
        <v>20</v>
      </c>
      <c r="E3" s="1">
        <v>150</v>
      </c>
      <c r="F3" s="1">
        <f>D3*E3</f>
        <v>3000</v>
      </c>
      <c r="G3" s="1" t="s">
        <v>1</v>
      </c>
      <c r="H3" s="1">
        <v>10</v>
      </c>
      <c r="I3" s="1" t="s">
        <v>31</v>
      </c>
      <c r="J3" s="1">
        <v>9</v>
      </c>
      <c r="K3" s="1">
        <v>90</v>
      </c>
      <c r="L3" s="1">
        <v>58</v>
      </c>
      <c r="M3" s="1">
        <v>80</v>
      </c>
    </row>
    <row r="4" spans="1:17" ht="16.5" thickTop="1" thickBot="1" x14ac:dyDescent="0.3">
      <c r="A4" s="1" t="s">
        <v>3</v>
      </c>
      <c r="B4" s="1" t="s">
        <v>18</v>
      </c>
      <c r="C4" s="1" t="s">
        <v>22</v>
      </c>
      <c r="D4" s="1">
        <v>23</v>
      </c>
      <c r="E4" s="1">
        <v>200</v>
      </c>
      <c r="F4" s="1">
        <f>D4*E4</f>
        <v>4600</v>
      </c>
      <c r="G4" s="1" t="s">
        <v>3</v>
      </c>
      <c r="H4" s="1">
        <v>20</v>
      </c>
      <c r="I4" s="1" t="s">
        <v>30</v>
      </c>
      <c r="J4" s="1">
        <v>8</v>
      </c>
      <c r="K4" s="1">
        <v>80</v>
      </c>
      <c r="L4" s="1">
        <v>92</v>
      </c>
      <c r="M4" s="1">
        <v>91</v>
      </c>
      <c r="O4" s="4" t="s">
        <v>0</v>
      </c>
      <c r="P4" s="4" t="s">
        <v>41</v>
      </c>
      <c r="Q4" s="4" t="s">
        <v>27</v>
      </c>
    </row>
    <row r="5" spans="1:17" ht="16.5" thickTop="1" thickBot="1" x14ac:dyDescent="0.3">
      <c r="A5" s="1" t="s">
        <v>4</v>
      </c>
      <c r="B5" s="1" t="s">
        <v>19</v>
      </c>
      <c r="C5" s="1" t="s">
        <v>20</v>
      </c>
      <c r="D5" s="1">
        <v>5</v>
      </c>
      <c r="E5" s="1">
        <v>20</v>
      </c>
      <c r="F5" s="1">
        <f>D5*E5</f>
        <v>100</v>
      </c>
      <c r="G5" s="1" t="s">
        <v>4</v>
      </c>
      <c r="H5" s="1">
        <v>30</v>
      </c>
      <c r="I5" s="1" t="s">
        <v>31</v>
      </c>
      <c r="J5" s="1">
        <v>6</v>
      </c>
      <c r="K5" s="1">
        <v>95</v>
      </c>
      <c r="L5" s="1">
        <v>91</v>
      </c>
      <c r="M5" s="1">
        <v>88</v>
      </c>
      <c r="O5" s="4" t="s">
        <v>2</v>
      </c>
      <c r="P5" s="4">
        <f t="shared" ref="P5:P14" si="0">VLOOKUP(G2,G1:M11,7,)</f>
        <v>73</v>
      </c>
      <c r="Q5" s="4" t="str">
        <f>IF(K2&gt;=75,"pass","fail")</f>
        <v>fail</v>
      </c>
    </row>
    <row r="6" spans="1:17" ht="16.5" thickTop="1" thickBot="1" x14ac:dyDescent="0.3">
      <c r="A6" s="1" t="s">
        <v>5</v>
      </c>
      <c r="B6" s="1" t="s">
        <v>16</v>
      </c>
      <c r="C6" s="1" t="s">
        <v>21</v>
      </c>
      <c r="D6" s="1">
        <v>10</v>
      </c>
      <c r="E6" s="1">
        <v>45</v>
      </c>
      <c r="F6" s="1">
        <f t="shared" ref="F6:F8" si="1">D6*E6</f>
        <v>450</v>
      </c>
      <c r="G6" s="1" t="s">
        <v>5</v>
      </c>
      <c r="H6" s="1">
        <v>25</v>
      </c>
      <c r="I6" s="1" t="s">
        <v>30</v>
      </c>
      <c r="J6" s="1">
        <v>11</v>
      </c>
      <c r="K6" s="1">
        <v>64</v>
      </c>
      <c r="L6" s="1">
        <v>90</v>
      </c>
      <c r="M6" s="1">
        <v>85</v>
      </c>
      <c r="O6" s="4" t="s">
        <v>32</v>
      </c>
      <c r="P6" s="4">
        <f t="shared" si="0"/>
        <v>80</v>
      </c>
      <c r="Q6" s="4" t="str">
        <f t="shared" ref="Q6:Q14" si="2">IF(K3&gt;=75,"pass","fail")</f>
        <v>pass</v>
      </c>
    </row>
    <row r="7" spans="1:17" ht="16.5" thickTop="1" thickBot="1" x14ac:dyDescent="0.3">
      <c r="A7" s="1" t="s">
        <v>6</v>
      </c>
      <c r="B7" s="1" t="s">
        <v>17</v>
      </c>
      <c r="C7" s="1" t="s">
        <v>22</v>
      </c>
      <c r="D7" s="1">
        <v>20</v>
      </c>
      <c r="E7" s="1">
        <v>30</v>
      </c>
      <c r="F7" s="1">
        <f t="shared" si="1"/>
        <v>600</v>
      </c>
      <c r="G7" s="1" t="s">
        <v>6</v>
      </c>
      <c r="H7" s="1">
        <v>21</v>
      </c>
      <c r="I7" s="1" t="s">
        <v>31</v>
      </c>
      <c r="J7" s="1">
        <v>12</v>
      </c>
      <c r="K7" s="1">
        <v>89</v>
      </c>
      <c r="L7" s="1">
        <v>83</v>
      </c>
      <c r="M7" s="1">
        <v>42</v>
      </c>
      <c r="O7" s="4" t="s">
        <v>33</v>
      </c>
      <c r="P7" s="4">
        <f t="shared" si="0"/>
        <v>91</v>
      </c>
      <c r="Q7" s="4" t="str">
        <f t="shared" si="2"/>
        <v>pass</v>
      </c>
    </row>
    <row r="8" spans="1:17" ht="16.5" thickTop="1" thickBot="1" x14ac:dyDescent="0.3">
      <c r="A8" s="1" t="s">
        <v>7</v>
      </c>
      <c r="B8" s="1" t="s">
        <v>18</v>
      </c>
      <c r="C8" s="1" t="s">
        <v>20</v>
      </c>
      <c r="D8" s="1">
        <v>5</v>
      </c>
      <c r="E8" s="1">
        <v>40</v>
      </c>
      <c r="F8" s="1">
        <f t="shared" si="1"/>
        <v>200</v>
      </c>
      <c r="G8" s="1" t="s">
        <v>7</v>
      </c>
      <c r="H8" s="1">
        <v>22</v>
      </c>
      <c r="I8" s="1" t="s">
        <v>30</v>
      </c>
      <c r="J8" s="1">
        <v>9</v>
      </c>
      <c r="K8" s="1">
        <v>98</v>
      </c>
      <c r="L8" s="1">
        <v>73</v>
      </c>
      <c r="M8" s="1">
        <v>95</v>
      </c>
      <c r="O8" s="4" t="s">
        <v>34</v>
      </c>
      <c r="P8" s="4">
        <f t="shared" si="0"/>
        <v>88</v>
      </c>
      <c r="Q8" s="4" t="str">
        <f t="shared" si="2"/>
        <v>pass</v>
      </c>
    </row>
    <row r="9" spans="1:17" ht="16.5" thickTop="1" thickBot="1" x14ac:dyDescent="0.3">
      <c r="A9" s="1" t="s">
        <v>8</v>
      </c>
      <c r="B9" s="1" t="s">
        <v>19</v>
      </c>
      <c r="C9" s="1" t="s">
        <v>21</v>
      </c>
      <c r="D9" s="1">
        <v>25</v>
      </c>
      <c r="E9" s="1">
        <v>50</v>
      </c>
      <c r="F9" s="1">
        <f>D9*E9</f>
        <v>1250</v>
      </c>
      <c r="G9" s="1" t="s">
        <v>8</v>
      </c>
      <c r="H9" s="1">
        <v>19</v>
      </c>
      <c r="I9" s="1" t="s">
        <v>31</v>
      </c>
      <c r="J9" s="1">
        <v>10</v>
      </c>
      <c r="K9" s="1">
        <v>79</v>
      </c>
      <c r="L9" s="1">
        <v>79</v>
      </c>
      <c r="M9" s="1">
        <v>76</v>
      </c>
      <c r="O9" s="4" t="s">
        <v>35</v>
      </c>
      <c r="P9" s="4">
        <f t="shared" si="0"/>
        <v>85</v>
      </c>
      <c r="Q9" s="4" t="str">
        <f t="shared" si="2"/>
        <v>fail</v>
      </c>
    </row>
    <row r="10" spans="1:17" ht="16.5" thickTop="1" thickBot="1" x14ac:dyDescent="0.3">
      <c r="A10" s="1" t="s">
        <v>9</v>
      </c>
      <c r="B10" s="1" t="s">
        <v>16</v>
      </c>
      <c r="C10" s="1" t="s">
        <v>22</v>
      </c>
      <c r="D10" s="1">
        <v>10</v>
      </c>
      <c r="E10" s="1">
        <v>100</v>
      </c>
      <c r="F10" s="1">
        <f>D10*E10</f>
        <v>1000</v>
      </c>
      <c r="G10" s="1" t="s">
        <v>9</v>
      </c>
      <c r="H10" s="1">
        <v>8</v>
      </c>
      <c r="I10" s="1" t="s">
        <v>30</v>
      </c>
      <c r="J10" s="1">
        <v>12</v>
      </c>
      <c r="K10" s="1">
        <v>97</v>
      </c>
      <c r="L10" s="1">
        <v>95</v>
      </c>
      <c r="M10" s="1">
        <v>67</v>
      </c>
      <c r="O10" s="4" t="s">
        <v>36</v>
      </c>
      <c r="P10" s="4">
        <f t="shared" si="0"/>
        <v>42</v>
      </c>
      <c r="Q10" s="4" t="str">
        <f t="shared" si="2"/>
        <v>pass</v>
      </c>
    </row>
    <row r="11" spans="1:17" ht="16.5" thickTop="1" thickBot="1" x14ac:dyDescent="0.3">
      <c r="A11" s="1" t="s">
        <v>10</v>
      </c>
      <c r="B11" s="1" t="s">
        <v>17</v>
      </c>
      <c r="C11" s="1" t="s">
        <v>20</v>
      </c>
      <c r="D11" s="1">
        <v>25</v>
      </c>
      <c r="E11" s="1">
        <v>10</v>
      </c>
      <c r="F11" s="1">
        <f>D11*E11</f>
        <v>250</v>
      </c>
      <c r="G11" s="1" t="s">
        <v>10</v>
      </c>
      <c r="H11" s="1">
        <v>10</v>
      </c>
      <c r="I11" s="1" t="s">
        <v>31</v>
      </c>
      <c r="J11" s="1">
        <v>7</v>
      </c>
      <c r="K11" s="1">
        <v>69</v>
      </c>
      <c r="L11" s="1">
        <v>92</v>
      </c>
      <c r="M11" s="1">
        <v>82</v>
      </c>
      <c r="O11" s="4" t="s">
        <v>37</v>
      </c>
      <c r="P11" s="4">
        <f t="shared" si="0"/>
        <v>95</v>
      </c>
      <c r="Q11" s="4" t="str">
        <f t="shared" si="2"/>
        <v>pass</v>
      </c>
    </row>
    <row r="12" spans="1:17" ht="16.5" thickTop="1" thickBot="1" x14ac:dyDescent="0.3">
      <c r="O12" s="4" t="s">
        <v>38</v>
      </c>
      <c r="P12" s="4">
        <f t="shared" si="0"/>
        <v>76</v>
      </c>
      <c r="Q12" s="4" t="str">
        <f t="shared" si="2"/>
        <v>pass</v>
      </c>
    </row>
    <row r="13" spans="1:17" ht="16.5" thickTop="1" thickBot="1" x14ac:dyDescent="0.3">
      <c r="A13" s="2" t="s">
        <v>12</v>
      </c>
      <c r="B13" s="2" t="s">
        <v>23</v>
      </c>
      <c r="O13" s="4" t="s">
        <v>39</v>
      </c>
      <c r="P13" s="4">
        <f t="shared" si="0"/>
        <v>67</v>
      </c>
      <c r="Q13" s="4" t="str">
        <f t="shared" si="2"/>
        <v>pass</v>
      </c>
    </row>
    <row r="14" spans="1:17" ht="16.5" thickTop="1" thickBot="1" x14ac:dyDescent="0.3">
      <c r="A14" s="2" t="s">
        <v>20</v>
      </c>
      <c r="B14" s="2">
        <f>SUM(F2,F5,F8,F11)</f>
        <v>1550</v>
      </c>
      <c r="O14" s="4" t="s">
        <v>40</v>
      </c>
      <c r="P14" s="4">
        <f t="shared" si="0"/>
        <v>82</v>
      </c>
      <c r="Q14" s="4" t="str">
        <f t="shared" si="2"/>
        <v>fail</v>
      </c>
    </row>
    <row r="15" spans="1:17" ht="15.75" thickTop="1" x14ac:dyDescent="0.25">
      <c r="A15" s="2" t="s">
        <v>21</v>
      </c>
      <c r="B15" s="2">
        <f>SUM(F3,F6,F9)</f>
        <v>4700</v>
      </c>
    </row>
    <row r="16" spans="1:17" x14ac:dyDescent="0.25">
      <c r="A16" s="2" t="s">
        <v>22</v>
      </c>
      <c r="B16" s="2">
        <f>SUM(F4,F7,F10)</f>
        <v>6200</v>
      </c>
    </row>
  </sheetData>
  <phoneticPr fontId="4" type="noConversion"/>
  <conditionalFormatting sqref="B17">
    <cfRule type="cellIs" dxfId="8" priority="9" operator="greaterThan">
      <formula>$F$4</formula>
    </cfRule>
  </conditionalFormatting>
  <conditionalFormatting sqref="F2:F11">
    <cfRule type="cellIs" dxfId="7" priority="8" operator="greaterThan">
      <formula>2350</formula>
    </cfRule>
  </conditionalFormatting>
  <conditionalFormatting sqref="F8:F11">
    <cfRule type="cellIs" dxfId="6" priority="7" operator="greaterThan">
      <formula>725</formula>
    </cfRule>
  </conditionalFormatting>
  <conditionalFormatting sqref="F5:F8">
    <cfRule type="cellIs" dxfId="5" priority="6" operator="greaterThan">
      <formula>350</formula>
    </cfRule>
  </conditionalFormatting>
  <conditionalFormatting sqref="Q5:Q14">
    <cfRule type="cellIs" dxfId="4" priority="1" operator="greaterThan">
      <formula>"PASS"</formula>
    </cfRule>
    <cfRule type="cellIs" dxfId="3" priority="2" operator="greaterThan">
      <formula>"FAIL"</formula>
    </cfRule>
    <cfRule type="top10" dxfId="2" priority="3" rank="10"/>
    <cfRule type="cellIs" dxfId="1" priority="4" operator="greaterThan">
      <formula>"PASS,FAIL"</formula>
    </cfRule>
    <cfRule type="cellIs" dxfId="0" priority="5" operator="greaterThan">
      <formula>"PASS,FAIL"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Danish Abid</dc:creator>
  <cp:lastModifiedBy>BQ2</cp:lastModifiedBy>
  <cp:lastPrinted>2025-09-21T11:19:47Z</cp:lastPrinted>
  <dcterms:created xsi:type="dcterms:W3CDTF">2025-08-15T22:45:26Z</dcterms:created>
  <dcterms:modified xsi:type="dcterms:W3CDTF">2025-09-21T11:33:29Z</dcterms:modified>
</cp:coreProperties>
</file>