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eepisilon\horizon\redirectedfolders\beckerm\Desktop\importTemplates\"/>
    </mc:Choice>
  </mc:AlternateContent>
  <xr:revisionPtr revIDLastSave="0" documentId="13_ncr:1_{DC3D85E0-0163-4635-9F54-F1750159A0DC}" xr6:coauthVersionLast="45" xr6:coauthVersionMax="45" xr10:uidLastSave="{00000000-0000-0000-0000-000000000000}"/>
  <bookViews>
    <workbookView xWindow="-24120" yWindow="-3585" windowWidth="24240" windowHeight="13140" xr2:uid="{001955BA-E3F6-4690-9D4C-942BE4087E69}"/>
  </bookViews>
  <sheets>
    <sheet name="StationsInsert" sheetId="1" r:id="rId1"/>
    <sheet name="fk" sheetId="2" r:id="rId2"/>
    <sheet name="FieldDescription" sheetId="3" r:id="rId3"/>
  </sheets>
  <definedNames>
    <definedName name="ExternalData_1" localSheetId="1" hidden="1">fk!$C$1:$C$8</definedName>
    <definedName name="ExternalData_2" localSheetId="1" hidden="1">fk!$A$1:$A$103</definedName>
    <definedName name="ExternalData_3" localSheetId="1" hidden="1">fk!$E$1:$E$250</definedName>
    <definedName name="ExternalData_4" localSheetId="1" hidden="1">fk!$F$1:$F$338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8" i="2" l="1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B3688-F9BE-4F5B-B244-C143E749806A}" keepAlive="1" name="MySQL.awqx.monitoringlocationtype" description="Created by MySQL for Excel, for its internal use only." type="5" refreshedVersion="0" saveData="1">
    <dbPr connection="Driver={MySQL ODBC 5.3 ANSI Driver};Provider=MSDASQL;Server=127.0.0.1;Port=3306;Database=awqx;User=beckerm;Option=3;" command="SELECT Name FROM awqx.monitoringlocationtype" commandType="4"/>
  </connection>
  <connection id="2" xr16:uid="{88E712C5-8138-4077-8F60-6BD40C5DE35B}" keepAlive="1" name="MySQL.awqx.municipalities" description="Created by MySQL for Excel, for its internal use only." type="5" refreshedVersion="0" saveData="1">
    <dbPr connection="Driver={MySQL ODBC 5.3 ANSI Driver};Provider=MSDASQL;Server=127.0.0.1;Port=3306;Database=awqx;User=beckerm;Option=3;" command="SELECT Name FROM awqx.municipalities" commandType="4"/>
  </connection>
  <connection id="3" xr16:uid="{0CC789B7-678E-4B36-B107-9D6E6C65A257}" keepAlive="1" name="MySQL.awqx.subbasin" description="Created by MySQL for Excel, for its internal use only." type="5" refreshedVersion="0" saveData="1">
    <dbPr connection="Driver={MySQL ODBC 5.3 ANSI Driver};Provider=MSDASQL;Server=127.0.0.1;Port=3306;Database=awqx;User=beckerm;Option=3;" command="SELECT SubBasin,Description FROM awqx.subbasin" commandType="4"/>
  </connection>
</connections>
</file>

<file path=xl/sharedStrings.xml><?xml version="1.0" encoding="utf-8"?>
<sst xmlns="http://schemas.openxmlformats.org/spreadsheetml/2006/main" count="816" uniqueCount="743">
  <si>
    <t>locationName</t>
  </si>
  <si>
    <t>locationDescription</t>
  </si>
  <si>
    <t>locationType</t>
  </si>
  <si>
    <t>ylat</t>
  </si>
  <si>
    <t>xlong</t>
  </si>
  <si>
    <t>sourceMapScale</t>
  </si>
  <si>
    <t>horizCollectMethod</t>
  </si>
  <si>
    <t>horizRefDatum</t>
  </si>
  <si>
    <t>stateCd</t>
  </si>
  <si>
    <t>munName</t>
  </si>
  <si>
    <t>subBasin</t>
  </si>
  <si>
    <t>adbSegID</t>
  </si>
  <si>
    <t>Address Matching-Block Face</t>
  </si>
  <si>
    <t>Address Matching-Digitized</t>
  </si>
  <si>
    <t>Address Matching-House Number</t>
  </si>
  <si>
    <t>Address Matching-Nearest Intersection</t>
  </si>
  <si>
    <t>Address Matching-Other</t>
  </si>
  <si>
    <t>Address Matching-Primary Name</t>
  </si>
  <si>
    <t>Address Matching-Street Centerline</t>
  </si>
  <si>
    <t>Census Block-1990-Centroid</t>
  </si>
  <si>
    <t>Census Block/Group-1990-Centroid</t>
  </si>
  <si>
    <t>Census Block/Tract-1990-Centroid</t>
  </si>
  <si>
    <t>Census-Other</t>
  </si>
  <si>
    <t>Classical Surveying Techniques</t>
  </si>
  <si>
    <t>GPS Carrier Phase Kinematic Relative Position</t>
  </si>
  <si>
    <t>GPS Carrier Phase Static Relative Position</t>
  </si>
  <si>
    <t>GPS Code (Pseudo Range) Differential</t>
  </si>
  <si>
    <t>GPS Code (Pseudo Range) Precise Position</t>
  </si>
  <si>
    <t>GPS Code (Pseudo Range) Standard Position (SA Off)</t>
  </si>
  <si>
    <t>GPS Code (Pseudo Range) Standard Position (SA On)</t>
  </si>
  <si>
    <t>GPS with Wide Area Augmentation System</t>
  </si>
  <si>
    <t>GPS-Unspecified</t>
  </si>
  <si>
    <t>GPS, With Canadian Active Control System</t>
  </si>
  <si>
    <t>Interpolation-Digital Map Source</t>
  </si>
  <si>
    <t>Interpolation-Digital Map Source (Tiger)</t>
  </si>
  <si>
    <t>Interpolation-Map</t>
  </si>
  <si>
    <t>Interpolation-MSS</t>
  </si>
  <si>
    <t>Interpolation-Other</t>
  </si>
  <si>
    <t>Interpolation-Photo</t>
  </si>
  <si>
    <t>Interpolation-Satellite</t>
  </si>
  <si>
    <t>Interpolation-Spot</t>
  </si>
  <si>
    <t>Interpolation-TM</t>
  </si>
  <si>
    <t>Loran C</t>
  </si>
  <si>
    <t>Public Land Survey-Eighth Section</t>
  </si>
  <si>
    <t>Public Land Survey-Footing</t>
  </si>
  <si>
    <t>Public Land Survey-Quarter Section</t>
  </si>
  <si>
    <t>Public Land Survey-Section</t>
  </si>
  <si>
    <t>Public Land Survey-Sixteenth Section</t>
  </si>
  <si>
    <t>Unknown</t>
  </si>
  <si>
    <t>Zip Code-Centroid</t>
  </si>
  <si>
    <t>Zip+2 Centroid</t>
  </si>
  <si>
    <t>Zip+4 Centroid</t>
  </si>
  <si>
    <t>AMSMA</t>
  </si>
  <si>
    <t>ASTRO</t>
  </si>
  <si>
    <t>GUAM</t>
  </si>
  <si>
    <t>HARN</t>
  </si>
  <si>
    <t>JHNSN</t>
  </si>
  <si>
    <t>NAD27</t>
  </si>
  <si>
    <t>NAD83</t>
  </si>
  <si>
    <t>OLDHI</t>
  </si>
  <si>
    <t>OTHER</t>
  </si>
  <si>
    <t>PR</t>
  </si>
  <si>
    <t>SGEOR</t>
  </si>
  <si>
    <t>SLAWR</t>
  </si>
  <si>
    <t>SPAUL</t>
  </si>
  <si>
    <t>UNKWN</t>
  </si>
  <si>
    <t>WAKE</t>
  </si>
  <si>
    <t>WGS72</t>
  </si>
  <si>
    <t>WGS84</t>
  </si>
  <si>
    <t>CT</t>
  </si>
  <si>
    <t>NY</t>
  </si>
  <si>
    <t>MA</t>
  </si>
  <si>
    <t>RI</t>
  </si>
  <si>
    <t>Atmosphere</t>
  </si>
  <si>
    <t>BEACH Program Site-Channelized stream</t>
  </si>
  <si>
    <t>BEACH Program Site-Estuary</t>
  </si>
  <si>
    <t>BEACH Program Site-Great Lake</t>
  </si>
  <si>
    <t>BEACH Program Site-Lake</t>
  </si>
  <si>
    <t>BEACH Program Site-Land</t>
  </si>
  <si>
    <t>BEACH Program Site-Land runoff</t>
  </si>
  <si>
    <t>BEACH Program Site-Ocean</t>
  </si>
  <si>
    <t>BEACH Program Site-River/Stream</t>
  </si>
  <si>
    <t>BEACH Program Site-Storm sewer</t>
  </si>
  <si>
    <t>BEACH Program Site-Waste sewer</t>
  </si>
  <si>
    <t>Borehole</t>
  </si>
  <si>
    <t>Canal Drainage</t>
  </si>
  <si>
    <t>Canal Irrigation</t>
  </si>
  <si>
    <t>Canal Transport</t>
  </si>
  <si>
    <t>Cave</t>
  </si>
  <si>
    <t>CERCLA Superfund Site</t>
  </si>
  <si>
    <t>Channelized Stream</t>
  </si>
  <si>
    <t>Combined Sewer</t>
  </si>
  <si>
    <t>Constructed Diversion Dam</t>
  </si>
  <si>
    <t>Constructed Tunnel</t>
  </si>
  <si>
    <t>Constructed Water Transport Structure</t>
  </si>
  <si>
    <t>Constructed Wetland</t>
  </si>
  <si>
    <t>Estuary</t>
  </si>
  <si>
    <t>Facility Industrial</t>
  </si>
  <si>
    <t>Facility Municipal Sewage (POTW)</t>
  </si>
  <si>
    <t>Facility Other</t>
  </si>
  <si>
    <t>Facility Privately Owned Non-industrial</t>
  </si>
  <si>
    <t>Facility Public Water Supply (PWS)</t>
  </si>
  <si>
    <t>Floodwater non-Urban</t>
  </si>
  <si>
    <t>Floodwater Urban</t>
  </si>
  <si>
    <t>Gallery</t>
  </si>
  <si>
    <t>Gas-Condensate</t>
  </si>
  <si>
    <t>Gas-Engine</t>
  </si>
  <si>
    <t>Gas-Extraction</t>
  </si>
  <si>
    <t>Gas-Flare</t>
  </si>
  <si>
    <t>Gas-Monitoring Probe</t>
  </si>
  <si>
    <t>Gas-Passive Vent</t>
  </si>
  <si>
    <t>Gas-Subslab</t>
  </si>
  <si>
    <t>Gas-Temporary</t>
  </si>
  <si>
    <t>Great Lake</t>
  </si>
  <si>
    <t>Lake</t>
  </si>
  <si>
    <t>Land</t>
  </si>
  <si>
    <t>Land Flood Plain</t>
  </si>
  <si>
    <t>Land Runoff</t>
  </si>
  <si>
    <t>Landfill</t>
  </si>
  <si>
    <t>Leachate-Extraction</t>
  </si>
  <si>
    <t>Leachate-Head Well</t>
  </si>
  <si>
    <t>Leachate-Lysimeter</t>
  </si>
  <si>
    <t>Leachate-SamplePoint</t>
  </si>
  <si>
    <t>Local Air Monitoring Station</t>
  </si>
  <si>
    <t>Mine Pit</t>
  </si>
  <si>
    <t>Mine/Mine Discharge</t>
  </si>
  <si>
    <t>Mine/Mine Discharge Adit (Mine Entrance)</t>
  </si>
  <si>
    <t>Mine/Mine Discharge Tailings Pile</t>
  </si>
  <si>
    <t>Mine/Mine Discharge Waste Rock Pile</t>
  </si>
  <si>
    <t>National Air Monitoring Station</t>
  </si>
  <si>
    <t>Ocean</t>
  </si>
  <si>
    <t>Oil and Gas Well</t>
  </si>
  <si>
    <t>Other-Ground Water</t>
  </si>
  <si>
    <t>Other-Surface Water</t>
  </si>
  <si>
    <t>Pipe, Unspecified Source</t>
  </si>
  <si>
    <t>Playa</t>
  </si>
  <si>
    <t>Pond</t>
  </si>
  <si>
    <t>Pond-Anchialine</t>
  </si>
  <si>
    <t>Pond-Sediment</t>
  </si>
  <si>
    <t>Pond-Stock</t>
  </si>
  <si>
    <t>Pond-Stormwater</t>
  </si>
  <si>
    <t>Pond-Wastewater</t>
  </si>
  <si>
    <t>Reservoir</t>
  </si>
  <si>
    <t>River/Stream</t>
  </si>
  <si>
    <t>River/stream Effluent-Dominated</t>
  </si>
  <si>
    <t>River/Stream Ephemeral</t>
  </si>
  <si>
    <t>River/Stream Intermittent</t>
  </si>
  <si>
    <t>River/Stream Perennial</t>
  </si>
  <si>
    <t>Riverine Impoundment</t>
  </si>
  <si>
    <t>Seep</t>
  </si>
  <si>
    <t>Spigot / Faucet</t>
  </si>
  <si>
    <t>Spring</t>
  </si>
  <si>
    <t>State/Local Air Monitoring Station</t>
  </si>
  <si>
    <t>Storm Sewer</t>
  </si>
  <si>
    <t>Sump</t>
  </si>
  <si>
    <t>Survey Monument</t>
  </si>
  <si>
    <t>Test Pit</t>
  </si>
  <si>
    <t>Waste Pit</t>
  </si>
  <si>
    <t>Waste Sewer</t>
  </si>
  <si>
    <t>Well</t>
  </si>
  <si>
    <t>Wetland Estuarine-Ditch</t>
  </si>
  <si>
    <t>Wetland Estuarine-Emergent</t>
  </si>
  <si>
    <t>Wetland Estuarine-Forested</t>
  </si>
  <si>
    <t>Wetland Estuarine-Marsh</t>
  </si>
  <si>
    <t>Wetland Estuarine-Pool</t>
  </si>
  <si>
    <t>Wetland Estuarine-Scrub-Shrub</t>
  </si>
  <si>
    <t>Wetland Estuarine-Tidal Creek</t>
  </si>
  <si>
    <t>Wetland Lacustrine-Emergent</t>
  </si>
  <si>
    <t>Wetland Palustrine Pond</t>
  </si>
  <si>
    <t>Wetland Palustrine-Emergent</t>
  </si>
  <si>
    <t>Wetland Palustrine-Forested</t>
  </si>
  <si>
    <t>Wetland Palustrine-Moss-Lichen</t>
  </si>
  <si>
    <t>Wetland Palustrine-Shrub-Scrub</t>
  </si>
  <si>
    <t>Wetland Riverine-Emergent</t>
  </si>
  <si>
    <t>Wetland Undifferentiated</t>
  </si>
  <si>
    <t>AGAWAM, MA</t>
  </si>
  <si>
    <t>AMENIA, NY</t>
  </si>
  <si>
    <t>ANDOVER</t>
  </si>
  <si>
    <t>ANSONIA</t>
  </si>
  <si>
    <t>ASHFORD</t>
  </si>
  <si>
    <t>ATTLEBORO, MA</t>
  </si>
  <si>
    <t>AVON</t>
  </si>
  <si>
    <t>BARKHAMSTED</t>
  </si>
  <si>
    <t>BAXTER ESTATES, NY</t>
  </si>
  <si>
    <t>BEACON FALLS</t>
  </si>
  <si>
    <t>BELLINGHAM, MA</t>
  </si>
  <si>
    <t>BERLIN</t>
  </si>
  <si>
    <t>BETHANY</t>
  </si>
  <si>
    <t>BETHEL</t>
  </si>
  <si>
    <t>BETHLEHEM</t>
  </si>
  <si>
    <t>BLACKSTONE, MA</t>
  </si>
  <si>
    <t>BLOOMFIELD</t>
  </si>
  <si>
    <t>BOLTON</t>
  </si>
  <si>
    <t>BOZRAH</t>
  </si>
  <si>
    <t>BRANFORD</t>
  </si>
  <si>
    <t>BREWSTER, NY</t>
  </si>
  <si>
    <t>BRIDGEPORT</t>
  </si>
  <si>
    <t>BRIDGEWATER</t>
  </si>
  <si>
    <t>BRISTOL</t>
  </si>
  <si>
    <t>BROOKFIELD</t>
  </si>
  <si>
    <t>BROOKHAVEN, NY</t>
  </si>
  <si>
    <t>BROOKLYN</t>
  </si>
  <si>
    <t>BURLINGTON</t>
  </si>
  <si>
    <t>BURRILLVILLE, RI</t>
  </si>
  <si>
    <t>CANAAN</t>
  </si>
  <si>
    <t>CANTERBURY</t>
  </si>
  <si>
    <t>CANTON</t>
  </si>
  <si>
    <t>CENTRE ISLAND, NY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</si>
  <si>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</si>
  <si>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</si>
  <si>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</si>
  <si>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</si>
  <si>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</si>
  <si>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</si>
  <si>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</si>
  <si>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</si>
  <si>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 NECK, NY</t>
  </si>
  <si>
    <t>COVENTRY</t>
  </si>
  <si>
    <t>COVENTRY, RI</t>
  </si>
  <si>
    <t>CROMWELL</t>
  </si>
  <si>
    <t>DANBURY</t>
  </si>
  <si>
    <t>DARIEN</t>
  </si>
  <si>
    <t>DEEP RIVER</t>
  </si>
  <si>
    <t>DERBY</t>
  </si>
  <si>
    <t>DOUGLAS, MA</t>
  </si>
  <si>
    <t>DOVER, NY</t>
  </si>
  <si>
    <t>DUDLEY, MA</t>
  </si>
  <si>
    <t>DURHAM</t>
  </si>
  <si>
    <t>EAST GRANBY</t>
  </si>
  <si>
    <t>EAST HADDAM</t>
  </si>
  <si>
    <t>EAST HAMPTON</t>
  </si>
  <si>
    <t>EAST HAMPTON, NY</t>
  </si>
  <si>
    <t>EAST HARTFORD</t>
  </si>
  <si>
    <t>EAST HAVEN</t>
  </si>
  <si>
    <t>EAST LONGMEADOW, MA</t>
  </si>
  <si>
    <t>EAST LYME</t>
  </si>
  <si>
    <t>EAST WINDSOR</t>
  </si>
  <si>
    <t>EASTFORD</t>
  </si>
  <si>
    <t>EASTON</t>
  </si>
  <si>
    <t>ELLINGTON</t>
  </si>
  <si>
    <t>ENFIELD</t>
  </si>
  <si>
    <t>ESSEX</t>
  </si>
  <si>
    <t>EXETER, RI</t>
  </si>
  <si>
    <t>FAIRFIELD</t>
  </si>
  <si>
    <t>FALL RIVER, MA</t>
  </si>
  <si>
    <t>FARMINGTON</t>
  </si>
  <si>
    <t>FOSTER, RI</t>
  </si>
  <si>
    <t>FRANKLIN</t>
  </si>
  <si>
    <t>FRANKLIN, MA</t>
  </si>
  <si>
    <t>GLASTONBURY</t>
  </si>
  <si>
    <t>GLOCESTER, RI</t>
  </si>
  <si>
    <t>GOSHEN</t>
  </si>
  <si>
    <t>GRANBY</t>
  </si>
  <si>
    <t>GRANVILLE, MA</t>
  </si>
  <si>
    <t>GREAT NECK, NY</t>
  </si>
  <si>
    <t>GREENWICH</t>
  </si>
  <si>
    <t>GRISWOLD</t>
  </si>
  <si>
    <t>GROTON</t>
  </si>
  <si>
    <t>GUILFORD</t>
  </si>
  <si>
    <t>HADDAM</t>
  </si>
  <si>
    <t>HAMDEN</t>
  </si>
  <si>
    <t>HAMPDEN, MA</t>
  </si>
  <si>
    <t>HAMPTON</t>
  </si>
  <si>
    <t>HARTFORD</t>
  </si>
  <si>
    <t>HARTLAND</t>
  </si>
  <si>
    <t>HARWINTON</t>
  </si>
  <si>
    <t>HEBRON</t>
  </si>
  <si>
    <t>HOLLAND, MA</t>
  </si>
  <si>
    <t>HOPKINTON, RI</t>
  </si>
  <si>
    <t>HUNTINGTON, NY</t>
  </si>
  <si>
    <t>KENT</t>
  </si>
  <si>
    <t>KILLINGLY</t>
  </si>
  <si>
    <t>KILLINGWORTH</t>
  </si>
  <si>
    <t>KINGS POINT, NY</t>
  </si>
  <si>
    <t>LARCHMONT, NY</t>
  </si>
  <si>
    <t>LATTINGTOWN, NY</t>
  </si>
  <si>
    <t>LEBANON</t>
  </si>
  <si>
    <t>LEDYARD</t>
  </si>
  <si>
    <t>LEWISBORO, NY</t>
  </si>
  <si>
    <t>LISBON</t>
  </si>
  <si>
    <t>LITCHFIELD</t>
  </si>
  <si>
    <t>LOCUST VALLEY, NY</t>
  </si>
  <si>
    <t>LONGMEADOW, MA</t>
  </si>
  <si>
    <t>LYME</t>
  </si>
  <si>
    <t>MADISON</t>
  </si>
  <si>
    <t>MAMARONECK, NY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</si>
  <si>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</si>
  <si>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</si>
  <si>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</si>
  <si>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</si>
  <si>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</si>
  <si>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</si>
  <si>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</si>
  <si>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</si>
  <si>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MILLVILLE, MA</t>
  </si>
  <si>
    <t>MONROE</t>
  </si>
  <si>
    <t>MONSON, MA</t>
  </si>
  <si>
    <t>MONTVILLE</t>
  </si>
  <si>
    <t>MORRIS</t>
  </si>
  <si>
    <t>MOUNT WASHINGTON, MA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</si>
  <si>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</si>
  <si>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</si>
  <si>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</si>
  <si>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</si>
  <si>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</si>
  <si>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</si>
  <si>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</si>
  <si>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MARLBOROUGH, MA</t>
  </si>
  <si>
    <t>NEW MILFORD</t>
  </si>
  <si>
    <t>NEW ROCHELLE, NY</t>
  </si>
  <si>
    <t>NEW SHOREHAM, RI</t>
  </si>
  <si>
    <t>NEW YORK, NY</t>
  </si>
  <si>
    <t>NEWINGTON</t>
  </si>
  <si>
    <t>NEWTOWN</t>
  </si>
  <si>
    <t>NORFOLK</t>
  </si>
  <si>
    <t>NORTH ATTLEBOROUGH, MA</t>
  </si>
  <si>
    <t>NORTH BRANFORD</t>
  </si>
  <si>
    <t>NORTH CANAAN</t>
  </si>
  <si>
    <t>NORTH CASTLE, NY</t>
  </si>
  <si>
    <t>NORTH EAST, NY</t>
  </si>
  <si>
    <t>NORTH HAVEN</t>
  </si>
  <si>
    <t>NORTH HEMPSTEAD, NY</t>
  </si>
  <si>
    <t>NORTH SALEM, NY</t>
  </si>
  <si>
    <t>NORTH STONINGTON</t>
  </si>
  <si>
    <t>NORWALK</t>
  </si>
  <si>
    <t>NORWICH</t>
  </si>
  <si>
    <t>OLD LYME</t>
  </si>
  <si>
    <t>OLD SAYBROOK</t>
  </si>
  <si>
    <t>ORANGE</t>
  </si>
  <si>
    <t>OXFORD</t>
  </si>
  <si>
    <t>OYSTER BAY, NY</t>
  </si>
  <si>
    <t>PATTERSON, NY</t>
  </si>
  <si>
    <t>PAWLING, NY</t>
  </si>
  <si>
    <t>PELHAM MANOR, NY</t>
  </si>
  <si>
    <t>PLAINFIELD</t>
  </si>
  <si>
    <t>PLAINVILLE</t>
  </si>
  <si>
    <t>PLAINVILLE, MA</t>
  </si>
  <si>
    <t>PLYMOUTH</t>
  </si>
  <si>
    <t>POMFRET</t>
  </si>
  <si>
    <t>PORT CHESTER, NY</t>
  </si>
  <si>
    <t>PORTLAND</t>
  </si>
  <si>
    <t>POUND RIDGE, NY</t>
  </si>
  <si>
    <t>PRESTON</t>
  </si>
  <si>
    <t>PROSPECT</t>
  </si>
  <si>
    <t>PUTNAM</t>
  </si>
  <si>
    <t>REDDING</t>
  </si>
  <si>
    <t>RIDGEFIELD</t>
  </si>
  <si>
    <t>RIVERHEAD, NY</t>
  </si>
  <si>
    <t>ROCKY HILL</t>
  </si>
  <si>
    <t>ROXBURY</t>
  </si>
  <si>
    <t>RYE BROOK, NY</t>
  </si>
  <si>
    <t>RYE CITY, NY</t>
  </si>
  <si>
    <t>SALEM</t>
  </si>
  <si>
    <t>SALISBURY</t>
  </si>
  <si>
    <t>SANDISFIELD, MA</t>
  </si>
  <si>
    <t>SANDS POINT, NY</t>
  </si>
  <si>
    <t>SCOTLAND</t>
  </si>
  <si>
    <t>SEEKONK, MA</t>
  </si>
  <si>
    <t>SEYMOUR</t>
  </si>
  <si>
    <t>SHARON</t>
  </si>
  <si>
    <t>SHEFFIELD, MA</t>
  </si>
  <si>
    <t>SHELTER ISLAND, NY</t>
  </si>
  <si>
    <t>SHELTON</t>
  </si>
  <si>
    <t>SHERMAN</t>
  </si>
  <si>
    <t>SIMSBURY</t>
  </si>
  <si>
    <t>SMITHTOWN, NY</t>
  </si>
  <si>
    <t>SOMERS</t>
  </si>
  <si>
    <t>SOMERSET, MA</t>
  </si>
  <si>
    <t>SOUTH WINDSOR</t>
  </si>
  <si>
    <t>SOUTHBRIDGE, MA</t>
  </si>
  <si>
    <t>SOUTHBURY</t>
  </si>
  <si>
    <t>SOUTHEAST, NY</t>
  </si>
  <si>
    <t>SOUTHINGTON</t>
  </si>
  <si>
    <t>SOUTHOLD, NY</t>
  </si>
  <si>
    <t>SOUTHWICK, MA</t>
  </si>
  <si>
    <t>SPRAGUE</t>
  </si>
  <si>
    <t>STAFFORD</t>
  </si>
  <si>
    <t>STAMFORD</t>
  </si>
  <si>
    <t>STERLING</t>
  </si>
  <si>
    <t>STONINGTON</t>
  </si>
  <si>
    <t>STRATFORD</t>
  </si>
  <si>
    <t>STURBRIDGE, MA</t>
  </si>
  <si>
    <t>SUFFIELD</t>
  </si>
  <si>
    <t>SWANSEA, MA</t>
  </si>
  <si>
    <t>THOMASTON</t>
  </si>
  <si>
    <t>THOMPSON</t>
  </si>
  <si>
    <t>TOLLAND</t>
  </si>
  <si>
    <t>TOLLAND, MA</t>
  </si>
  <si>
    <t>TORRINGTON</t>
  </si>
  <si>
    <t>TRUMBULL</t>
  </si>
  <si>
    <t>UNION</t>
  </si>
  <si>
    <t>UXBRIDGE, MA</t>
  </si>
  <si>
    <t>VERNON</t>
  </si>
  <si>
    <t>VOLUNTOWN</t>
  </si>
  <si>
    <t>WALES, MA</t>
  </si>
  <si>
    <t>WALLINGFORD</t>
  </si>
  <si>
    <t>WARREN</t>
  </si>
  <si>
    <t>WASHINGTON</t>
  </si>
  <si>
    <t>WATERBURY</t>
  </si>
  <si>
    <t>WATERFORD</t>
  </si>
  <si>
    <t>WATERTOWN</t>
  </si>
  <si>
    <t>WEBSTER, MA</t>
  </si>
  <si>
    <t>WEST GREENWICH, RI</t>
  </si>
  <si>
    <t>WEST HARTFORD</t>
  </si>
  <si>
    <t>WEST HAVEN</t>
  </si>
  <si>
    <t>WESTBROOK</t>
  </si>
  <si>
    <t>WESTERLY, RI</t>
  </si>
  <si>
    <t>WESTON</t>
  </si>
  <si>
    <t>WESTPORT</t>
  </si>
  <si>
    <t>WESTPORT, MA</t>
  </si>
  <si>
    <t>WETHERSFIELD</t>
  </si>
  <si>
    <t>WHITE PLAINS, NY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</si>
  <si>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</si>
  <si>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</si>
  <si>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</si>
  <si>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</si>
  <si>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</si>
  <si>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</si>
  <si>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</si>
  <si>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</si>
  <si>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</si>
  <si>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</si>
  <si>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WRENTHAM, MA</t>
  </si>
  <si>
    <t>Long Island Sound</t>
  </si>
  <si>
    <t>Pawcatuck River</t>
  </si>
  <si>
    <t>Wyassup Brook</t>
  </si>
  <si>
    <t>Green Fall River</t>
  </si>
  <si>
    <t>Ashaway River</t>
  </si>
  <si>
    <t>Shunock River</t>
  </si>
  <si>
    <t>Wood River</t>
  </si>
  <si>
    <t>Brushy Brook</t>
  </si>
  <si>
    <t>Southeast Shoreline</t>
  </si>
  <si>
    <t>Anguilla Brook</t>
  </si>
  <si>
    <t>Copps Brook</t>
  </si>
  <si>
    <t>Williams Brook</t>
  </si>
  <si>
    <t>Whitford Brook</t>
  </si>
  <si>
    <t>Haleys Brook</t>
  </si>
  <si>
    <t>Mystic River</t>
  </si>
  <si>
    <t>Great Brook</t>
  </si>
  <si>
    <t>Jordan Brook</t>
  </si>
  <si>
    <t>Latimer Brook</t>
  </si>
  <si>
    <t>Oil Mill Brook</t>
  </si>
  <si>
    <t>Niantic River</t>
  </si>
  <si>
    <t>Pattagansett River</t>
  </si>
  <si>
    <t>Bride Brook</t>
  </si>
  <si>
    <t>Fourmile River</t>
  </si>
  <si>
    <t>Thames River</t>
  </si>
  <si>
    <t>Trading Cove Brook</t>
  </si>
  <si>
    <t>Shewville Brook</t>
  </si>
  <si>
    <t>Poquetanuck Brook</t>
  </si>
  <si>
    <t>Oxoboxo Brook</t>
  </si>
  <si>
    <t>Stony Brook</t>
  </si>
  <si>
    <t>Hunts Brook</t>
  </si>
  <si>
    <t>Willimantic River</t>
  </si>
  <si>
    <t>Edson Brook</t>
  </si>
  <si>
    <t>Middle River</t>
  </si>
  <si>
    <t>Furnace Brook</t>
  </si>
  <si>
    <t>Roaring Brook</t>
  </si>
  <si>
    <t>Mill Brook</t>
  </si>
  <si>
    <t>Skungamaug River</t>
  </si>
  <si>
    <t>Burnap Brook</t>
  </si>
  <si>
    <t>Hop River</t>
  </si>
  <si>
    <t>Giffords Brook</t>
  </si>
  <si>
    <t>Tenmile River</t>
  </si>
  <si>
    <t>Natchaug River</t>
  </si>
  <si>
    <t>Bungee Brook</t>
  </si>
  <si>
    <t>Still River</t>
  </si>
  <si>
    <t>Bigelow Brook</t>
  </si>
  <si>
    <t>Stonehouse Brook</t>
  </si>
  <si>
    <t>Squaw Hollow Brook</t>
  </si>
  <si>
    <t>Mount Hope River</t>
  </si>
  <si>
    <t>Fenton River</t>
  </si>
  <si>
    <t>Sawmill Brook</t>
  </si>
  <si>
    <t>French River</t>
  </si>
  <si>
    <t>Fivemile River</t>
  </si>
  <si>
    <t>Rocky Brook</t>
  </si>
  <si>
    <t>Mary Brown Brook</t>
  </si>
  <si>
    <t>Cady Brook</t>
  </si>
  <si>
    <t>Whetstone Brook</t>
  </si>
  <si>
    <t>Moosup River</t>
  </si>
  <si>
    <t>Quanduck Brook</t>
  </si>
  <si>
    <t>Snake Meadow Brook</t>
  </si>
  <si>
    <t>Ekonk Brook</t>
  </si>
  <si>
    <t>Pachaug River</t>
  </si>
  <si>
    <t>Great Meadow Brook</t>
  </si>
  <si>
    <t>Mount Misery Brook</t>
  </si>
  <si>
    <t>Denison Brook</t>
  </si>
  <si>
    <t>Myron Kinney Brook</t>
  </si>
  <si>
    <t>Billings Brook</t>
  </si>
  <si>
    <t>Quinebaug River</t>
  </si>
  <si>
    <t>Hamilton Reservoir Brook</t>
  </si>
  <si>
    <t>Breakneck Brook</t>
  </si>
  <si>
    <t>Hatchet Brook</t>
  </si>
  <si>
    <t>Cohasse Brook</t>
  </si>
  <si>
    <t>Lebanon Brook</t>
  </si>
  <si>
    <t>English Neighborhood Brook</t>
  </si>
  <si>
    <t>Little River</t>
  </si>
  <si>
    <t>Wappoquia Brook</t>
  </si>
  <si>
    <t>Mashamoquet Brook</t>
  </si>
  <si>
    <t>Blackwell Brook</t>
  </si>
  <si>
    <t>Fry Brook</t>
  </si>
  <si>
    <t>Kitt Brook</t>
  </si>
  <si>
    <t>Cory Brook</t>
  </si>
  <si>
    <t>Broad Brook</t>
  </si>
  <si>
    <t>Choate Brook</t>
  </si>
  <si>
    <t>Shetucket River</t>
  </si>
  <si>
    <t>Indian Hollow Brook</t>
  </si>
  <si>
    <t>Beaver Brook</t>
  </si>
  <si>
    <t>Merrick Brook</t>
  </si>
  <si>
    <t>Yantic River</t>
  </si>
  <si>
    <t>Exeter Brook</t>
  </si>
  <si>
    <t>Bartlett Brook</t>
  </si>
  <si>
    <t>Sherman Brook</t>
  </si>
  <si>
    <t>Deep River</t>
  </si>
  <si>
    <t>Pease Brook</t>
  </si>
  <si>
    <t>Gardner Brook</t>
  </si>
  <si>
    <t>Susquetonscut Brook</t>
  </si>
  <si>
    <t>Connecticut River</t>
  </si>
  <si>
    <t>Threemile Brook</t>
  </si>
  <si>
    <t>Freshwater Brook</t>
  </si>
  <si>
    <t>Podunk River</t>
  </si>
  <si>
    <t>Folly Brook</t>
  </si>
  <si>
    <t>Salmon Brook</t>
  </si>
  <si>
    <t>Hubbard Brook</t>
  </si>
  <si>
    <t>Cold Brook</t>
  </si>
  <si>
    <t>Goff Brook</t>
  </si>
  <si>
    <t>Reservoir Brook</t>
  </si>
  <si>
    <t>Carr Brook</t>
  </si>
  <si>
    <t>Sumner Brook</t>
  </si>
  <si>
    <t>Higganum Creek</t>
  </si>
  <si>
    <t>Mill Creek</t>
  </si>
  <si>
    <t>Whalebone Creek</t>
  </si>
  <si>
    <t>Chester Creek</t>
  </si>
  <si>
    <t>Falls River</t>
  </si>
  <si>
    <t>Lieutenant River</t>
  </si>
  <si>
    <t>Black Hall River</t>
  </si>
  <si>
    <t>Muddy Brook</t>
  </si>
  <si>
    <t>Scantic River</t>
  </si>
  <si>
    <t>Watchaug Brook</t>
  </si>
  <si>
    <t>Gillettes Brook</t>
  </si>
  <si>
    <t>Gulf Stream</t>
  </si>
  <si>
    <t>Abbey Brook</t>
  </si>
  <si>
    <t>Buckhorn Brook</t>
  </si>
  <si>
    <t>Ketch Brook</t>
  </si>
  <si>
    <t>Farmington River</t>
  </si>
  <si>
    <t>Slocum Brook</t>
  </si>
  <si>
    <t>Mad River</t>
  </si>
  <si>
    <t>Sandy Brook</t>
  </si>
  <si>
    <t>Morgan Brook</t>
  </si>
  <si>
    <t>Valley Brook</t>
  </si>
  <si>
    <t>East Branch Farmington River</t>
  </si>
  <si>
    <t>Cherry Brook</t>
  </si>
  <si>
    <t>Nepaug River</t>
  </si>
  <si>
    <t>Burlington Brook</t>
  </si>
  <si>
    <t>Poland River</t>
  </si>
  <si>
    <t>Copper Mine Brook</t>
  </si>
  <si>
    <t>Pequabuck River</t>
  </si>
  <si>
    <t>Thompson Brook</t>
  </si>
  <si>
    <t>Nod Brook</t>
  </si>
  <si>
    <t>Hop Brook</t>
  </si>
  <si>
    <t>West Branch Salmon Brook</t>
  </si>
  <si>
    <t>Park River</t>
  </si>
  <si>
    <t>Bass Brook</t>
  </si>
  <si>
    <t>Piper Brook</t>
  </si>
  <si>
    <t>Trout Brook</t>
  </si>
  <si>
    <t>North Branch Park River</t>
  </si>
  <si>
    <t>Hockanum River</t>
  </si>
  <si>
    <t>Charters Brook</t>
  </si>
  <si>
    <t>Marsh Brook</t>
  </si>
  <si>
    <t>Tankerhoosen River</t>
  </si>
  <si>
    <t>South Fork Hockanum River</t>
  </si>
  <si>
    <t>Mattabesset River</t>
  </si>
  <si>
    <t>Belcher Brook</t>
  </si>
  <si>
    <t>Willow Brook</t>
  </si>
  <si>
    <t>Webster Brook</t>
  </si>
  <si>
    <t>Allyn Brook</t>
  </si>
  <si>
    <t>Coginchaug River</t>
  </si>
  <si>
    <t>Salmon River</t>
  </si>
  <si>
    <t>Raymond Brook</t>
  </si>
  <si>
    <t>Judd Brook</t>
  </si>
  <si>
    <t>Meadow Brook</t>
  </si>
  <si>
    <t>Pine Brook</t>
  </si>
  <si>
    <t>Jeremy River</t>
  </si>
  <si>
    <t>Fawn Brook</t>
  </si>
  <si>
    <t>Blackledge River</t>
  </si>
  <si>
    <t>Dickinson Creek</t>
  </si>
  <si>
    <t>Moodus River</t>
  </si>
  <si>
    <t>Eightmile River</t>
  </si>
  <si>
    <t>Harris Brook</t>
  </si>
  <si>
    <t>East Branch Eightmile River</t>
  </si>
  <si>
    <t>South Central Shoreline</t>
  </si>
  <si>
    <t>Oyster River</t>
  </si>
  <si>
    <t>Patchogue River</t>
  </si>
  <si>
    <t>Menunketesuck River</t>
  </si>
  <si>
    <t>Indian River</t>
  </si>
  <si>
    <t>Chatfield Hollow Brook</t>
  </si>
  <si>
    <t>Hammonasset River</t>
  </si>
  <si>
    <t>Neck River</t>
  </si>
  <si>
    <t>East River</t>
  </si>
  <si>
    <t>Sluice Creek</t>
  </si>
  <si>
    <t>West River</t>
  </si>
  <si>
    <t>Branford River</t>
  </si>
  <si>
    <t>Farm River</t>
  </si>
  <si>
    <t>Quinnipiac River</t>
  </si>
  <si>
    <t>Misery Brook</t>
  </si>
  <si>
    <t>Sodom Brook</t>
  </si>
  <si>
    <t>Harbor Brook</t>
  </si>
  <si>
    <t>Wharton Brook</t>
  </si>
  <si>
    <t>Muddy River</t>
  </si>
  <si>
    <t>Mill River</t>
  </si>
  <si>
    <t>Sargent River</t>
  </si>
  <si>
    <t>Wintergreen Brook</t>
  </si>
  <si>
    <t>Wepawaug River</t>
  </si>
  <si>
    <t>Housatonic River</t>
  </si>
  <si>
    <t>Sages Ravine Brook</t>
  </si>
  <si>
    <t>Schenob Brook</t>
  </si>
  <si>
    <t>Andrus Brook</t>
  </si>
  <si>
    <t>Konkapot River</t>
  </si>
  <si>
    <t>Factory Brook</t>
  </si>
  <si>
    <t>Spruce Swamp Creek</t>
  </si>
  <si>
    <t>Salmon Creek</t>
  </si>
  <si>
    <t>Carse Brook</t>
  </si>
  <si>
    <t>Guinea Brook</t>
  </si>
  <si>
    <t>Kent Falls Brook</t>
  </si>
  <si>
    <t>Cobble Brook</t>
  </si>
  <si>
    <t>Bog Hollow Brook</t>
  </si>
  <si>
    <t>Macedonia Brook</t>
  </si>
  <si>
    <t>Womenshenuk Brook</t>
  </si>
  <si>
    <t>Morrissey Brook</t>
  </si>
  <si>
    <t>Pond Brook</t>
  </si>
  <si>
    <t>Deep Brook</t>
  </si>
  <si>
    <t>Pootatuck River</t>
  </si>
  <si>
    <t>Kettletown Brook</t>
  </si>
  <si>
    <t>Halfway River</t>
  </si>
  <si>
    <t>Eightmile Brook</t>
  </si>
  <si>
    <t>Means Brook</t>
  </si>
  <si>
    <t>Farmill River</t>
  </si>
  <si>
    <t>Pumpkin Ground Brook</t>
  </si>
  <si>
    <t>Blackberry River</t>
  </si>
  <si>
    <t>Whiting River</t>
  </si>
  <si>
    <t>Hollenbeck River</t>
  </si>
  <si>
    <t>Brown Brook</t>
  </si>
  <si>
    <t>Wangum Lake Brook</t>
  </si>
  <si>
    <t>Indian Lake Creek</t>
  </si>
  <si>
    <t>Webatuck Creek</t>
  </si>
  <si>
    <t>Deuel Hollow Brook</t>
  </si>
  <si>
    <t>Swamp River</t>
  </si>
  <si>
    <t>Lake Candlewood</t>
  </si>
  <si>
    <t>Ball Pond Brook</t>
  </si>
  <si>
    <t>West Aspetuck River</t>
  </si>
  <si>
    <t>Merryall Brook</t>
  </si>
  <si>
    <t>East Aspetuck River</t>
  </si>
  <si>
    <t>Miry Brook</t>
  </si>
  <si>
    <t>Boggs Pond Brook</t>
  </si>
  <si>
    <t>Padanaram Brook</t>
  </si>
  <si>
    <t>Sympaug Brook</t>
  </si>
  <si>
    <t>East Swamp Brook</t>
  </si>
  <si>
    <t>Limekiln Brook</t>
  </si>
  <si>
    <t>Shepaug River</t>
  </si>
  <si>
    <t>Marshepaug River</t>
  </si>
  <si>
    <t>West Branch Shepaug River</t>
  </si>
  <si>
    <t>West Branch Bantam River</t>
  </si>
  <si>
    <t>Butternut Brook</t>
  </si>
  <si>
    <t>Bantam River</t>
  </si>
  <si>
    <t>Jacks Brook</t>
  </si>
  <si>
    <t>Pomperaug River</t>
  </si>
  <si>
    <t>East Spring Brook</t>
  </si>
  <si>
    <t>Nonewaug River</t>
  </si>
  <si>
    <t>Sprain Brook</t>
  </si>
  <si>
    <t>Weekeepeemee River</t>
  </si>
  <si>
    <t>Hesseky Brook</t>
  </si>
  <si>
    <t>Transylvania Brook</t>
  </si>
  <si>
    <t>Naugatuck River</t>
  </si>
  <si>
    <t>Hall Meadow Brook</t>
  </si>
  <si>
    <t>Hart Brook</t>
  </si>
  <si>
    <t>Nickel Mine Brook</t>
  </si>
  <si>
    <t>West Branch Naugatuck River</t>
  </si>
  <si>
    <t>East Branch Naugatuck River</t>
  </si>
  <si>
    <t>Spruce Brook</t>
  </si>
  <si>
    <t>Rock Brook</t>
  </si>
  <si>
    <t>Leadmine Brook</t>
  </si>
  <si>
    <t>Northfield Brook</t>
  </si>
  <si>
    <t>Branch Brook</t>
  </si>
  <si>
    <t>Hancock Brook</t>
  </si>
  <si>
    <t>Steele Brook</t>
  </si>
  <si>
    <t>Beaver Pond Brook</t>
  </si>
  <si>
    <t>Fulling Mill Brook</t>
  </si>
  <si>
    <t>Long Meadow Pond Brook</t>
  </si>
  <si>
    <t>Beacon Hill Brook</t>
  </si>
  <si>
    <t>Bladens River</t>
  </si>
  <si>
    <t>Southwest Shoreline</t>
  </si>
  <si>
    <t>Lewis Gut</t>
  </si>
  <si>
    <t>Bruce Brook</t>
  </si>
  <si>
    <t>Yellow Mill Channel</t>
  </si>
  <si>
    <t>Booth Hill Brook</t>
  </si>
  <si>
    <t>Pequonnock River</t>
  </si>
  <si>
    <t>Ash Creek</t>
  </si>
  <si>
    <t>Cricker Brook</t>
  </si>
  <si>
    <t>Sasco Brook</t>
  </si>
  <si>
    <t>Saugatuck River</t>
  </si>
  <si>
    <t>Aspetuck River</t>
  </si>
  <si>
    <t>West Branch Saugatuck River</t>
  </si>
  <si>
    <t>Norwalk River</t>
  </si>
  <si>
    <t>Comstock Brook</t>
  </si>
  <si>
    <t>Silvermine River</t>
  </si>
  <si>
    <t>Darien River</t>
  </si>
  <si>
    <t>Noroton River</t>
  </si>
  <si>
    <t>Rippowam River</t>
  </si>
  <si>
    <t>East Branch Mianus River</t>
  </si>
  <si>
    <t>Mianus River</t>
  </si>
  <si>
    <t>Greenwich Creek</t>
  </si>
  <si>
    <t>Horseneck Brook</t>
  </si>
  <si>
    <t>East Branch Byram River</t>
  </si>
  <si>
    <t>Byram River</t>
  </si>
  <si>
    <t>Blind Brook</t>
  </si>
  <si>
    <t>Croton River</t>
  </si>
  <si>
    <t>Quaker Brook</t>
  </si>
  <si>
    <t>Corner Pond Brook</t>
  </si>
  <si>
    <t>East Branch Croton River</t>
  </si>
  <si>
    <t>Titicus River</t>
  </si>
  <si>
    <t>Waccabuc River</t>
  </si>
  <si>
    <t>subBasinNm</t>
  </si>
  <si>
    <t>subBasin_CdNm</t>
  </si>
  <si>
    <t>hydroID</t>
  </si>
  <si>
    <t>Field</t>
  </si>
  <si>
    <t>Description</t>
  </si>
  <si>
    <t>Required</t>
  </si>
  <si>
    <t>Name of the waterbody</t>
  </si>
  <si>
    <t>YES</t>
  </si>
  <si>
    <t>Type of waterbody</t>
  </si>
  <si>
    <t>Longitude - Decimal degree - Limited to 6 digits after the decimal</t>
  </si>
  <si>
    <t>Latitude - Decimal Degree - Limited to 6 digits after the decimal</t>
  </si>
  <si>
    <t>The scale of the map at which the map was drawn.   The hydro USGS layers on the awx portal stations map were drawn at a 1:24000 scale.  If unknown or GPS enter 0.</t>
  </si>
  <si>
    <t>The name of the method used to determine the lat / long values.</t>
  </si>
  <si>
    <t>The name describing the reference datum to determine the lat / long values.  Most web maps included the awx stations maps and google map use a WGS84 datum.</t>
  </si>
  <si>
    <t>A brief description of the site location</t>
  </si>
  <si>
    <t>Name of the state where the site is located.</t>
  </si>
  <si>
    <t>Name of the municipality where the site is located.  Can be unknown, particularly for LIS sites.</t>
  </si>
  <si>
    <t>Number of the subregional basin where the site is located. Use 0 for LIS.</t>
  </si>
  <si>
    <t>The 305b assessment database segment unique identifier</t>
  </si>
  <si>
    <t>A unique hydrologic identifier used to associate a site with upstream drainage calculations such as total drainage area</t>
  </si>
  <si>
    <t>At that place we always go</t>
  </si>
  <si>
    <t>TEST 2 Beaver Brook - 0317021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</si>
</sst>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b/>
      </font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54180E-D07B-406D-B30A-0453AFD368CE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1" xr16:uid="{0A5BD009-25F1-430D-A16B-3CC092D11605}" autoFormatId="0" applyNumberFormats="0" applyBorderFormats="0" applyFontFormats="1" applyPatternFormats="1" applyAlignmentFormats="0" applyWidthHeightFormats="0">
  <queryTableRefresh nextId="2">
    <queryTableFields count="1">
      <queryTableField id="1" name="ExternalData_2: Getting Data ...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intermediate="1" connectionId="2" xr16:uid="{55CBD125-E076-4F3D-88C0-14F5C03C7D21}" autoFormatId="0" applyNumberFormats="0" applyBorderFormats="0" applyFontFormats="1" applyPatternFormats="1" applyAlignmentFormats="0" applyWidthHeightFormats="0">
  <queryTableRefresh nextId="2">
    <queryTableFields count="1">
      <queryTableField id="1" name="ExternalData_3: Getting Data ...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intermediate="1" connectionId="3" xr16:uid="{67B00768-212F-4FE3-BA58-A852023A4575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4: Getting Data ..." tableColumnId="1"/>
      <queryTableField id="2" dataBound="0" tableColumnId="2"/>
      <queryTableField id="3" dataBound="0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D3401-4AFD-4E53-B88F-673CB1F69800}" name="awqx.horizontalcollectionmethod" displayName="awqx.horizontalcollectionmethod" comment="b9e8ea08-6a39-40ea-995f-f48387862368" ref="B1:B41" totalsRowShown="0" headerRowCellStyle="Normal" dataCellStyle="Normal">
  <tableColumns count="1">
    <tableColumn id="3" xr3:uid="{949292A3-BF98-4C80-9F37-974A0A8112A7}" name="horizCollectMethod" dataCellStyle="Normal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4CA3B-0396-423F-8806-FA6741483DEC}" name="awqx.stateCd" displayName="awqx.stateCd" comment="8591ec48-dccc-482a-bd90-961ac314eba4" ref="D1:D5" totalsRowShown="0" dataDxfId="3">
  <tableColumns count="1">
    <tableColumn id="2" xr3:uid="{A038B51B-DF0E-447D-8379-381D21F8642E}" name="stateCd" dataDxfId="2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7E484F-F284-4245-AE92-40C0E43AA834}" name="awqx.monitoringlocationtype" displayName="awqx.monitoringlocationtype" comment="774f4918-b6a9-452a-b7da-a3d9d7ac38c4" ref="A1:A103" tableType="queryTable" totalsRowShown="0" headerRowCellStyle="Normal" dataCellStyle="Normal">
  <tableColumns count="1">
    <tableColumn id="1" xr3:uid="{FF20A68A-F7E9-4BD2-8A04-9E8E548A4863}" uniqueName="1" name="locationType" queryTableFieldId="1" dataCellStyle="Normal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282754-DA29-4C4D-829F-8BB88005488D}" name="awqx.municipalities" displayName="awqx.municipalities" comment="c454e5ac-478b-4feb-9960-0e58f73e156b" ref="E1:E250" tableType="queryTable" totalsRowShown="0" headerRowCellStyle="Normal" dataCellStyle="Normal">
  <tableColumns count="1">
    <tableColumn id="1" xr3:uid="{52C59040-6627-4ECE-90B6-AFF5B3117A0F}" uniqueName="1" name="munName" queryTableFieldId="1" dataCellStyle="Normal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B8227F-A9FB-4D47-82B2-5754274CA688}" name="awqx.subbasin" displayName="awqx.subbasin" comment="4aad7256-a911-41fd-b8e7-c55b44e802f2" ref="F1:H338" tableType="queryTable" totalsRowShown="0" headerRowCellStyle="Normal" dataCellStyle="Normal">
  <tableColumns count="3">
    <tableColumn id="1" xr3:uid="{7E9F187D-F214-41C0-9306-014AB202050E}" uniqueName="1" name="subBasin" queryTableFieldId="1" dataCellStyle="Normal"/>
    <tableColumn id="2" xr3:uid="{DFF106FB-0634-41B3-9A2E-D93243E4FECD}" uniqueName="2" name="subBasinNm" queryTableFieldId="2" dataCellStyle="Normal"/>
    <tableColumn id="3" xr3:uid="{4433A533-B942-4444-9B99-1E0EA6151BE6}" uniqueName="3" name="subBasin_CdNm" queryTableFieldId="3" dataDxfId="1" dataCellStyle="Normal">
      <calculatedColumnFormula>awqx.subbasin[[#This Row],[subBasinNm]]&amp;"_"&amp;awqx.subbasin[[#This Row],[subBasin]]</calculatedColumnFormula>
    </tableColumn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690374-BC3F-49B9-B8DD-583393279574}" name="horizRefDatum" displayName="horizRefDatum" ref="C1:C18" totalsRowShown="0" headerRowDxfId="0">
  <tableColumns count="1">
    <tableColumn id="1" xr3:uid="{FEE77535-1688-4C1F-9F5D-1B00615CFC30}" name="horizRefDatu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7584-9278-4119-AAC6-0D2DE97D7171}">
  <sheetPr codeName="Sheet1"/>
  <dimension ref="A1:M2"/>
  <sheetViews>
    <sheetView tabSelected="1" workbookViewId="0">
      <selection activeCell="J2" sqref="J2"/>
    </sheetView>
  </sheetViews>
  <sheetFormatPr defaultRowHeight="15" x14ac:dyDescent="0.25"/>
  <cols>
    <col min="1" max="1" width="32" customWidth="1"/>
    <col min="2" max="2" width="36" customWidth="1"/>
    <col min="3" max="3" width="27.28515625" customWidth="1"/>
    <col min="4" max="4" width="4.28515625" bestFit="1" customWidth="1"/>
    <col min="5" max="5" width="5.85546875" bestFit="1" customWidth="1"/>
    <col min="6" max="6" width="15.42578125" bestFit="1" customWidth="1"/>
    <col min="7" max="7" width="28.140625" customWidth="1"/>
    <col min="8" max="8" width="14.42578125" bestFit="1" customWidth="1"/>
    <col min="9" max="9" width="7.7109375" bestFit="1" customWidth="1"/>
    <col min="10" max="10" width="26.140625" customWidth="1"/>
    <col min="11" max="11" width="12.85546875" customWidth="1"/>
    <col min="12" max="12" width="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723</v>
      </c>
    </row>
    <row r="2" spans="1:13" x14ac:dyDescent="0.25">
      <c r="A2" t="s">
        <v>742</v>
      </c>
      <c r="B2" t="s">
        <v>741</v>
      </c>
      <c r="C2" t="s">
        <v>143</v>
      </c>
      <c r="D2" s="4">
        <v>41.699576</v>
      </c>
      <c r="E2">
        <v>-72.651854</v>
      </c>
      <c r="F2">
        <v>0</v>
      </c>
      <c r="G2" t="s">
        <v>33</v>
      </c>
      <c r="H2" t="s">
        <v>68</v>
      </c>
      <c r="I2" t="s">
        <v>69</v>
      </c>
      <c r="K2">
        <v>4010</v>
      </c>
    </row>
  </sheetData>
  <dataValidations count="2">
    <dataValidation type="decimal" allowBlank="1" showInputMessage="1" showErrorMessage="1" error="Enter long between -73.8 and -71.8" sqref="E2:E1048576" xr:uid="{CD0351E3-EFE4-4278-BB90-69B14B35D983}">
      <formula1>-73.8</formula1>
      <formula2>-71.8</formula2>
    </dataValidation>
    <dataValidation type="decimal" allowBlank="1" showInputMessage="1" showErrorMessage="1" error="Enter lat between 40.8 and 43.3" sqref="D3:D1048576" xr:uid="{7ED4448D-B4C6-4C44-9F73-1E78399ECF20}">
      <formula1>40.8</formula1>
      <formula2>43.3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Incorrect Value" error="Incorrect Value.  Please select from list." xr:uid="{F3C8110B-B458-49DB-B418-B4A7287763D8}">
          <x14:formula1>
            <xm:f>fk!$A$2:$A$103</xm:f>
          </x14:formula1>
          <xm:sqref>C2:C1048576</xm:sqref>
        </x14:dataValidation>
        <x14:dataValidation type="list" allowBlank="1" showInputMessage="1" showErrorMessage="1" errorTitle="Incorrect Value" error="Incorrect value for subregional basin number.  Please select from list." xr:uid="{88463362-BB1D-4C0A-8380-64EAE3B21BAC}">
          <x14:formula1>
            <xm:f>fk!$F$2:$F$338</xm:f>
          </x14:formula1>
          <xm:sqref>K2:K1048576</xm:sqref>
        </x14:dataValidation>
        <x14:dataValidation type="list" allowBlank="1" showInputMessage="1" showErrorMessage="1" errorTitle="Incorrect Value" error="Incorrect value for horizontal collection method.  Please select from list." xr:uid="{8EC70F9A-1D8A-4FD3-9402-DA6A28FA4570}">
          <x14:formula1>
            <xm:f>fk!$B$2:$B$41</xm:f>
          </x14:formula1>
          <xm:sqref>G2:G1048576</xm:sqref>
        </x14:dataValidation>
        <x14:dataValidation type="list" allowBlank="1" showInputMessage="1" showErrorMessage="1" errorTitle="Incorrect Value" error="Incorrect value for horizontal reference datum.  Please select from list." xr:uid="{436E3E56-DB08-426D-8C7C-52C9F13762C5}">
          <x14:formula1>
            <xm:f>fk!$C$2:$C$18</xm:f>
          </x14:formula1>
          <xm:sqref>H2:H1048576</xm:sqref>
        </x14:dataValidation>
        <x14:dataValidation type="list" allowBlank="1" showInputMessage="1" showErrorMessage="1" errorTitle="Incorrect Value" error="Incorrect value for state code.  Please select from list." xr:uid="{2E17112A-8CB4-4897-97D0-D2D6DBD21EB4}">
          <x14:formula1>
            <xm:f>fk!$D$2:$D$5</xm:f>
          </x14:formula1>
          <xm:sqref>I2:I1048576</xm:sqref>
        </x14:dataValidation>
        <x14:dataValidation type="list" allowBlank="1" showInputMessage="1" showErrorMessage="1" errorTitle="Incorrect Value" error="Incorrect value for muncipality name.  Please select from list." xr:uid="{C1B80871-15D4-4F57-804F-185BBBA25FAF}">
          <x14:formula1>
            <xm:f>fk!$E$2:$E$250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5DCE-D293-46C7-838C-64CF107B2E05}">
  <sheetPr codeName="Sheet2"/>
  <dimension ref="A1:H338"/>
  <sheetViews>
    <sheetView workbookViewId="0">
      <selection activeCell="C18" sqref="C18"/>
    </sheetView>
  </sheetViews>
  <sheetFormatPr defaultRowHeight="15" x14ac:dyDescent="0.25"/>
  <cols>
    <col min="1" max="1" width="39.7109375" bestFit="1" customWidth="1"/>
    <col min="2" max="2" width="48.42578125" bestFit="1" customWidth="1"/>
    <col min="3" max="3" width="16.42578125" customWidth="1"/>
    <col min="5" max="5" width="26.42578125" bestFit="1" customWidth="1"/>
    <col min="6" max="6" width="11.28515625" bestFit="1" customWidth="1"/>
    <col min="7" max="7" width="27.28515625" bestFit="1" customWidth="1"/>
    <col min="8" max="8" width="32.42578125" bestFit="1" customWidth="1"/>
  </cols>
  <sheetData>
    <row r="1" spans="1:8" x14ac:dyDescent="0.25">
      <c r="A1" t="s">
        <v>2</v>
      </c>
      <c r="B1" t="s">
        <v>6</v>
      </c>
      <c r="C1" s="2" t="s">
        <v>7</v>
      </c>
      <c r="D1" t="s">
        <v>8</v>
      </c>
      <c r="E1" t="s">
        <v>9</v>
      </c>
      <c r="F1" t="s">
        <v>10</v>
      </c>
      <c r="G1" t="s">
        <v>721</v>
      </c>
      <c r="H1" t="s">
        <v>722</v>
      </c>
    </row>
    <row r="2" spans="1:8" x14ac:dyDescent="0.25">
      <c r="A2" t="s">
        <v>143</v>
      </c>
      <c r="B2" t="s">
        <v>39</v>
      </c>
      <c r="C2" t="s">
        <v>57</v>
      </c>
      <c r="D2" t="s">
        <v>69</v>
      </c>
      <c r="E2" t="s">
        <v>175</v>
      </c>
      <c r="F2">
        <v>0</v>
      </c>
      <c r="G2" t="s">
        <v>423</v>
      </c>
      <c r="H2" t="str">
        <f>awqx.subbasin[[#This Row],[subBasinNm]]&amp;"_"&amp;awqx.subbasin[[#This Row],[subBasin]]</f>
        <v>Long Island Sound_0</v>
      </c>
    </row>
    <row r="3" spans="1:8" x14ac:dyDescent="0.25">
      <c r="A3" t="s">
        <v>114</v>
      </c>
      <c r="B3" t="s">
        <v>33</v>
      </c>
      <c r="C3" t="s">
        <v>58</v>
      </c>
      <c r="D3" t="s">
        <v>70</v>
      </c>
      <c r="E3" t="s">
        <v>176</v>
      </c>
      <c r="F3">
        <v>1000</v>
      </c>
      <c r="G3" t="s">
        <v>424</v>
      </c>
      <c r="H3" t="str">
        <f>awqx.subbasin[[#This Row],[subBasinNm]]&amp;"_"&amp;awqx.subbasin[[#This Row],[subBasin]]</f>
        <v>Pawcatuck River_1000</v>
      </c>
    </row>
    <row r="4" spans="1:8" x14ac:dyDescent="0.25">
      <c r="A4" t="s">
        <v>96</v>
      </c>
      <c r="B4" t="s">
        <v>31</v>
      </c>
      <c r="C4" t="s">
        <v>68</v>
      </c>
      <c r="D4" t="s">
        <v>71</v>
      </c>
      <c r="E4" t="s">
        <v>177</v>
      </c>
      <c r="F4">
        <v>1001</v>
      </c>
      <c r="G4" t="s">
        <v>425</v>
      </c>
      <c r="H4" t="str">
        <f>awqx.subbasin[[#This Row],[subBasinNm]]&amp;"_"&amp;awqx.subbasin[[#This Row],[subBasin]]</f>
        <v>Wyassup Brook_1001</v>
      </c>
    </row>
    <row r="5" spans="1:8" x14ac:dyDescent="0.25">
      <c r="A5" t="s">
        <v>73</v>
      </c>
      <c r="B5" t="s">
        <v>12</v>
      </c>
      <c r="C5" t="s">
        <v>52</v>
      </c>
      <c r="D5" t="s">
        <v>72</v>
      </c>
      <c r="E5" t="s">
        <v>178</v>
      </c>
      <c r="F5">
        <v>1002</v>
      </c>
      <c r="G5" t="s">
        <v>426</v>
      </c>
      <c r="H5" t="str">
        <f>awqx.subbasin[[#This Row],[subBasinNm]]&amp;"_"&amp;awqx.subbasin[[#This Row],[subBasin]]</f>
        <v>Green Fall River_1002</v>
      </c>
    </row>
    <row r="6" spans="1:8" x14ac:dyDescent="0.25">
      <c r="A6" t="s">
        <v>74</v>
      </c>
      <c r="B6" t="s">
        <v>13</v>
      </c>
      <c r="C6" t="s">
        <v>53</v>
      </c>
      <c r="D6" s="1"/>
      <c r="E6" t="s">
        <v>179</v>
      </c>
      <c r="F6">
        <v>1003</v>
      </c>
      <c r="G6" t="s">
        <v>427</v>
      </c>
      <c r="H6" t="str">
        <f>awqx.subbasin[[#This Row],[subBasinNm]]&amp;"_"&amp;awqx.subbasin[[#This Row],[subBasin]]</f>
        <v>Ashaway River_1003</v>
      </c>
    </row>
    <row r="7" spans="1:8" x14ac:dyDescent="0.25">
      <c r="A7" t="s">
        <v>75</v>
      </c>
      <c r="B7" t="s">
        <v>14</v>
      </c>
      <c r="C7" t="s">
        <v>54</v>
      </c>
      <c r="D7" s="1"/>
      <c r="E7" t="s">
        <v>180</v>
      </c>
      <c r="F7">
        <v>1004</v>
      </c>
      <c r="G7" t="s">
        <v>428</v>
      </c>
      <c r="H7" t="str">
        <f>awqx.subbasin[[#This Row],[subBasinNm]]&amp;"_"&amp;awqx.subbasin[[#This Row],[subBasin]]</f>
        <v>Shunock River_1004</v>
      </c>
    </row>
    <row r="8" spans="1:8" x14ac:dyDescent="0.25">
      <c r="A8" t="s">
        <v>76</v>
      </c>
      <c r="B8" t="s">
        <v>15</v>
      </c>
      <c r="C8" t="s">
        <v>55</v>
      </c>
      <c r="D8" s="1"/>
      <c r="E8" t="s">
        <v>181</v>
      </c>
      <c r="F8">
        <v>1100</v>
      </c>
      <c r="G8" t="s">
        <v>429</v>
      </c>
      <c r="H8" t="str">
        <f>awqx.subbasin[[#This Row],[subBasinNm]]&amp;"_"&amp;awqx.subbasin[[#This Row],[subBasin]]</f>
        <v>Wood River_1100</v>
      </c>
    </row>
    <row r="9" spans="1:8" x14ac:dyDescent="0.25">
      <c r="A9" t="s">
        <v>77</v>
      </c>
      <c r="B9" t="s">
        <v>16</v>
      </c>
      <c r="C9" t="s">
        <v>56</v>
      </c>
      <c r="D9" s="1"/>
      <c r="E9" t="s">
        <v>182</v>
      </c>
      <c r="F9">
        <v>1101</v>
      </c>
      <c r="G9" t="s">
        <v>430</v>
      </c>
      <c r="H9" t="str">
        <f>awqx.subbasin[[#This Row],[subBasinNm]]&amp;"_"&amp;awqx.subbasin[[#This Row],[subBasin]]</f>
        <v>Brushy Brook_1101</v>
      </c>
    </row>
    <row r="10" spans="1:8" x14ac:dyDescent="0.25">
      <c r="A10" t="s">
        <v>78</v>
      </c>
      <c r="B10" t="s">
        <v>17</v>
      </c>
      <c r="C10" t="s">
        <v>59</v>
      </c>
      <c r="D10" s="1"/>
      <c r="E10" t="s">
        <v>183</v>
      </c>
      <c r="F10">
        <v>2000</v>
      </c>
      <c r="G10" t="s">
        <v>431</v>
      </c>
      <c r="H10" t="str">
        <f>awqx.subbasin[[#This Row],[subBasinNm]]&amp;"_"&amp;awqx.subbasin[[#This Row],[subBasin]]</f>
        <v>Southeast Shoreline_2000</v>
      </c>
    </row>
    <row r="11" spans="1:8" x14ac:dyDescent="0.25">
      <c r="A11" t="s">
        <v>79</v>
      </c>
      <c r="B11" t="s">
        <v>18</v>
      </c>
      <c r="C11" t="s">
        <v>60</v>
      </c>
      <c r="D11" s="1"/>
      <c r="E11" t="s">
        <v>184</v>
      </c>
      <c r="F11">
        <v>2101</v>
      </c>
      <c r="G11" t="s">
        <v>432</v>
      </c>
      <c r="H11" t="str">
        <f>awqx.subbasin[[#This Row],[subBasinNm]]&amp;"_"&amp;awqx.subbasin[[#This Row],[subBasin]]</f>
        <v>Anguilla Brook_2101</v>
      </c>
    </row>
    <row r="12" spans="1:8" x14ac:dyDescent="0.25">
      <c r="A12" t="s">
        <v>80</v>
      </c>
      <c r="B12" t="s">
        <v>19</v>
      </c>
      <c r="C12" t="s">
        <v>61</v>
      </c>
      <c r="D12" s="1"/>
      <c r="E12" t="s">
        <v>185</v>
      </c>
      <c r="F12">
        <v>2102</v>
      </c>
      <c r="G12" t="s">
        <v>433</v>
      </c>
      <c r="H12" t="str">
        <f>awqx.subbasin[[#This Row],[subBasinNm]]&amp;"_"&amp;awqx.subbasin[[#This Row],[subBasin]]</f>
        <v>Copps Brook_2102</v>
      </c>
    </row>
    <row r="13" spans="1:8" x14ac:dyDescent="0.25">
      <c r="A13" t="s">
        <v>81</v>
      </c>
      <c r="B13" t="s">
        <v>20</v>
      </c>
      <c r="C13" t="s">
        <v>62</v>
      </c>
      <c r="D13" s="1"/>
      <c r="E13" t="s">
        <v>186</v>
      </c>
      <c r="F13">
        <v>2103</v>
      </c>
      <c r="G13" t="s">
        <v>434</v>
      </c>
      <c r="H13" t="str">
        <f>awqx.subbasin[[#This Row],[subBasinNm]]&amp;"_"&amp;awqx.subbasin[[#This Row],[subBasin]]</f>
        <v>Williams Brook_2103</v>
      </c>
    </row>
    <row r="14" spans="1:8" x14ac:dyDescent="0.25">
      <c r="A14" t="s">
        <v>82</v>
      </c>
      <c r="B14" t="s">
        <v>21</v>
      </c>
      <c r="C14" t="s">
        <v>63</v>
      </c>
      <c r="D14" s="1"/>
      <c r="E14" t="s">
        <v>187</v>
      </c>
      <c r="F14">
        <v>2104</v>
      </c>
      <c r="G14" t="s">
        <v>435</v>
      </c>
      <c r="H14" t="str">
        <f>awqx.subbasin[[#This Row],[subBasinNm]]&amp;"_"&amp;awqx.subbasin[[#This Row],[subBasin]]</f>
        <v>Whitford Brook_2104</v>
      </c>
    </row>
    <row r="15" spans="1:8" x14ac:dyDescent="0.25">
      <c r="A15" t="s">
        <v>83</v>
      </c>
      <c r="B15" t="s">
        <v>22</v>
      </c>
      <c r="C15" t="s">
        <v>64</v>
      </c>
      <c r="D15" s="1"/>
      <c r="E15" t="s">
        <v>188</v>
      </c>
      <c r="F15">
        <v>2105</v>
      </c>
      <c r="G15" t="s">
        <v>436</v>
      </c>
      <c r="H15" t="str">
        <f>awqx.subbasin[[#This Row],[subBasinNm]]&amp;"_"&amp;awqx.subbasin[[#This Row],[subBasin]]</f>
        <v>Haleys Brook_2105</v>
      </c>
    </row>
    <row r="16" spans="1:8" x14ac:dyDescent="0.25">
      <c r="A16" t="s">
        <v>84</v>
      </c>
      <c r="B16" t="s">
        <v>23</v>
      </c>
      <c r="C16" t="s">
        <v>65</v>
      </c>
      <c r="D16" s="1"/>
      <c r="E16" t="s">
        <v>189</v>
      </c>
      <c r="F16">
        <v>2106</v>
      </c>
      <c r="G16" t="s">
        <v>437</v>
      </c>
      <c r="H16" t="str">
        <f>awqx.subbasin[[#This Row],[subBasinNm]]&amp;"_"&amp;awqx.subbasin[[#This Row],[subBasin]]</f>
        <v>Mystic River_2106</v>
      </c>
    </row>
    <row r="17" spans="1:8" x14ac:dyDescent="0.25">
      <c r="A17" t="s">
        <v>85</v>
      </c>
      <c r="B17" t="s">
        <v>24</v>
      </c>
      <c r="C17" t="s">
        <v>66</v>
      </c>
      <c r="D17" s="1"/>
      <c r="E17" t="s">
        <v>190</v>
      </c>
      <c r="F17">
        <v>2107</v>
      </c>
      <c r="G17" t="s">
        <v>438</v>
      </c>
      <c r="H17" t="str">
        <f>awqx.subbasin[[#This Row],[subBasinNm]]&amp;"_"&amp;awqx.subbasin[[#This Row],[subBasin]]</f>
        <v>Great Brook_2107</v>
      </c>
    </row>
    <row r="18" spans="1:8" x14ac:dyDescent="0.25">
      <c r="A18" t="s">
        <v>86</v>
      </c>
      <c r="B18" t="s">
        <v>25</v>
      </c>
      <c r="C18" t="s">
        <v>67</v>
      </c>
      <c r="D18" s="1"/>
      <c r="E18" t="s">
        <v>191</v>
      </c>
      <c r="F18">
        <v>2201</v>
      </c>
      <c r="G18" t="s">
        <v>439</v>
      </c>
      <c r="H18" t="str">
        <f>awqx.subbasin[[#This Row],[subBasinNm]]&amp;"_"&amp;awqx.subbasin[[#This Row],[subBasin]]</f>
        <v>Jordan Brook_2201</v>
      </c>
    </row>
    <row r="19" spans="1:8" x14ac:dyDescent="0.25">
      <c r="A19" t="s">
        <v>87</v>
      </c>
      <c r="B19" t="s">
        <v>26</v>
      </c>
      <c r="E19" t="s">
        <v>192</v>
      </c>
      <c r="F19">
        <v>2202</v>
      </c>
      <c r="G19" t="s">
        <v>440</v>
      </c>
      <c r="H19" t="str">
        <f>awqx.subbasin[[#This Row],[subBasinNm]]&amp;"_"&amp;awqx.subbasin[[#This Row],[subBasin]]</f>
        <v>Latimer Brook_2202</v>
      </c>
    </row>
    <row r="20" spans="1:8" x14ac:dyDescent="0.25">
      <c r="A20" t="s">
        <v>88</v>
      </c>
      <c r="B20" t="s">
        <v>27</v>
      </c>
      <c r="E20" t="s">
        <v>193</v>
      </c>
      <c r="F20">
        <v>2203</v>
      </c>
      <c r="G20" t="s">
        <v>441</v>
      </c>
      <c r="H20" t="str">
        <f>awqx.subbasin[[#This Row],[subBasinNm]]&amp;"_"&amp;awqx.subbasin[[#This Row],[subBasin]]</f>
        <v>Oil Mill Brook_2203</v>
      </c>
    </row>
    <row r="21" spans="1:8" x14ac:dyDescent="0.25">
      <c r="A21" t="s">
        <v>89</v>
      </c>
      <c r="B21" t="s">
        <v>28</v>
      </c>
      <c r="E21" t="s">
        <v>194</v>
      </c>
      <c r="F21">
        <v>2204</v>
      </c>
      <c r="G21" t="s">
        <v>442</v>
      </c>
      <c r="H21" t="str">
        <f>awqx.subbasin[[#This Row],[subBasinNm]]&amp;"_"&amp;awqx.subbasin[[#This Row],[subBasin]]</f>
        <v>Niantic River_2204</v>
      </c>
    </row>
    <row r="22" spans="1:8" x14ac:dyDescent="0.25">
      <c r="A22" t="s">
        <v>90</v>
      </c>
      <c r="B22" t="s">
        <v>29</v>
      </c>
      <c r="E22" t="s">
        <v>195</v>
      </c>
      <c r="F22">
        <v>2205</v>
      </c>
      <c r="G22" t="s">
        <v>443</v>
      </c>
      <c r="H22" t="str">
        <f>awqx.subbasin[[#This Row],[subBasinNm]]&amp;"_"&amp;awqx.subbasin[[#This Row],[subBasin]]</f>
        <v>Pattagansett River_2205</v>
      </c>
    </row>
    <row r="23" spans="1:8" x14ac:dyDescent="0.25">
      <c r="A23" t="s">
        <v>91</v>
      </c>
      <c r="B23" t="s">
        <v>30</v>
      </c>
      <c r="E23" t="s">
        <v>196</v>
      </c>
      <c r="F23">
        <v>2206</v>
      </c>
      <c r="G23" t="s">
        <v>444</v>
      </c>
      <c r="H23" t="str">
        <f>awqx.subbasin[[#This Row],[subBasinNm]]&amp;"_"&amp;awqx.subbasin[[#This Row],[subBasin]]</f>
        <v>Bride Brook_2206</v>
      </c>
    </row>
    <row r="24" spans="1:8" x14ac:dyDescent="0.25">
      <c r="A24" t="s">
        <v>92</v>
      </c>
      <c r="B24" t="s">
        <v>32</v>
      </c>
      <c r="E24" t="s">
        <v>197</v>
      </c>
      <c r="F24">
        <v>2207</v>
      </c>
      <c r="G24" t="s">
        <v>445</v>
      </c>
      <c r="H24" t="str">
        <f>awqx.subbasin[[#This Row],[subBasinNm]]&amp;"_"&amp;awqx.subbasin[[#This Row],[subBasin]]</f>
        <v>Fourmile River_2207</v>
      </c>
    </row>
    <row r="25" spans="1:8" x14ac:dyDescent="0.25">
      <c r="A25" t="s">
        <v>93</v>
      </c>
      <c r="B25" t="s">
        <v>34</v>
      </c>
      <c r="E25" t="s">
        <v>198</v>
      </c>
      <c r="F25">
        <v>3000</v>
      </c>
      <c r="G25" t="s">
        <v>446</v>
      </c>
      <c r="H25" t="str">
        <f>awqx.subbasin[[#This Row],[subBasinNm]]&amp;"_"&amp;awqx.subbasin[[#This Row],[subBasin]]</f>
        <v>Thames River_3000</v>
      </c>
    </row>
    <row r="26" spans="1:8" x14ac:dyDescent="0.25">
      <c r="A26" t="s">
        <v>94</v>
      </c>
      <c r="B26" t="s">
        <v>35</v>
      </c>
      <c r="E26" t="s">
        <v>199</v>
      </c>
      <c r="F26">
        <v>3001</v>
      </c>
      <c r="G26" t="s">
        <v>447</v>
      </c>
      <c r="H26" t="str">
        <f>awqx.subbasin[[#This Row],[subBasinNm]]&amp;"_"&amp;awqx.subbasin[[#This Row],[subBasin]]</f>
        <v>Trading Cove Brook_3001</v>
      </c>
    </row>
    <row r="27" spans="1:8" x14ac:dyDescent="0.25">
      <c r="A27" t="s">
        <v>95</v>
      </c>
      <c r="B27" t="s">
        <v>36</v>
      </c>
      <c r="E27" t="s">
        <v>200</v>
      </c>
      <c r="F27">
        <v>3002</v>
      </c>
      <c r="G27" t="s">
        <v>448</v>
      </c>
      <c r="H27" t="str">
        <f>awqx.subbasin[[#This Row],[subBasinNm]]&amp;"_"&amp;awqx.subbasin[[#This Row],[subBasin]]</f>
        <v>Shewville Brook_3002</v>
      </c>
    </row>
    <row r="28" spans="1:8" x14ac:dyDescent="0.25">
      <c r="A28" t="s">
        <v>97</v>
      </c>
      <c r="B28" t="s">
        <v>37</v>
      </c>
      <c r="E28" t="s">
        <v>201</v>
      </c>
      <c r="F28">
        <v>3003</v>
      </c>
      <c r="G28" t="s">
        <v>449</v>
      </c>
      <c r="H28" t="str">
        <f>awqx.subbasin[[#This Row],[subBasinNm]]&amp;"_"&amp;awqx.subbasin[[#This Row],[subBasin]]</f>
        <v>Poquetanuck Brook_3003</v>
      </c>
    </row>
    <row r="29" spans="1:8" x14ac:dyDescent="0.25">
      <c r="A29" t="s">
        <v>98</v>
      </c>
      <c r="B29" t="s">
        <v>38</v>
      </c>
      <c r="E29" t="s">
        <v>202</v>
      </c>
      <c r="F29">
        <v>3004</v>
      </c>
      <c r="G29" t="s">
        <v>450</v>
      </c>
      <c r="H29" t="str">
        <f>awqx.subbasin[[#This Row],[subBasinNm]]&amp;"_"&amp;awqx.subbasin[[#This Row],[subBasin]]</f>
        <v>Oxoboxo Brook_3004</v>
      </c>
    </row>
    <row r="30" spans="1:8" x14ac:dyDescent="0.25">
      <c r="A30" t="s">
        <v>99</v>
      </c>
      <c r="B30" t="s">
        <v>40</v>
      </c>
      <c r="E30" t="s">
        <v>203</v>
      </c>
      <c r="F30">
        <v>3005</v>
      </c>
      <c r="G30" t="s">
        <v>451</v>
      </c>
      <c r="H30" t="str">
        <f>awqx.subbasin[[#This Row],[subBasinNm]]&amp;"_"&amp;awqx.subbasin[[#This Row],[subBasin]]</f>
        <v>Stony Brook_3005</v>
      </c>
    </row>
    <row r="31" spans="1:8" x14ac:dyDescent="0.25">
      <c r="A31" t="s">
        <v>100</v>
      </c>
      <c r="B31" t="s">
        <v>41</v>
      </c>
      <c r="E31" t="s">
        <v>204</v>
      </c>
      <c r="F31">
        <v>3006</v>
      </c>
      <c r="G31" t="s">
        <v>452</v>
      </c>
      <c r="H31" t="str">
        <f>awqx.subbasin[[#This Row],[subBasinNm]]&amp;"_"&amp;awqx.subbasin[[#This Row],[subBasin]]</f>
        <v>Hunts Brook_3006</v>
      </c>
    </row>
    <row r="32" spans="1:8" x14ac:dyDescent="0.25">
      <c r="A32" t="s">
        <v>101</v>
      </c>
      <c r="B32" t="s">
        <v>42</v>
      </c>
      <c r="E32" t="s">
        <v>205</v>
      </c>
      <c r="F32">
        <v>3100</v>
      </c>
      <c r="G32" t="s">
        <v>453</v>
      </c>
      <c r="H32" t="str">
        <f>awqx.subbasin[[#This Row],[subBasinNm]]&amp;"_"&amp;awqx.subbasin[[#This Row],[subBasin]]</f>
        <v>Willimantic River_3100</v>
      </c>
    </row>
    <row r="33" spans="1:8" x14ac:dyDescent="0.25">
      <c r="A33" t="s">
        <v>102</v>
      </c>
      <c r="B33" t="s">
        <v>43</v>
      </c>
      <c r="E33" t="s">
        <v>206</v>
      </c>
      <c r="F33">
        <v>3101</v>
      </c>
      <c r="G33" t="s">
        <v>454</v>
      </c>
      <c r="H33" t="str">
        <f>awqx.subbasin[[#This Row],[subBasinNm]]&amp;"_"&amp;awqx.subbasin[[#This Row],[subBasin]]</f>
        <v>Edson Brook_3101</v>
      </c>
    </row>
    <row r="34" spans="1:8" x14ac:dyDescent="0.25">
      <c r="A34" t="s">
        <v>103</v>
      </c>
      <c r="B34" t="s">
        <v>44</v>
      </c>
      <c r="E34" t="s">
        <v>207</v>
      </c>
      <c r="F34">
        <v>3102</v>
      </c>
      <c r="G34" t="s">
        <v>455</v>
      </c>
      <c r="H34" t="str">
        <f>awqx.subbasin[[#This Row],[subBasinNm]]&amp;"_"&amp;awqx.subbasin[[#This Row],[subBasin]]</f>
        <v>Middle River_3102</v>
      </c>
    </row>
    <row r="35" spans="1:8" x14ac:dyDescent="0.25">
      <c r="A35" t="s">
        <v>104</v>
      </c>
      <c r="B35" t="s">
        <v>45</v>
      </c>
      <c r="E35" t="s">
        <v>208</v>
      </c>
      <c r="F35">
        <v>3103</v>
      </c>
      <c r="G35" t="s">
        <v>456</v>
      </c>
      <c r="H35" t="str">
        <f>awqx.subbasin[[#This Row],[subBasinNm]]&amp;"_"&amp;awqx.subbasin[[#This Row],[subBasin]]</f>
        <v>Furnace Brook_3103</v>
      </c>
    </row>
    <row r="36" spans="1:8" x14ac:dyDescent="0.25">
      <c r="A36" t="s">
        <v>105</v>
      </c>
      <c r="B36" t="s">
        <v>46</v>
      </c>
      <c r="E36" t="s">
        <v>209</v>
      </c>
      <c r="F36">
        <v>3104</v>
      </c>
      <c r="G36" t="s">
        <v>457</v>
      </c>
      <c r="H36" t="str">
        <f>awqx.subbasin[[#This Row],[subBasinNm]]&amp;"_"&amp;awqx.subbasin[[#This Row],[subBasin]]</f>
        <v>Roaring Brook_3104</v>
      </c>
    </row>
    <row r="37" spans="1:8" x14ac:dyDescent="0.25">
      <c r="A37" t="s">
        <v>106</v>
      </c>
      <c r="B37" t="s">
        <v>47</v>
      </c>
      <c r="E37" t="s">
        <v>210</v>
      </c>
      <c r="F37">
        <v>3105</v>
      </c>
      <c r="G37" t="s">
        <v>458</v>
      </c>
      <c r="H37" t="str">
        <f>awqx.subbasin[[#This Row],[subBasinNm]]&amp;"_"&amp;awqx.subbasin[[#This Row],[subBasin]]</f>
        <v>Mill Brook_3105</v>
      </c>
    </row>
    <row r="38" spans="1:8" x14ac:dyDescent="0.25">
      <c r="A38" t="s">
        <v>107</v>
      </c>
      <c r="B38" t="s">
        <v>48</v>
      </c>
      <c r="E38" t="s">
        <v>211</v>
      </c>
      <c r="F38">
        <v>3106</v>
      </c>
      <c r="G38" t="s">
        <v>459</v>
      </c>
      <c r="H38" t="str">
        <f>awqx.subbasin[[#This Row],[subBasinNm]]&amp;"_"&amp;awqx.subbasin[[#This Row],[subBasin]]</f>
        <v>Skungamaug River_3106</v>
      </c>
    </row>
    <row r="39" spans="1:8" x14ac:dyDescent="0.25">
      <c r="A39" t="s">
        <v>108</v>
      </c>
      <c r="B39" t="s">
        <v>49</v>
      </c>
      <c r="E39" t="s">
        <v>212</v>
      </c>
      <c r="F39">
        <v>3107</v>
      </c>
      <c r="G39" t="s">
        <v>460</v>
      </c>
      <c r="H39" t="str">
        <f>awqx.subbasin[[#This Row],[subBasinNm]]&amp;"_"&amp;awqx.subbasin[[#This Row],[subBasin]]</f>
        <v>Burnap Brook_3107</v>
      </c>
    </row>
    <row r="40" spans="1:8" x14ac:dyDescent="0.25">
      <c r="A40" t="s">
        <v>109</v>
      </c>
      <c r="B40" t="s">
        <v>50</v>
      </c>
      <c r="E40" t="s">
        <v>213</v>
      </c>
      <c r="F40">
        <v>3108</v>
      </c>
      <c r="G40" t="s">
        <v>461</v>
      </c>
      <c r="H40" t="str">
        <f>awqx.subbasin[[#This Row],[subBasinNm]]&amp;"_"&amp;awqx.subbasin[[#This Row],[subBasin]]</f>
        <v>Hop River_3108</v>
      </c>
    </row>
    <row r="41" spans="1:8" x14ac:dyDescent="0.25">
      <c r="A41" t="s">
        <v>110</v>
      </c>
      <c r="B41" t="s">
        <v>51</v>
      </c>
      <c r="E41" t="s">
        <v>214</v>
      </c>
      <c r="F41">
        <v>3109</v>
      </c>
      <c r="G41" t="s">
        <v>462</v>
      </c>
      <c r="H41" t="str">
        <f>awqx.subbasin[[#This Row],[subBasinNm]]&amp;"_"&amp;awqx.subbasin[[#This Row],[subBasin]]</f>
        <v>Giffords Brook_3109</v>
      </c>
    </row>
    <row r="42" spans="1:8" x14ac:dyDescent="0.25">
      <c r="A42" t="s">
        <v>111</v>
      </c>
      <c r="E42" t="s">
        <v>215</v>
      </c>
      <c r="F42">
        <v>3110</v>
      </c>
      <c r="G42" t="s">
        <v>463</v>
      </c>
      <c r="H42" t="str">
        <f>awqx.subbasin[[#This Row],[subBasinNm]]&amp;"_"&amp;awqx.subbasin[[#This Row],[subBasin]]</f>
        <v>Tenmile River_3110</v>
      </c>
    </row>
    <row r="43" spans="1:8" x14ac:dyDescent="0.25">
      <c r="A43" t="s">
        <v>112</v>
      </c>
      <c r="E43" t="s">
        <v>216</v>
      </c>
      <c r="F43">
        <v>3200</v>
      </c>
      <c r="G43" t="s">
        <v>464</v>
      </c>
      <c r="H43" t="str">
        <f>awqx.subbasin[[#This Row],[subBasinNm]]&amp;"_"&amp;awqx.subbasin[[#This Row],[subBasin]]</f>
        <v>Natchaug River_3200</v>
      </c>
    </row>
    <row r="44" spans="1:8" x14ac:dyDescent="0.25">
      <c r="A44" t="s">
        <v>113</v>
      </c>
      <c r="E44" t="s">
        <v>217</v>
      </c>
      <c r="F44">
        <v>3201</v>
      </c>
      <c r="G44" t="s">
        <v>465</v>
      </c>
      <c r="H44" t="str">
        <f>awqx.subbasin[[#This Row],[subBasinNm]]&amp;"_"&amp;awqx.subbasin[[#This Row],[subBasin]]</f>
        <v>Bungee Brook_3201</v>
      </c>
    </row>
    <row r="45" spans="1:8" x14ac:dyDescent="0.25">
      <c r="A45" t="s">
        <v>115</v>
      </c>
      <c r="E45" t="s">
        <v>218</v>
      </c>
      <c r="F45">
        <v>3202</v>
      </c>
      <c r="G45" t="s">
        <v>466</v>
      </c>
      <c r="H45" t="str">
        <f>awqx.subbasin[[#This Row],[subBasinNm]]&amp;"_"&amp;awqx.subbasin[[#This Row],[subBasin]]</f>
        <v>Still River_3202</v>
      </c>
    </row>
    <row r="46" spans="1:8" x14ac:dyDescent="0.25">
      <c r="A46" t="s">
        <v>116</v>
      </c>
      <c r="E46" t="s">
        <v>219</v>
      </c>
      <c r="F46">
        <v>3203</v>
      </c>
      <c r="G46" t="s">
        <v>467</v>
      </c>
      <c r="H46" t="str">
        <f>awqx.subbasin[[#This Row],[subBasinNm]]&amp;"_"&amp;awqx.subbasin[[#This Row],[subBasin]]</f>
        <v>Bigelow Brook_3203</v>
      </c>
    </row>
    <row r="47" spans="1:8" x14ac:dyDescent="0.25">
      <c r="A47" t="s">
        <v>117</v>
      </c>
      <c r="E47" t="s">
        <v>220</v>
      </c>
      <c r="F47">
        <v>3204</v>
      </c>
      <c r="G47" t="s">
        <v>468</v>
      </c>
      <c r="H47" t="str">
        <f>awqx.subbasin[[#This Row],[subBasinNm]]&amp;"_"&amp;awqx.subbasin[[#This Row],[subBasin]]</f>
        <v>Stonehouse Brook_3204</v>
      </c>
    </row>
    <row r="48" spans="1:8" x14ac:dyDescent="0.25">
      <c r="A48" t="s">
        <v>118</v>
      </c>
      <c r="E48" t="s">
        <v>221</v>
      </c>
      <c r="F48">
        <v>3205</v>
      </c>
      <c r="G48" t="s">
        <v>469</v>
      </c>
      <c r="H48" t="str">
        <f>awqx.subbasin[[#This Row],[subBasinNm]]&amp;"_"&amp;awqx.subbasin[[#This Row],[subBasin]]</f>
        <v>Squaw Hollow Brook_3205</v>
      </c>
    </row>
    <row r="49" spans="1:8" x14ac:dyDescent="0.25">
      <c r="A49" t="s">
        <v>119</v>
      </c>
      <c r="E49" t="s">
        <v>222</v>
      </c>
      <c r="F49">
        <v>3206</v>
      </c>
      <c r="G49" t="s">
        <v>470</v>
      </c>
      <c r="H49" t="str">
        <f>awqx.subbasin[[#This Row],[subBasinNm]]&amp;"_"&amp;awqx.subbasin[[#This Row],[subBasin]]</f>
        <v>Mount Hope River_3206</v>
      </c>
    </row>
    <row r="50" spans="1:8" x14ac:dyDescent="0.25">
      <c r="A50" t="s">
        <v>120</v>
      </c>
      <c r="E50" t="s">
        <v>223</v>
      </c>
      <c r="F50">
        <v>3207</v>
      </c>
      <c r="G50" t="s">
        <v>471</v>
      </c>
      <c r="H50" t="str">
        <f>awqx.subbasin[[#This Row],[subBasinNm]]&amp;"_"&amp;awqx.subbasin[[#This Row],[subBasin]]</f>
        <v>Fenton River_3207</v>
      </c>
    </row>
    <row r="51" spans="1:8" x14ac:dyDescent="0.25">
      <c r="A51" t="s">
        <v>121</v>
      </c>
      <c r="E51" t="s">
        <v>224</v>
      </c>
      <c r="F51">
        <v>3208</v>
      </c>
      <c r="G51" t="s">
        <v>472</v>
      </c>
      <c r="H51" t="str">
        <f>awqx.subbasin[[#This Row],[subBasinNm]]&amp;"_"&amp;awqx.subbasin[[#This Row],[subBasin]]</f>
        <v>Sawmill Brook_3208</v>
      </c>
    </row>
    <row r="52" spans="1:8" x14ac:dyDescent="0.25">
      <c r="A52" t="s">
        <v>122</v>
      </c>
      <c r="E52" t="s">
        <v>225</v>
      </c>
      <c r="F52">
        <v>3300</v>
      </c>
      <c r="G52" t="s">
        <v>473</v>
      </c>
      <c r="H52" t="str">
        <f>awqx.subbasin[[#This Row],[subBasinNm]]&amp;"_"&amp;awqx.subbasin[[#This Row],[subBasin]]</f>
        <v>French River_3300</v>
      </c>
    </row>
    <row r="53" spans="1:8" x14ac:dyDescent="0.25">
      <c r="A53" t="s">
        <v>123</v>
      </c>
      <c r="E53" t="s">
        <v>226</v>
      </c>
      <c r="F53">
        <v>3301</v>
      </c>
      <c r="G53" t="s">
        <v>458</v>
      </c>
      <c r="H53" t="str">
        <f>awqx.subbasin[[#This Row],[subBasinNm]]&amp;"_"&amp;awqx.subbasin[[#This Row],[subBasin]]</f>
        <v>Mill Brook_3301</v>
      </c>
    </row>
    <row r="54" spans="1:8" x14ac:dyDescent="0.25">
      <c r="A54" t="s">
        <v>124</v>
      </c>
      <c r="E54" t="s">
        <v>227</v>
      </c>
      <c r="F54">
        <v>3400</v>
      </c>
      <c r="G54" t="s">
        <v>474</v>
      </c>
      <c r="H54" t="str">
        <f>awqx.subbasin[[#This Row],[subBasinNm]]&amp;"_"&amp;awqx.subbasin[[#This Row],[subBasin]]</f>
        <v>Fivemile River_3400</v>
      </c>
    </row>
    <row r="55" spans="1:8" x14ac:dyDescent="0.25">
      <c r="A55" t="s">
        <v>125</v>
      </c>
      <c r="E55" t="s">
        <v>228</v>
      </c>
      <c r="F55">
        <v>3401</v>
      </c>
      <c r="G55" t="s">
        <v>475</v>
      </c>
      <c r="H55" t="str">
        <f>awqx.subbasin[[#This Row],[subBasinNm]]&amp;"_"&amp;awqx.subbasin[[#This Row],[subBasin]]</f>
        <v>Rocky Brook_3401</v>
      </c>
    </row>
    <row r="56" spans="1:8" x14ac:dyDescent="0.25">
      <c r="A56" t="s">
        <v>126</v>
      </c>
      <c r="E56" t="s">
        <v>229</v>
      </c>
      <c r="F56">
        <v>3402</v>
      </c>
      <c r="G56" t="s">
        <v>476</v>
      </c>
      <c r="H56" t="str">
        <f>awqx.subbasin[[#This Row],[subBasinNm]]&amp;"_"&amp;awqx.subbasin[[#This Row],[subBasin]]</f>
        <v>Mary Brown Brook_3402</v>
      </c>
    </row>
    <row r="57" spans="1:8" x14ac:dyDescent="0.25">
      <c r="A57" t="s">
        <v>127</v>
      </c>
      <c r="E57" t="s">
        <v>230</v>
      </c>
      <c r="F57">
        <v>3403</v>
      </c>
      <c r="G57" t="s">
        <v>477</v>
      </c>
      <c r="H57" t="str">
        <f>awqx.subbasin[[#This Row],[subBasinNm]]&amp;"_"&amp;awqx.subbasin[[#This Row],[subBasin]]</f>
        <v>Cady Brook_3403</v>
      </c>
    </row>
    <row r="58" spans="1:8" x14ac:dyDescent="0.25">
      <c r="A58" t="s">
        <v>128</v>
      </c>
      <c r="E58" t="s">
        <v>231</v>
      </c>
      <c r="F58">
        <v>3404</v>
      </c>
      <c r="G58" t="s">
        <v>478</v>
      </c>
      <c r="H58" t="str">
        <f>awqx.subbasin[[#This Row],[subBasinNm]]&amp;"_"&amp;awqx.subbasin[[#This Row],[subBasin]]</f>
        <v>Whetstone Brook_3404</v>
      </c>
    </row>
    <row r="59" spans="1:8" x14ac:dyDescent="0.25">
      <c r="A59" t="s">
        <v>129</v>
      </c>
      <c r="E59" t="s">
        <v>232</v>
      </c>
      <c r="F59">
        <v>3500</v>
      </c>
      <c r="G59" t="s">
        <v>479</v>
      </c>
      <c r="H59" t="str">
        <f>awqx.subbasin[[#This Row],[subBasinNm]]&amp;"_"&amp;awqx.subbasin[[#This Row],[subBasin]]</f>
        <v>Moosup River_3500</v>
      </c>
    </row>
    <row r="60" spans="1:8" x14ac:dyDescent="0.25">
      <c r="A60" t="s">
        <v>130</v>
      </c>
      <c r="E60" t="s">
        <v>233</v>
      </c>
      <c r="F60">
        <v>3501</v>
      </c>
      <c r="G60" t="s">
        <v>480</v>
      </c>
      <c r="H60" t="str">
        <f>awqx.subbasin[[#This Row],[subBasinNm]]&amp;"_"&amp;awqx.subbasin[[#This Row],[subBasin]]</f>
        <v>Quanduck Brook_3501</v>
      </c>
    </row>
    <row r="61" spans="1:8" x14ac:dyDescent="0.25">
      <c r="A61" t="s">
        <v>131</v>
      </c>
      <c r="E61" t="s">
        <v>234</v>
      </c>
      <c r="F61">
        <v>3502</v>
      </c>
      <c r="G61" t="s">
        <v>481</v>
      </c>
      <c r="H61" t="str">
        <f>awqx.subbasin[[#This Row],[subBasinNm]]&amp;"_"&amp;awqx.subbasin[[#This Row],[subBasin]]</f>
        <v>Snake Meadow Brook_3502</v>
      </c>
    </row>
    <row r="62" spans="1:8" x14ac:dyDescent="0.25">
      <c r="A62" t="s">
        <v>132</v>
      </c>
      <c r="E62" t="s">
        <v>235</v>
      </c>
      <c r="F62">
        <v>3503</v>
      </c>
      <c r="G62" t="s">
        <v>482</v>
      </c>
      <c r="H62" t="str">
        <f>awqx.subbasin[[#This Row],[subBasinNm]]&amp;"_"&amp;awqx.subbasin[[#This Row],[subBasin]]</f>
        <v>Ekonk Brook_3503</v>
      </c>
    </row>
    <row r="63" spans="1:8" x14ac:dyDescent="0.25">
      <c r="A63" t="s">
        <v>133</v>
      </c>
      <c r="E63" t="s">
        <v>236</v>
      </c>
      <c r="F63">
        <v>3600</v>
      </c>
      <c r="G63" t="s">
        <v>483</v>
      </c>
      <c r="H63" t="str">
        <f>awqx.subbasin[[#This Row],[subBasinNm]]&amp;"_"&amp;awqx.subbasin[[#This Row],[subBasin]]</f>
        <v>Pachaug River_3600</v>
      </c>
    </row>
    <row r="64" spans="1:8" x14ac:dyDescent="0.25">
      <c r="A64" t="s">
        <v>134</v>
      </c>
      <c r="E64" t="s">
        <v>237</v>
      </c>
      <c r="F64">
        <v>3601</v>
      </c>
      <c r="G64" t="s">
        <v>484</v>
      </c>
      <c r="H64" t="str">
        <f>awqx.subbasin[[#This Row],[subBasinNm]]&amp;"_"&amp;awqx.subbasin[[#This Row],[subBasin]]</f>
        <v>Great Meadow Brook_3601</v>
      </c>
    </row>
    <row r="65" spans="1:8" x14ac:dyDescent="0.25">
      <c r="A65" t="s">
        <v>135</v>
      </c>
      <c r="E65" t="s">
        <v>238</v>
      </c>
      <c r="F65">
        <v>3602</v>
      </c>
      <c r="G65" t="s">
        <v>485</v>
      </c>
      <c r="H65" t="str">
        <f>awqx.subbasin[[#This Row],[subBasinNm]]&amp;"_"&amp;awqx.subbasin[[#This Row],[subBasin]]</f>
        <v>Mount Misery Brook_3602</v>
      </c>
    </row>
    <row r="66" spans="1:8" x14ac:dyDescent="0.25">
      <c r="A66" t="s">
        <v>136</v>
      </c>
      <c r="E66" t="s">
        <v>239</v>
      </c>
      <c r="F66">
        <v>3603</v>
      </c>
      <c r="G66" t="s">
        <v>486</v>
      </c>
      <c r="H66" t="str">
        <f>awqx.subbasin[[#This Row],[subBasinNm]]&amp;"_"&amp;awqx.subbasin[[#This Row],[subBasin]]</f>
        <v>Denison Brook_3603</v>
      </c>
    </row>
    <row r="67" spans="1:8" x14ac:dyDescent="0.25">
      <c r="A67" t="s">
        <v>137</v>
      </c>
      <c r="E67" t="s">
        <v>240</v>
      </c>
      <c r="F67">
        <v>3604</v>
      </c>
      <c r="G67" t="s">
        <v>487</v>
      </c>
      <c r="H67" t="str">
        <f>awqx.subbasin[[#This Row],[subBasinNm]]&amp;"_"&amp;awqx.subbasin[[#This Row],[subBasin]]</f>
        <v>Myron Kinney Brook_3604</v>
      </c>
    </row>
    <row r="68" spans="1:8" x14ac:dyDescent="0.25">
      <c r="A68" t="s">
        <v>138</v>
      </c>
      <c r="E68" t="s">
        <v>241</v>
      </c>
      <c r="F68">
        <v>3605</v>
      </c>
      <c r="G68" t="s">
        <v>488</v>
      </c>
      <c r="H68" t="str">
        <f>awqx.subbasin[[#This Row],[subBasinNm]]&amp;"_"&amp;awqx.subbasin[[#This Row],[subBasin]]</f>
        <v>Billings Brook_3605</v>
      </c>
    </row>
    <row r="69" spans="1:8" x14ac:dyDescent="0.25">
      <c r="A69" t="s">
        <v>139</v>
      </c>
      <c r="E69" t="s">
        <v>242</v>
      </c>
      <c r="F69">
        <v>3700</v>
      </c>
      <c r="G69" t="s">
        <v>489</v>
      </c>
      <c r="H69" t="str">
        <f>awqx.subbasin[[#This Row],[subBasinNm]]&amp;"_"&amp;awqx.subbasin[[#This Row],[subBasin]]</f>
        <v>Quinebaug River_3700</v>
      </c>
    </row>
    <row r="70" spans="1:8" x14ac:dyDescent="0.25">
      <c r="A70" t="s">
        <v>140</v>
      </c>
      <c r="E70" t="s">
        <v>243</v>
      </c>
      <c r="F70">
        <v>3701</v>
      </c>
      <c r="G70" t="s">
        <v>490</v>
      </c>
      <c r="H70" t="str">
        <f>awqx.subbasin[[#This Row],[subBasinNm]]&amp;"_"&amp;awqx.subbasin[[#This Row],[subBasin]]</f>
        <v>Hamilton Reservoir Brook_3701</v>
      </c>
    </row>
    <row r="71" spans="1:8" x14ac:dyDescent="0.25">
      <c r="A71" t="s">
        <v>141</v>
      </c>
      <c r="E71" t="s">
        <v>244</v>
      </c>
      <c r="F71">
        <v>3702</v>
      </c>
      <c r="G71" t="s">
        <v>491</v>
      </c>
      <c r="H71" t="str">
        <f>awqx.subbasin[[#This Row],[subBasinNm]]&amp;"_"&amp;awqx.subbasin[[#This Row],[subBasin]]</f>
        <v>Breakneck Brook_3702</v>
      </c>
    </row>
    <row r="72" spans="1:8" x14ac:dyDescent="0.25">
      <c r="A72" t="s">
        <v>142</v>
      </c>
      <c r="E72" t="s">
        <v>245</v>
      </c>
      <c r="F72">
        <v>3703</v>
      </c>
      <c r="G72" t="s">
        <v>492</v>
      </c>
      <c r="H72" t="str">
        <f>awqx.subbasin[[#This Row],[subBasinNm]]&amp;"_"&amp;awqx.subbasin[[#This Row],[subBasin]]</f>
        <v>Hatchet Brook_3703</v>
      </c>
    </row>
    <row r="73" spans="1:8" x14ac:dyDescent="0.25">
      <c r="A73" t="s">
        <v>144</v>
      </c>
      <c r="E73" t="s">
        <v>246</v>
      </c>
      <c r="F73">
        <v>3704</v>
      </c>
      <c r="G73" t="s">
        <v>493</v>
      </c>
      <c r="H73" t="str">
        <f>awqx.subbasin[[#This Row],[subBasinNm]]&amp;"_"&amp;awqx.subbasin[[#This Row],[subBasin]]</f>
        <v>Cohasse Brook_3704</v>
      </c>
    </row>
    <row r="74" spans="1:8" x14ac:dyDescent="0.25">
      <c r="A74" t="s">
        <v>145</v>
      </c>
      <c r="E74" t="s">
        <v>247</v>
      </c>
      <c r="F74">
        <v>3705</v>
      </c>
      <c r="G74" t="s">
        <v>494</v>
      </c>
      <c r="H74" t="str">
        <f>awqx.subbasin[[#This Row],[subBasinNm]]&amp;"_"&amp;awqx.subbasin[[#This Row],[subBasin]]</f>
        <v>Lebanon Brook_3705</v>
      </c>
    </row>
    <row r="75" spans="1:8" x14ac:dyDescent="0.25">
      <c r="A75" t="s">
        <v>146</v>
      </c>
      <c r="E75" t="s">
        <v>248</v>
      </c>
      <c r="F75">
        <v>3706</v>
      </c>
      <c r="G75" t="s">
        <v>495</v>
      </c>
      <c r="H75" t="str">
        <f>awqx.subbasin[[#This Row],[subBasinNm]]&amp;"_"&amp;awqx.subbasin[[#This Row],[subBasin]]</f>
        <v>English Neighborhood Brook_3706</v>
      </c>
    </row>
    <row r="76" spans="1:8" x14ac:dyDescent="0.25">
      <c r="A76" t="s">
        <v>147</v>
      </c>
      <c r="E76" t="s">
        <v>249</v>
      </c>
      <c r="F76">
        <v>3707</v>
      </c>
      <c r="G76" t="s">
        <v>458</v>
      </c>
      <c r="H76" t="str">
        <f>awqx.subbasin[[#This Row],[subBasinNm]]&amp;"_"&amp;awqx.subbasin[[#This Row],[subBasin]]</f>
        <v>Mill Brook_3707</v>
      </c>
    </row>
    <row r="77" spans="1:8" x14ac:dyDescent="0.25">
      <c r="A77" t="s">
        <v>148</v>
      </c>
      <c r="E77" t="s">
        <v>250</v>
      </c>
      <c r="F77">
        <v>3708</v>
      </c>
      <c r="G77" t="s">
        <v>496</v>
      </c>
      <c r="H77" t="str">
        <f>awqx.subbasin[[#This Row],[subBasinNm]]&amp;"_"&amp;awqx.subbasin[[#This Row],[subBasin]]</f>
        <v>Little River_3708</v>
      </c>
    </row>
    <row r="78" spans="1:8" x14ac:dyDescent="0.25">
      <c r="A78" t="s">
        <v>149</v>
      </c>
      <c r="E78" t="s">
        <v>251</v>
      </c>
      <c r="F78">
        <v>3709</v>
      </c>
      <c r="G78" t="s">
        <v>497</v>
      </c>
      <c r="H78" t="str">
        <f>awqx.subbasin[[#This Row],[subBasinNm]]&amp;"_"&amp;awqx.subbasin[[#This Row],[subBasin]]</f>
        <v>Wappoquia Brook_3709</v>
      </c>
    </row>
    <row r="79" spans="1:8" x14ac:dyDescent="0.25">
      <c r="A79" t="s">
        <v>150</v>
      </c>
      <c r="E79" t="s">
        <v>252</v>
      </c>
      <c r="F79">
        <v>3710</v>
      </c>
      <c r="G79" t="s">
        <v>498</v>
      </c>
      <c r="H79" t="str">
        <f>awqx.subbasin[[#This Row],[subBasinNm]]&amp;"_"&amp;awqx.subbasin[[#This Row],[subBasin]]</f>
        <v>Mashamoquet Brook_3710</v>
      </c>
    </row>
    <row r="80" spans="1:8" x14ac:dyDescent="0.25">
      <c r="A80" t="s">
        <v>151</v>
      </c>
      <c r="E80" t="s">
        <v>253</v>
      </c>
      <c r="F80">
        <v>3711</v>
      </c>
      <c r="G80" t="s">
        <v>499</v>
      </c>
      <c r="H80" t="str">
        <f>awqx.subbasin[[#This Row],[subBasinNm]]&amp;"_"&amp;awqx.subbasin[[#This Row],[subBasin]]</f>
        <v>Blackwell Brook_3711</v>
      </c>
    </row>
    <row r="81" spans="1:8" x14ac:dyDescent="0.25">
      <c r="A81" t="s">
        <v>152</v>
      </c>
      <c r="E81" t="s">
        <v>254</v>
      </c>
      <c r="F81">
        <v>3712</v>
      </c>
      <c r="G81" t="s">
        <v>500</v>
      </c>
      <c r="H81" t="str">
        <f>awqx.subbasin[[#This Row],[subBasinNm]]&amp;"_"&amp;awqx.subbasin[[#This Row],[subBasin]]</f>
        <v>Fry Brook_3712</v>
      </c>
    </row>
    <row r="82" spans="1:8" x14ac:dyDescent="0.25">
      <c r="A82" t="s">
        <v>153</v>
      </c>
      <c r="E82" t="s">
        <v>255</v>
      </c>
      <c r="F82">
        <v>3713</v>
      </c>
      <c r="G82" t="s">
        <v>458</v>
      </c>
      <c r="H82" t="str">
        <f>awqx.subbasin[[#This Row],[subBasinNm]]&amp;"_"&amp;awqx.subbasin[[#This Row],[subBasin]]</f>
        <v>Mill Brook_3713</v>
      </c>
    </row>
    <row r="83" spans="1:8" x14ac:dyDescent="0.25">
      <c r="A83" t="s">
        <v>154</v>
      </c>
      <c r="E83" t="s">
        <v>256</v>
      </c>
      <c r="F83">
        <v>3714</v>
      </c>
      <c r="G83" t="s">
        <v>501</v>
      </c>
      <c r="H83" t="str">
        <f>awqx.subbasin[[#This Row],[subBasinNm]]&amp;"_"&amp;awqx.subbasin[[#This Row],[subBasin]]</f>
        <v>Kitt Brook_3714</v>
      </c>
    </row>
    <row r="84" spans="1:8" x14ac:dyDescent="0.25">
      <c r="A84" t="s">
        <v>155</v>
      </c>
      <c r="E84" t="s">
        <v>257</v>
      </c>
      <c r="F84">
        <v>3715</v>
      </c>
      <c r="G84" t="s">
        <v>502</v>
      </c>
      <c r="H84" t="str">
        <f>awqx.subbasin[[#This Row],[subBasinNm]]&amp;"_"&amp;awqx.subbasin[[#This Row],[subBasin]]</f>
        <v>Cory Brook_3715</v>
      </c>
    </row>
    <row r="85" spans="1:8" x14ac:dyDescent="0.25">
      <c r="A85" t="s">
        <v>156</v>
      </c>
      <c r="E85" t="s">
        <v>258</v>
      </c>
      <c r="F85">
        <v>3716</v>
      </c>
      <c r="G85" t="s">
        <v>503</v>
      </c>
      <c r="H85" t="str">
        <f>awqx.subbasin[[#This Row],[subBasinNm]]&amp;"_"&amp;awqx.subbasin[[#This Row],[subBasin]]</f>
        <v>Broad Brook_3716</v>
      </c>
    </row>
    <row r="86" spans="1:8" x14ac:dyDescent="0.25">
      <c r="A86" t="s">
        <v>157</v>
      </c>
      <c r="E86" t="s">
        <v>259</v>
      </c>
      <c r="F86">
        <v>3717</v>
      </c>
      <c r="G86" t="s">
        <v>504</v>
      </c>
      <c r="H86" t="str">
        <f>awqx.subbasin[[#This Row],[subBasinNm]]&amp;"_"&amp;awqx.subbasin[[#This Row],[subBasin]]</f>
        <v>Choate Brook_3717</v>
      </c>
    </row>
    <row r="87" spans="1:8" x14ac:dyDescent="0.25">
      <c r="A87" t="s">
        <v>158</v>
      </c>
      <c r="E87" t="s">
        <v>260</v>
      </c>
      <c r="F87">
        <v>3800</v>
      </c>
      <c r="G87" t="s">
        <v>505</v>
      </c>
      <c r="H87" t="str">
        <f>awqx.subbasin[[#This Row],[subBasinNm]]&amp;"_"&amp;awqx.subbasin[[#This Row],[subBasin]]</f>
        <v>Shetucket River_3800</v>
      </c>
    </row>
    <row r="88" spans="1:8" x14ac:dyDescent="0.25">
      <c r="A88" t="s">
        <v>159</v>
      </c>
      <c r="E88" t="s">
        <v>261</v>
      </c>
      <c r="F88">
        <v>3801</v>
      </c>
      <c r="G88" t="s">
        <v>506</v>
      </c>
      <c r="H88" t="str">
        <f>awqx.subbasin[[#This Row],[subBasinNm]]&amp;"_"&amp;awqx.subbasin[[#This Row],[subBasin]]</f>
        <v>Indian Hollow Brook_3801</v>
      </c>
    </row>
    <row r="89" spans="1:8" x14ac:dyDescent="0.25">
      <c r="A89" t="s">
        <v>160</v>
      </c>
      <c r="E89" t="s">
        <v>262</v>
      </c>
      <c r="F89">
        <v>3802</v>
      </c>
      <c r="G89" t="s">
        <v>507</v>
      </c>
      <c r="H89" t="str">
        <f>awqx.subbasin[[#This Row],[subBasinNm]]&amp;"_"&amp;awqx.subbasin[[#This Row],[subBasin]]</f>
        <v>Beaver Brook_3802</v>
      </c>
    </row>
    <row r="90" spans="1:8" x14ac:dyDescent="0.25">
      <c r="A90" t="s">
        <v>161</v>
      </c>
      <c r="E90" t="s">
        <v>263</v>
      </c>
      <c r="F90">
        <v>3803</v>
      </c>
      <c r="G90" t="s">
        <v>508</v>
      </c>
      <c r="H90" t="str">
        <f>awqx.subbasin[[#This Row],[subBasinNm]]&amp;"_"&amp;awqx.subbasin[[#This Row],[subBasin]]</f>
        <v>Merrick Brook_3803</v>
      </c>
    </row>
    <row r="91" spans="1:8" x14ac:dyDescent="0.25">
      <c r="A91" t="s">
        <v>162</v>
      </c>
      <c r="E91" t="s">
        <v>264</v>
      </c>
      <c r="F91">
        <v>3804</v>
      </c>
      <c r="G91" t="s">
        <v>507</v>
      </c>
      <c r="H91" t="str">
        <f>awqx.subbasin[[#This Row],[subBasinNm]]&amp;"_"&amp;awqx.subbasin[[#This Row],[subBasin]]</f>
        <v>Beaver Brook_3804</v>
      </c>
    </row>
    <row r="92" spans="1:8" x14ac:dyDescent="0.25">
      <c r="A92" t="s">
        <v>163</v>
      </c>
      <c r="E92" t="s">
        <v>265</v>
      </c>
      <c r="F92">
        <v>3805</v>
      </c>
      <c r="G92" t="s">
        <v>496</v>
      </c>
      <c r="H92" t="str">
        <f>awqx.subbasin[[#This Row],[subBasinNm]]&amp;"_"&amp;awqx.subbasin[[#This Row],[subBasin]]</f>
        <v>Little River_3805</v>
      </c>
    </row>
    <row r="93" spans="1:8" x14ac:dyDescent="0.25">
      <c r="A93" t="s">
        <v>164</v>
      </c>
      <c r="E93" t="s">
        <v>266</v>
      </c>
      <c r="F93">
        <v>3900</v>
      </c>
      <c r="G93" t="s">
        <v>509</v>
      </c>
      <c r="H93" t="str">
        <f>awqx.subbasin[[#This Row],[subBasinNm]]&amp;"_"&amp;awqx.subbasin[[#This Row],[subBasin]]</f>
        <v>Yantic River_3900</v>
      </c>
    </row>
    <row r="94" spans="1:8" x14ac:dyDescent="0.25">
      <c r="A94" t="s">
        <v>165</v>
      </c>
      <c r="E94" t="s">
        <v>267</v>
      </c>
      <c r="F94">
        <v>3901</v>
      </c>
      <c r="G94" t="s">
        <v>510</v>
      </c>
      <c r="H94" t="str">
        <f>awqx.subbasin[[#This Row],[subBasinNm]]&amp;"_"&amp;awqx.subbasin[[#This Row],[subBasin]]</f>
        <v>Exeter Brook_3901</v>
      </c>
    </row>
    <row r="95" spans="1:8" x14ac:dyDescent="0.25">
      <c r="A95" t="s">
        <v>166</v>
      </c>
      <c r="E95" t="s">
        <v>268</v>
      </c>
      <c r="F95">
        <v>3902</v>
      </c>
      <c r="G95" t="s">
        <v>511</v>
      </c>
      <c r="H95" t="str">
        <f>awqx.subbasin[[#This Row],[subBasinNm]]&amp;"_"&amp;awqx.subbasin[[#This Row],[subBasin]]</f>
        <v>Bartlett Brook_3902</v>
      </c>
    </row>
    <row r="96" spans="1:8" x14ac:dyDescent="0.25">
      <c r="A96" t="s">
        <v>167</v>
      </c>
      <c r="E96" t="s">
        <v>269</v>
      </c>
      <c r="F96">
        <v>3903</v>
      </c>
      <c r="G96" t="s">
        <v>512</v>
      </c>
      <c r="H96" t="str">
        <f>awqx.subbasin[[#This Row],[subBasinNm]]&amp;"_"&amp;awqx.subbasin[[#This Row],[subBasin]]</f>
        <v>Sherman Brook_3903</v>
      </c>
    </row>
    <row r="97" spans="1:8" x14ac:dyDescent="0.25">
      <c r="A97" t="s">
        <v>168</v>
      </c>
      <c r="E97" t="s">
        <v>270</v>
      </c>
      <c r="F97">
        <v>3904</v>
      </c>
      <c r="G97" t="s">
        <v>513</v>
      </c>
      <c r="H97" t="str">
        <f>awqx.subbasin[[#This Row],[subBasinNm]]&amp;"_"&amp;awqx.subbasin[[#This Row],[subBasin]]</f>
        <v>Deep River_3904</v>
      </c>
    </row>
    <row r="98" spans="1:8" x14ac:dyDescent="0.25">
      <c r="A98" t="s">
        <v>169</v>
      </c>
      <c r="E98" t="s">
        <v>271</v>
      </c>
      <c r="F98">
        <v>3905</v>
      </c>
      <c r="G98" t="s">
        <v>514</v>
      </c>
      <c r="H98" t="str">
        <f>awqx.subbasin[[#This Row],[subBasinNm]]&amp;"_"&amp;awqx.subbasin[[#This Row],[subBasin]]</f>
        <v>Pease Brook_3905</v>
      </c>
    </row>
    <row r="99" spans="1:8" x14ac:dyDescent="0.25">
      <c r="A99" t="s">
        <v>170</v>
      </c>
      <c r="E99" t="s">
        <v>272</v>
      </c>
      <c r="F99">
        <v>3906</v>
      </c>
      <c r="G99" t="s">
        <v>515</v>
      </c>
      <c r="H99" t="str">
        <f>awqx.subbasin[[#This Row],[subBasinNm]]&amp;"_"&amp;awqx.subbasin[[#This Row],[subBasin]]</f>
        <v>Gardner Brook_3906</v>
      </c>
    </row>
    <row r="100" spans="1:8" x14ac:dyDescent="0.25">
      <c r="A100" t="s">
        <v>171</v>
      </c>
      <c r="E100" t="s">
        <v>273</v>
      </c>
      <c r="F100">
        <v>3907</v>
      </c>
      <c r="G100" t="s">
        <v>516</v>
      </c>
      <c r="H100" t="str">
        <f>awqx.subbasin[[#This Row],[subBasinNm]]&amp;"_"&amp;awqx.subbasin[[#This Row],[subBasin]]</f>
        <v>Susquetonscut Brook_3907</v>
      </c>
    </row>
    <row r="101" spans="1:8" x14ac:dyDescent="0.25">
      <c r="A101" t="s">
        <v>172</v>
      </c>
      <c r="E101" t="s">
        <v>274</v>
      </c>
      <c r="F101">
        <v>4000</v>
      </c>
      <c r="G101" t="s">
        <v>517</v>
      </c>
      <c r="H101" t="str">
        <f>awqx.subbasin[[#This Row],[subBasinNm]]&amp;"_"&amp;awqx.subbasin[[#This Row],[subBasin]]</f>
        <v>Connecticut River_4000</v>
      </c>
    </row>
    <row r="102" spans="1:8" x14ac:dyDescent="0.25">
      <c r="A102" t="s">
        <v>173</v>
      </c>
      <c r="E102" t="s">
        <v>275</v>
      </c>
      <c r="F102">
        <v>4001</v>
      </c>
      <c r="G102" t="s">
        <v>438</v>
      </c>
      <c r="H102" t="str">
        <f>awqx.subbasin[[#This Row],[subBasinNm]]&amp;"_"&amp;awqx.subbasin[[#This Row],[subBasin]]</f>
        <v>Great Brook_4001</v>
      </c>
    </row>
    <row r="103" spans="1:8" x14ac:dyDescent="0.25">
      <c r="A103" t="s">
        <v>174</v>
      </c>
      <c r="E103" t="s">
        <v>276</v>
      </c>
      <c r="F103">
        <v>4002</v>
      </c>
      <c r="G103" t="s">
        <v>518</v>
      </c>
      <c r="H103" t="str">
        <f>awqx.subbasin[[#This Row],[subBasinNm]]&amp;"_"&amp;awqx.subbasin[[#This Row],[subBasin]]</f>
        <v>Threemile Brook_4002</v>
      </c>
    </row>
    <row r="104" spans="1:8" x14ac:dyDescent="0.25">
      <c r="E104" t="s">
        <v>277</v>
      </c>
      <c r="F104">
        <v>4003</v>
      </c>
      <c r="G104" t="s">
        <v>519</v>
      </c>
      <c r="H104" t="str">
        <f>awqx.subbasin[[#This Row],[subBasinNm]]&amp;"_"&amp;awqx.subbasin[[#This Row],[subBasin]]</f>
        <v>Freshwater Brook_4003</v>
      </c>
    </row>
    <row r="105" spans="1:8" x14ac:dyDescent="0.25">
      <c r="E105" t="s">
        <v>278</v>
      </c>
      <c r="F105">
        <v>4004</v>
      </c>
      <c r="G105" t="s">
        <v>520</v>
      </c>
      <c r="H105" t="str">
        <f>awqx.subbasin[[#This Row],[subBasinNm]]&amp;"_"&amp;awqx.subbasin[[#This Row],[subBasin]]</f>
        <v>Podunk River_4004</v>
      </c>
    </row>
    <row r="106" spans="1:8" x14ac:dyDescent="0.25">
      <c r="E106" t="s">
        <v>279</v>
      </c>
      <c r="F106">
        <v>4005</v>
      </c>
      <c r="G106" t="s">
        <v>521</v>
      </c>
      <c r="H106" t="str">
        <f>awqx.subbasin[[#This Row],[subBasinNm]]&amp;"_"&amp;awqx.subbasin[[#This Row],[subBasin]]</f>
        <v>Folly Brook_4005</v>
      </c>
    </row>
    <row r="107" spans="1:8" x14ac:dyDescent="0.25">
      <c r="E107" t="s">
        <v>280</v>
      </c>
      <c r="F107">
        <v>4006</v>
      </c>
      <c r="G107" t="s">
        <v>522</v>
      </c>
      <c r="H107" t="str">
        <f>awqx.subbasin[[#This Row],[subBasinNm]]&amp;"_"&amp;awqx.subbasin[[#This Row],[subBasin]]</f>
        <v>Salmon Brook_4006</v>
      </c>
    </row>
    <row r="108" spans="1:8" x14ac:dyDescent="0.25">
      <c r="E108" t="s">
        <v>281</v>
      </c>
      <c r="F108">
        <v>4007</v>
      </c>
      <c r="G108" t="s">
        <v>523</v>
      </c>
      <c r="H108" t="str">
        <f>awqx.subbasin[[#This Row],[subBasinNm]]&amp;"_"&amp;awqx.subbasin[[#This Row],[subBasin]]</f>
        <v>Hubbard Brook_4007</v>
      </c>
    </row>
    <row r="109" spans="1:8" x14ac:dyDescent="0.25">
      <c r="E109" t="s">
        <v>282</v>
      </c>
      <c r="F109">
        <v>4008</v>
      </c>
      <c r="G109" t="s">
        <v>524</v>
      </c>
      <c r="H109" t="str">
        <f>awqx.subbasin[[#This Row],[subBasinNm]]&amp;"_"&amp;awqx.subbasin[[#This Row],[subBasin]]</f>
        <v>Cold Brook_4008</v>
      </c>
    </row>
    <row r="110" spans="1:8" x14ac:dyDescent="0.25">
      <c r="E110" t="s">
        <v>283</v>
      </c>
      <c r="F110">
        <v>4009</v>
      </c>
      <c r="G110" t="s">
        <v>457</v>
      </c>
      <c r="H110" t="str">
        <f>awqx.subbasin[[#This Row],[subBasinNm]]&amp;"_"&amp;awqx.subbasin[[#This Row],[subBasin]]</f>
        <v>Roaring Brook_4009</v>
      </c>
    </row>
    <row r="111" spans="1:8" x14ac:dyDescent="0.25">
      <c r="E111" t="s">
        <v>284</v>
      </c>
      <c r="F111">
        <v>4010</v>
      </c>
      <c r="G111" t="s">
        <v>525</v>
      </c>
      <c r="H111" t="str">
        <f>awqx.subbasin[[#This Row],[subBasinNm]]&amp;"_"&amp;awqx.subbasin[[#This Row],[subBasin]]</f>
        <v>Goff Brook_4010</v>
      </c>
    </row>
    <row r="112" spans="1:8" x14ac:dyDescent="0.25">
      <c r="E112" t="s">
        <v>285</v>
      </c>
      <c r="F112">
        <v>4011</v>
      </c>
      <c r="G112" t="s">
        <v>526</v>
      </c>
      <c r="H112" t="str">
        <f>awqx.subbasin[[#This Row],[subBasinNm]]&amp;"_"&amp;awqx.subbasin[[#This Row],[subBasin]]</f>
        <v>Reservoir Brook_4011</v>
      </c>
    </row>
    <row r="113" spans="5:8" x14ac:dyDescent="0.25">
      <c r="E113" t="s">
        <v>286</v>
      </c>
      <c r="F113">
        <v>4012</v>
      </c>
      <c r="G113" t="s">
        <v>527</v>
      </c>
      <c r="H113" t="str">
        <f>awqx.subbasin[[#This Row],[subBasinNm]]&amp;"_"&amp;awqx.subbasin[[#This Row],[subBasin]]</f>
        <v>Carr Brook_4012</v>
      </c>
    </row>
    <row r="114" spans="5:8" x14ac:dyDescent="0.25">
      <c r="E114" t="s">
        <v>287</v>
      </c>
      <c r="F114">
        <v>4013</v>
      </c>
      <c r="G114" t="s">
        <v>528</v>
      </c>
      <c r="H114" t="str">
        <f>awqx.subbasin[[#This Row],[subBasinNm]]&amp;"_"&amp;awqx.subbasin[[#This Row],[subBasin]]</f>
        <v>Sumner Brook_4013</v>
      </c>
    </row>
    <row r="115" spans="5:8" x14ac:dyDescent="0.25">
      <c r="E115" t="s">
        <v>288</v>
      </c>
      <c r="F115">
        <v>4014</v>
      </c>
      <c r="G115" t="s">
        <v>529</v>
      </c>
      <c r="H115" t="str">
        <f>awqx.subbasin[[#This Row],[subBasinNm]]&amp;"_"&amp;awqx.subbasin[[#This Row],[subBasin]]</f>
        <v>Higganum Creek_4014</v>
      </c>
    </row>
    <row r="116" spans="5:8" x14ac:dyDescent="0.25">
      <c r="E116" t="s">
        <v>289</v>
      </c>
      <c r="F116">
        <v>4015</v>
      </c>
      <c r="G116" t="s">
        <v>530</v>
      </c>
      <c r="H116" t="str">
        <f>awqx.subbasin[[#This Row],[subBasinNm]]&amp;"_"&amp;awqx.subbasin[[#This Row],[subBasin]]</f>
        <v>Mill Creek_4015</v>
      </c>
    </row>
    <row r="117" spans="5:8" x14ac:dyDescent="0.25">
      <c r="E117" t="s">
        <v>290</v>
      </c>
      <c r="F117">
        <v>4016</v>
      </c>
      <c r="G117" t="s">
        <v>531</v>
      </c>
      <c r="H117" t="str">
        <f>awqx.subbasin[[#This Row],[subBasinNm]]&amp;"_"&amp;awqx.subbasin[[#This Row],[subBasin]]</f>
        <v>Whalebone Creek_4016</v>
      </c>
    </row>
    <row r="118" spans="5:8" x14ac:dyDescent="0.25">
      <c r="E118" t="s">
        <v>291</v>
      </c>
      <c r="F118">
        <v>4017</v>
      </c>
      <c r="G118" t="s">
        <v>532</v>
      </c>
      <c r="H118" t="str">
        <f>awqx.subbasin[[#This Row],[subBasinNm]]&amp;"_"&amp;awqx.subbasin[[#This Row],[subBasin]]</f>
        <v>Chester Creek_4017</v>
      </c>
    </row>
    <row r="119" spans="5:8" x14ac:dyDescent="0.25">
      <c r="E119" t="s">
        <v>292</v>
      </c>
      <c r="F119">
        <v>4018</v>
      </c>
      <c r="G119" t="s">
        <v>513</v>
      </c>
      <c r="H119" t="str">
        <f>awqx.subbasin[[#This Row],[subBasinNm]]&amp;"_"&amp;awqx.subbasin[[#This Row],[subBasin]]</f>
        <v>Deep River_4018</v>
      </c>
    </row>
    <row r="120" spans="5:8" x14ac:dyDescent="0.25">
      <c r="E120" t="s">
        <v>293</v>
      </c>
      <c r="F120">
        <v>4019</v>
      </c>
      <c r="G120" t="s">
        <v>533</v>
      </c>
      <c r="H120" t="str">
        <f>awqx.subbasin[[#This Row],[subBasinNm]]&amp;"_"&amp;awqx.subbasin[[#This Row],[subBasin]]</f>
        <v>Falls River_4019</v>
      </c>
    </row>
    <row r="121" spans="5:8" x14ac:dyDescent="0.25">
      <c r="E121" t="s">
        <v>294</v>
      </c>
      <c r="F121">
        <v>4020</v>
      </c>
      <c r="G121" t="s">
        <v>534</v>
      </c>
      <c r="H121" t="str">
        <f>awqx.subbasin[[#This Row],[subBasinNm]]&amp;"_"&amp;awqx.subbasin[[#This Row],[subBasin]]</f>
        <v>Lieutenant River_4020</v>
      </c>
    </row>
    <row r="122" spans="5:8" x14ac:dyDescent="0.25">
      <c r="E122" t="s">
        <v>295</v>
      </c>
      <c r="F122">
        <v>4021</v>
      </c>
      <c r="G122" t="s">
        <v>535</v>
      </c>
      <c r="H122" t="str">
        <f>awqx.subbasin[[#This Row],[subBasinNm]]&amp;"_"&amp;awqx.subbasin[[#This Row],[subBasin]]</f>
        <v>Black Hall River_4021</v>
      </c>
    </row>
    <row r="123" spans="5:8" x14ac:dyDescent="0.25">
      <c r="E123" t="s">
        <v>296</v>
      </c>
      <c r="F123">
        <v>4100</v>
      </c>
      <c r="G123" t="s">
        <v>451</v>
      </c>
      <c r="H123" t="str">
        <f>awqx.subbasin[[#This Row],[subBasinNm]]&amp;"_"&amp;awqx.subbasin[[#This Row],[subBasin]]</f>
        <v>Stony Brook_4100</v>
      </c>
    </row>
    <row r="124" spans="5:8" x14ac:dyDescent="0.25">
      <c r="E124" t="s">
        <v>297</v>
      </c>
      <c r="F124">
        <v>4101</v>
      </c>
      <c r="G124" t="s">
        <v>536</v>
      </c>
      <c r="H124" t="str">
        <f>awqx.subbasin[[#This Row],[subBasinNm]]&amp;"_"&amp;awqx.subbasin[[#This Row],[subBasin]]</f>
        <v>Muddy Brook_4101</v>
      </c>
    </row>
    <row r="125" spans="5:8" x14ac:dyDescent="0.25">
      <c r="E125" t="s">
        <v>298</v>
      </c>
      <c r="F125">
        <v>4200</v>
      </c>
      <c r="G125" t="s">
        <v>537</v>
      </c>
      <c r="H125" t="str">
        <f>awqx.subbasin[[#This Row],[subBasinNm]]&amp;"_"&amp;awqx.subbasin[[#This Row],[subBasin]]</f>
        <v>Scantic River_4200</v>
      </c>
    </row>
    <row r="126" spans="5:8" x14ac:dyDescent="0.25">
      <c r="E126" t="s">
        <v>299</v>
      </c>
      <c r="F126">
        <v>4201</v>
      </c>
      <c r="G126" t="s">
        <v>538</v>
      </c>
      <c r="H126" t="str">
        <f>awqx.subbasin[[#This Row],[subBasinNm]]&amp;"_"&amp;awqx.subbasin[[#This Row],[subBasin]]</f>
        <v>Watchaug Brook_4201</v>
      </c>
    </row>
    <row r="127" spans="5:8" x14ac:dyDescent="0.25">
      <c r="E127" t="s">
        <v>300</v>
      </c>
      <c r="F127">
        <v>4202</v>
      </c>
      <c r="G127" t="s">
        <v>539</v>
      </c>
      <c r="H127" t="str">
        <f>awqx.subbasin[[#This Row],[subBasinNm]]&amp;"_"&amp;awqx.subbasin[[#This Row],[subBasin]]</f>
        <v>Gillettes Brook_4202</v>
      </c>
    </row>
    <row r="128" spans="5:8" x14ac:dyDescent="0.25">
      <c r="E128" t="s">
        <v>301</v>
      </c>
      <c r="F128">
        <v>4203</v>
      </c>
      <c r="G128" t="s">
        <v>540</v>
      </c>
      <c r="H128" t="str">
        <f>awqx.subbasin[[#This Row],[subBasinNm]]&amp;"_"&amp;awqx.subbasin[[#This Row],[subBasin]]</f>
        <v>Gulf Stream_4203</v>
      </c>
    </row>
    <row r="129" spans="5:8" x14ac:dyDescent="0.25">
      <c r="E129" t="s">
        <v>302</v>
      </c>
      <c r="F129">
        <v>4204</v>
      </c>
      <c r="G129" t="s">
        <v>541</v>
      </c>
      <c r="H129" t="str">
        <f>awqx.subbasin[[#This Row],[subBasinNm]]&amp;"_"&amp;awqx.subbasin[[#This Row],[subBasin]]</f>
        <v>Abbey Brook_4204</v>
      </c>
    </row>
    <row r="130" spans="5:8" x14ac:dyDescent="0.25">
      <c r="E130" t="s">
        <v>303</v>
      </c>
      <c r="F130">
        <v>4205</v>
      </c>
      <c r="G130" t="s">
        <v>542</v>
      </c>
      <c r="H130" t="str">
        <f>awqx.subbasin[[#This Row],[subBasinNm]]&amp;"_"&amp;awqx.subbasin[[#This Row],[subBasin]]</f>
        <v>Buckhorn Brook_4205</v>
      </c>
    </row>
    <row r="131" spans="5:8" x14ac:dyDescent="0.25">
      <c r="E131" t="s">
        <v>304</v>
      </c>
      <c r="F131">
        <v>4206</v>
      </c>
      <c r="G131" t="s">
        <v>503</v>
      </c>
      <c r="H131" t="str">
        <f>awqx.subbasin[[#This Row],[subBasinNm]]&amp;"_"&amp;awqx.subbasin[[#This Row],[subBasin]]</f>
        <v>Broad Brook_4206</v>
      </c>
    </row>
    <row r="132" spans="5:8" x14ac:dyDescent="0.25">
      <c r="E132" t="s">
        <v>305</v>
      </c>
      <c r="F132">
        <v>4207</v>
      </c>
      <c r="G132" t="s">
        <v>543</v>
      </c>
      <c r="H132" t="str">
        <f>awqx.subbasin[[#This Row],[subBasinNm]]&amp;"_"&amp;awqx.subbasin[[#This Row],[subBasin]]</f>
        <v>Ketch Brook_4207</v>
      </c>
    </row>
    <row r="133" spans="5:8" x14ac:dyDescent="0.25">
      <c r="E133" t="s">
        <v>306</v>
      </c>
      <c r="F133">
        <v>4300</v>
      </c>
      <c r="G133" t="s">
        <v>544</v>
      </c>
      <c r="H133" t="str">
        <f>awqx.subbasin[[#This Row],[subBasinNm]]&amp;"_"&amp;awqx.subbasin[[#This Row],[subBasin]]</f>
        <v>Farmington River_4300</v>
      </c>
    </row>
    <row r="134" spans="5:8" x14ac:dyDescent="0.25">
      <c r="E134" t="s">
        <v>307</v>
      </c>
      <c r="F134">
        <v>4301</v>
      </c>
      <c r="G134" t="s">
        <v>545</v>
      </c>
      <c r="H134" t="str">
        <f>awqx.subbasin[[#This Row],[subBasinNm]]&amp;"_"&amp;awqx.subbasin[[#This Row],[subBasin]]</f>
        <v>Slocum Brook_4301</v>
      </c>
    </row>
    <row r="135" spans="5:8" x14ac:dyDescent="0.25">
      <c r="E135" t="s">
        <v>308</v>
      </c>
      <c r="F135">
        <v>4302</v>
      </c>
      <c r="G135" t="s">
        <v>546</v>
      </c>
      <c r="H135" t="str">
        <f>awqx.subbasin[[#This Row],[subBasinNm]]&amp;"_"&amp;awqx.subbasin[[#This Row],[subBasin]]</f>
        <v>Mad River_4302</v>
      </c>
    </row>
    <row r="136" spans="5:8" x14ac:dyDescent="0.25">
      <c r="E136" t="s">
        <v>309</v>
      </c>
      <c r="F136">
        <v>4303</v>
      </c>
      <c r="G136" t="s">
        <v>466</v>
      </c>
      <c r="H136" t="str">
        <f>awqx.subbasin[[#This Row],[subBasinNm]]&amp;"_"&amp;awqx.subbasin[[#This Row],[subBasin]]</f>
        <v>Still River_4303</v>
      </c>
    </row>
    <row r="137" spans="5:8" x14ac:dyDescent="0.25">
      <c r="E137" t="s">
        <v>310</v>
      </c>
      <c r="F137">
        <v>4304</v>
      </c>
      <c r="G137" t="s">
        <v>547</v>
      </c>
      <c r="H137" t="str">
        <f>awqx.subbasin[[#This Row],[subBasinNm]]&amp;"_"&amp;awqx.subbasin[[#This Row],[subBasin]]</f>
        <v>Sandy Brook_4304</v>
      </c>
    </row>
    <row r="138" spans="5:8" x14ac:dyDescent="0.25">
      <c r="E138" t="s">
        <v>311</v>
      </c>
      <c r="F138">
        <v>4305</v>
      </c>
      <c r="G138" t="s">
        <v>548</v>
      </c>
      <c r="H138" t="str">
        <f>awqx.subbasin[[#This Row],[subBasinNm]]&amp;"_"&amp;awqx.subbasin[[#This Row],[subBasin]]</f>
        <v>Morgan Brook_4305</v>
      </c>
    </row>
    <row r="139" spans="5:8" x14ac:dyDescent="0.25">
      <c r="E139" t="s">
        <v>312</v>
      </c>
      <c r="F139">
        <v>4306</v>
      </c>
      <c r="G139" t="s">
        <v>549</v>
      </c>
      <c r="H139" t="str">
        <f>awqx.subbasin[[#This Row],[subBasinNm]]&amp;"_"&amp;awqx.subbasin[[#This Row],[subBasin]]</f>
        <v>Valley Brook_4306</v>
      </c>
    </row>
    <row r="140" spans="5:8" x14ac:dyDescent="0.25">
      <c r="E140" t="s">
        <v>313</v>
      </c>
      <c r="F140">
        <v>4307</v>
      </c>
      <c r="G140" t="s">
        <v>523</v>
      </c>
      <c r="H140" t="str">
        <f>awqx.subbasin[[#This Row],[subBasinNm]]&amp;"_"&amp;awqx.subbasin[[#This Row],[subBasin]]</f>
        <v>Hubbard Brook_4307</v>
      </c>
    </row>
    <row r="141" spans="5:8" x14ac:dyDescent="0.25">
      <c r="E141" t="s">
        <v>314</v>
      </c>
      <c r="F141">
        <v>4308</v>
      </c>
      <c r="G141" t="s">
        <v>550</v>
      </c>
      <c r="H141" t="str">
        <f>awqx.subbasin[[#This Row],[subBasinNm]]&amp;"_"&amp;awqx.subbasin[[#This Row],[subBasin]]</f>
        <v>East Branch Farmington River_4308</v>
      </c>
    </row>
    <row r="142" spans="5:8" x14ac:dyDescent="0.25">
      <c r="E142" t="s">
        <v>315</v>
      </c>
      <c r="F142">
        <v>4309</v>
      </c>
      <c r="G142" t="s">
        <v>551</v>
      </c>
      <c r="H142" t="str">
        <f>awqx.subbasin[[#This Row],[subBasinNm]]&amp;"_"&amp;awqx.subbasin[[#This Row],[subBasin]]</f>
        <v>Cherry Brook_4309</v>
      </c>
    </row>
    <row r="143" spans="5:8" x14ac:dyDescent="0.25">
      <c r="E143" t="s">
        <v>316</v>
      </c>
      <c r="F143">
        <v>4310</v>
      </c>
      <c r="G143" t="s">
        <v>552</v>
      </c>
      <c r="H143" t="str">
        <f>awqx.subbasin[[#This Row],[subBasinNm]]&amp;"_"&amp;awqx.subbasin[[#This Row],[subBasin]]</f>
        <v>Nepaug River_4310</v>
      </c>
    </row>
    <row r="144" spans="5:8" x14ac:dyDescent="0.25">
      <c r="E144" t="s">
        <v>317</v>
      </c>
      <c r="F144">
        <v>4311</v>
      </c>
      <c r="G144" t="s">
        <v>553</v>
      </c>
      <c r="H144" t="str">
        <f>awqx.subbasin[[#This Row],[subBasinNm]]&amp;"_"&amp;awqx.subbasin[[#This Row],[subBasin]]</f>
        <v>Burlington Brook_4311</v>
      </c>
    </row>
    <row r="145" spans="5:8" x14ac:dyDescent="0.25">
      <c r="E145" t="s">
        <v>318</v>
      </c>
      <c r="F145">
        <v>4312</v>
      </c>
      <c r="G145" t="s">
        <v>457</v>
      </c>
      <c r="H145" t="str">
        <f>awqx.subbasin[[#This Row],[subBasinNm]]&amp;"_"&amp;awqx.subbasin[[#This Row],[subBasin]]</f>
        <v>Roaring Brook_4312</v>
      </c>
    </row>
    <row r="146" spans="5:8" x14ac:dyDescent="0.25">
      <c r="E146" t="s">
        <v>319</v>
      </c>
      <c r="F146">
        <v>4313</v>
      </c>
      <c r="G146" t="s">
        <v>554</v>
      </c>
      <c r="H146" t="str">
        <f>awqx.subbasin[[#This Row],[subBasinNm]]&amp;"_"&amp;awqx.subbasin[[#This Row],[subBasin]]</f>
        <v>Poland River_4313</v>
      </c>
    </row>
    <row r="147" spans="5:8" x14ac:dyDescent="0.25">
      <c r="E147" t="s">
        <v>320</v>
      </c>
      <c r="F147">
        <v>4314</v>
      </c>
      <c r="G147" t="s">
        <v>555</v>
      </c>
      <c r="H147" t="str">
        <f>awqx.subbasin[[#This Row],[subBasinNm]]&amp;"_"&amp;awqx.subbasin[[#This Row],[subBasin]]</f>
        <v>Copper Mine Brook_4314</v>
      </c>
    </row>
    <row r="148" spans="5:8" x14ac:dyDescent="0.25">
      <c r="E148" t="s">
        <v>321</v>
      </c>
      <c r="F148">
        <v>4315</v>
      </c>
      <c r="G148" t="s">
        <v>556</v>
      </c>
      <c r="H148" t="str">
        <f>awqx.subbasin[[#This Row],[subBasinNm]]&amp;"_"&amp;awqx.subbasin[[#This Row],[subBasin]]</f>
        <v>Pequabuck River_4315</v>
      </c>
    </row>
    <row r="149" spans="5:8" x14ac:dyDescent="0.25">
      <c r="E149" t="s">
        <v>322</v>
      </c>
      <c r="F149">
        <v>4316</v>
      </c>
      <c r="G149" t="s">
        <v>557</v>
      </c>
      <c r="H149" t="str">
        <f>awqx.subbasin[[#This Row],[subBasinNm]]&amp;"_"&amp;awqx.subbasin[[#This Row],[subBasin]]</f>
        <v>Thompson Brook_4316</v>
      </c>
    </row>
    <row r="150" spans="5:8" x14ac:dyDescent="0.25">
      <c r="E150" t="s">
        <v>323</v>
      </c>
      <c r="F150">
        <v>4317</v>
      </c>
      <c r="G150" t="s">
        <v>558</v>
      </c>
      <c r="H150" t="str">
        <f>awqx.subbasin[[#This Row],[subBasinNm]]&amp;"_"&amp;awqx.subbasin[[#This Row],[subBasin]]</f>
        <v>Nod Brook_4317</v>
      </c>
    </row>
    <row r="151" spans="5:8" x14ac:dyDescent="0.25">
      <c r="E151" t="s">
        <v>324</v>
      </c>
      <c r="F151">
        <v>4318</v>
      </c>
      <c r="G151" t="s">
        <v>559</v>
      </c>
      <c r="H151" t="str">
        <f>awqx.subbasin[[#This Row],[subBasinNm]]&amp;"_"&amp;awqx.subbasin[[#This Row],[subBasin]]</f>
        <v>Hop Brook_4318</v>
      </c>
    </row>
    <row r="152" spans="5:8" x14ac:dyDescent="0.25">
      <c r="E152" t="s">
        <v>325</v>
      </c>
      <c r="F152">
        <v>4319</v>
      </c>
      <c r="G152" t="s">
        <v>560</v>
      </c>
      <c r="H152" t="str">
        <f>awqx.subbasin[[#This Row],[subBasinNm]]&amp;"_"&amp;awqx.subbasin[[#This Row],[subBasin]]</f>
        <v>West Branch Salmon Brook_4319</v>
      </c>
    </row>
    <row r="153" spans="5:8" x14ac:dyDescent="0.25">
      <c r="E153" t="s">
        <v>326</v>
      </c>
      <c r="F153">
        <v>4320</v>
      </c>
      <c r="G153" t="s">
        <v>522</v>
      </c>
      <c r="H153" t="str">
        <f>awqx.subbasin[[#This Row],[subBasinNm]]&amp;"_"&amp;awqx.subbasin[[#This Row],[subBasin]]</f>
        <v>Salmon Brook_4320</v>
      </c>
    </row>
    <row r="154" spans="5:8" x14ac:dyDescent="0.25">
      <c r="E154" t="s">
        <v>327</v>
      </c>
      <c r="F154">
        <v>4321</v>
      </c>
      <c r="G154" t="s">
        <v>458</v>
      </c>
      <c r="H154" t="str">
        <f>awqx.subbasin[[#This Row],[subBasinNm]]&amp;"_"&amp;awqx.subbasin[[#This Row],[subBasin]]</f>
        <v>Mill Brook_4321</v>
      </c>
    </row>
    <row r="155" spans="5:8" x14ac:dyDescent="0.25">
      <c r="E155" t="s">
        <v>328</v>
      </c>
      <c r="F155">
        <v>4400</v>
      </c>
      <c r="G155" t="s">
        <v>561</v>
      </c>
      <c r="H155" t="str">
        <f>awqx.subbasin[[#This Row],[subBasinNm]]&amp;"_"&amp;awqx.subbasin[[#This Row],[subBasin]]</f>
        <v>Park River_4400</v>
      </c>
    </row>
    <row r="156" spans="5:8" x14ac:dyDescent="0.25">
      <c r="E156" t="s">
        <v>329</v>
      </c>
      <c r="F156">
        <v>4401</v>
      </c>
      <c r="G156" t="s">
        <v>562</v>
      </c>
      <c r="H156" t="str">
        <f>awqx.subbasin[[#This Row],[subBasinNm]]&amp;"_"&amp;awqx.subbasin[[#This Row],[subBasin]]</f>
        <v>Bass Brook_4401</v>
      </c>
    </row>
    <row r="157" spans="5:8" x14ac:dyDescent="0.25">
      <c r="E157" t="s">
        <v>330</v>
      </c>
      <c r="F157">
        <v>4402</v>
      </c>
      <c r="G157" t="s">
        <v>563</v>
      </c>
      <c r="H157" t="str">
        <f>awqx.subbasin[[#This Row],[subBasinNm]]&amp;"_"&amp;awqx.subbasin[[#This Row],[subBasin]]</f>
        <v>Piper Brook_4402</v>
      </c>
    </row>
    <row r="158" spans="5:8" x14ac:dyDescent="0.25">
      <c r="E158" t="s">
        <v>331</v>
      </c>
      <c r="F158">
        <v>4403</v>
      </c>
      <c r="G158" t="s">
        <v>564</v>
      </c>
      <c r="H158" t="str">
        <f>awqx.subbasin[[#This Row],[subBasinNm]]&amp;"_"&amp;awqx.subbasin[[#This Row],[subBasin]]</f>
        <v>Trout Brook_4403</v>
      </c>
    </row>
    <row r="159" spans="5:8" x14ac:dyDescent="0.25">
      <c r="E159" t="s">
        <v>332</v>
      </c>
      <c r="F159">
        <v>4404</v>
      </c>
      <c r="G159" t="s">
        <v>565</v>
      </c>
      <c r="H159" t="str">
        <f>awqx.subbasin[[#This Row],[subBasinNm]]&amp;"_"&amp;awqx.subbasin[[#This Row],[subBasin]]</f>
        <v>North Branch Park River_4404</v>
      </c>
    </row>
    <row r="160" spans="5:8" x14ac:dyDescent="0.25">
      <c r="E160" t="s">
        <v>333</v>
      </c>
      <c r="F160">
        <v>4500</v>
      </c>
      <c r="G160" t="s">
        <v>566</v>
      </c>
      <c r="H160" t="str">
        <f>awqx.subbasin[[#This Row],[subBasinNm]]&amp;"_"&amp;awqx.subbasin[[#This Row],[subBasin]]</f>
        <v>Hockanum River_4500</v>
      </c>
    </row>
    <row r="161" spans="5:8" x14ac:dyDescent="0.25">
      <c r="E161" t="s">
        <v>334</v>
      </c>
      <c r="F161">
        <v>4501</v>
      </c>
      <c r="G161" t="s">
        <v>567</v>
      </c>
      <c r="H161" t="str">
        <f>awqx.subbasin[[#This Row],[subBasinNm]]&amp;"_"&amp;awqx.subbasin[[#This Row],[subBasin]]</f>
        <v>Charters Brook_4501</v>
      </c>
    </row>
    <row r="162" spans="5:8" x14ac:dyDescent="0.25">
      <c r="E162" t="s">
        <v>335</v>
      </c>
      <c r="F162">
        <v>4502</v>
      </c>
      <c r="G162" t="s">
        <v>568</v>
      </c>
      <c r="H162" t="str">
        <f>awqx.subbasin[[#This Row],[subBasinNm]]&amp;"_"&amp;awqx.subbasin[[#This Row],[subBasin]]</f>
        <v>Marsh Brook_4502</v>
      </c>
    </row>
    <row r="163" spans="5:8" x14ac:dyDescent="0.25">
      <c r="E163" t="s">
        <v>336</v>
      </c>
      <c r="F163">
        <v>4503</v>
      </c>
      <c r="G163" t="s">
        <v>569</v>
      </c>
      <c r="H163" t="str">
        <f>awqx.subbasin[[#This Row],[subBasinNm]]&amp;"_"&amp;awqx.subbasin[[#This Row],[subBasin]]</f>
        <v>Tankerhoosen River_4503</v>
      </c>
    </row>
    <row r="164" spans="5:8" x14ac:dyDescent="0.25">
      <c r="E164" t="s">
        <v>337</v>
      </c>
      <c r="F164">
        <v>4504</v>
      </c>
      <c r="G164" t="s">
        <v>570</v>
      </c>
      <c r="H164" t="str">
        <f>awqx.subbasin[[#This Row],[subBasinNm]]&amp;"_"&amp;awqx.subbasin[[#This Row],[subBasin]]</f>
        <v>South Fork Hockanum River_4504</v>
      </c>
    </row>
    <row r="165" spans="5:8" x14ac:dyDescent="0.25">
      <c r="E165" t="s">
        <v>338</v>
      </c>
      <c r="F165">
        <v>4600</v>
      </c>
      <c r="G165" t="s">
        <v>571</v>
      </c>
      <c r="H165" t="str">
        <f>awqx.subbasin[[#This Row],[subBasinNm]]&amp;"_"&amp;awqx.subbasin[[#This Row],[subBasin]]</f>
        <v>Mattabesset River_4600</v>
      </c>
    </row>
    <row r="166" spans="5:8" x14ac:dyDescent="0.25">
      <c r="E166" t="s">
        <v>339</v>
      </c>
      <c r="F166">
        <v>4601</v>
      </c>
      <c r="G166" t="s">
        <v>572</v>
      </c>
      <c r="H166" t="str">
        <f>awqx.subbasin[[#This Row],[subBasinNm]]&amp;"_"&amp;awqx.subbasin[[#This Row],[subBasin]]</f>
        <v>Belcher Brook_4601</v>
      </c>
    </row>
    <row r="167" spans="5:8" x14ac:dyDescent="0.25">
      <c r="E167" t="s">
        <v>340</v>
      </c>
      <c r="F167">
        <v>4602</v>
      </c>
      <c r="G167" t="s">
        <v>573</v>
      </c>
      <c r="H167" t="str">
        <f>awqx.subbasin[[#This Row],[subBasinNm]]&amp;"_"&amp;awqx.subbasin[[#This Row],[subBasin]]</f>
        <v>Willow Brook_4602</v>
      </c>
    </row>
    <row r="168" spans="5:8" x14ac:dyDescent="0.25">
      <c r="E168" t="s">
        <v>341</v>
      </c>
      <c r="F168">
        <v>4603</v>
      </c>
      <c r="G168" t="s">
        <v>574</v>
      </c>
      <c r="H168" t="str">
        <f>awqx.subbasin[[#This Row],[subBasinNm]]&amp;"_"&amp;awqx.subbasin[[#This Row],[subBasin]]</f>
        <v>Webster Brook_4603</v>
      </c>
    </row>
    <row r="169" spans="5:8" x14ac:dyDescent="0.25">
      <c r="E169" t="s">
        <v>342</v>
      </c>
      <c r="F169">
        <v>4604</v>
      </c>
      <c r="G169" t="s">
        <v>472</v>
      </c>
      <c r="H169" t="str">
        <f>awqx.subbasin[[#This Row],[subBasinNm]]&amp;"_"&amp;awqx.subbasin[[#This Row],[subBasin]]</f>
        <v>Sawmill Brook_4604</v>
      </c>
    </row>
    <row r="170" spans="5:8" x14ac:dyDescent="0.25">
      <c r="E170" t="s">
        <v>343</v>
      </c>
      <c r="F170">
        <v>4605</v>
      </c>
      <c r="G170" t="s">
        <v>575</v>
      </c>
      <c r="H170" t="str">
        <f>awqx.subbasin[[#This Row],[subBasinNm]]&amp;"_"&amp;awqx.subbasin[[#This Row],[subBasin]]</f>
        <v>Allyn Brook_4605</v>
      </c>
    </row>
    <row r="171" spans="5:8" x14ac:dyDescent="0.25">
      <c r="E171" t="s">
        <v>344</v>
      </c>
      <c r="F171">
        <v>4606</v>
      </c>
      <c r="G171" t="s">
        <v>472</v>
      </c>
      <c r="H171" t="str">
        <f>awqx.subbasin[[#This Row],[subBasinNm]]&amp;"_"&amp;awqx.subbasin[[#This Row],[subBasin]]</f>
        <v>Sawmill Brook_4606</v>
      </c>
    </row>
    <row r="172" spans="5:8" x14ac:dyDescent="0.25">
      <c r="E172" t="s">
        <v>345</v>
      </c>
      <c r="F172">
        <v>4607</v>
      </c>
      <c r="G172" t="s">
        <v>576</v>
      </c>
      <c r="H172" t="str">
        <f>awqx.subbasin[[#This Row],[subBasinNm]]&amp;"_"&amp;awqx.subbasin[[#This Row],[subBasin]]</f>
        <v>Coginchaug River_4607</v>
      </c>
    </row>
    <row r="173" spans="5:8" x14ac:dyDescent="0.25">
      <c r="E173" t="s">
        <v>346</v>
      </c>
      <c r="F173">
        <v>4700</v>
      </c>
      <c r="G173" t="s">
        <v>577</v>
      </c>
      <c r="H173" t="str">
        <f>awqx.subbasin[[#This Row],[subBasinNm]]&amp;"_"&amp;awqx.subbasin[[#This Row],[subBasin]]</f>
        <v>Salmon River_4700</v>
      </c>
    </row>
    <row r="174" spans="5:8" x14ac:dyDescent="0.25">
      <c r="E174" t="s">
        <v>347</v>
      </c>
      <c r="F174">
        <v>4701</v>
      </c>
      <c r="G174" t="s">
        <v>578</v>
      </c>
      <c r="H174" t="str">
        <f>awqx.subbasin[[#This Row],[subBasinNm]]&amp;"_"&amp;awqx.subbasin[[#This Row],[subBasin]]</f>
        <v>Raymond Brook_4701</v>
      </c>
    </row>
    <row r="175" spans="5:8" x14ac:dyDescent="0.25">
      <c r="E175" t="s">
        <v>348</v>
      </c>
      <c r="F175">
        <v>4702</v>
      </c>
      <c r="G175" t="s">
        <v>579</v>
      </c>
      <c r="H175" t="str">
        <f>awqx.subbasin[[#This Row],[subBasinNm]]&amp;"_"&amp;awqx.subbasin[[#This Row],[subBasin]]</f>
        <v>Judd Brook_4702</v>
      </c>
    </row>
    <row r="176" spans="5:8" x14ac:dyDescent="0.25">
      <c r="E176" t="s">
        <v>349</v>
      </c>
      <c r="F176">
        <v>4703</v>
      </c>
      <c r="G176" t="s">
        <v>580</v>
      </c>
      <c r="H176" t="str">
        <f>awqx.subbasin[[#This Row],[subBasinNm]]&amp;"_"&amp;awqx.subbasin[[#This Row],[subBasin]]</f>
        <v>Meadow Brook_4703</v>
      </c>
    </row>
    <row r="177" spans="5:8" x14ac:dyDescent="0.25">
      <c r="E177" t="s">
        <v>350</v>
      </c>
      <c r="F177">
        <v>4704</v>
      </c>
      <c r="G177" t="s">
        <v>581</v>
      </c>
      <c r="H177" t="str">
        <f>awqx.subbasin[[#This Row],[subBasinNm]]&amp;"_"&amp;awqx.subbasin[[#This Row],[subBasin]]</f>
        <v>Pine Brook_4704</v>
      </c>
    </row>
    <row r="178" spans="5:8" x14ac:dyDescent="0.25">
      <c r="E178" t="s">
        <v>351</v>
      </c>
      <c r="F178">
        <v>4705</v>
      </c>
      <c r="G178" t="s">
        <v>582</v>
      </c>
      <c r="H178" t="str">
        <f>awqx.subbasin[[#This Row],[subBasinNm]]&amp;"_"&amp;awqx.subbasin[[#This Row],[subBasin]]</f>
        <v>Jeremy River_4705</v>
      </c>
    </row>
    <row r="179" spans="5:8" x14ac:dyDescent="0.25">
      <c r="E179" t="s">
        <v>352</v>
      </c>
      <c r="F179">
        <v>4706</v>
      </c>
      <c r="G179" t="s">
        <v>583</v>
      </c>
      <c r="H179" t="str">
        <f>awqx.subbasin[[#This Row],[subBasinNm]]&amp;"_"&amp;awqx.subbasin[[#This Row],[subBasin]]</f>
        <v>Fawn Brook_4706</v>
      </c>
    </row>
    <row r="180" spans="5:8" x14ac:dyDescent="0.25">
      <c r="E180" t="s">
        <v>353</v>
      </c>
      <c r="F180">
        <v>4707</v>
      </c>
      <c r="G180" t="s">
        <v>584</v>
      </c>
      <c r="H180" t="str">
        <f>awqx.subbasin[[#This Row],[subBasinNm]]&amp;"_"&amp;awqx.subbasin[[#This Row],[subBasin]]</f>
        <v>Blackledge River_4707</v>
      </c>
    </row>
    <row r="181" spans="5:8" x14ac:dyDescent="0.25">
      <c r="E181" t="s">
        <v>354</v>
      </c>
      <c r="F181">
        <v>4708</v>
      </c>
      <c r="G181" t="s">
        <v>585</v>
      </c>
      <c r="H181" t="str">
        <f>awqx.subbasin[[#This Row],[subBasinNm]]&amp;"_"&amp;awqx.subbasin[[#This Row],[subBasin]]</f>
        <v>Dickinson Creek_4708</v>
      </c>
    </row>
    <row r="182" spans="5:8" x14ac:dyDescent="0.25">
      <c r="E182" t="s">
        <v>355</v>
      </c>
      <c r="F182">
        <v>4709</v>
      </c>
      <c r="G182" t="s">
        <v>581</v>
      </c>
      <c r="H182" t="str">
        <f>awqx.subbasin[[#This Row],[subBasinNm]]&amp;"_"&amp;awqx.subbasin[[#This Row],[subBasin]]</f>
        <v>Pine Brook_4709</v>
      </c>
    </row>
    <row r="183" spans="5:8" x14ac:dyDescent="0.25">
      <c r="E183" t="s">
        <v>356</v>
      </c>
      <c r="F183">
        <v>4710</v>
      </c>
      <c r="G183" t="s">
        <v>586</v>
      </c>
      <c r="H183" t="str">
        <f>awqx.subbasin[[#This Row],[subBasinNm]]&amp;"_"&amp;awqx.subbasin[[#This Row],[subBasin]]</f>
        <v>Moodus River_4710</v>
      </c>
    </row>
    <row r="184" spans="5:8" x14ac:dyDescent="0.25">
      <c r="E184" t="s">
        <v>357</v>
      </c>
      <c r="F184">
        <v>4800</v>
      </c>
      <c r="G184" t="s">
        <v>587</v>
      </c>
      <c r="H184" t="str">
        <f>awqx.subbasin[[#This Row],[subBasinNm]]&amp;"_"&amp;awqx.subbasin[[#This Row],[subBasin]]</f>
        <v>Eightmile River_4800</v>
      </c>
    </row>
    <row r="185" spans="5:8" x14ac:dyDescent="0.25">
      <c r="E185" t="s">
        <v>358</v>
      </c>
      <c r="F185">
        <v>4801</v>
      </c>
      <c r="G185" t="s">
        <v>588</v>
      </c>
      <c r="H185" t="str">
        <f>awqx.subbasin[[#This Row],[subBasinNm]]&amp;"_"&amp;awqx.subbasin[[#This Row],[subBasin]]</f>
        <v>Harris Brook_4801</v>
      </c>
    </row>
    <row r="186" spans="5:8" x14ac:dyDescent="0.25">
      <c r="E186" t="s">
        <v>359</v>
      </c>
      <c r="F186">
        <v>4802</v>
      </c>
      <c r="G186" t="s">
        <v>589</v>
      </c>
      <c r="H186" t="str">
        <f>awqx.subbasin[[#This Row],[subBasinNm]]&amp;"_"&amp;awqx.subbasin[[#This Row],[subBasin]]</f>
        <v>East Branch Eightmile River_4802</v>
      </c>
    </row>
    <row r="187" spans="5:8" x14ac:dyDescent="0.25">
      <c r="E187" t="s">
        <v>360</v>
      </c>
      <c r="F187">
        <v>4803</v>
      </c>
      <c r="G187" t="s">
        <v>507</v>
      </c>
      <c r="H187" t="str">
        <f>awqx.subbasin[[#This Row],[subBasinNm]]&amp;"_"&amp;awqx.subbasin[[#This Row],[subBasin]]</f>
        <v>Beaver Brook_4803</v>
      </c>
    </row>
    <row r="188" spans="5:8" x14ac:dyDescent="0.25">
      <c r="E188" t="s">
        <v>361</v>
      </c>
      <c r="F188">
        <v>5000</v>
      </c>
      <c r="G188" t="s">
        <v>590</v>
      </c>
      <c r="H188" t="str">
        <f>awqx.subbasin[[#This Row],[subBasinNm]]&amp;"_"&amp;awqx.subbasin[[#This Row],[subBasin]]</f>
        <v>South Central Shoreline_5000</v>
      </c>
    </row>
    <row r="189" spans="5:8" x14ac:dyDescent="0.25">
      <c r="E189" t="s">
        <v>362</v>
      </c>
      <c r="F189">
        <v>5101</v>
      </c>
      <c r="G189" t="s">
        <v>591</v>
      </c>
      <c r="H189" t="str">
        <f>awqx.subbasin[[#This Row],[subBasinNm]]&amp;"_"&amp;awqx.subbasin[[#This Row],[subBasin]]</f>
        <v>Oyster River_5101</v>
      </c>
    </row>
    <row r="190" spans="5:8" x14ac:dyDescent="0.25">
      <c r="E190" t="s">
        <v>363</v>
      </c>
      <c r="F190">
        <v>5102</v>
      </c>
      <c r="G190" t="s">
        <v>592</v>
      </c>
      <c r="H190" t="str">
        <f>awqx.subbasin[[#This Row],[subBasinNm]]&amp;"_"&amp;awqx.subbasin[[#This Row],[subBasin]]</f>
        <v>Patchogue River_5102</v>
      </c>
    </row>
    <row r="191" spans="5:8" x14ac:dyDescent="0.25">
      <c r="E191" t="s">
        <v>364</v>
      </c>
      <c r="F191">
        <v>5103</v>
      </c>
      <c r="G191" t="s">
        <v>593</v>
      </c>
      <c r="H191" t="str">
        <f>awqx.subbasin[[#This Row],[subBasinNm]]&amp;"_"&amp;awqx.subbasin[[#This Row],[subBasin]]</f>
        <v>Menunketesuck River_5103</v>
      </c>
    </row>
    <row r="192" spans="5:8" x14ac:dyDescent="0.25">
      <c r="E192" t="s">
        <v>365</v>
      </c>
      <c r="F192">
        <v>5104</v>
      </c>
      <c r="G192" t="s">
        <v>594</v>
      </c>
      <c r="H192" t="str">
        <f>awqx.subbasin[[#This Row],[subBasinNm]]&amp;"_"&amp;awqx.subbasin[[#This Row],[subBasin]]</f>
        <v>Indian River_5104</v>
      </c>
    </row>
    <row r="193" spans="5:8" x14ac:dyDescent="0.25">
      <c r="E193" t="s">
        <v>366</v>
      </c>
      <c r="F193">
        <v>5105</v>
      </c>
      <c r="G193" t="s">
        <v>595</v>
      </c>
      <c r="H193" t="str">
        <f>awqx.subbasin[[#This Row],[subBasinNm]]&amp;"_"&amp;awqx.subbasin[[#This Row],[subBasin]]</f>
        <v>Chatfield Hollow Brook_5105</v>
      </c>
    </row>
    <row r="194" spans="5:8" x14ac:dyDescent="0.25">
      <c r="E194" t="s">
        <v>367</v>
      </c>
      <c r="F194">
        <v>5106</v>
      </c>
      <c r="G194" t="s">
        <v>596</v>
      </c>
      <c r="H194" t="str">
        <f>awqx.subbasin[[#This Row],[subBasinNm]]&amp;"_"&amp;awqx.subbasin[[#This Row],[subBasin]]</f>
        <v>Hammonasset River_5106</v>
      </c>
    </row>
    <row r="195" spans="5:8" x14ac:dyDescent="0.25">
      <c r="E195" t="s">
        <v>368</v>
      </c>
      <c r="F195">
        <v>5107</v>
      </c>
      <c r="G195" t="s">
        <v>597</v>
      </c>
      <c r="H195" t="str">
        <f>awqx.subbasin[[#This Row],[subBasinNm]]&amp;"_"&amp;awqx.subbasin[[#This Row],[subBasin]]</f>
        <v>Neck River_5107</v>
      </c>
    </row>
    <row r="196" spans="5:8" x14ac:dyDescent="0.25">
      <c r="E196" t="s">
        <v>369</v>
      </c>
      <c r="F196">
        <v>5108</v>
      </c>
      <c r="G196" t="s">
        <v>598</v>
      </c>
      <c r="H196" t="str">
        <f>awqx.subbasin[[#This Row],[subBasinNm]]&amp;"_"&amp;awqx.subbasin[[#This Row],[subBasin]]</f>
        <v>East River_5108</v>
      </c>
    </row>
    <row r="197" spans="5:8" x14ac:dyDescent="0.25">
      <c r="E197" t="s">
        <v>370</v>
      </c>
      <c r="F197">
        <v>5109</v>
      </c>
      <c r="G197" t="s">
        <v>599</v>
      </c>
      <c r="H197" t="str">
        <f>awqx.subbasin[[#This Row],[subBasinNm]]&amp;"_"&amp;awqx.subbasin[[#This Row],[subBasin]]</f>
        <v>Sluice Creek_5109</v>
      </c>
    </row>
    <row r="198" spans="5:8" x14ac:dyDescent="0.25">
      <c r="E198" t="s">
        <v>371</v>
      </c>
      <c r="F198">
        <v>5110</v>
      </c>
      <c r="G198" t="s">
        <v>600</v>
      </c>
      <c r="H198" t="str">
        <f>awqx.subbasin[[#This Row],[subBasinNm]]&amp;"_"&amp;awqx.subbasin[[#This Row],[subBasin]]</f>
        <v>West River_5110</v>
      </c>
    </row>
    <row r="199" spans="5:8" x14ac:dyDescent="0.25">
      <c r="E199" t="s">
        <v>372</v>
      </c>
      <c r="F199">
        <v>5111</v>
      </c>
      <c r="G199" t="s">
        <v>601</v>
      </c>
      <c r="H199" t="str">
        <f>awqx.subbasin[[#This Row],[subBasinNm]]&amp;"_"&amp;awqx.subbasin[[#This Row],[subBasin]]</f>
        <v>Branford River_5111</v>
      </c>
    </row>
    <row r="200" spans="5:8" x14ac:dyDescent="0.25">
      <c r="E200" t="s">
        <v>373</v>
      </c>
      <c r="F200">
        <v>5112</v>
      </c>
      <c r="G200" t="s">
        <v>602</v>
      </c>
      <c r="H200" t="str">
        <f>awqx.subbasin[[#This Row],[subBasinNm]]&amp;"_"&amp;awqx.subbasin[[#This Row],[subBasin]]</f>
        <v>Farm River_5112</v>
      </c>
    </row>
    <row r="201" spans="5:8" x14ac:dyDescent="0.25">
      <c r="E201" t="s">
        <v>374</v>
      </c>
      <c r="F201">
        <v>5200</v>
      </c>
      <c r="G201" t="s">
        <v>603</v>
      </c>
      <c r="H201" t="str">
        <f>awqx.subbasin[[#This Row],[subBasinNm]]&amp;"_"&amp;awqx.subbasin[[#This Row],[subBasin]]</f>
        <v>Quinnipiac River_5200</v>
      </c>
    </row>
    <row r="202" spans="5:8" x14ac:dyDescent="0.25">
      <c r="E202" t="s">
        <v>375</v>
      </c>
      <c r="F202">
        <v>5201</v>
      </c>
      <c r="G202" t="s">
        <v>587</v>
      </c>
      <c r="H202" t="str">
        <f>awqx.subbasin[[#This Row],[subBasinNm]]&amp;"_"&amp;awqx.subbasin[[#This Row],[subBasin]]</f>
        <v>Eightmile River_5201</v>
      </c>
    </row>
    <row r="203" spans="5:8" x14ac:dyDescent="0.25">
      <c r="E203" t="s">
        <v>376</v>
      </c>
      <c r="F203">
        <v>5202</v>
      </c>
      <c r="G203" t="s">
        <v>463</v>
      </c>
      <c r="H203" t="str">
        <f>awqx.subbasin[[#This Row],[subBasinNm]]&amp;"_"&amp;awqx.subbasin[[#This Row],[subBasin]]</f>
        <v>Tenmile River_5202</v>
      </c>
    </row>
    <row r="204" spans="5:8" x14ac:dyDescent="0.25">
      <c r="E204" t="s">
        <v>377</v>
      </c>
      <c r="F204">
        <v>5203</v>
      </c>
      <c r="G204" t="s">
        <v>604</v>
      </c>
      <c r="H204" t="str">
        <f>awqx.subbasin[[#This Row],[subBasinNm]]&amp;"_"&amp;awqx.subbasin[[#This Row],[subBasin]]</f>
        <v>Misery Brook_5203</v>
      </c>
    </row>
    <row r="205" spans="5:8" x14ac:dyDescent="0.25">
      <c r="E205" t="s">
        <v>378</v>
      </c>
      <c r="F205">
        <v>5204</v>
      </c>
      <c r="G205" t="s">
        <v>503</v>
      </c>
      <c r="H205" t="str">
        <f>awqx.subbasin[[#This Row],[subBasinNm]]&amp;"_"&amp;awqx.subbasin[[#This Row],[subBasin]]</f>
        <v>Broad Brook_5204</v>
      </c>
    </row>
    <row r="206" spans="5:8" x14ac:dyDescent="0.25">
      <c r="E206" t="s">
        <v>379</v>
      </c>
      <c r="F206">
        <v>5205</v>
      </c>
      <c r="G206" t="s">
        <v>605</v>
      </c>
      <c r="H206" t="str">
        <f>awqx.subbasin[[#This Row],[subBasinNm]]&amp;"_"&amp;awqx.subbasin[[#This Row],[subBasin]]</f>
        <v>Sodom Brook_5205</v>
      </c>
    </row>
    <row r="207" spans="5:8" x14ac:dyDescent="0.25">
      <c r="E207" t="s">
        <v>380</v>
      </c>
      <c r="F207">
        <v>5206</v>
      </c>
      <c r="G207" t="s">
        <v>606</v>
      </c>
      <c r="H207" t="str">
        <f>awqx.subbasin[[#This Row],[subBasinNm]]&amp;"_"&amp;awqx.subbasin[[#This Row],[subBasin]]</f>
        <v>Harbor Brook_5206</v>
      </c>
    </row>
    <row r="208" spans="5:8" x14ac:dyDescent="0.25">
      <c r="E208" t="s">
        <v>381</v>
      </c>
      <c r="F208">
        <v>5207</v>
      </c>
      <c r="G208" t="s">
        <v>607</v>
      </c>
      <c r="H208" t="str">
        <f>awqx.subbasin[[#This Row],[subBasinNm]]&amp;"_"&amp;awqx.subbasin[[#This Row],[subBasin]]</f>
        <v>Wharton Brook_5207</v>
      </c>
    </row>
    <row r="209" spans="5:8" x14ac:dyDescent="0.25">
      <c r="E209" t="s">
        <v>382</v>
      </c>
      <c r="F209">
        <v>5208</v>
      </c>
      <c r="G209" t="s">
        <v>608</v>
      </c>
      <c r="H209" t="str">
        <f>awqx.subbasin[[#This Row],[subBasinNm]]&amp;"_"&amp;awqx.subbasin[[#This Row],[subBasin]]</f>
        <v>Muddy River_5208</v>
      </c>
    </row>
    <row r="210" spans="5:8" x14ac:dyDescent="0.25">
      <c r="E210" t="s">
        <v>383</v>
      </c>
      <c r="F210">
        <v>5301</v>
      </c>
      <c r="G210" t="s">
        <v>573</v>
      </c>
      <c r="H210" t="str">
        <f>awqx.subbasin[[#This Row],[subBasinNm]]&amp;"_"&amp;awqx.subbasin[[#This Row],[subBasin]]</f>
        <v>Willow Brook_5301</v>
      </c>
    </row>
    <row r="211" spans="5:8" x14ac:dyDescent="0.25">
      <c r="E211" t="s">
        <v>384</v>
      </c>
      <c r="F211">
        <v>5302</v>
      </c>
      <c r="G211" t="s">
        <v>609</v>
      </c>
      <c r="H211" t="str">
        <f>awqx.subbasin[[#This Row],[subBasinNm]]&amp;"_"&amp;awqx.subbasin[[#This Row],[subBasin]]</f>
        <v>Mill River_5302</v>
      </c>
    </row>
    <row r="212" spans="5:8" x14ac:dyDescent="0.25">
      <c r="E212" t="s">
        <v>385</v>
      </c>
      <c r="F212">
        <v>5303</v>
      </c>
      <c r="G212" t="s">
        <v>610</v>
      </c>
      <c r="H212" t="str">
        <f>awqx.subbasin[[#This Row],[subBasinNm]]&amp;"_"&amp;awqx.subbasin[[#This Row],[subBasin]]</f>
        <v>Sargent River_5303</v>
      </c>
    </row>
    <row r="213" spans="5:8" x14ac:dyDescent="0.25">
      <c r="E213" t="s">
        <v>386</v>
      </c>
      <c r="F213">
        <v>5304</v>
      </c>
      <c r="G213" t="s">
        <v>611</v>
      </c>
      <c r="H213" t="str">
        <f>awqx.subbasin[[#This Row],[subBasinNm]]&amp;"_"&amp;awqx.subbasin[[#This Row],[subBasin]]</f>
        <v>Wintergreen Brook_5304</v>
      </c>
    </row>
    <row r="214" spans="5:8" x14ac:dyDescent="0.25">
      <c r="E214" t="s">
        <v>387</v>
      </c>
      <c r="F214">
        <v>5305</v>
      </c>
      <c r="G214" t="s">
        <v>600</v>
      </c>
      <c r="H214" t="str">
        <f>awqx.subbasin[[#This Row],[subBasinNm]]&amp;"_"&amp;awqx.subbasin[[#This Row],[subBasin]]</f>
        <v>West River_5305</v>
      </c>
    </row>
    <row r="215" spans="5:8" x14ac:dyDescent="0.25">
      <c r="E215" t="s">
        <v>388</v>
      </c>
      <c r="F215">
        <v>5306</v>
      </c>
      <c r="G215" t="s">
        <v>594</v>
      </c>
      <c r="H215" t="str">
        <f>awqx.subbasin[[#This Row],[subBasinNm]]&amp;"_"&amp;awqx.subbasin[[#This Row],[subBasin]]</f>
        <v>Indian River_5306</v>
      </c>
    </row>
    <row r="216" spans="5:8" x14ac:dyDescent="0.25">
      <c r="E216" t="s">
        <v>389</v>
      </c>
      <c r="F216">
        <v>5307</v>
      </c>
      <c r="G216" t="s">
        <v>612</v>
      </c>
      <c r="H216" t="str">
        <f>awqx.subbasin[[#This Row],[subBasinNm]]&amp;"_"&amp;awqx.subbasin[[#This Row],[subBasin]]</f>
        <v>Wepawaug River_5307</v>
      </c>
    </row>
    <row r="217" spans="5:8" x14ac:dyDescent="0.25">
      <c r="E217" t="s">
        <v>390</v>
      </c>
      <c r="F217">
        <v>6000</v>
      </c>
      <c r="G217" t="s">
        <v>613</v>
      </c>
      <c r="H217" t="str">
        <f>awqx.subbasin[[#This Row],[subBasinNm]]&amp;"_"&amp;awqx.subbasin[[#This Row],[subBasin]]</f>
        <v>Housatonic River_6000</v>
      </c>
    </row>
    <row r="218" spans="5:8" x14ac:dyDescent="0.25">
      <c r="E218" t="s">
        <v>48</v>
      </c>
      <c r="F218">
        <v>6001</v>
      </c>
      <c r="G218" t="s">
        <v>614</v>
      </c>
      <c r="H218" t="str">
        <f>awqx.subbasin[[#This Row],[subBasinNm]]&amp;"_"&amp;awqx.subbasin[[#This Row],[subBasin]]</f>
        <v>Sages Ravine Brook_6001</v>
      </c>
    </row>
    <row r="219" spans="5:8" x14ac:dyDescent="0.25">
      <c r="E219" t="s">
        <v>391</v>
      </c>
      <c r="F219">
        <v>6002</v>
      </c>
      <c r="G219" t="s">
        <v>615</v>
      </c>
      <c r="H219" t="str">
        <f>awqx.subbasin[[#This Row],[subBasinNm]]&amp;"_"&amp;awqx.subbasin[[#This Row],[subBasin]]</f>
        <v>Schenob Brook_6002</v>
      </c>
    </row>
    <row r="220" spans="5:8" x14ac:dyDescent="0.25">
      <c r="E220" t="s">
        <v>392</v>
      </c>
      <c r="F220">
        <v>6003</v>
      </c>
      <c r="G220" t="s">
        <v>616</v>
      </c>
      <c r="H220" t="str">
        <f>awqx.subbasin[[#This Row],[subBasinNm]]&amp;"_"&amp;awqx.subbasin[[#This Row],[subBasin]]</f>
        <v>Andrus Brook_6003</v>
      </c>
    </row>
    <row r="221" spans="5:8" x14ac:dyDescent="0.25">
      <c r="E221" t="s">
        <v>393</v>
      </c>
      <c r="F221">
        <v>6004</v>
      </c>
      <c r="G221" t="s">
        <v>617</v>
      </c>
      <c r="H221" t="str">
        <f>awqx.subbasin[[#This Row],[subBasinNm]]&amp;"_"&amp;awqx.subbasin[[#This Row],[subBasin]]</f>
        <v>Konkapot River_6004</v>
      </c>
    </row>
    <row r="222" spans="5:8" x14ac:dyDescent="0.25">
      <c r="E222" t="s">
        <v>394</v>
      </c>
      <c r="F222">
        <v>6005</v>
      </c>
      <c r="G222" t="s">
        <v>618</v>
      </c>
      <c r="H222" t="str">
        <f>awqx.subbasin[[#This Row],[subBasinNm]]&amp;"_"&amp;awqx.subbasin[[#This Row],[subBasin]]</f>
        <v>Factory Brook_6005</v>
      </c>
    </row>
    <row r="223" spans="5:8" x14ac:dyDescent="0.25">
      <c r="E223" t="s">
        <v>395</v>
      </c>
      <c r="F223">
        <v>6006</v>
      </c>
      <c r="G223" t="s">
        <v>619</v>
      </c>
      <c r="H223" t="str">
        <f>awqx.subbasin[[#This Row],[subBasinNm]]&amp;"_"&amp;awqx.subbasin[[#This Row],[subBasin]]</f>
        <v>Spruce Swamp Creek_6006</v>
      </c>
    </row>
    <row r="224" spans="5:8" x14ac:dyDescent="0.25">
      <c r="E224" t="s">
        <v>396</v>
      </c>
      <c r="F224">
        <v>6007</v>
      </c>
      <c r="G224" t="s">
        <v>620</v>
      </c>
      <c r="H224" t="str">
        <f>awqx.subbasin[[#This Row],[subBasinNm]]&amp;"_"&amp;awqx.subbasin[[#This Row],[subBasin]]</f>
        <v>Salmon Creek_6007</v>
      </c>
    </row>
    <row r="225" spans="5:8" x14ac:dyDescent="0.25">
      <c r="E225" t="s">
        <v>397</v>
      </c>
      <c r="F225">
        <v>6008</v>
      </c>
      <c r="G225" t="s">
        <v>458</v>
      </c>
      <c r="H225" t="str">
        <f>awqx.subbasin[[#This Row],[subBasinNm]]&amp;"_"&amp;awqx.subbasin[[#This Row],[subBasin]]</f>
        <v>Mill Brook_6008</v>
      </c>
    </row>
    <row r="226" spans="5:8" x14ac:dyDescent="0.25">
      <c r="E226" t="s">
        <v>398</v>
      </c>
      <c r="F226">
        <v>6009</v>
      </c>
      <c r="G226" t="s">
        <v>621</v>
      </c>
      <c r="H226" t="str">
        <f>awqx.subbasin[[#This Row],[subBasinNm]]&amp;"_"&amp;awqx.subbasin[[#This Row],[subBasin]]</f>
        <v>Carse Brook_6009</v>
      </c>
    </row>
    <row r="227" spans="5:8" x14ac:dyDescent="0.25">
      <c r="E227" t="s">
        <v>399</v>
      </c>
      <c r="F227">
        <v>6010</v>
      </c>
      <c r="G227" t="s">
        <v>456</v>
      </c>
      <c r="H227" t="str">
        <f>awqx.subbasin[[#This Row],[subBasinNm]]&amp;"_"&amp;awqx.subbasin[[#This Row],[subBasin]]</f>
        <v>Furnace Brook_6010</v>
      </c>
    </row>
    <row r="228" spans="5:8" x14ac:dyDescent="0.25">
      <c r="E228" t="s">
        <v>400</v>
      </c>
      <c r="F228">
        <v>6011</v>
      </c>
      <c r="G228" t="s">
        <v>622</v>
      </c>
      <c r="H228" t="str">
        <f>awqx.subbasin[[#This Row],[subBasinNm]]&amp;"_"&amp;awqx.subbasin[[#This Row],[subBasin]]</f>
        <v>Guinea Brook_6011</v>
      </c>
    </row>
    <row r="229" spans="5:8" x14ac:dyDescent="0.25">
      <c r="E229" t="s">
        <v>401</v>
      </c>
      <c r="F229">
        <v>6012</v>
      </c>
      <c r="G229" t="s">
        <v>623</v>
      </c>
      <c r="H229" t="str">
        <f>awqx.subbasin[[#This Row],[subBasinNm]]&amp;"_"&amp;awqx.subbasin[[#This Row],[subBasin]]</f>
        <v>Kent Falls Brook_6012</v>
      </c>
    </row>
    <row r="230" spans="5:8" x14ac:dyDescent="0.25">
      <c r="E230" t="s">
        <v>402</v>
      </c>
      <c r="F230">
        <v>6013</v>
      </c>
      <c r="G230" t="s">
        <v>624</v>
      </c>
      <c r="H230" t="str">
        <f>awqx.subbasin[[#This Row],[subBasinNm]]&amp;"_"&amp;awqx.subbasin[[#This Row],[subBasin]]</f>
        <v>Cobble Brook_6013</v>
      </c>
    </row>
    <row r="231" spans="5:8" x14ac:dyDescent="0.25">
      <c r="E231" t="s">
        <v>403</v>
      </c>
      <c r="F231">
        <v>6014</v>
      </c>
      <c r="G231" t="s">
        <v>625</v>
      </c>
      <c r="H231" t="str">
        <f>awqx.subbasin[[#This Row],[subBasinNm]]&amp;"_"&amp;awqx.subbasin[[#This Row],[subBasin]]</f>
        <v>Bog Hollow Brook_6014</v>
      </c>
    </row>
    <row r="232" spans="5:8" x14ac:dyDescent="0.25">
      <c r="E232" t="s">
        <v>404</v>
      </c>
      <c r="F232">
        <v>6015</v>
      </c>
      <c r="G232" t="s">
        <v>626</v>
      </c>
      <c r="H232" t="str">
        <f>awqx.subbasin[[#This Row],[subBasinNm]]&amp;"_"&amp;awqx.subbasin[[#This Row],[subBasin]]</f>
        <v>Macedonia Brook_6015</v>
      </c>
    </row>
    <row r="233" spans="5:8" x14ac:dyDescent="0.25">
      <c r="E233" t="s">
        <v>405</v>
      </c>
      <c r="F233">
        <v>6016</v>
      </c>
      <c r="G233" t="s">
        <v>627</v>
      </c>
      <c r="H233" t="str">
        <f>awqx.subbasin[[#This Row],[subBasinNm]]&amp;"_"&amp;awqx.subbasin[[#This Row],[subBasin]]</f>
        <v>Womenshenuk Brook_6016</v>
      </c>
    </row>
    <row r="234" spans="5:8" x14ac:dyDescent="0.25">
      <c r="E234" t="s">
        <v>406</v>
      </c>
      <c r="F234">
        <v>6017</v>
      </c>
      <c r="G234" t="s">
        <v>628</v>
      </c>
      <c r="H234" t="str">
        <f>awqx.subbasin[[#This Row],[subBasinNm]]&amp;"_"&amp;awqx.subbasin[[#This Row],[subBasin]]</f>
        <v>Morrissey Brook_6017</v>
      </c>
    </row>
    <row r="235" spans="5:8" x14ac:dyDescent="0.25">
      <c r="E235" t="s">
        <v>407</v>
      </c>
      <c r="F235">
        <v>6018</v>
      </c>
      <c r="G235" t="s">
        <v>629</v>
      </c>
      <c r="H235" t="str">
        <f>awqx.subbasin[[#This Row],[subBasinNm]]&amp;"_"&amp;awqx.subbasin[[#This Row],[subBasin]]</f>
        <v>Pond Brook_6018</v>
      </c>
    </row>
    <row r="236" spans="5:8" x14ac:dyDescent="0.25">
      <c r="E236" t="s">
        <v>408</v>
      </c>
      <c r="F236">
        <v>6019</v>
      </c>
      <c r="G236" t="s">
        <v>630</v>
      </c>
      <c r="H236" t="str">
        <f>awqx.subbasin[[#This Row],[subBasinNm]]&amp;"_"&amp;awqx.subbasin[[#This Row],[subBasin]]</f>
        <v>Deep Brook_6019</v>
      </c>
    </row>
    <row r="237" spans="5:8" x14ac:dyDescent="0.25">
      <c r="E237" t="s">
        <v>409</v>
      </c>
      <c r="F237">
        <v>6020</v>
      </c>
      <c r="G237" t="s">
        <v>631</v>
      </c>
      <c r="H237" t="str">
        <f>awqx.subbasin[[#This Row],[subBasinNm]]&amp;"_"&amp;awqx.subbasin[[#This Row],[subBasin]]</f>
        <v>Pootatuck River_6020</v>
      </c>
    </row>
    <row r="238" spans="5:8" x14ac:dyDescent="0.25">
      <c r="E238" t="s">
        <v>410</v>
      </c>
      <c r="F238">
        <v>6021</v>
      </c>
      <c r="G238" t="s">
        <v>632</v>
      </c>
      <c r="H238" t="str">
        <f>awqx.subbasin[[#This Row],[subBasinNm]]&amp;"_"&amp;awqx.subbasin[[#This Row],[subBasin]]</f>
        <v>Kettletown Brook_6021</v>
      </c>
    </row>
    <row r="239" spans="5:8" x14ac:dyDescent="0.25">
      <c r="E239" t="s">
        <v>411</v>
      </c>
      <c r="F239">
        <v>6022</v>
      </c>
      <c r="G239" t="s">
        <v>633</v>
      </c>
      <c r="H239" t="str">
        <f>awqx.subbasin[[#This Row],[subBasinNm]]&amp;"_"&amp;awqx.subbasin[[#This Row],[subBasin]]</f>
        <v>Halfway River_6022</v>
      </c>
    </row>
    <row r="240" spans="5:8" x14ac:dyDescent="0.25">
      <c r="E240" t="s">
        <v>412</v>
      </c>
      <c r="F240">
        <v>6023</v>
      </c>
      <c r="G240" t="s">
        <v>634</v>
      </c>
      <c r="H240" t="str">
        <f>awqx.subbasin[[#This Row],[subBasinNm]]&amp;"_"&amp;awqx.subbasin[[#This Row],[subBasin]]</f>
        <v>Eightmile Brook_6023</v>
      </c>
    </row>
    <row r="241" spans="5:8" x14ac:dyDescent="0.25">
      <c r="E241" t="s">
        <v>413</v>
      </c>
      <c r="F241">
        <v>6024</v>
      </c>
      <c r="G241" t="s">
        <v>635</v>
      </c>
      <c r="H241" t="str">
        <f>awqx.subbasin[[#This Row],[subBasinNm]]&amp;"_"&amp;awqx.subbasin[[#This Row],[subBasin]]</f>
        <v>Means Brook_6024</v>
      </c>
    </row>
    <row r="242" spans="5:8" x14ac:dyDescent="0.25">
      <c r="E242" t="s">
        <v>414</v>
      </c>
      <c r="F242">
        <v>6025</v>
      </c>
      <c r="G242" t="s">
        <v>636</v>
      </c>
      <c r="H242" t="str">
        <f>awqx.subbasin[[#This Row],[subBasinNm]]&amp;"_"&amp;awqx.subbasin[[#This Row],[subBasin]]</f>
        <v>Farmill River_6025</v>
      </c>
    </row>
    <row r="243" spans="5:8" x14ac:dyDescent="0.25">
      <c r="E243" t="s">
        <v>415</v>
      </c>
      <c r="F243">
        <v>6026</v>
      </c>
      <c r="G243" t="s">
        <v>637</v>
      </c>
      <c r="H243" t="str">
        <f>awqx.subbasin[[#This Row],[subBasinNm]]&amp;"_"&amp;awqx.subbasin[[#This Row],[subBasin]]</f>
        <v>Pumpkin Ground Brook_6026</v>
      </c>
    </row>
    <row r="244" spans="5:8" x14ac:dyDescent="0.25">
      <c r="E244" t="s">
        <v>416</v>
      </c>
      <c r="F244">
        <v>6100</v>
      </c>
      <c r="G244" t="s">
        <v>638</v>
      </c>
      <c r="H244" t="str">
        <f>awqx.subbasin[[#This Row],[subBasinNm]]&amp;"_"&amp;awqx.subbasin[[#This Row],[subBasin]]</f>
        <v>Blackberry River_6100</v>
      </c>
    </row>
    <row r="245" spans="5:8" x14ac:dyDescent="0.25">
      <c r="E245" t="s">
        <v>417</v>
      </c>
      <c r="F245">
        <v>6101</v>
      </c>
      <c r="G245" t="s">
        <v>639</v>
      </c>
      <c r="H245" t="str">
        <f>awqx.subbasin[[#This Row],[subBasinNm]]&amp;"_"&amp;awqx.subbasin[[#This Row],[subBasin]]</f>
        <v>Whiting River_6101</v>
      </c>
    </row>
    <row r="246" spans="5:8" x14ac:dyDescent="0.25">
      <c r="E246" t="s">
        <v>418</v>
      </c>
      <c r="F246">
        <v>6200</v>
      </c>
      <c r="G246" t="s">
        <v>640</v>
      </c>
      <c r="H246" t="str">
        <f>awqx.subbasin[[#This Row],[subBasinNm]]&amp;"_"&amp;awqx.subbasin[[#This Row],[subBasin]]</f>
        <v>Hollenbeck River_6200</v>
      </c>
    </row>
    <row r="247" spans="5:8" x14ac:dyDescent="0.25">
      <c r="E247" t="s">
        <v>419</v>
      </c>
      <c r="F247">
        <v>6201</v>
      </c>
      <c r="G247" t="s">
        <v>641</v>
      </c>
      <c r="H247" t="str">
        <f>awqx.subbasin[[#This Row],[subBasinNm]]&amp;"_"&amp;awqx.subbasin[[#This Row],[subBasin]]</f>
        <v>Brown Brook_6201</v>
      </c>
    </row>
    <row r="248" spans="5:8" x14ac:dyDescent="0.25">
      <c r="E248" t="s">
        <v>420</v>
      </c>
      <c r="F248">
        <v>6202</v>
      </c>
      <c r="G248" t="s">
        <v>642</v>
      </c>
      <c r="H248" t="str">
        <f>awqx.subbasin[[#This Row],[subBasinNm]]&amp;"_"&amp;awqx.subbasin[[#This Row],[subBasin]]</f>
        <v>Wangum Lake Brook_6202</v>
      </c>
    </row>
    <row r="249" spans="5:8" x14ac:dyDescent="0.25">
      <c r="E249" t="s">
        <v>421</v>
      </c>
      <c r="F249">
        <v>6300</v>
      </c>
      <c r="G249" t="s">
        <v>463</v>
      </c>
      <c r="H249" t="str">
        <f>awqx.subbasin[[#This Row],[subBasinNm]]&amp;"_"&amp;awqx.subbasin[[#This Row],[subBasin]]</f>
        <v>Tenmile River_6300</v>
      </c>
    </row>
    <row r="250" spans="5:8" x14ac:dyDescent="0.25">
      <c r="E250" t="s">
        <v>422</v>
      </c>
      <c r="F250">
        <v>6301</v>
      </c>
      <c r="G250" t="s">
        <v>643</v>
      </c>
      <c r="H250" t="str">
        <f>awqx.subbasin[[#This Row],[subBasinNm]]&amp;"_"&amp;awqx.subbasin[[#This Row],[subBasin]]</f>
        <v>Indian Lake Creek_6301</v>
      </c>
    </row>
    <row r="251" spans="5:8" x14ac:dyDescent="0.25">
      <c r="F251">
        <v>6302</v>
      </c>
      <c r="G251" t="s">
        <v>458</v>
      </c>
      <c r="H251" t="str">
        <f>awqx.subbasin[[#This Row],[subBasinNm]]&amp;"_"&amp;awqx.subbasin[[#This Row],[subBasin]]</f>
        <v>Mill Brook_6302</v>
      </c>
    </row>
    <row r="252" spans="5:8" x14ac:dyDescent="0.25">
      <c r="F252">
        <v>6303</v>
      </c>
      <c r="G252" t="s">
        <v>644</v>
      </c>
      <c r="H252" t="str">
        <f>awqx.subbasin[[#This Row],[subBasinNm]]&amp;"_"&amp;awqx.subbasin[[#This Row],[subBasin]]</f>
        <v>Webatuck Creek_6303</v>
      </c>
    </row>
    <row r="253" spans="5:8" x14ac:dyDescent="0.25">
      <c r="F253">
        <v>6304</v>
      </c>
      <c r="G253" t="s">
        <v>645</v>
      </c>
      <c r="H253" t="str">
        <f>awqx.subbasin[[#This Row],[subBasinNm]]&amp;"_"&amp;awqx.subbasin[[#This Row],[subBasin]]</f>
        <v>Deuel Hollow Brook_6304</v>
      </c>
    </row>
    <row r="254" spans="5:8" x14ac:dyDescent="0.25">
      <c r="F254">
        <v>6305</v>
      </c>
      <c r="G254" t="s">
        <v>609</v>
      </c>
      <c r="H254" t="str">
        <f>awqx.subbasin[[#This Row],[subBasinNm]]&amp;"_"&amp;awqx.subbasin[[#This Row],[subBasin]]</f>
        <v>Mill River_6305</v>
      </c>
    </row>
    <row r="255" spans="5:8" x14ac:dyDescent="0.25">
      <c r="F255">
        <v>6306</v>
      </c>
      <c r="G255" t="s">
        <v>646</v>
      </c>
      <c r="H255" t="str">
        <f>awqx.subbasin[[#This Row],[subBasinNm]]&amp;"_"&amp;awqx.subbasin[[#This Row],[subBasin]]</f>
        <v>Swamp River_6306</v>
      </c>
    </row>
    <row r="256" spans="5:8" x14ac:dyDescent="0.25">
      <c r="F256">
        <v>6400</v>
      </c>
      <c r="G256" t="s">
        <v>647</v>
      </c>
      <c r="H256" t="str">
        <f>awqx.subbasin[[#This Row],[subBasinNm]]&amp;"_"&amp;awqx.subbasin[[#This Row],[subBasin]]</f>
        <v>Lake Candlewood_6400</v>
      </c>
    </row>
    <row r="257" spans="6:8" x14ac:dyDescent="0.25">
      <c r="F257">
        <v>6401</v>
      </c>
      <c r="G257" t="s">
        <v>472</v>
      </c>
      <c r="H257" t="str">
        <f>awqx.subbasin[[#This Row],[subBasinNm]]&amp;"_"&amp;awqx.subbasin[[#This Row],[subBasin]]</f>
        <v>Sawmill Brook_6401</v>
      </c>
    </row>
    <row r="258" spans="6:8" x14ac:dyDescent="0.25">
      <c r="F258">
        <v>6402</v>
      </c>
      <c r="G258" t="s">
        <v>648</v>
      </c>
      <c r="H258" t="str">
        <f>awqx.subbasin[[#This Row],[subBasinNm]]&amp;"_"&amp;awqx.subbasin[[#This Row],[subBasin]]</f>
        <v>Ball Pond Brook_6402</v>
      </c>
    </row>
    <row r="259" spans="6:8" x14ac:dyDescent="0.25">
      <c r="F259">
        <v>6500</v>
      </c>
      <c r="G259" t="s">
        <v>649</v>
      </c>
      <c r="H259" t="str">
        <f>awqx.subbasin[[#This Row],[subBasinNm]]&amp;"_"&amp;awqx.subbasin[[#This Row],[subBasin]]</f>
        <v>West Aspetuck River_6500</v>
      </c>
    </row>
    <row r="260" spans="6:8" x14ac:dyDescent="0.25">
      <c r="F260">
        <v>6501</v>
      </c>
      <c r="G260" t="s">
        <v>650</v>
      </c>
      <c r="H260" t="str">
        <f>awqx.subbasin[[#This Row],[subBasinNm]]&amp;"_"&amp;awqx.subbasin[[#This Row],[subBasin]]</f>
        <v>Merryall Brook_6501</v>
      </c>
    </row>
    <row r="261" spans="6:8" x14ac:dyDescent="0.25">
      <c r="F261">
        <v>6502</v>
      </c>
      <c r="G261" t="s">
        <v>651</v>
      </c>
      <c r="H261" t="str">
        <f>awqx.subbasin[[#This Row],[subBasinNm]]&amp;"_"&amp;awqx.subbasin[[#This Row],[subBasin]]</f>
        <v>East Aspetuck River_6502</v>
      </c>
    </row>
    <row r="262" spans="6:8" x14ac:dyDescent="0.25">
      <c r="F262">
        <v>6600</v>
      </c>
      <c r="G262" t="s">
        <v>466</v>
      </c>
      <c r="H262" t="str">
        <f>awqx.subbasin[[#This Row],[subBasinNm]]&amp;"_"&amp;awqx.subbasin[[#This Row],[subBasin]]</f>
        <v>Still River_6600</v>
      </c>
    </row>
    <row r="263" spans="6:8" x14ac:dyDescent="0.25">
      <c r="F263">
        <v>6601</v>
      </c>
      <c r="G263" t="s">
        <v>652</v>
      </c>
      <c r="H263" t="str">
        <f>awqx.subbasin[[#This Row],[subBasinNm]]&amp;"_"&amp;awqx.subbasin[[#This Row],[subBasin]]</f>
        <v>Miry Brook_6601</v>
      </c>
    </row>
    <row r="264" spans="6:8" x14ac:dyDescent="0.25">
      <c r="F264">
        <v>6602</v>
      </c>
      <c r="G264" t="s">
        <v>653</v>
      </c>
      <c r="H264" t="str">
        <f>awqx.subbasin[[#This Row],[subBasinNm]]&amp;"_"&amp;awqx.subbasin[[#This Row],[subBasin]]</f>
        <v>Boggs Pond Brook_6602</v>
      </c>
    </row>
    <row r="265" spans="6:8" x14ac:dyDescent="0.25">
      <c r="F265">
        <v>6603</v>
      </c>
      <c r="G265" t="s">
        <v>654</v>
      </c>
      <c r="H265" t="str">
        <f>awqx.subbasin[[#This Row],[subBasinNm]]&amp;"_"&amp;awqx.subbasin[[#This Row],[subBasin]]</f>
        <v>Padanaram Brook_6603</v>
      </c>
    </row>
    <row r="266" spans="6:8" x14ac:dyDescent="0.25">
      <c r="F266">
        <v>6604</v>
      </c>
      <c r="G266" t="s">
        <v>655</v>
      </c>
      <c r="H266" t="str">
        <f>awqx.subbasin[[#This Row],[subBasinNm]]&amp;"_"&amp;awqx.subbasin[[#This Row],[subBasin]]</f>
        <v>Sympaug Brook_6604</v>
      </c>
    </row>
    <row r="267" spans="6:8" x14ac:dyDescent="0.25">
      <c r="F267">
        <v>6605</v>
      </c>
      <c r="G267" t="s">
        <v>656</v>
      </c>
      <c r="H267" t="str">
        <f>awqx.subbasin[[#This Row],[subBasinNm]]&amp;"_"&amp;awqx.subbasin[[#This Row],[subBasin]]</f>
        <v>East Swamp Brook_6605</v>
      </c>
    </row>
    <row r="268" spans="6:8" x14ac:dyDescent="0.25">
      <c r="F268">
        <v>6606</v>
      </c>
      <c r="G268" t="s">
        <v>657</v>
      </c>
      <c r="H268" t="str">
        <f>awqx.subbasin[[#This Row],[subBasinNm]]&amp;"_"&amp;awqx.subbasin[[#This Row],[subBasin]]</f>
        <v>Limekiln Brook_6606</v>
      </c>
    </row>
    <row r="269" spans="6:8" x14ac:dyDescent="0.25">
      <c r="F269">
        <v>6700</v>
      </c>
      <c r="G269" t="s">
        <v>658</v>
      </c>
      <c r="H269" t="str">
        <f>awqx.subbasin[[#This Row],[subBasinNm]]&amp;"_"&amp;awqx.subbasin[[#This Row],[subBasin]]</f>
        <v>Shepaug River_6700</v>
      </c>
    </row>
    <row r="270" spans="6:8" x14ac:dyDescent="0.25">
      <c r="F270">
        <v>6701</v>
      </c>
      <c r="G270" t="s">
        <v>659</v>
      </c>
      <c r="H270" t="str">
        <f>awqx.subbasin[[#This Row],[subBasinNm]]&amp;"_"&amp;awqx.subbasin[[#This Row],[subBasin]]</f>
        <v>Marshepaug River_6701</v>
      </c>
    </row>
    <row r="271" spans="6:8" x14ac:dyDescent="0.25">
      <c r="F271">
        <v>6702</v>
      </c>
      <c r="G271" t="s">
        <v>660</v>
      </c>
      <c r="H271" t="str">
        <f>awqx.subbasin[[#This Row],[subBasinNm]]&amp;"_"&amp;awqx.subbasin[[#This Row],[subBasin]]</f>
        <v>West Branch Shepaug River_6702</v>
      </c>
    </row>
    <row r="272" spans="6:8" x14ac:dyDescent="0.25">
      <c r="F272">
        <v>6703</v>
      </c>
      <c r="G272" t="s">
        <v>661</v>
      </c>
      <c r="H272" t="str">
        <f>awqx.subbasin[[#This Row],[subBasinNm]]&amp;"_"&amp;awqx.subbasin[[#This Row],[subBasin]]</f>
        <v>West Branch Bantam River_6703</v>
      </c>
    </row>
    <row r="273" spans="6:8" x14ac:dyDescent="0.25">
      <c r="F273">
        <v>6704</v>
      </c>
      <c r="G273" t="s">
        <v>662</v>
      </c>
      <c r="H273" t="str">
        <f>awqx.subbasin[[#This Row],[subBasinNm]]&amp;"_"&amp;awqx.subbasin[[#This Row],[subBasin]]</f>
        <v>Butternut Brook_6704</v>
      </c>
    </row>
    <row r="274" spans="6:8" x14ac:dyDescent="0.25">
      <c r="F274">
        <v>6705</v>
      </c>
      <c r="G274" t="s">
        <v>663</v>
      </c>
      <c r="H274" t="str">
        <f>awqx.subbasin[[#This Row],[subBasinNm]]&amp;"_"&amp;awqx.subbasin[[#This Row],[subBasin]]</f>
        <v>Bantam River_6705</v>
      </c>
    </row>
    <row r="275" spans="6:8" x14ac:dyDescent="0.25">
      <c r="F275">
        <v>6706</v>
      </c>
      <c r="G275" t="s">
        <v>664</v>
      </c>
      <c r="H275" t="str">
        <f>awqx.subbasin[[#This Row],[subBasinNm]]&amp;"_"&amp;awqx.subbasin[[#This Row],[subBasin]]</f>
        <v>Jacks Brook_6706</v>
      </c>
    </row>
    <row r="276" spans="6:8" x14ac:dyDescent="0.25">
      <c r="F276">
        <v>6800</v>
      </c>
      <c r="G276" t="s">
        <v>665</v>
      </c>
      <c r="H276" t="str">
        <f>awqx.subbasin[[#This Row],[subBasinNm]]&amp;"_"&amp;awqx.subbasin[[#This Row],[subBasin]]</f>
        <v>Pomperaug River_6800</v>
      </c>
    </row>
    <row r="277" spans="6:8" x14ac:dyDescent="0.25">
      <c r="F277">
        <v>6801</v>
      </c>
      <c r="G277" t="s">
        <v>666</v>
      </c>
      <c r="H277" t="str">
        <f>awqx.subbasin[[#This Row],[subBasinNm]]&amp;"_"&amp;awqx.subbasin[[#This Row],[subBasin]]</f>
        <v>East Spring Brook_6801</v>
      </c>
    </row>
    <row r="278" spans="6:8" x14ac:dyDescent="0.25">
      <c r="F278">
        <v>6802</v>
      </c>
      <c r="G278" t="s">
        <v>667</v>
      </c>
      <c r="H278" t="str">
        <f>awqx.subbasin[[#This Row],[subBasinNm]]&amp;"_"&amp;awqx.subbasin[[#This Row],[subBasin]]</f>
        <v>Nonewaug River_6802</v>
      </c>
    </row>
    <row r="279" spans="6:8" x14ac:dyDescent="0.25">
      <c r="F279">
        <v>6803</v>
      </c>
      <c r="G279" t="s">
        <v>668</v>
      </c>
      <c r="H279" t="str">
        <f>awqx.subbasin[[#This Row],[subBasinNm]]&amp;"_"&amp;awqx.subbasin[[#This Row],[subBasin]]</f>
        <v>Sprain Brook_6803</v>
      </c>
    </row>
    <row r="280" spans="6:8" x14ac:dyDescent="0.25">
      <c r="F280">
        <v>6804</v>
      </c>
      <c r="G280" t="s">
        <v>669</v>
      </c>
      <c r="H280" t="str">
        <f>awqx.subbasin[[#This Row],[subBasinNm]]&amp;"_"&amp;awqx.subbasin[[#This Row],[subBasin]]</f>
        <v>Weekeepeemee River_6804</v>
      </c>
    </row>
    <row r="281" spans="6:8" x14ac:dyDescent="0.25">
      <c r="F281">
        <v>6805</v>
      </c>
      <c r="G281" t="s">
        <v>670</v>
      </c>
      <c r="H281" t="str">
        <f>awqx.subbasin[[#This Row],[subBasinNm]]&amp;"_"&amp;awqx.subbasin[[#This Row],[subBasin]]</f>
        <v>Hesseky Brook_6805</v>
      </c>
    </row>
    <row r="282" spans="6:8" x14ac:dyDescent="0.25">
      <c r="F282">
        <v>6806</v>
      </c>
      <c r="G282" t="s">
        <v>671</v>
      </c>
      <c r="H282" t="str">
        <f>awqx.subbasin[[#This Row],[subBasinNm]]&amp;"_"&amp;awqx.subbasin[[#This Row],[subBasin]]</f>
        <v>Transylvania Brook_6806</v>
      </c>
    </row>
    <row r="283" spans="6:8" x14ac:dyDescent="0.25">
      <c r="F283">
        <v>6900</v>
      </c>
      <c r="G283" t="s">
        <v>672</v>
      </c>
      <c r="H283" t="str">
        <f>awqx.subbasin[[#This Row],[subBasinNm]]&amp;"_"&amp;awqx.subbasin[[#This Row],[subBasin]]</f>
        <v>Naugatuck River_6900</v>
      </c>
    </row>
    <row r="284" spans="6:8" x14ac:dyDescent="0.25">
      <c r="F284">
        <v>6901</v>
      </c>
      <c r="G284" t="s">
        <v>673</v>
      </c>
      <c r="H284" t="str">
        <f>awqx.subbasin[[#This Row],[subBasinNm]]&amp;"_"&amp;awqx.subbasin[[#This Row],[subBasin]]</f>
        <v>Hall Meadow Brook_6901</v>
      </c>
    </row>
    <row r="285" spans="6:8" x14ac:dyDescent="0.25">
      <c r="F285">
        <v>6902</v>
      </c>
      <c r="G285" t="s">
        <v>674</v>
      </c>
      <c r="H285" t="str">
        <f>awqx.subbasin[[#This Row],[subBasinNm]]&amp;"_"&amp;awqx.subbasin[[#This Row],[subBasin]]</f>
        <v>Hart Brook_6902</v>
      </c>
    </row>
    <row r="286" spans="6:8" x14ac:dyDescent="0.25">
      <c r="F286">
        <v>6903</v>
      </c>
      <c r="G286" t="s">
        <v>675</v>
      </c>
      <c r="H286" t="str">
        <f>awqx.subbasin[[#This Row],[subBasinNm]]&amp;"_"&amp;awqx.subbasin[[#This Row],[subBasin]]</f>
        <v>Nickel Mine Brook_6903</v>
      </c>
    </row>
    <row r="287" spans="6:8" x14ac:dyDescent="0.25">
      <c r="F287">
        <v>6904</v>
      </c>
      <c r="G287" t="s">
        <v>676</v>
      </c>
      <c r="H287" t="str">
        <f>awqx.subbasin[[#This Row],[subBasinNm]]&amp;"_"&amp;awqx.subbasin[[#This Row],[subBasin]]</f>
        <v>West Branch Naugatuck River_6904</v>
      </c>
    </row>
    <row r="288" spans="6:8" x14ac:dyDescent="0.25">
      <c r="F288">
        <v>6905</v>
      </c>
      <c r="G288" t="s">
        <v>677</v>
      </c>
      <c r="H288" t="str">
        <f>awqx.subbasin[[#This Row],[subBasinNm]]&amp;"_"&amp;awqx.subbasin[[#This Row],[subBasin]]</f>
        <v>East Branch Naugatuck River_6905</v>
      </c>
    </row>
    <row r="289" spans="6:8" x14ac:dyDescent="0.25">
      <c r="F289">
        <v>6906</v>
      </c>
      <c r="G289" t="s">
        <v>678</v>
      </c>
      <c r="H289" t="str">
        <f>awqx.subbasin[[#This Row],[subBasinNm]]&amp;"_"&amp;awqx.subbasin[[#This Row],[subBasin]]</f>
        <v>Spruce Brook_6906</v>
      </c>
    </row>
    <row r="290" spans="6:8" x14ac:dyDescent="0.25">
      <c r="F290">
        <v>6907</v>
      </c>
      <c r="G290" t="s">
        <v>679</v>
      </c>
      <c r="H290" t="str">
        <f>awqx.subbasin[[#This Row],[subBasinNm]]&amp;"_"&amp;awqx.subbasin[[#This Row],[subBasin]]</f>
        <v>Rock Brook_6907</v>
      </c>
    </row>
    <row r="291" spans="6:8" x14ac:dyDescent="0.25">
      <c r="F291">
        <v>6908</v>
      </c>
      <c r="G291" t="s">
        <v>680</v>
      </c>
      <c r="H291" t="str">
        <f>awqx.subbasin[[#This Row],[subBasinNm]]&amp;"_"&amp;awqx.subbasin[[#This Row],[subBasin]]</f>
        <v>Leadmine Brook_6908</v>
      </c>
    </row>
    <row r="292" spans="6:8" x14ac:dyDescent="0.25">
      <c r="F292">
        <v>6909</v>
      </c>
      <c r="G292" t="s">
        <v>681</v>
      </c>
      <c r="H292" t="str">
        <f>awqx.subbasin[[#This Row],[subBasinNm]]&amp;"_"&amp;awqx.subbasin[[#This Row],[subBasin]]</f>
        <v>Northfield Brook_6909</v>
      </c>
    </row>
    <row r="293" spans="6:8" x14ac:dyDescent="0.25">
      <c r="F293">
        <v>6910</v>
      </c>
      <c r="G293" t="s">
        <v>682</v>
      </c>
      <c r="H293" t="str">
        <f>awqx.subbasin[[#This Row],[subBasinNm]]&amp;"_"&amp;awqx.subbasin[[#This Row],[subBasin]]</f>
        <v>Branch Brook_6910</v>
      </c>
    </row>
    <row r="294" spans="6:8" x14ac:dyDescent="0.25">
      <c r="F294">
        <v>6911</v>
      </c>
      <c r="G294" t="s">
        <v>683</v>
      </c>
      <c r="H294" t="str">
        <f>awqx.subbasin[[#This Row],[subBasinNm]]&amp;"_"&amp;awqx.subbasin[[#This Row],[subBasin]]</f>
        <v>Hancock Brook_6911</v>
      </c>
    </row>
    <row r="295" spans="6:8" x14ac:dyDescent="0.25">
      <c r="F295">
        <v>6912</v>
      </c>
      <c r="G295" t="s">
        <v>684</v>
      </c>
      <c r="H295" t="str">
        <f>awqx.subbasin[[#This Row],[subBasinNm]]&amp;"_"&amp;awqx.subbasin[[#This Row],[subBasin]]</f>
        <v>Steele Brook_6912</v>
      </c>
    </row>
    <row r="296" spans="6:8" x14ac:dyDescent="0.25">
      <c r="F296">
        <v>6913</v>
      </c>
      <c r="G296" t="s">
        <v>685</v>
      </c>
      <c r="H296" t="str">
        <f>awqx.subbasin[[#This Row],[subBasinNm]]&amp;"_"&amp;awqx.subbasin[[#This Row],[subBasin]]</f>
        <v>Beaver Pond Brook_6913</v>
      </c>
    </row>
    <row r="297" spans="6:8" x14ac:dyDescent="0.25">
      <c r="F297">
        <v>6914</v>
      </c>
      <c r="G297" t="s">
        <v>546</v>
      </c>
      <c r="H297" t="str">
        <f>awqx.subbasin[[#This Row],[subBasinNm]]&amp;"_"&amp;awqx.subbasin[[#This Row],[subBasin]]</f>
        <v>Mad River_6914</v>
      </c>
    </row>
    <row r="298" spans="6:8" x14ac:dyDescent="0.25">
      <c r="F298">
        <v>6915</v>
      </c>
      <c r="G298" t="s">
        <v>686</v>
      </c>
      <c r="H298" t="str">
        <f>awqx.subbasin[[#This Row],[subBasinNm]]&amp;"_"&amp;awqx.subbasin[[#This Row],[subBasin]]</f>
        <v>Fulling Mill Brook_6915</v>
      </c>
    </row>
    <row r="299" spans="6:8" x14ac:dyDescent="0.25">
      <c r="F299">
        <v>6916</v>
      </c>
      <c r="G299" t="s">
        <v>559</v>
      </c>
      <c r="H299" t="str">
        <f>awqx.subbasin[[#This Row],[subBasinNm]]&amp;"_"&amp;awqx.subbasin[[#This Row],[subBasin]]</f>
        <v>Hop Brook_6916</v>
      </c>
    </row>
    <row r="300" spans="6:8" x14ac:dyDescent="0.25">
      <c r="F300">
        <v>6917</v>
      </c>
      <c r="G300" t="s">
        <v>687</v>
      </c>
      <c r="H300" t="str">
        <f>awqx.subbasin[[#This Row],[subBasinNm]]&amp;"_"&amp;awqx.subbasin[[#This Row],[subBasin]]</f>
        <v>Long Meadow Pond Brook_6917</v>
      </c>
    </row>
    <row r="301" spans="6:8" x14ac:dyDescent="0.25">
      <c r="F301">
        <v>6918</v>
      </c>
      <c r="G301" t="s">
        <v>688</v>
      </c>
      <c r="H301" t="str">
        <f>awqx.subbasin[[#This Row],[subBasinNm]]&amp;"_"&amp;awqx.subbasin[[#This Row],[subBasin]]</f>
        <v>Beacon Hill Brook_6918</v>
      </c>
    </row>
    <row r="302" spans="6:8" x14ac:dyDescent="0.25">
      <c r="F302">
        <v>6919</v>
      </c>
      <c r="G302" t="s">
        <v>689</v>
      </c>
      <c r="H302" t="str">
        <f>awqx.subbasin[[#This Row],[subBasinNm]]&amp;"_"&amp;awqx.subbasin[[#This Row],[subBasin]]</f>
        <v>Bladens River_6919</v>
      </c>
    </row>
    <row r="303" spans="6:8" x14ac:dyDescent="0.25">
      <c r="F303">
        <v>6920</v>
      </c>
      <c r="G303" t="s">
        <v>496</v>
      </c>
      <c r="H303" t="str">
        <f>awqx.subbasin[[#This Row],[subBasinNm]]&amp;"_"&amp;awqx.subbasin[[#This Row],[subBasin]]</f>
        <v>Little River_6920</v>
      </c>
    </row>
    <row r="304" spans="6:8" x14ac:dyDescent="0.25">
      <c r="F304">
        <v>7000</v>
      </c>
      <c r="G304" t="s">
        <v>690</v>
      </c>
      <c r="H304" t="str">
        <f>awqx.subbasin[[#This Row],[subBasinNm]]&amp;"_"&amp;awqx.subbasin[[#This Row],[subBasin]]</f>
        <v>Southwest Shoreline_7000</v>
      </c>
    </row>
    <row r="305" spans="6:8" x14ac:dyDescent="0.25">
      <c r="F305">
        <v>7101</v>
      </c>
      <c r="G305" t="s">
        <v>691</v>
      </c>
      <c r="H305" t="str">
        <f>awqx.subbasin[[#This Row],[subBasinNm]]&amp;"_"&amp;awqx.subbasin[[#This Row],[subBasin]]</f>
        <v>Lewis Gut_7101</v>
      </c>
    </row>
    <row r="306" spans="6:8" x14ac:dyDescent="0.25">
      <c r="F306">
        <v>7102</v>
      </c>
      <c r="G306" t="s">
        <v>692</v>
      </c>
      <c r="H306" t="str">
        <f>awqx.subbasin[[#This Row],[subBasinNm]]&amp;"_"&amp;awqx.subbasin[[#This Row],[subBasin]]</f>
        <v>Bruce Brook_7102</v>
      </c>
    </row>
    <row r="307" spans="6:8" x14ac:dyDescent="0.25">
      <c r="F307">
        <v>7103</v>
      </c>
      <c r="G307" t="s">
        <v>693</v>
      </c>
      <c r="H307" t="str">
        <f>awqx.subbasin[[#This Row],[subBasinNm]]&amp;"_"&amp;awqx.subbasin[[#This Row],[subBasin]]</f>
        <v>Yellow Mill Channel_7103</v>
      </c>
    </row>
    <row r="308" spans="6:8" x14ac:dyDescent="0.25">
      <c r="F308">
        <v>7104</v>
      </c>
      <c r="G308" t="s">
        <v>694</v>
      </c>
      <c r="H308" t="str">
        <f>awqx.subbasin[[#This Row],[subBasinNm]]&amp;"_"&amp;awqx.subbasin[[#This Row],[subBasin]]</f>
        <v>Booth Hill Brook_7104</v>
      </c>
    </row>
    <row r="309" spans="6:8" x14ac:dyDescent="0.25">
      <c r="F309">
        <v>7105</v>
      </c>
      <c r="G309" t="s">
        <v>695</v>
      </c>
      <c r="H309" t="str">
        <f>awqx.subbasin[[#This Row],[subBasinNm]]&amp;"_"&amp;awqx.subbasin[[#This Row],[subBasin]]</f>
        <v>Pequonnock River_7105</v>
      </c>
    </row>
    <row r="310" spans="6:8" x14ac:dyDescent="0.25">
      <c r="F310">
        <v>7106</v>
      </c>
      <c r="G310" t="s">
        <v>696</v>
      </c>
      <c r="H310" t="str">
        <f>awqx.subbasin[[#This Row],[subBasinNm]]&amp;"_"&amp;awqx.subbasin[[#This Row],[subBasin]]</f>
        <v>Ash Creek_7106</v>
      </c>
    </row>
    <row r="311" spans="6:8" x14ac:dyDescent="0.25">
      <c r="F311">
        <v>7107</v>
      </c>
      <c r="G311" t="s">
        <v>697</v>
      </c>
      <c r="H311" t="str">
        <f>awqx.subbasin[[#This Row],[subBasinNm]]&amp;"_"&amp;awqx.subbasin[[#This Row],[subBasin]]</f>
        <v>Cricker Brook_7107</v>
      </c>
    </row>
    <row r="312" spans="6:8" x14ac:dyDescent="0.25">
      <c r="F312">
        <v>7108</v>
      </c>
      <c r="G312" t="s">
        <v>609</v>
      </c>
      <c r="H312" t="str">
        <f>awqx.subbasin[[#This Row],[subBasinNm]]&amp;"_"&amp;awqx.subbasin[[#This Row],[subBasin]]</f>
        <v>Mill River_7108</v>
      </c>
    </row>
    <row r="313" spans="6:8" x14ac:dyDescent="0.25">
      <c r="F313">
        <v>7109</v>
      </c>
      <c r="G313" t="s">
        <v>698</v>
      </c>
      <c r="H313" t="str">
        <f>awqx.subbasin[[#This Row],[subBasinNm]]&amp;"_"&amp;awqx.subbasin[[#This Row],[subBasin]]</f>
        <v>Sasco Brook_7109</v>
      </c>
    </row>
    <row r="314" spans="6:8" x14ac:dyDescent="0.25">
      <c r="F314">
        <v>7200</v>
      </c>
      <c r="G314" t="s">
        <v>699</v>
      </c>
      <c r="H314" t="str">
        <f>awqx.subbasin[[#This Row],[subBasinNm]]&amp;"_"&amp;awqx.subbasin[[#This Row],[subBasin]]</f>
        <v>Saugatuck River_7200</v>
      </c>
    </row>
    <row r="315" spans="6:8" x14ac:dyDescent="0.25">
      <c r="F315">
        <v>7201</v>
      </c>
      <c r="G315" t="s">
        <v>496</v>
      </c>
      <c r="H315" t="str">
        <f>awqx.subbasin[[#This Row],[subBasinNm]]&amp;"_"&amp;awqx.subbasin[[#This Row],[subBasin]]</f>
        <v>Little River_7201</v>
      </c>
    </row>
    <row r="316" spans="6:8" x14ac:dyDescent="0.25">
      <c r="F316">
        <v>7202</v>
      </c>
      <c r="G316" t="s">
        <v>700</v>
      </c>
      <c r="H316" t="str">
        <f>awqx.subbasin[[#This Row],[subBasinNm]]&amp;"_"&amp;awqx.subbasin[[#This Row],[subBasin]]</f>
        <v>Aspetuck River_7202</v>
      </c>
    </row>
    <row r="317" spans="6:8" x14ac:dyDescent="0.25">
      <c r="F317">
        <v>7203</v>
      </c>
      <c r="G317" t="s">
        <v>701</v>
      </c>
      <c r="H317" t="str">
        <f>awqx.subbasin[[#This Row],[subBasinNm]]&amp;"_"&amp;awqx.subbasin[[#This Row],[subBasin]]</f>
        <v>West Branch Saugatuck River_7203</v>
      </c>
    </row>
    <row r="318" spans="6:8" x14ac:dyDescent="0.25">
      <c r="F318">
        <v>7300</v>
      </c>
      <c r="G318" t="s">
        <v>702</v>
      </c>
      <c r="H318" t="str">
        <f>awqx.subbasin[[#This Row],[subBasinNm]]&amp;"_"&amp;awqx.subbasin[[#This Row],[subBasin]]</f>
        <v>Norwalk River_7300</v>
      </c>
    </row>
    <row r="319" spans="6:8" x14ac:dyDescent="0.25">
      <c r="F319">
        <v>7301</v>
      </c>
      <c r="G319" t="s">
        <v>703</v>
      </c>
      <c r="H319" t="str">
        <f>awqx.subbasin[[#This Row],[subBasinNm]]&amp;"_"&amp;awqx.subbasin[[#This Row],[subBasin]]</f>
        <v>Comstock Brook_7301</v>
      </c>
    </row>
    <row r="320" spans="6:8" x14ac:dyDescent="0.25">
      <c r="F320">
        <v>7302</v>
      </c>
      <c r="G320" t="s">
        <v>704</v>
      </c>
      <c r="H320" t="str">
        <f>awqx.subbasin[[#This Row],[subBasinNm]]&amp;"_"&amp;awqx.subbasin[[#This Row],[subBasin]]</f>
        <v>Silvermine River_7302</v>
      </c>
    </row>
    <row r="321" spans="6:8" x14ac:dyDescent="0.25">
      <c r="F321">
        <v>7401</v>
      </c>
      <c r="G321" t="s">
        <v>474</v>
      </c>
      <c r="H321" t="str">
        <f>awqx.subbasin[[#This Row],[subBasinNm]]&amp;"_"&amp;awqx.subbasin[[#This Row],[subBasin]]</f>
        <v>Fivemile River_7401</v>
      </c>
    </row>
    <row r="322" spans="6:8" x14ac:dyDescent="0.25">
      <c r="F322">
        <v>7402</v>
      </c>
      <c r="G322" t="s">
        <v>705</v>
      </c>
      <c r="H322" t="str">
        <f>awqx.subbasin[[#This Row],[subBasinNm]]&amp;"_"&amp;awqx.subbasin[[#This Row],[subBasin]]</f>
        <v>Darien River_7402</v>
      </c>
    </row>
    <row r="323" spans="6:8" x14ac:dyDescent="0.25">
      <c r="F323">
        <v>7403</v>
      </c>
      <c r="G323" t="s">
        <v>706</v>
      </c>
      <c r="H323" t="str">
        <f>awqx.subbasin[[#This Row],[subBasinNm]]&amp;"_"&amp;awqx.subbasin[[#This Row],[subBasin]]</f>
        <v>Noroton River_7403</v>
      </c>
    </row>
    <row r="324" spans="6:8" x14ac:dyDescent="0.25">
      <c r="F324">
        <v>7404</v>
      </c>
      <c r="G324" t="s">
        <v>609</v>
      </c>
      <c r="H324" t="str">
        <f>awqx.subbasin[[#This Row],[subBasinNm]]&amp;"_"&amp;awqx.subbasin[[#This Row],[subBasin]]</f>
        <v>Mill River_7404</v>
      </c>
    </row>
    <row r="325" spans="6:8" x14ac:dyDescent="0.25">
      <c r="F325">
        <v>7405</v>
      </c>
      <c r="G325" t="s">
        <v>707</v>
      </c>
      <c r="H325" t="str">
        <f>awqx.subbasin[[#This Row],[subBasinNm]]&amp;"_"&amp;awqx.subbasin[[#This Row],[subBasin]]</f>
        <v>Rippowam River_7405</v>
      </c>
    </row>
    <row r="326" spans="6:8" x14ac:dyDescent="0.25">
      <c r="F326">
        <v>7406</v>
      </c>
      <c r="G326" t="s">
        <v>708</v>
      </c>
      <c r="H326" t="str">
        <f>awqx.subbasin[[#This Row],[subBasinNm]]&amp;"_"&amp;awqx.subbasin[[#This Row],[subBasin]]</f>
        <v>East Branch Mianus River_7406</v>
      </c>
    </row>
    <row r="327" spans="6:8" x14ac:dyDescent="0.25">
      <c r="F327">
        <v>7407</v>
      </c>
      <c r="G327" t="s">
        <v>709</v>
      </c>
      <c r="H327" t="str">
        <f>awqx.subbasin[[#This Row],[subBasinNm]]&amp;"_"&amp;awqx.subbasin[[#This Row],[subBasin]]</f>
        <v>Mianus River_7407</v>
      </c>
    </row>
    <row r="328" spans="6:8" x14ac:dyDescent="0.25">
      <c r="F328">
        <v>7408</v>
      </c>
      <c r="G328" t="s">
        <v>710</v>
      </c>
      <c r="H328" t="str">
        <f>awqx.subbasin[[#This Row],[subBasinNm]]&amp;"_"&amp;awqx.subbasin[[#This Row],[subBasin]]</f>
        <v>Greenwich Creek_7408</v>
      </c>
    </row>
    <row r="329" spans="6:8" x14ac:dyDescent="0.25">
      <c r="F329">
        <v>7409</v>
      </c>
      <c r="G329" t="s">
        <v>711</v>
      </c>
      <c r="H329" t="str">
        <f>awqx.subbasin[[#This Row],[subBasinNm]]&amp;"_"&amp;awqx.subbasin[[#This Row],[subBasin]]</f>
        <v>Horseneck Brook_7409</v>
      </c>
    </row>
    <row r="330" spans="6:8" x14ac:dyDescent="0.25">
      <c r="F330">
        <v>7410</v>
      </c>
      <c r="G330" t="s">
        <v>712</v>
      </c>
      <c r="H330" t="str">
        <f>awqx.subbasin[[#This Row],[subBasinNm]]&amp;"_"&amp;awqx.subbasin[[#This Row],[subBasin]]</f>
        <v>East Branch Byram River_7410</v>
      </c>
    </row>
    <row r="331" spans="6:8" x14ac:dyDescent="0.25">
      <c r="F331">
        <v>7411</v>
      </c>
      <c r="G331" t="s">
        <v>713</v>
      </c>
      <c r="H331" t="str">
        <f>awqx.subbasin[[#This Row],[subBasinNm]]&amp;"_"&amp;awqx.subbasin[[#This Row],[subBasin]]</f>
        <v>Byram River_7411</v>
      </c>
    </row>
    <row r="332" spans="6:8" x14ac:dyDescent="0.25">
      <c r="F332">
        <v>7412</v>
      </c>
      <c r="G332" t="s">
        <v>714</v>
      </c>
      <c r="H332" t="str">
        <f>awqx.subbasin[[#This Row],[subBasinNm]]&amp;"_"&amp;awqx.subbasin[[#This Row],[subBasin]]</f>
        <v>Blind Brook_7412</v>
      </c>
    </row>
    <row r="333" spans="6:8" x14ac:dyDescent="0.25">
      <c r="F333">
        <v>8100</v>
      </c>
      <c r="G333" t="s">
        <v>715</v>
      </c>
      <c r="H333" t="str">
        <f>awqx.subbasin[[#This Row],[subBasinNm]]&amp;"_"&amp;awqx.subbasin[[#This Row],[subBasin]]</f>
        <v>Croton River_8100</v>
      </c>
    </row>
    <row r="334" spans="6:8" x14ac:dyDescent="0.25">
      <c r="F334">
        <v>8101</v>
      </c>
      <c r="G334" t="s">
        <v>716</v>
      </c>
      <c r="H334" t="str">
        <f>awqx.subbasin[[#This Row],[subBasinNm]]&amp;"_"&amp;awqx.subbasin[[#This Row],[subBasin]]</f>
        <v>Quaker Brook_8101</v>
      </c>
    </row>
    <row r="335" spans="6:8" x14ac:dyDescent="0.25">
      <c r="F335">
        <v>8102</v>
      </c>
      <c r="G335" t="s">
        <v>717</v>
      </c>
      <c r="H335" t="str">
        <f>awqx.subbasin[[#This Row],[subBasinNm]]&amp;"_"&amp;awqx.subbasin[[#This Row],[subBasin]]</f>
        <v>Corner Pond Brook_8102</v>
      </c>
    </row>
    <row r="336" spans="6:8" x14ac:dyDescent="0.25">
      <c r="F336">
        <v>8103</v>
      </c>
      <c r="G336" t="s">
        <v>718</v>
      </c>
      <c r="H336" t="str">
        <f>awqx.subbasin[[#This Row],[subBasinNm]]&amp;"_"&amp;awqx.subbasin[[#This Row],[subBasin]]</f>
        <v>East Branch Croton River_8103</v>
      </c>
    </row>
    <row r="337" spans="6:8" x14ac:dyDescent="0.25">
      <c r="F337">
        <v>8104</v>
      </c>
      <c r="G337" t="s">
        <v>719</v>
      </c>
      <c r="H337" t="str">
        <f>awqx.subbasin[[#This Row],[subBasinNm]]&amp;"_"&amp;awqx.subbasin[[#This Row],[subBasin]]</f>
        <v>Titicus River_8104</v>
      </c>
    </row>
    <row r="338" spans="6:8" x14ac:dyDescent="0.25">
      <c r="F338">
        <v>8105</v>
      </c>
      <c r="G338" t="s">
        <v>720</v>
      </c>
      <c r="H338" t="str">
        <f>awqx.subbasin[[#This Row],[subBasinNm]]&amp;"_"&amp;awqx.subbasin[[#This Row],[subBasin]]</f>
        <v>Waccabuc River_8105</v>
      </c>
    </row>
  </sheetData>
  <sheetProtection algorithmName="SHA-512" hashValue="zyhjfEamemidpFjzcIgw8MqvPiG1c3PdzQwphTRDUxmNAo2u7t6Y4BoQH0FnvXuskxIIH32//DceLKDrrU0ZSQ==" saltValue="ETApOiyqHKQUfmGfBOcjEQ==" spinCount="100000" sheet="1" objects="1" scenarios="1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261F-E79F-44C3-B7CD-0AAF632AE357}">
  <dimension ref="A1:C14"/>
  <sheetViews>
    <sheetView workbookViewId="0">
      <selection activeCell="B14" sqref="B14"/>
    </sheetView>
  </sheetViews>
  <sheetFormatPr defaultRowHeight="15" x14ac:dyDescent="0.25"/>
  <cols>
    <col min="1" max="1" width="18.85546875" bestFit="1" customWidth="1"/>
    <col min="2" max="2" width="149.5703125" bestFit="1" customWidth="1"/>
  </cols>
  <sheetData>
    <row r="1" spans="1:3" x14ac:dyDescent="0.25">
      <c r="A1" s="3" t="s">
        <v>724</v>
      </c>
      <c r="B1" s="3" t="s">
        <v>725</v>
      </c>
      <c r="C1" s="3" t="s">
        <v>726</v>
      </c>
    </row>
    <row r="2" spans="1:3" x14ac:dyDescent="0.25">
      <c r="A2" t="s">
        <v>0</v>
      </c>
      <c r="B2" t="s">
        <v>727</v>
      </c>
      <c r="C2" t="s">
        <v>728</v>
      </c>
    </row>
    <row r="3" spans="1:3" x14ac:dyDescent="0.25">
      <c r="A3" t="s">
        <v>1</v>
      </c>
      <c r="B3" t="s">
        <v>735</v>
      </c>
      <c r="C3" t="s">
        <v>728</v>
      </c>
    </row>
    <row r="4" spans="1:3" x14ac:dyDescent="0.25">
      <c r="A4" t="s">
        <v>2</v>
      </c>
      <c r="B4" t="s">
        <v>729</v>
      </c>
      <c r="C4" t="s">
        <v>728</v>
      </c>
    </row>
    <row r="5" spans="1:3" x14ac:dyDescent="0.25">
      <c r="A5" t="s">
        <v>3</v>
      </c>
      <c r="B5" t="s">
        <v>731</v>
      </c>
      <c r="C5" t="s">
        <v>728</v>
      </c>
    </row>
    <row r="6" spans="1:3" x14ac:dyDescent="0.25">
      <c r="A6" t="s">
        <v>4</v>
      </c>
      <c r="B6" t="s">
        <v>730</v>
      </c>
      <c r="C6" t="s">
        <v>728</v>
      </c>
    </row>
    <row r="7" spans="1:3" x14ac:dyDescent="0.25">
      <c r="A7" t="s">
        <v>5</v>
      </c>
      <c r="B7" t="s">
        <v>732</v>
      </c>
      <c r="C7" t="s">
        <v>728</v>
      </c>
    </row>
    <row r="8" spans="1:3" x14ac:dyDescent="0.25">
      <c r="A8" t="s">
        <v>6</v>
      </c>
      <c r="B8" t="s">
        <v>733</v>
      </c>
      <c r="C8" t="s">
        <v>728</v>
      </c>
    </row>
    <row r="9" spans="1:3" x14ac:dyDescent="0.25">
      <c r="A9" t="s">
        <v>7</v>
      </c>
      <c r="B9" t="s">
        <v>734</v>
      </c>
      <c r="C9" t="s">
        <v>728</v>
      </c>
    </row>
    <row r="10" spans="1:3" x14ac:dyDescent="0.25">
      <c r="A10" t="s">
        <v>8</v>
      </c>
      <c r="B10" t="s">
        <v>736</v>
      </c>
      <c r="C10" t="s">
        <v>728</v>
      </c>
    </row>
    <row r="11" spans="1:3" x14ac:dyDescent="0.25">
      <c r="A11" t="s">
        <v>9</v>
      </c>
      <c r="B11" t="s">
        <v>737</v>
      </c>
      <c r="C11" t="s">
        <v>728</v>
      </c>
    </row>
    <row r="12" spans="1:3" x14ac:dyDescent="0.25">
      <c r="A12" t="s">
        <v>10</v>
      </c>
      <c r="B12" t="s">
        <v>738</v>
      </c>
      <c r="C12" t="s">
        <v>728</v>
      </c>
    </row>
    <row r="13" spans="1:3" x14ac:dyDescent="0.25">
      <c r="A13" t="s">
        <v>11</v>
      </c>
      <c r="B13" t="s">
        <v>739</v>
      </c>
    </row>
    <row r="14" spans="1:3" x14ac:dyDescent="0.25">
      <c r="A14" t="s">
        <v>723</v>
      </c>
      <c r="B14" t="s">
        <v>740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1 L 8 U B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9 1 L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S / F A o i k e 4 D g A A A B E A A A A T A B w A R m 9 y b X V s Y X M v U 2 V j d G l v b j E u b S C i G A A o o B Q A A A A A A A A A A A A A A A A A A A A A A A A A A A A r T k 0 u y c z P U w i G 0 I b W A F B L A Q I t A B Q A A g A I A P d S / F A d N C w y p w A A A P k A A A A S A A A A A A A A A A A A A A A A A A A A A A B D b 2 5 m a W c v U G F j a 2 F n Z S 5 4 b W x Q S w E C L Q A U A A I A C A D 3 U v x Q D 8 r p q 6 Q A A A D p A A A A E w A A A A A A A A A A A A A A A A D z A A A A W 0 N v b n R l b n R f V H l w Z X N d L n h t b F B L A Q I t A B Q A A g A I A P d S /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+ + Z d a k p D S a K p P x U M 9 Q g u A A A A A A I A A A A A A B B m A A A A A Q A A I A A A A D j d L 9 4 9 v c W a T O q R Z / T G k Y d q Z 1 f 9 Y q H v 4 z l F 8 Q m Y X N y I A A A A A A 6 A A A A A A g A A I A A A A I U 4 l m o 1 A p p J W t H / d M q u 9 A + 8 B s A Q a R y F U Z n A / u r x z z t / U A A A A B c v 4 i O F N 5 J P B j 0 i s E W N b W s H B G a V A m T L h 9 2 7 j a P u 3 Y G p f I G 3 7 J 3 5 U h H B g u f Y y B B c x 1 W 4 a r z I 4 5 1 f j a k C u p 0 9 w h n F S C J H T B s q 9 l f g r Y X F E H 2 u Q A A A A B t q 6 t j Q m 6 G 9 n U o x F h t U T r O 1 b F C y d f S W C Y H c p W c B R u F e b 3 G G B T x k E s i / 4 X z a H o 6 J 6 Y V e f r i u b T u m 7 B f G o 3 z 3 P A Q = < / D a t a M a s h u p > 
</file>

<file path=customXml/itemProps1.xml><?xml version="1.0" encoding="utf-8"?>
<ds:datastoreItem xmlns:ds="http://schemas.openxmlformats.org/officeDocument/2006/customXml" ds:itemID="{8FB1F1A1-7EEC-487A-ACD7-11E869E4F9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StationsInsert</vt:lpstr>
      <vt:lpstr>fk</vt:lpstr>
      <vt:lpstr>FieldDescription</vt:lpstr>
    </vt:vector>
  </TitlesOfParts>
  <Company>Connecticut 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deepuser</dc:creator>
  <cp:lastModifiedBy>Mary Becker</cp:lastModifiedBy>
  <dcterms:created xsi:type="dcterms:W3CDTF">2020-07-28T13:57:12Z</dcterms:created>
  <dcterms:modified xsi:type="dcterms:W3CDTF">2021-03-17T16:39:58Z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561b6189-63ae-4624-9058-e158a162a1fc</vt:lpwstr>
  </property>
</Properties>
</file>