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04\Desktop\ЭТПР\Агентское\Редакция договоров Романа Г. от 24.11.24\"/>
    </mc:Choice>
  </mc:AlternateContent>
  <xr:revisionPtr revIDLastSave="0" documentId="13_ncr:1_{78724AD8-1700-4CA1-9864-3844188383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ля менеджера" sheetId="1" r:id="rId1"/>
    <sheet name="ИТОГ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 l="1"/>
  <c r="B25" i="2"/>
  <c r="D2" i="2" l="1"/>
  <c r="C10" i="2" l="1"/>
  <c r="F2" i="2"/>
  <c r="D33" i="1"/>
  <c r="E45" i="2" l="1"/>
  <c r="E44" i="2" l="1"/>
  <c r="D41" i="2"/>
  <c r="F48" i="2" l="1"/>
  <c r="E43" i="2"/>
  <c r="G42" i="2"/>
  <c r="E42" i="2"/>
  <c r="A34" i="2"/>
  <c r="A28" i="2"/>
  <c r="B28" i="2"/>
  <c r="E28" i="2"/>
  <c r="A29" i="2"/>
  <c r="B29" i="2"/>
  <c r="E29" i="2"/>
  <c r="A21" i="2"/>
  <c r="B21" i="2"/>
  <c r="A22" i="2"/>
  <c r="B22" i="2"/>
  <c r="E22" i="2"/>
  <c r="A23" i="2"/>
  <c r="B23" i="2"/>
  <c r="E23" i="2"/>
  <c r="A24" i="2"/>
  <c r="B24" i="2"/>
  <c r="E24" i="2"/>
  <c r="A25" i="2"/>
  <c r="E25" i="2"/>
  <c r="A26" i="2"/>
  <c r="B26" i="2"/>
  <c r="E26" i="2"/>
  <c r="A27" i="2"/>
  <c r="B27" i="2"/>
  <c r="E27" i="2"/>
  <c r="E20" i="2"/>
  <c r="B20" i="2"/>
  <c r="A20" i="2"/>
  <c r="D14" i="2"/>
  <c r="D8" i="2"/>
  <c r="D7" i="2"/>
  <c r="C6" i="2"/>
  <c r="B7" i="2"/>
  <c r="G6" i="2"/>
  <c r="I18" i="1" l="1"/>
  <c r="G21" i="2" s="1"/>
  <c r="I19" i="1"/>
  <c r="G22" i="2" s="1"/>
  <c r="I20" i="1"/>
  <c r="G23" i="2" s="1"/>
  <c r="I21" i="1"/>
  <c r="G24" i="2" s="1"/>
  <c r="I22" i="1"/>
  <c r="G25" i="2" s="1"/>
  <c r="I23" i="1"/>
  <c r="G26" i="2" s="1"/>
  <c r="I24" i="1"/>
  <c r="G27" i="2" s="1"/>
  <c r="I25" i="1"/>
  <c r="G28" i="2" s="1"/>
  <c r="I26" i="1"/>
  <c r="G29" i="2" s="1"/>
  <c r="I17" i="1"/>
  <c r="G20" i="2" s="1"/>
  <c r="I27" i="1" l="1"/>
  <c r="E28" i="1"/>
  <c r="C29" i="1"/>
  <c r="G28" i="1"/>
  <c r="H29" i="1" l="1"/>
  <c r="E33" i="2"/>
</calcChain>
</file>

<file path=xl/sharedStrings.xml><?xml version="1.0" encoding="utf-8"?>
<sst xmlns="http://schemas.openxmlformats.org/spreadsheetml/2006/main" count="92" uniqueCount="80">
  <si>
    <t>Акт оказанных услуг за период</t>
  </si>
  <si>
    <t>с</t>
  </si>
  <si>
    <t>по</t>
  </si>
  <si>
    <t>,</t>
  </si>
  <si>
    <t>(далее Договор) о нижеследующем:</t>
  </si>
  <si>
    <t xml:space="preserve">1.  Настоящий Акт составлен в подтверждение того, что Агент в соответствии с Договором выполнил необходимые работы по поиску и привлечению Пользователей для организации торгов и/или участия в торгах в электронной форме с использованием программно-аппаратного комплекса http://etp-region.ru (ЭТПР). 
2.  Услуги, предусмотренные Договором, выполнены в полном объеме и с надлежащим качеством. 
3.  Стороны по вышеуказанным услугам претензий друг к другу не имеют. 
4.  Настоящий Акт подписан в 2 (двух) подлинных экземплярах, один – Принципалу, один – Исполнителю. </t>
  </si>
  <si>
    <t>№ П/П</t>
  </si>
  <si>
    <t>Реестровый номер извещения (ЕИС)</t>
  </si>
  <si>
    <t>Дата итогового протокола</t>
  </si>
  <si>
    <t>Сумма размещения НМЦД</t>
  </si>
  <si>
    <t>Вознаграждение оператора</t>
  </si>
  <si>
    <t>Агентское вознаграждение</t>
  </si>
  <si>
    <t>% от комиссии оператора ЭП</t>
  </si>
  <si>
    <t>Сумма, руб.</t>
  </si>
  <si>
    <t>Наименование организации</t>
  </si>
  <si>
    <t xml:space="preserve">ИНН </t>
  </si>
  <si>
    <t xml:space="preserve">Общество с ограниченной ответственностью «АРМ», именуемое в дальнейшем «Принципал», в лице директора Муртазина Айрата </t>
  </si>
  <si>
    <t xml:space="preserve">Дамировича, действующего на основании Устава, с одной стороны и </t>
  </si>
  <si>
    <t xml:space="preserve">именуемый (ая) в дальнейшем «Агент», с другой стороны, вместе именуемые «Стороны», подписали настоящий акт о сдаче-приемке </t>
  </si>
  <si>
    <t xml:space="preserve">оказанных услуг по Договору </t>
  </si>
  <si>
    <t xml:space="preserve">Итого сумма агентского вознаграждения за период с </t>
  </si>
  <si>
    <t xml:space="preserve">в соответствии с </t>
  </si>
  <si>
    <t xml:space="preserve">Договором </t>
  </si>
  <si>
    <t>составляет</t>
  </si>
  <si>
    <t>Подписи сторон:</t>
  </si>
  <si>
    <t>Принципал:</t>
  </si>
  <si>
    <t>Директор ООО "АРМ"</t>
  </si>
  <si>
    <t>__________________________</t>
  </si>
  <si>
    <t>А.Д. Муртазин</t>
  </si>
  <si>
    <t>Агент:</t>
  </si>
  <si>
    <t>Банковские реквизиты:</t>
  </si>
  <si>
    <t>________________________________________________________________</t>
  </si>
  <si>
    <t>_______________________</t>
  </si>
  <si>
    <t xml:space="preserve">Итог </t>
  </si>
  <si>
    <t>№</t>
  </si>
  <si>
    <t>Выдан</t>
  </si>
  <si>
    <t>Выдан:</t>
  </si>
  <si>
    <t>кем? когда?</t>
  </si>
  <si>
    <t>Проживающий по адресу:</t>
  </si>
  <si>
    <t>Зарегистрирован в качестве самозанятого:</t>
  </si>
  <si>
    <t>дата</t>
  </si>
  <si>
    <t>Акт оказанных услуг</t>
  </si>
  <si>
    <t>Общество с ограниченной ответственностью "АРМ", в лице директора Муртазина Айрата Дамировича, действующего на основании Устава, именуемое в дальнейшем "Заказчик",</t>
  </si>
  <si>
    <t xml:space="preserve"> с одной стороны, и</t>
  </si>
  <si>
    <t>, выдан</t>
  </si>
  <si>
    <t>проживающий по адресу:</t>
  </si>
  <si>
    <t>адрес</t>
  </si>
  <si>
    <t>серия</t>
  </si>
  <si>
    <t>номер</t>
  </si>
  <si>
    <t>зарегистрированный в качестве налогоплательщика налога на профессиональный доход</t>
  </si>
  <si>
    <t>(самозанятого):</t>
  </si>
  <si>
    <t xml:space="preserve">в г.Уфе, именуемый в дальнейшем </t>
  </si>
  <si>
    <t>"Исполнитель", с другой стороны, совместно именуемые "Стороны", составили настоящий Акт о следующем:</t>
  </si>
  <si>
    <t>1. В соответствии с Договором</t>
  </si>
  <si>
    <t xml:space="preserve">Исполнитель по заданию Заказчика выполнил размещение торгово-закупочных процедур </t>
  </si>
  <si>
    <t>Клиентом (Пользователем) на ЭТП РЕГИОН. (далее - Услуги):</t>
  </si>
  <si>
    <t>Наименование услуг           (реестровый номер извещения)</t>
  </si>
  <si>
    <t>2. Услуги оказаны полностью и в срок. Заказчик претензий по объему, качеству услуг и срокам их выполнения не имеет.</t>
  </si>
  <si>
    <t>3. Общая сумма по акту составляет</t>
  </si>
  <si>
    <t>4. Стороны взаимных претензий не имеют.</t>
  </si>
  <si>
    <t>5. Настоящий Акт составлен в двух экземплярах, имеющих равную юридическую силу, по одному для каждой из Сторон.</t>
  </si>
  <si>
    <t>, паспорт:</t>
  </si>
  <si>
    <t>Подписи сторон</t>
  </si>
  <si>
    <t>Заказчик:</t>
  </si>
  <si>
    <t>Исполнитель:</t>
  </si>
  <si>
    <t>ООО "АРМ"</t>
  </si>
  <si>
    <t>ИНН 0276974018</t>
  </si>
  <si>
    <t>КПП 027601001</t>
  </si>
  <si>
    <t>ОГРН 1230200007025</t>
  </si>
  <si>
    <t>Юр. адрес: 450053,РБ, г.Уфа
Пр-т Октября 132/3, офис 12</t>
  </si>
  <si>
    <t>Директор</t>
  </si>
  <si>
    <t>Паспорт</t>
  </si>
  <si>
    <t>Адрес:</t>
  </si>
  <si>
    <t>_______________</t>
  </si>
  <si>
    <t>_______</t>
  </si>
  <si>
    <t>Реквизиты:</t>
  </si>
  <si>
    <t>(ФИО)</t>
  </si>
  <si>
    <t xml:space="preserve">№  от "" месяц 20..г. </t>
  </si>
  <si>
    <t>ФИО</t>
  </si>
  <si>
    <t>(ноль) рублей 0 копеек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</si>
</sst>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 applyProtection="1"/>
    <xf numFmtId="0" fontId="1" fillId="0" borderId="0" xfId="0" applyFont="1" applyProtection="1"/>
    <xf numFmtId="0" fontId="2" fillId="0" borderId="0" xfId="0" applyFont="1" applyAlignment="1" applyProtection="1">
      <alignment wrapText="1"/>
    </xf>
    <xf numFmtId="0" fontId="2" fillId="2" borderId="0" xfId="0" applyFont="1" applyFill="1" applyAlignment="1" applyProtection="1">
      <alignment wrapText="1"/>
    </xf>
    <xf numFmtId="0" fontId="1" fillId="0" borderId="0" xfId="0" applyFont="1" applyAlignment="1" applyProtection="1"/>
    <xf numFmtId="0" fontId="3" fillId="0" borderId="13" xfId="0" applyFont="1" applyBorder="1" applyAlignment="1" applyProtection="1">
      <alignment horizontal="center" vertical="center" wrapText="1"/>
    </xf>
    <xf numFmtId="164" fontId="2" fillId="2" borderId="8" xfId="0" applyNumberFormat="1" applyFont="1" applyFill="1" applyBorder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/>
    <xf numFmtId="0" fontId="2" fillId="0" borderId="16" xfId="0" applyFont="1" applyBorder="1" applyProtection="1"/>
    <xf numFmtId="0" fontId="2" fillId="0" borderId="17" xfId="0" applyFont="1" applyBorder="1" applyProtection="1"/>
    <xf numFmtId="0" fontId="2" fillId="0" borderId="18" xfId="0" applyFont="1" applyBorder="1" applyProtection="1"/>
    <xf numFmtId="164" fontId="2" fillId="2" borderId="19" xfId="0" applyNumberFormat="1" applyFont="1" applyFill="1" applyBorder="1" applyAlignment="1" applyProtection="1">
      <alignment horizontal="center"/>
    </xf>
    <xf numFmtId="164" fontId="2" fillId="2" borderId="20" xfId="0" applyNumberFormat="1" applyFont="1" applyFill="1" applyBorder="1" applyAlignment="1" applyProtection="1">
      <alignment horizontal="center"/>
    </xf>
    <xf numFmtId="0" fontId="4" fillId="0" borderId="0" xfId="0" applyFont="1" applyProtection="1"/>
    <xf numFmtId="0" fontId="4" fillId="0" borderId="0" xfId="0" applyNumberFormat="1" applyFont="1" applyAlignment="1" applyProtection="1">
      <alignment wrapText="1"/>
    </xf>
    <xf numFmtId="0" fontId="4" fillId="0" borderId="0" xfId="0" applyFont="1" applyAlignment="1" applyProtection="1"/>
    <xf numFmtId="0" fontId="4" fillId="0" borderId="0" xfId="0" applyFont="1" applyAlignment="1" applyProtection="1">
      <alignment wrapText="1"/>
    </xf>
    <xf numFmtId="14" fontId="2" fillId="0" borderId="0" xfId="0" applyNumberFormat="1" applyFont="1" applyProtection="1"/>
    <xf numFmtId="14" fontId="5" fillId="2" borderId="0" xfId="0" applyNumberFormat="1" applyFont="1" applyFill="1" applyProtection="1"/>
    <xf numFmtId="14" fontId="5" fillId="2" borderId="0" xfId="0" applyNumberFormat="1" applyFont="1" applyFill="1" applyAlignment="1" applyProtection="1"/>
    <xf numFmtId="0" fontId="5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6" xfId="0" applyFont="1" applyBorder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2" borderId="6" xfId="0" applyFont="1" applyFill="1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 wrapText="1"/>
    </xf>
    <xf numFmtId="0" fontId="1" fillId="3" borderId="0" xfId="0" applyFont="1" applyFill="1" applyProtection="1">
      <protection locked="0"/>
    </xf>
    <xf numFmtId="0" fontId="1" fillId="3" borderId="0" xfId="0" applyFont="1" applyFill="1" applyAlignment="1" applyProtection="1">
      <protection locked="0"/>
    </xf>
    <xf numFmtId="0" fontId="2" fillId="3" borderId="15" xfId="0" applyFont="1" applyFill="1" applyBorder="1" applyProtection="1">
      <protection locked="0"/>
    </xf>
    <xf numFmtId="0" fontId="2" fillId="3" borderId="11" xfId="0" applyFont="1" applyFill="1" applyBorder="1" applyProtection="1">
      <protection locked="0"/>
    </xf>
    <xf numFmtId="9" fontId="2" fillId="3" borderId="12" xfId="0" applyNumberFormat="1" applyFont="1" applyFill="1" applyBorder="1" applyAlignment="1" applyProtection="1">
      <alignment horizontal="center"/>
      <protection locked="0"/>
    </xf>
    <xf numFmtId="0" fontId="2" fillId="3" borderId="6" xfId="0" applyFont="1" applyFill="1" applyBorder="1" applyProtection="1">
      <protection locked="0"/>
    </xf>
    <xf numFmtId="0" fontId="2" fillId="3" borderId="10" xfId="0" applyFont="1" applyFill="1" applyBorder="1" applyProtection="1">
      <protection locked="0"/>
    </xf>
    <xf numFmtId="0" fontId="2" fillId="3" borderId="6" xfId="0" applyFont="1" applyFill="1" applyBorder="1" applyAlignment="1" applyProtection="1">
      <alignment horizontal="left"/>
      <protection locked="0"/>
    </xf>
    <xf numFmtId="14" fontId="2" fillId="3" borderId="11" xfId="0" applyNumberFormat="1" applyFont="1" applyFill="1" applyBorder="1" applyProtection="1">
      <protection locked="0"/>
    </xf>
    <xf numFmtId="14" fontId="2" fillId="3" borderId="6" xfId="0" applyNumberFormat="1" applyFont="1" applyFill="1" applyBorder="1" applyProtection="1">
      <protection locked="0"/>
    </xf>
    <xf numFmtId="4" fontId="2" fillId="3" borderId="11" xfId="0" applyNumberFormat="1" applyFont="1" applyFill="1" applyBorder="1" applyProtection="1">
      <protection locked="0"/>
    </xf>
    <xf numFmtId="3" fontId="2" fillId="3" borderId="6" xfId="0" applyNumberFormat="1" applyFont="1" applyFill="1" applyBorder="1" applyProtection="1">
      <protection locked="0"/>
    </xf>
    <xf numFmtId="4" fontId="2" fillId="3" borderId="6" xfId="0" applyNumberFormat="1" applyFont="1" applyFill="1" applyBorder="1" applyProtection="1">
      <protection locked="0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Alignment="1" applyProtection="1">
      <alignment horizontal="center"/>
    </xf>
    <xf numFmtId="0" fontId="2" fillId="3" borderId="0" xfId="0" applyFont="1" applyFill="1" applyAlignment="1" applyProtection="1">
      <alignment horizontal="left"/>
      <protection locked="0"/>
    </xf>
    <xf numFmtId="0" fontId="2" fillId="0" borderId="0" xfId="0" applyFont="1" applyAlignment="1" applyProtection="1">
      <alignment horizontal="center" wrapText="1"/>
    </xf>
    <xf numFmtId="0" fontId="2" fillId="3" borderId="0" xfId="0" applyFont="1" applyFill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</xf>
    <xf numFmtId="0" fontId="2" fillId="2" borderId="6" xfId="0" applyFont="1" applyFill="1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1" fillId="0" borderId="9" xfId="0" applyFont="1" applyBorder="1" applyAlignment="1" applyProtection="1">
      <alignment horizontal="right"/>
    </xf>
    <xf numFmtId="0" fontId="1" fillId="0" borderId="7" xfId="0" applyFont="1" applyBorder="1" applyAlignment="1" applyProtection="1">
      <alignment horizontal="right"/>
    </xf>
    <xf numFmtId="0" fontId="2" fillId="3" borderId="21" xfId="0" applyFont="1" applyFill="1" applyBorder="1" applyAlignment="1" applyProtection="1">
      <alignment horizontal="center" wrapText="1"/>
      <protection locked="0"/>
    </xf>
    <xf numFmtId="0" fontId="2" fillId="3" borderId="22" xfId="0" applyFont="1" applyFill="1" applyBorder="1" applyAlignment="1" applyProtection="1">
      <alignment horizontal="center"/>
      <protection locked="0"/>
    </xf>
    <xf numFmtId="0" fontId="2" fillId="3" borderId="23" xfId="0" applyFont="1" applyFill="1" applyBorder="1" applyAlignment="1" applyProtection="1">
      <alignment horizontal="center"/>
      <protection locked="0"/>
    </xf>
    <xf numFmtId="0" fontId="2" fillId="3" borderId="6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/>
    </xf>
    <xf numFmtId="0" fontId="2" fillId="0" borderId="0" xfId="0" applyFont="1" applyAlignment="1" applyProtection="1">
      <alignment horizontal="left" wrapText="1"/>
    </xf>
    <xf numFmtId="0" fontId="2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left" wrapText="1"/>
    </xf>
    <xf numFmtId="0" fontId="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5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 wrapText="1"/>
    </xf>
    <xf numFmtId="0" fontId="4" fillId="0" borderId="0" xfId="0" applyNumberFormat="1" applyFont="1" applyAlignment="1" applyProtection="1">
      <alignment horizontal="center" wrapText="1"/>
    </xf>
    <xf numFmtId="0" fontId="4" fillId="0" borderId="6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/>
    </xf>
    <xf numFmtId="14" fontId="4" fillId="0" borderId="0" xfId="0" applyNumberFormat="1" applyFont="1" applyAlignment="1" applyProtection="1">
      <alignment horizontal="center" wrapText="1"/>
    </xf>
    <xf numFmtId="0" fontId="4" fillId="0" borderId="6" xfId="0" applyFont="1" applyBorder="1" applyAlignment="1" applyProtection="1">
      <alignment horizontal="center"/>
    </xf>
    <xf numFmtId="14" fontId="4" fillId="0" borderId="6" xfId="0" applyNumberFormat="1" applyFont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showWhiteSpace="0" zoomScale="70" zoomScaleNormal="70" zoomScalePageLayoutView="80" workbookViewId="0">
      <selection activeCell="K46" sqref="K46"/>
    </sheetView>
  </sheetViews>
  <sheetFormatPr defaultRowHeight="15.75" x14ac:dyDescent="0.25"/>
  <cols>
    <col min="1" max="1" width="9.140625" style="1"/>
    <col min="2" max="2" width="22" style="1" customWidth="1"/>
    <col min="3" max="3" width="16.5703125" style="1" customWidth="1"/>
    <col min="4" max="4" width="17.140625" style="1" customWidth="1"/>
    <col min="5" max="5" width="13.140625" style="1" customWidth="1"/>
    <col min="6" max="6" width="13.7109375" style="1" customWidth="1"/>
    <col min="7" max="7" width="15.140625" style="1" customWidth="1"/>
    <col min="8" max="8" width="12.85546875" style="1" customWidth="1"/>
    <col min="9" max="9" width="14.42578125" style="1" customWidth="1"/>
    <col min="10" max="10" width="11.85546875" style="1" customWidth="1"/>
    <col min="11" max="11" width="16.28515625" style="1" customWidth="1"/>
    <col min="12" max="16384" width="9.140625" style="1"/>
  </cols>
  <sheetData>
    <row r="1" spans="1:9" x14ac:dyDescent="0.25">
      <c r="C1" s="50" t="s">
        <v>0</v>
      </c>
      <c r="D1" s="50"/>
      <c r="E1" s="50"/>
      <c r="F1" s="50"/>
      <c r="G1" s="50"/>
      <c r="H1" s="5"/>
      <c r="I1" s="5"/>
    </row>
    <row r="2" spans="1:9" x14ac:dyDescent="0.25">
      <c r="C2" s="27" t="s">
        <v>1</v>
      </c>
      <c r="D2" s="29"/>
      <c r="E2" s="27" t="s">
        <v>2</v>
      </c>
      <c r="F2" s="30"/>
    </row>
    <row r="3" spans="1:9" ht="15.75" customHeight="1" x14ac:dyDescent="0.25">
      <c r="B3" s="3"/>
      <c r="C3" s="3"/>
      <c r="D3" s="3"/>
      <c r="E3" s="3"/>
      <c r="F3" s="3"/>
      <c r="I3" s="3"/>
    </row>
    <row r="4" spans="1:9" ht="20.25" customHeight="1" x14ac:dyDescent="0.25">
      <c r="A4" s="46" t="s">
        <v>16</v>
      </c>
      <c r="B4" s="46"/>
      <c r="C4" s="46"/>
      <c r="D4" s="46"/>
      <c r="E4" s="46"/>
      <c r="F4" s="46"/>
      <c r="G4" s="46"/>
      <c r="H4" s="46"/>
      <c r="I4" s="46"/>
    </row>
    <row r="5" spans="1:9" ht="16.5" customHeight="1" x14ac:dyDescent="0.25">
      <c r="A5" s="46" t="s">
        <v>17</v>
      </c>
      <c r="B5" s="46"/>
      <c r="C5" s="46"/>
      <c r="D5" s="46"/>
      <c r="E5" s="47" t="s">
        <v>78</v>
      </c>
      <c r="F5" s="47"/>
      <c r="G5" s="47"/>
      <c r="H5" s="47"/>
      <c r="I5" s="4" t="s">
        <v>3</v>
      </c>
    </row>
    <row r="6" spans="1:9" ht="18" customHeight="1" x14ac:dyDescent="0.25">
      <c r="A6" s="46" t="s">
        <v>18</v>
      </c>
      <c r="B6" s="46"/>
      <c r="C6" s="46"/>
      <c r="D6" s="46"/>
      <c r="E6" s="46"/>
      <c r="F6" s="46"/>
      <c r="G6" s="46"/>
      <c r="H6" s="46"/>
      <c r="I6" s="46"/>
    </row>
    <row r="7" spans="1:9" ht="15.75" customHeight="1" x14ac:dyDescent="0.25">
      <c r="A7" s="46" t="s">
        <v>19</v>
      </c>
      <c r="B7" s="46"/>
      <c r="C7" s="47" t="s">
        <v>77</v>
      </c>
      <c r="D7" s="47"/>
      <c r="E7" s="47"/>
      <c r="F7" s="47"/>
      <c r="G7" s="67" t="s">
        <v>4</v>
      </c>
      <c r="H7" s="67"/>
      <c r="I7" s="67"/>
    </row>
    <row r="8" spans="1:9" ht="15.75" customHeight="1" x14ac:dyDescent="0.25">
      <c r="A8" s="68" t="s">
        <v>5</v>
      </c>
      <c r="B8" s="68"/>
      <c r="C8" s="68"/>
      <c r="D8" s="68"/>
      <c r="E8" s="68"/>
      <c r="F8" s="68"/>
      <c r="G8" s="68"/>
      <c r="H8" s="68"/>
      <c r="I8" s="68"/>
    </row>
    <row r="9" spans="1:9" x14ac:dyDescent="0.25">
      <c r="A9" s="68"/>
      <c r="B9" s="68"/>
      <c r="C9" s="68"/>
      <c r="D9" s="68"/>
      <c r="E9" s="68"/>
      <c r="F9" s="68"/>
      <c r="G9" s="68"/>
      <c r="H9" s="68"/>
      <c r="I9" s="68"/>
    </row>
    <row r="10" spans="1:9" x14ac:dyDescent="0.25">
      <c r="A10" s="68"/>
      <c r="B10" s="68"/>
      <c r="C10" s="68"/>
      <c r="D10" s="68"/>
      <c r="E10" s="68"/>
      <c r="F10" s="68"/>
      <c r="G10" s="68"/>
      <c r="H10" s="68"/>
      <c r="I10" s="68"/>
    </row>
    <row r="11" spans="1:9" x14ac:dyDescent="0.25">
      <c r="A11" s="68"/>
      <c r="B11" s="68"/>
      <c r="C11" s="68"/>
      <c r="D11" s="68"/>
      <c r="E11" s="68"/>
      <c r="F11" s="68"/>
      <c r="G11" s="68"/>
      <c r="H11" s="68"/>
      <c r="I11" s="68"/>
    </row>
    <row r="12" spans="1:9" x14ac:dyDescent="0.25">
      <c r="A12" s="68"/>
      <c r="B12" s="68"/>
      <c r="C12" s="68"/>
      <c r="D12" s="68"/>
      <c r="E12" s="68"/>
      <c r="F12" s="68"/>
      <c r="G12" s="68"/>
      <c r="H12" s="68"/>
      <c r="I12" s="68"/>
    </row>
    <row r="13" spans="1:9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6.5" thickBot="1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9" ht="36.75" customHeight="1" thickBot="1" x14ac:dyDescent="0.3">
      <c r="A15" s="62" t="s">
        <v>6</v>
      </c>
      <c r="B15" s="65" t="s">
        <v>14</v>
      </c>
      <c r="C15" s="58" t="s">
        <v>15</v>
      </c>
      <c r="D15" s="62" t="s">
        <v>7</v>
      </c>
      <c r="E15" s="62" t="s">
        <v>8</v>
      </c>
      <c r="F15" s="62" t="s">
        <v>9</v>
      </c>
      <c r="G15" s="62" t="s">
        <v>10</v>
      </c>
      <c r="H15" s="60" t="s">
        <v>11</v>
      </c>
      <c r="I15" s="61"/>
    </row>
    <row r="16" spans="1:9" ht="66" customHeight="1" thickBot="1" x14ac:dyDescent="0.3">
      <c r="A16" s="63"/>
      <c r="B16" s="66"/>
      <c r="C16" s="59"/>
      <c r="D16" s="64"/>
      <c r="E16" s="64"/>
      <c r="F16" s="64"/>
      <c r="G16" s="64"/>
      <c r="H16" s="28" t="s">
        <v>12</v>
      </c>
      <c r="I16" s="6" t="s">
        <v>13</v>
      </c>
    </row>
    <row r="17" spans="1:9" ht="16.5" thickBot="1" x14ac:dyDescent="0.3">
      <c r="A17" s="10">
        <v>1</v>
      </c>
      <c r="B17" s="31"/>
      <c r="C17" s="32"/>
      <c r="D17" s="32"/>
      <c r="E17" s="37"/>
      <c r="F17" s="39"/>
      <c r="G17" s="32"/>
      <c r="H17" s="33">
        <v>0.1</v>
      </c>
      <c r="I17" s="13">
        <f>G17*H17</f>
        <v>0</v>
      </c>
    </row>
    <row r="18" spans="1:9" ht="16.5" thickBot="1" x14ac:dyDescent="0.3">
      <c r="A18" s="11">
        <v>2</v>
      </c>
      <c r="B18" s="31"/>
      <c r="C18" s="32"/>
      <c r="D18" s="34"/>
      <c r="E18" s="38"/>
      <c r="F18" s="40"/>
      <c r="G18" s="41"/>
      <c r="H18" s="33">
        <v>0.1</v>
      </c>
      <c r="I18" s="14">
        <f>G18*H18</f>
        <v>0</v>
      </c>
    </row>
    <row r="19" spans="1:9" ht="16.5" thickBot="1" x14ac:dyDescent="0.3">
      <c r="A19" s="12">
        <v>3</v>
      </c>
      <c r="B19" s="31"/>
      <c r="C19" s="32"/>
      <c r="D19" s="34"/>
      <c r="E19" s="38"/>
      <c r="F19" s="34"/>
      <c r="G19" s="40"/>
      <c r="H19" s="33">
        <v>0.1</v>
      </c>
      <c r="I19" s="14">
        <f t="shared" ref="I19:I25" si="0">G19*H19</f>
        <v>0</v>
      </c>
    </row>
    <row r="20" spans="1:9" ht="16.5" thickBot="1" x14ac:dyDescent="0.3">
      <c r="A20" s="12">
        <v>4</v>
      </c>
      <c r="B20" s="31"/>
      <c r="C20" s="32"/>
      <c r="D20" s="34"/>
      <c r="E20" s="38"/>
      <c r="F20" s="34"/>
      <c r="G20" s="34"/>
      <c r="H20" s="33">
        <v>0.1</v>
      </c>
      <c r="I20" s="14">
        <f t="shared" si="0"/>
        <v>0</v>
      </c>
    </row>
    <row r="21" spans="1:9" ht="16.5" thickBot="1" x14ac:dyDescent="0.3">
      <c r="A21" s="12">
        <v>5</v>
      </c>
      <c r="B21" s="31"/>
      <c r="C21" s="32"/>
      <c r="D21" s="34"/>
      <c r="E21" s="38"/>
      <c r="F21" s="34"/>
      <c r="G21" s="41"/>
      <c r="H21" s="33">
        <v>0.1</v>
      </c>
      <c r="I21" s="14">
        <f t="shared" si="0"/>
        <v>0</v>
      </c>
    </row>
    <row r="22" spans="1:9" ht="16.5" thickBot="1" x14ac:dyDescent="0.3">
      <c r="A22" s="12">
        <v>6</v>
      </c>
      <c r="B22" s="31"/>
      <c r="C22" s="32"/>
      <c r="D22" s="34"/>
      <c r="E22" s="38"/>
      <c r="F22" s="34"/>
      <c r="G22" s="41"/>
      <c r="H22" s="33">
        <v>0.1</v>
      </c>
      <c r="I22" s="14">
        <f t="shared" si="0"/>
        <v>0</v>
      </c>
    </row>
    <row r="23" spans="1:9" ht="16.5" thickBot="1" x14ac:dyDescent="0.3">
      <c r="A23" s="12">
        <v>7</v>
      </c>
      <c r="B23" s="31"/>
      <c r="C23" s="32"/>
      <c r="D23" s="34"/>
      <c r="E23" s="38"/>
      <c r="F23" s="34"/>
      <c r="G23" s="34"/>
      <c r="H23" s="33">
        <v>0.1</v>
      </c>
      <c r="I23" s="14">
        <f t="shared" si="0"/>
        <v>0</v>
      </c>
    </row>
    <row r="24" spans="1:9" ht="16.5" thickBot="1" x14ac:dyDescent="0.3">
      <c r="A24" s="12">
        <v>8</v>
      </c>
      <c r="B24" s="31"/>
      <c r="C24" s="32"/>
      <c r="D24" s="34"/>
      <c r="E24" s="38"/>
      <c r="F24" s="34"/>
      <c r="G24" s="34"/>
      <c r="H24" s="33">
        <v>0.1</v>
      </c>
      <c r="I24" s="14">
        <f t="shared" si="0"/>
        <v>0</v>
      </c>
    </row>
    <row r="25" spans="1:9" ht="16.5" thickBot="1" x14ac:dyDescent="0.3">
      <c r="A25" s="12">
        <v>9</v>
      </c>
      <c r="B25" s="31"/>
      <c r="C25" s="32"/>
      <c r="D25" s="34"/>
      <c r="E25" s="38"/>
      <c r="F25" s="34"/>
      <c r="G25" s="34"/>
      <c r="H25" s="33">
        <v>0.1</v>
      </c>
      <c r="I25" s="14">
        <f t="shared" si="0"/>
        <v>0</v>
      </c>
    </row>
    <row r="26" spans="1:9" ht="16.5" thickBot="1" x14ac:dyDescent="0.3">
      <c r="A26" s="12">
        <v>10</v>
      </c>
      <c r="B26" s="31"/>
      <c r="C26" s="32"/>
      <c r="D26" s="35"/>
      <c r="E26" s="38"/>
      <c r="F26" s="35"/>
      <c r="G26" s="35"/>
      <c r="H26" s="33">
        <v>0.1</v>
      </c>
      <c r="I26" s="14">
        <f>G26*H26</f>
        <v>0</v>
      </c>
    </row>
    <row r="27" spans="1:9" x14ac:dyDescent="0.25">
      <c r="A27" s="52" t="s">
        <v>33</v>
      </c>
      <c r="B27" s="53"/>
      <c r="C27" s="53"/>
      <c r="D27" s="53"/>
      <c r="E27" s="53"/>
      <c r="F27" s="53"/>
      <c r="G27" s="53"/>
      <c r="H27" s="53"/>
      <c r="I27" s="7">
        <f>SUM(I17:I26)</f>
        <v>0</v>
      </c>
    </row>
    <row r="28" spans="1:9" x14ac:dyDescent="0.25">
      <c r="A28" s="69" t="s">
        <v>20</v>
      </c>
      <c r="B28" s="69"/>
      <c r="C28" s="69"/>
      <c r="D28" s="69"/>
      <c r="E28" s="19">
        <f>D2</f>
        <v>0</v>
      </c>
      <c r="F28" s="1" t="s">
        <v>2</v>
      </c>
      <c r="G28" s="19">
        <f>F2</f>
        <v>0</v>
      </c>
      <c r="H28" s="70" t="s">
        <v>21</v>
      </c>
      <c r="I28" s="70"/>
    </row>
    <row r="29" spans="1:9" x14ac:dyDescent="0.25">
      <c r="A29" s="44" t="s">
        <v>22</v>
      </c>
      <c r="B29" s="44"/>
      <c r="C29" s="44" t="str">
        <f>C7</f>
        <v xml:space="preserve">№  от "" месяц 20..г. </v>
      </c>
      <c r="D29" s="44"/>
      <c r="E29" s="44"/>
      <c r="F29" s="44"/>
      <c r="G29" s="1" t="s">
        <v>23</v>
      </c>
      <c r="H29" s="8">
        <f>I27</f>
        <v>0</v>
      </c>
    </row>
    <row r="30" spans="1:9" x14ac:dyDescent="0.25">
      <c r="A30" s="47" t="s">
        <v>79</v>
      </c>
      <c r="B30" s="47"/>
      <c r="C30" s="47"/>
      <c r="D30" s="47"/>
      <c r="E30" s="47"/>
      <c r="F30" s="47"/>
      <c r="G30" s="47"/>
      <c r="H30" s="47"/>
      <c r="I30" s="47"/>
    </row>
    <row r="31" spans="1:9" x14ac:dyDescent="0.25">
      <c r="D31" s="50" t="s">
        <v>24</v>
      </c>
      <c r="E31" s="50"/>
      <c r="F31" s="50"/>
    </row>
    <row r="32" spans="1:9" ht="13.5" customHeight="1" x14ac:dyDescent="0.25">
      <c r="A32" s="51" t="s">
        <v>25</v>
      </c>
      <c r="B32" s="51"/>
      <c r="D32" s="2" t="s">
        <v>29</v>
      </c>
    </row>
    <row r="33" spans="1:9" x14ac:dyDescent="0.25">
      <c r="A33" s="48" t="s">
        <v>26</v>
      </c>
      <c r="B33" s="48"/>
      <c r="D33" s="71" t="str">
        <f>E5</f>
        <v>ФИО</v>
      </c>
      <c r="E33" s="71"/>
      <c r="F33" s="71"/>
      <c r="G33" s="71"/>
      <c r="H33" s="71"/>
      <c r="I33" s="71"/>
    </row>
    <row r="34" spans="1:9" x14ac:dyDescent="0.25">
      <c r="A34" s="25"/>
      <c r="B34" s="25"/>
      <c r="D34" s="26" t="s">
        <v>71</v>
      </c>
      <c r="E34" s="36" t="s">
        <v>47</v>
      </c>
      <c r="F34" s="26" t="s">
        <v>34</v>
      </c>
      <c r="G34" s="72" t="s">
        <v>48</v>
      </c>
      <c r="H34" s="72"/>
      <c r="I34" s="72"/>
    </row>
    <row r="35" spans="1:9" x14ac:dyDescent="0.25">
      <c r="A35" s="25"/>
      <c r="B35" s="25"/>
      <c r="D35" s="26" t="s">
        <v>36</v>
      </c>
      <c r="E35" s="57" t="s">
        <v>37</v>
      </c>
      <c r="F35" s="57"/>
      <c r="G35" s="57"/>
      <c r="H35" s="57"/>
      <c r="I35" s="57"/>
    </row>
    <row r="36" spans="1:9" x14ac:dyDescent="0.25">
      <c r="A36" s="25"/>
      <c r="B36" s="25"/>
      <c r="D36" s="49" t="s">
        <v>38</v>
      </c>
      <c r="E36" s="49"/>
      <c r="F36" s="57" t="s">
        <v>46</v>
      </c>
      <c r="G36" s="57"/>
      <c r="H36" s="57"/>
      <c r="I36" s="57"/>
    </row>
    <row r="37" spans="1:9" x14ac:dyDescent="0.25">
      <c r="A37" s="25"/>
      <c r="B37" s="25"/>
      <c r="D37" s="49" t="s">
        <v>39</v>
      </c>
      <c r="E37" s="49"/>
      <c r="F37" s="49"/>
      <c r="G37" s="57" t="s">
        <v>40</v>
      </c>
      <c r="H37" s="57"/>
      <c r="I37" s="57"/>
    </row>
    <row r="38" spans="1:9" ht="90.75" customHeight="1" x14ac:dyDescent="0.25">
      <c r="D38" s="49" t="s">
        <v>30</v>
      </c>
      <c r="E38" s="49"/>
      <c r="F38" s="54"/>
      <c r="G38" s="55"/>
      <c r="H38" s="55"/>
      <c r="I38" s="56"/>
    </row>
    <row r="39" spans="1:9" x14ac:dyDescent="0.25">
      <c r="A39" s="44" t="s">
        <v>27</v>
      </c>
      <c r="B39" s="44"/>
      <c r="C39" s="1" t="s">
        <v>28</v>
      </c>
      <c r="D39" s="44" t="s">
        <v>31</v>
      </c>
      <c r="E39" s="44"/>
      <c r="F39" s="44"/>
      <c r="G39" s="44"/>
      <c r="H39" s="44"/>
    </row>
    <row r="40" spans="1:9" x14ac:dyDescent="0.25">
      <c r="D40" s="44" t="s">
        <v>32</v>
      </c>
      <c r="E40" s="44"/>
      <c r="F40" s="45" t="s">
        <v>76</v>
      </c>
      <c r="G40" s="45"/>
    </row>
  </sheetData>
  <sheetProtection insertRows="0" deleteRows="0"/>
  <mergeCells count="39">
    <mergeCell ref="A28:D28"/>
    <mergeCell ref="H28:I28"/>
    <mergeCell ref="D33:I33"/>
    <mergeCell ref="D37:F37"/>
    <mergeCell ref="G37:I37"/>
    <mergeCell ref="G34:I34"/>
    <mergeCell ref="D36:E36"/>
    <mergeCell ref="F36:I36"/>
    <mergeCell ref="C1:G1"/>
    <mergeCell ref="C15:C16"/>
    <mergeCell ref="H15:I15"/>
    <mergeCell ref="A15:A16"/>
    <mergeCell ref="E15:E16"/>
    <mergeCell ref="F15:F16"/>
    <mergeCell ref="G15:G16"/>
    <mergeCell ref="B15:B16"/>
    <mergeCell ref="C7:F7"/>
    <mergeCell ref="G7:I7"/>
    <mergeCell ref="A8:I13"/>
    <mergeCell ref="D15:D16"/>
    <mergeCell ref="A4:I4"/>
    <mergeCell ref="A6:I6"/>
    <mergeCell ref="A7:B7"/>
    <mergeCell ref="D40:E40"/>
    <mergeCell ref="F40:G40"/>
    <mergeCell ref="A5:D5"/>
    <mergeCell ref="E5:H5"/>
    <mergeCell ref="A33:B33"/>
    <mergeCell ref="A39:B39"/>
    <mergeCell ref="D38:E38"/>
    <mergeCell ref="D39:H39"/>
    <mergeCell ref="A29:B29"/>
    <mergeCell ref="C29:F29"/>
    <mergeCell ref="A30:I30"/>
    <mergeCell ref="D31:F31"/>
    <mergeCell ref="A32:B32"/>
    <mergeCell ref="A27:H27"/>
    <mergeCell ref="F38:I38"/>
    <mergeCell ref="E35:I35"/>
  </mergeCells>
  <pageMargins left="0.41666666666666669" right="0.7" top="0.29947916666666669" bottom="0.33854166666666669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view="pageLayout" topLeftCell="A7" zoomScaleNormal="100" workbookViewId="0">
      <selection activeCell="E20" sqref="E20:F20"/>
    </sheetView>
  </sheetViews>
  <sheetFormatPr defaultRowHeight="15" x14ac:dyDescent="0.25"/>
  <cols>
    <col min="1" max="1" width="9.140625" customWidth="1"/>
    <col min="3" max="3" width="13.42578125" customWidth="1"/>
    <col min="4" max="4" width="14.42578125" customWidth="1"/>
    <col min="5" max="5" width="9.140625" customWidth="1"/>
    <col min="6" max="6" width="12" customWidth="1"/>
    <col min="8" max="8" width="9.140625" customWidth="1"/>
  </cols>
  <sheetData>
    <row r="1" spans="1:8" x14ac:dyDescent="0.25">
      <c r="A1" s="15"/>
      <c r="B1" s="79" t="s">
        <v>41</v>
      </c>
      <c r="C1" s="79"/>
      <c r="D1" s="79"/>
      <c r="E1" s="79"/>
      <c r="F1" s="79"/>
      <c r="G1" s="79"/>
      <c r="H1" s="15"/>
    </row>
    <row r="2" spans="1:8" x14ac:dyDescent="0.25">
      <c r="A2" s="15"/>
      <c r="B2" s="15"/>
      <c r="C2" s="22" t="s">
        <v>1</v>
      </c>
      <c r="D2" s="20">
        <f>'для менеджера'!D2</f>
        <v>0</v>
      </c>
      <c r="E2" s="22" t="s">
        <v>2</v>
      </c>
      <c r="F2" s="21">
        <f>'для менеджера'!F2</f>
        <v>0</v>
      </c>
      <c r="G2" s="15"/>
      <c r="H2" s="15"/>
    </row>
    <row r="3" spans="1:8" x14ac:dyDescent="0.25">
      <c r="A3" s="15"/>
      <c r="B3" s="15"/>
      <c r="C3" s="15"/>
      <c r="D3" s="15"/>
      <c r="E3" s="15"/>
      <c r="F3" s="15"/>
      <c r="G3" s="15"/>
      <c r="H3" s="15"/>
    </row>
    <row r="4" spans="1:8" ht="15" customHeight="1" x14ac:dyDescent="0.25">
      <c r="A4" s="76" t="s">
        <v>42</v>
      </c>
      <c r="B4" s="76"/>
      <c r="C4" s="76"/>
      <c r="D4" s="76"/>
      <c r="E4" s="76"/>
      <c r="F4" s="76"/>
      <c r="G4" s="76"/>
      <c r="H4" s="76"/>
    </row>
    <row r="5" spans="1:8" x14ac:dyDescent="0.25">
      <c r="A5" s="76"/>
      <c r="B5" s="76"/>
      <c r="C5" s="76"/>
      <c r="D5" s="76"/>
      <c r="E5" s="76"/>
      <c r="F5" s="76"/>
      <c r="G5" s="76"/>
      <c r="H5" s="76"/>
    </row>
    <row r="6" spans="1:8" ht="16.5" customHeight="1" x14ac:dyDescent="0.25">
      <c r="A6" s="80" t="s">
        <v>43</v>
      </c>
      <c r="B6" s="80"/>
      <c r="C6" s="81" t="str">
        <f>'для менеджера'!E5</f>
        <v>ФИО</v>
      </c>
      <c r="D6" s="81"/>
      <c r="E6" s="81"/>
      <c r="F6" s="16" t="s">
        <v>61</v>
      </c>
      <c r="G6" s="80" t="str">
        <f>'для менеджера'!E34</f>
        <v>серия</v>
      </c>
      <c r="H6" s="80"/>
    </row>
    <row r="7" spans="1:8" x14ac:dyDescent="0.25">
      <c r="A7" s="15" t="s">
        <v>34</v>
      </c>
      <c r="B7" s="15" t="str">
        <f>'для менеджера'!G34</f>
        <v>номер</v>
      </c>
      <c r="C7" s="15" t="s">
        <v>44</v>
      </c>
      <c r="D7" s="75" t="str">
        <f>'для менеджера'!E35</f>
        <v>кем? когда?</v>
      </c>
      <c r="E7" s="75"/>
      <c r="F7" s="75"/>
      <c r="G7" s="75"/>
      <c r="H7" s="15" t="s">
        <v>3</v>
      </c>
    </row>
    <row r="8" spans="1:8" x14ac:dyDescent="0.25">
      <c r="A8" s="73" t="s">
        <v>45</v>
      </c>
      <c r="B8" s="73"/>
      <c r="C8" s="73"/>
      <c r="D8" s="75" t="str">
        <f>'для менеджера'!F36</f>
        <v>адрес</v>
      </c>
      <c r="E8" s="75"/>
      <c r="F8" s="75"/>
      <c r="G8" s="75"/>
      <c r="H8" s="15" t="s">
        <v>3</v>
      </c>
    </row>
    <row r="9" spans="1:8" ht="15" customHeight="1" x14ac:dyDescent="0.25">
      <c r="A9" s="76" t="s">
        <v>49</v>
      </c>
      <c r="B9" s="76"/>
      <c r="C9" s="76"/>
      <c r="D9" s="76"/>
      <c r="E9" s="76"/>
      <c r="F9" s="76"/>
      <c r="G9" s="76"/>
      <c r="H9" s="76"/>
    </row>
    <row r="10" spans="1:8" ht="16.5" customHeight="1" x14ac:dyDescent="0.25">
      <c r="A10" s="76" t="s">
        <v>50</v>
      </c>
      <c r="B10" s="76"/>
      <c r="C10" s="84" t="str">
        <f>'для менеджера'!G37</f>
        <v>дата</v>
      </c>
      <c r="D10" s="84"/>
      <c r="E10" s="80" t="s">
        <v>51</v>
      </c>
      <c r="F10" s="80"/>
      <c r="G10" s="80"/>
      <c r="H10" s="80"/>
    </row>
    <row r="11" spans="1:8" x14ac:dyDescent="0.25">
      <c r="A11" s="76" t="s">
        <v>52</v>
      </c>
      <c r="B11" s="76"/>
      <c r="C11" s="76"/>
      <c r="D11" s="76"/>
      <c r="E11" s="76"/>
      <c r="F11" s="76"/>
      <c r="G11" s="76"/>
      <c r="H11" s="76"/>
    </row>
    <row r="12" spans="1:8" x14ac:dyDescent="0.25">
      <c r="A12" s="76"/>
      <c r="B12" s="76"/>
      <c r="C12" s="76"/>
      <c r="D12" s="76"/>
      <c r="E12" s="76"/>
      <c r="F12" s="76"/>
      <c r="G12" s="76"/>
      <c r="H12" s="76"/>
    </row>
    <row r="13" spans="1:8" x14ac:dyDescent="0.25">
      <c r="A13" s="15"/>
      <c r="B13" s="15"/>
      <c r="C13" s="15"/>
      <c r="D13" s="15"/>
      <c r="E13" s="15"/>
      <c r="F13" s="15"/>
      <c r="G13" s="15"/>
      <c r="H13" s="15"/>
    </row>
    <row r="14" spans="1:8" x14ac:dyDescent="0.25">
      <c r="A14" s="73" t="s">
        <v>53</v>
      </c>
      <c r="B14" s="73"/>
      <c r="C14" s="73"/>
      <c r="D14" s="73" t="str">
        <f>'для менеджера'!C7</f>
        <v xml:space="preserve">№  от "" месяц 20..г. </v>
      </c>
      <c r="E14" s="73"/>
      <c r="F14" s="73"/>
      <c r="G14" s="73"/>
      <c r="H14" s="73"/>
    </row>
    <row r="15" spans="1:8" x14ac:dyDescent="0.25">
      <c r="A15" s="73" t="s">
        <v>54</v>
      </c>
      <c r="B15" s="73"/>
      <c r="C15" s="73"/>
      <c r="D15" s="73"/>
      <c r="E15" s="73"/>
      <c r="F15" s="73"/>
      <c r="G15" s="73"/>
      <c r="H15" s="73"/>
    </row>
    <row r="16" spans="1:8" x14ac:dyDescent="0.25">
      <c r="A16" s="73" t="s">
        <v>55</v>
      </c>
      <c r="B16" s="73"/>
      <c r="C16" s="73"/>
      <c r="D16" s="73"/>
      <c r="E16" s="73"/>
      <c r="F16" s="73"/>
      <c r="G16" s="15"/>
      <c r="H16" s="15"/>
    </row>
    <row r="17" spans="1:8" x14ac:dyDescent="0.25">
      <c r="A17" s="15"/>
      <c r="B17" s="15"/>
      <c r="C17" s="15"/>
      <c r="D17" s="15"/>
      <c r="E17" s="15"/>
      <c r="F17" s="15"/>
      <c r="G17" s="15"/>
      <c r="H17" s="15"/>
    </row>
    <row r="18" spans="1:8" ht="15" customHeight="1" x14ac:dyDescent="0.25">
      <c r="A18" s="83" t="s">
        <v>6</v>
      </c>
      <c r="B18" s="82" t="s">
        <v>56</v>
      </c>
      <c r="C18" s="82"/>
      <c r="D18" s="82"/>
      <c r="E18" s="82" t="s">
        <v>8</v>
      </c>
      <c r="F18" s="82"/>
      <c r="G18" s="83" t="s">
        <v>13</v>
      </c>
      <c r="H18" s="83"/>
    </row>
    <row r="19" spans="1:8" x14ac:dyDescent="0.25">
      <c r="A19" s="83"/>
      <c r="B19" s="82"/>
      <c r="C19" s="82"/>
      <c r="D19" s="82"/>
      <c r="E19" s="82"/>
      <c r="F19" s="82"/>
      <c r="G19" s="83"/>
      <c r="H19" s="83"/>
    </row>
    <row r="20" spans="1:8" x14ac:dyDescent="0.25">
      <c r="A20" s="24">
        <f>'для менеджера'!A17</f>
        <v>1</v>
      </c>
      <c r="B20" s="85">
        <f>'для менеджера'!D17</f>
        <v>0</v>
      </c>
      <c r="C20" s="85"/>
      <c r="D20" s="85"/>
      <c r="E20" s="86">
        <f>'для менеджера'!E17</f>
        <v>0</v>
      </c>
      <c r="F20" s="86"/>
      <c r="G20" s="85">
        <f>'для менеджера'!I17</f>
        <v>0</v>
      </c>
      <c r="H20" s="85"/>
    </row>
    <row r="21" spans="1:8" x14ac:dyDescent="0.25">
      <c r="A21" s="24">
        <f>'для менеджера'!A18</f>
        <v>2</v>
      </c>
      <c r="B21" s="85">
        <f>'для менеджера'!D18</f>
        <v>0</v>
      </c>
      <c r="C21" s="85"/>
      <c r="D21" s="85"/>
      <c r="E21" s="86">
        <f>'для менеджера'!E18</f>
        <v>0</v>
      </c>
      <c r="F21" s="86"/>
      <c r="G21" s="85">
        <f>'для менеджера'!I18</f>
        <v>0</v>
      </c>
      <c r="H21" s="85"/>
    </row>
    <row r="22" spans="1:8" x14ac:dyDescent="0.25">
      <c r="A22" s="24">
        <f>'для менеджера'!A19</f>
        <v>3</v>
      </c>
      <c r="B22" s="85">
        <f>'для менеджера'!D19</f>
        <v>0</v>
      </c>
      <c r="C22" s="85"/>
      <c r="D22" s="85"/>
      <c r="E22" s="86">
        <f>'для менеджера'!E19</f>
        <v>0</v>
      </c>
      <c r="F22" s="86"/>
      <c r="G22" s="85">
        <f>'для менеджера'!I19</f>
        <v>0</v>
      </c>
      <c r="H22" s="85"/>
    </row>
    <row r="23" spans="1:8" x14ac:dyDescent="0.25">
      <c r="A23" s="24">
        <f>'для менеджера'!A20</f>
        <v>4</v>
      </c>
      <c r="B23" s="85">
        <f>'для менеджера'!D20</f>
        <v>0</v>
      </c>
      <c r="C23" s="85"/>
      <c r="D23" s="85"/>
      <c r="E23" s="86">
        <f>'для менеджера'!E20</f>
        <v>0</v>
      </c>
      <c r="F23" s="86"/>
      <c r="G23" s="85">
        <f>'для менеджера'!I20</f>
        <v>0</v>
      </c>
      <c r="H23" s="85"/>
    </row>
    <row r="24" spans="1:8" x14ac:dyDescent="0.25">
      <c r="A24" s="24">
        <f>'для менеджера'!A21</f>
        <v>5</v>
      </c>
      <c r="B24" s="85">
        <f>'для менеджера'!D21</f>
        <v>0</v>
      </c>
      <c r="C24" s="85"/>
      <c r="D24" s="85"/>
      <c r="E24" s="86">
        <f>'для менеджера'!E21</f>
        <v>0</v>
      </c>
      <c r="F24" s="86"/>
      <c r="G24" s="85">
        <f>'для менеджера'!I21</f>
        <v>0</v>
      </c>
      <c r="H24" s="85"/>
    </row>
    <row r="25" spans="1:8" x14ac:dyDescent="0.25">
      <c r="A25" s="24">
        <f>'для менеджера'!A22</f>
        <v>6</v>
      </c>
      <c r="B25" s="85">
        <f>'для менеджера'!D22</f>
        <v>0</v>
      </c>
      <c r="C25" s="85"/>
      <c r="D25" s="85"/>
      <c r="E25" s="86">
        <f>'для менеджера'!E22</f>
        <v>0</v>
      </c>
      <c r="F25" s="86"/>
      <c r="G25" s="85">
        <f>'для менеджера'!I22</f>
        <v>0</v>
      </c>
      <c r="H25" s="85"/>
    </row>
    <row r="26" spans="1:8" x14ac:dyDescent="0.25">
      <c r="A26" s="24">
        <f>'для менеджера'!A23</f>
        <v>7</v>
      </c>
      <c r="B26" s="85">
        <f>'для менеджера'!D23</f>
        <v>0</v>
      </c>
      <c r="C26" s="85"/>
      <c r="D26" s="85"/>
      <c r="E26" s="86">
        <f>'для менеджера'!E23</f>
        <v>0</v>
      </c>
      <c r="F26" s="86"/>
      <c r="G26" s="85">
        <f>'для менеджера'!I23</f>
        <v>0</v>
      </c>
      <c r="H26" s="85"/>
    </row>
    <row r="27" spans="1:8" x14ac:dyDescent="0.25">
      <c r="A27" s="24">
        <f>'для менеджера'!A24</f>
        <v>8</v>
      </c>
      <c r="B27" s="85">
        <f>'для менеджера'!D24</f>
        <v>0</v>
      </c>
      <c r="C27" s="85"/>
      <c r="D27" s="85"/>
      <c r="E27" s="86">
        <f>'для менеджера'!E24</f>
        <v>0</v>
      </c>
      <c r="F27" s="86"/>
      <c r="G27" s="85">
        <f>'для менеджера'!I24</f>
        <v>0</v>
      </c>
      <c r="H27" s="85"/>
    </row>
    <row r="28" spans="1:8" x14ac:dyDescent="0.25">
      <c r="A28" s="24">
        <f>'для менеджера'!A25</f>
        <v>9</v>
      </c>
      <c r="B28" s="85">
        <f>'для менеджера'!D25</f>
        <v>0</v>
      </c>
      <c r="C28" s="85"/>
      <c r="D28" s="85"/>
      <c r="E28" s="86">
        <f>'для менеджера'!E25</f>
        <v>0</v>
      </c>
      <c r="F28" s="86"/>
      <c r="G28" s="85">
        <f>'для менеджера'!I25</f>
        <v>0</v>
      </c>
      <c r="H28" s="85"/>
    </row>
    <row r="29" spans="1:8" x14ac:dyDescent="0.25">
      <c r="A29" s="24">
        <f>'для менеджера'!A26</f>
        <v>10</v>
      </c>
      <c r="B29" s="85">
        <f>'для менеджера'!D26</f>
        <v>0</v>
      </c>
      <c r="C29" s="85"/>
      <c r="D29" s="85"/>
      <c r="E29" s="86">
        <f>'для менеджера'!E26</f>
        <v>0</v>
      </c>
      <c r="F29" s="86"/>
      <c r="G29" s="85">
        <f>'для менеджера'!I26</f>
        <v>0</v>
      </c>
      <c r="H29" s="85"/>
    </row>
    <row r="30" spans="1:8" x14ac:dyDescent="0.25">
      <c r="A30" s="15"/>
      <c r="B30" s="15"/>
      <c r="C30" s="15"/>
      <c r="D30" s="15"/>
      <c r="E30" s="15"/>
      <c r="F30" s="15"/>
      <c r="G30" s="15"/>
      <c r="H30" s="15"/>
    </row>
    <row r="31" spans="1:8" x14ac:dyDescent="0.25">
      <c r="A31" s="76" t="s">
        <v>57</v>
      </c>
      <c r="B31" s="76"/>
      <c r="C31" s="76"/>
      <c r="D31" s="76"/>
      <c r="E31" s="76"/>
      <c r="F31" s="76"/>
      <c r="G31" s="76"/>
      <c r="H31" s="76"/>
    </row>
    <row r="32" spans="1:8" x14ac:dyDescent="0.25">
      <c r="A32" s="76"/>
      <c r="B32" s="76"/>
      <c r="C32" s="76"/>
      <c r="D32" s="76"/>
      <c r="E32" s="76"/>
      <c r="F32" s="76"/>
      <c r="G32" s="76"/>
      <c r="H32" s="76"/>
    </row>
    <row r="33" spans="1:10" x14ac:dyDescent="0.25">
      <c r="A33" s="73" t="s">
        <v>58</v>
      </c>
      <c r="B33" s="73"/>
      <c r="C33" s="73"/>
      <c r="D33" s="73"/>
      <c r="E33" s="75">
        <f>'для менеджера'!I27</f>
        <v>0</v>
      </c>
      <c r="F33" s="75"/>
      <c r="G33" s="17"/>
      <c r="H33" s="15"/>
    </row>
    <row r="34" spans="1:10" x14ac:dyDescent="0.25">
      <c r="A34" s="73" t="str">
        <f>'для менеджера'!A30</f>
        <v>(ноль) рублей 0 копеек</v>
      </c>
      <c r="B34" s="73"/>
      <c r="C34" s="73"/>
      <c r="D34" s="73"/>
      <c r="E34" s="73"/>
      <c r="F34" s="73"/>
      <c r="G34" s="73"/>
      <c r="H34" s="73"/>
    </row>
    <row r="35" spans="1:10" x14ac:dyDescent="0.25">
      <c r="A35" s="73" t="s">
        <v>59</v>
      </c>
      <c r="B35" s="73"/>
      <c r="C35" s="73"/>
      <c r="D35" s="73"/>
      <c r="E35" s="73"/>
      <c r="F35" s="73"/>
      <c r="G35" s="73"/>
      <c r="H35" s="73"/>
    </row>
    <row r="36" spans="1:10" x14ac:dyDescent="0.25">
      <c r="A36" s="76" t="s">
        <v>60</v>
      </c>
      <c r="B36" s="76"/>
      <c r="C36" s="76"/>
      <c r="D36" s="76"/>
      <c r="E36" s="76"/>
      <c r="F36" s="76"/>
      <c r="G36" s="76"/>
      <c r="H36" s="76"/>
    </row>
    <row r="37" spans="1:10" ht="14.25" customHeight="1" x14ac:dyDescent="0.25">
      <c r="A37" s="76"/>
      <c r="B37" s="76"/>
      <c r="C37" s="76"/>
      <c r="D37" s="76"/>
      <c r="E37" s="76"/>
      <c r="F37" s="76"/>
      <c r="G37" s="76"/>
      <c r="H37" s="76"/>
    </row>
    <row r="38" spans="1:10" hidden="1" x14ac:dyDescent="0.25">
      <c r="A38" s="15"/>
      <c r="B38" s="15"/>
      <c r="C38" s="15"/>
      <c r="D38" s="15"/>
      <c r="E38" s="15"/>
      <c r="F38" s="15"/>
      <c r="G38" s="15"/>
      <c r="H38" s="15"/>
    </row>
    <row r="39" spans="1:10" x14ac:dyDescent="0.25">
      <c r="A39" s="15"/>
      <c r="B39" s="15"/>
      <c r="C39" s="79" t="s">
        <v>62</v>
      </c>
      <c r="D39" s="79"/>
      <c r="E39" s="79"/>
      <c r="F39" s="79"/>
      <c r="G39" s="15"/>
      <c r="H39" s="15"/>
    </row>
    <row r="40" spans="1:10" x14ac:dyDescent="0.25">
      <c r="A40" s="74" t="s">
        <v>63</v>
      </c>
      <c r="B40" s="74"/>
      <c r="C40" s="74"/>
      <c r="D40" s="74" t="s">
        <v>64</v>
      </c>
      <c r="E40" s="74"/>
      <c r="F40" s="74"/>
      <c r="G40" s="74"/>
      <c r="H40" s="74"/>
    </row>
    <row r="41" spans="1:10" x14ac:dyDescent="0.25">
      <c r="A41" s="73" t="s">
        <v>65</v>
      </c>
      <c r="B41" s="73"/>
      <c r="C41" s="73"/>
      <c r="D41" s="73" t="str">
        <f>'для менеджера'!E5</f>
        <v>ФИО</v>
      </c>
      <c r="E41" s="73"/>
      <c r="F41" s="73"/>
      <c r="G41" s="73"/>
      <c r="H41" s="73"/>
    </row>
    <row r="42" spans="1:10" x14ac:dyDescent="0.25">
      <c r="A42" s="73" t="s">
        <v>66</v>
      </c>
      <c r="B42" s="73"/>
      <c r="C42" s="73"/>
      <c r="D42" s="15" t="s">
        <v>71</v>
      </c>
      <c r="E42" s="15" t="str">
        <f>'для менеджера'!E34</f>
        <v>серия</v>
      </c>
      <c r="F42" s="15" t="s">
        <v>34</v>
      </c>
      <c r="G42" s="73" t="str">
        <f>'для менеджера'!G34</f>
        <v>номер</v>
      </c>
      <c r="H42" s="73"/>
    </row>
    <row r="43" spans="1:10" x14ac:dyDescent="0.25">
      <c r="A43" s="73" t="s">
        <v>67</v>
      </c>
      <c r="B43" s="73"/>
      <c r="C43" s="73"/>
      <c r="D43" s="15" t="s">
        <v>35</v>
      </c>
      <c r="E43" s="73" t="str">
        <f>'для менеджера'!E35</f>
        <v>кем? когда?</v>
      </c>
      <c r="F43" s="73"/>
      <c r="G43" s="73"/>
      <c r="H43" s="73"/>
    </row>
    <row r="44" spans="1:10" x14ac:dyDescent="0.25">
      <c r="A44" s="73" t="s">
        <v>68</v>
      </c>
      <c r="B44" s="73"/>
      <c r="C44" s="73"/>
      <c r="D44" s="15" t="s">
        <v>72</v>
      </c>
      <c r="E44" s="73" t="str">
        <f>'для менеджера'!F36</f>
        <v>адрес</v>
      </c>
      <c r="F44" s="73"/>
      <c r="G44" s="73"/>
      <c r="H44" s="73"/>
    </row>
    <row r="45" spans="1:10" ht="51.75" customHeight="1" x14ac:dyDescent="0.25">
      <c r="A45" s="76" t="s">
        <v>69</v>
      </c>
      <c r="B45" s="76"/>
      <c r="C45" s="76"/>
      <c r="D45" s="18" t="s">
        <v>75</v>
      </c>
      <c r="E45" s="77">
        <f>'для менеджера'!F38</f>
        <v>0</v>
      </c>
      <c r="F45" s="78"/>
      <c r="G45" s="78"/>
      <c r="H45" s="78"/>
      <c r="I45" s="43"/>
      <c r="J45" s="43"/>
    </row>
    <row r="46" spans="1:10" x14ac:dyDescent="0.25">
      <c r="A46" s="76"/>
      <c r="B46" s="76"/>
      <c r="C46" s="76"/>
      <c r="D46" s="18"/>
      <c r="E46" s="42"/>
      <c r="F46" s="42"/>
      <c r="G46" s="42"/>
      <c r="H46" s="42"/>
      <c r="I46" s="42"/>
      <c r="J46" s="42"/>
    </row>
    <row r="47" spans="1:10" x14ac:dyDescent="0.25">
      <c r="A47" s="15"/>
      <c r="B47" s="15"/>
      <c r="C47" s="15"/>
      <c r="D47" s="15"/>
      <c r="E47" s="15"/>
      <c r="F47" s="15"/>
      <c r="G47" s="15"/>
      <c r="H47" s="15"/>
    </row>
    <row r="48" spans="1:10" x14ac:dyDescent="0.25">
      <c r="A48" s="15" t="s">
        <v>70</v>
      </c>
      <c r="B48" s="23" t="s">
        <v>74</v>
      </c>
      <c r="C48" s="15" t="s">
        <v>28</v>
      </c>
      <c r="D48" s="75" t="s">
        <v>73</v>
      </c>
      <c r="E48" s="75"/>
      <c r="F48" s="73" t="str">
        <f>'для менеджера'!F40</f>
        <v>(ФИО)</v>
      </c>
      <c r="G48" s="73"/>
      <c r="H48" s="73"/>
    </row>
    <row r="49" spans="1:8" ht="15.75" x14ac:dyDescent="0.25">
      <c r="A49" s="9"/>
      <c r="B49" s="9"/>
      <c r="C49" s="9"/>
      <c r="D49" s="9"/>
      <c r="E49" s="9"/>
      <c r="F49" s="9"/>
      <c r="G49" s="9"/>
      <c r="H49" s="9"/>
    </row>
  </sheetData>
  <mergeCells count="72">
    <mergeCell ref="A35:H35"/>
    <mergeCell ref="A36:H37"/>
    <mergeCell ref="G6:H6"/>
    <mergeCell ref="C39:F39"/>
    <mergeCell ref="A31:H32"/>
    <mergeCell ref="A33:D33"/>
    <mergeCell ref="E33:F33"/>
    <mergeCell ref="A34:H34"/>
    <mergeCell ref="B28:D28"/>
    <mergeCell ref="E28:F28"/>
    <mergeCell ref="G28:H28"/>
    <mergeCell ref="B29:D29"/>
    <mergeCell ref="E29:F29"/>
    <mergeCell ref="G29:H29"/>
    <mergeCell ref="B26:D26"/>
    <mergeCell ref="E26:F26"/>
    <mergeCell ref="G26:H26"/>
    <mergeCell ref="B27:D27"/>
    <mergeCell ref="E27:F27"/>
    <mergeCell ref="G27:H27"/>
    <mergeCell ref="B24:D24"/>
    <mergeCell ref="E24:F24"/>
    <mergeCell ref="G24:H24"/>
    <mergeCell ref="B25:D25"/>
    <mergeCell ref="E25:F25"/>
    <mergeCell ref="G25:H25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A16:F16"/>
    <mergeCell ref="B18:D19"/>
    <mergeCell ref="A18:A19"/>
    <mergeCell ref="E18:F19"/>
    <mergeCell ref="A10:B10"/>
    <mergeCell ref="C10:D10"/>
    <mergeCell ref="E10:H10"/>
    <mergeCell ref="A11:H12"/>
    <mergeCell ref="A14:C14"/>
    <mergeCell ref="A15:H15"/>
    <mergeCell ref="D14:H14"/>
    <mergeCell ref="G18:H19"/>
    <mergeCell ref="D7:G7"/>
    <mergeCell ref="A8:C8"/>
    <mergeCell ref="D8:G8"/>
    <mergeCell ref="A9:H9"/>
    <mergeCell ref="B1:G1"/>
    <mergeCell ref="A4:H5"/>
    <mergeCell ref="A6:B6"/>
    <mergeCell ref="C6:E6"/>
    <mergeCell ref="D41:H41"/>
    <mergeCell ref="A40:C40"/>
    <mergeCell ref="D40:H40"/>
    <mergeCell ref="F48:H48"/>
    <mergeCell ref="E43:H43"/>
    <mergeCell ref="G42:H42"/>
    <mergeCell ref="E44:H44"/>
    <mergeCell ref="D48:E48"/>
    <mergeCell ref="A41:C41"/>
    <mergeCell ref="A42:C42"/>
    <mergeCell ref="A43:C43"/>
    <mergeCell ref="A44:C44"/>
    <mergeCell ref="A45:C46"/>
    <mergeCell ref="E45:H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для менеджера</vt:lpstr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Muratova</dc:creator>
  <cp:lastModifiedBy>User104</cp:lastModifiedBy>
  <cp:lastPrinted>2024-08-15T12:06:54Z</cp:lastPrinted>
  <dcterms:created xsi:type="dcterms:W3CDTF">2024-08-14T11:36:51Z</dcterms:created>
  <dcterms:modified xsi:type="dcterms:W3CDTF">2025-06-16T10:59:20Z</dcterms:modified>
</cp:coreProperties>
</file>