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D:\Documentos\Courses\Portfolio Data Analysis\Excel_Project-Data_Analysis\Excel_Project-Data_Analysis\Project_2-Analysis\"/>
    </mc:Choice>
  </mc:AlternateContent>
  <xr:revisionPtr revIDLastSave="0" documentId="13_ncr:1_{C77812E9-E774-4B63-952D-DE2298E43EE9}" xr6:coauthVersionLast="47" xr6:coauthVersionMax="47" xr10:uidLastSave="{00000000-0000-0000-0000-000000000000}"/>
  <workbookProtection lockStructure="1"/>
  <bookViews>
    <workbookView xWindow="-120" yWindow="-120" windowWidth="29040" windowHeight="15720" activeTab="3"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0" r:id="rId5"/>
    <pivotCache cacheId="1" r:id="rId6"/>
    <pivotCache cacheId="7" r:id="rId7"/>
    <pivotCache cacheId="10"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<sst xmlns="http://schemas.openxmlformats.org/spreadsheetml/2006/main" count="56" uniqueCount="29">
  <si>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</si>
  <si>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</si>
  <si>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</si>
  <si>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</si>
  <si>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</si>
  <si>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</si>
  <si>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</si>
  <si>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</si>
  <si>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</si>
  <si>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</si>
  <si>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</si>
  <si>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</si>
  <si>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</si>
  <si>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</si>
  <si>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</si>
  <si>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</si>
  <si>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</si>
  <si>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</si>
  <si>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</si>
  <si>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</si>
  <si>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</si>
  <si>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</si>
  <si>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</si>
  <si>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</si>
  <si>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</si>
  <si>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</si>
  <si>
    <t>Flow</t>
  </si>
  <si>
    <t>Skill</t>
  </si>
  <si>
    <t>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</si>
</sst>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Flow</c:v>
                </c:pt>
                <c:pt idx="1">
                  <c:v>Word</c:v>
                </c:pt>
                <c:pt idx="2">
                  <c:v>SAS</c:v>
                </c:pt>
                <c:pt idx="3">
                  <c:v>R</c:v>
                </c:pt>
                <c:pt idx="4">
                  <c:v>Powerpoint</c:v>
                </c:pt>
                <c:pt idx="5">
                  <c:v>Power BI</c:v>
                </c:pt>
                <c:pt idx="6">
                  <c:v>Python</c:v>
                </c:pt>
                <c:pt idx="7">
                  <c:v>Tableau</c:v>
                </c:pt>
                <c:pt idx="8">
                  <c:v>Excel</c:v>
                </c:pt>
                <c:pt idx="9">
                  <c:v>SQL</c:v>
                </c:pt>
              </c:strCache>
            </c:strRef>
          </c:cat>
          <c:val>
            <c:numRef>
              <c:f>Skill_Job_Analysis!$B$3:$B$13</c:f>
              <c:numCache>
                <c:formatCode>0%</c:formatCode>
                <c:ptCount val="10"/>
                <c:pt idx="0">
                  <c:v>7.2927072927072928E-2</c:v>
                </c:pt>
                <c:pt idx="1">
                  <c:v>9.9900099900099903E-2</c:v>
                </c:pt>
                <c:pt idx="2">
                  <c:v>0.10589410589410589</c:v>
                </c:pt>
                <c:pt idx="3">
                  <c:v>0.1088911088911089</c:v>
                </c:pt>
                <c:pt idx="4">
                  <c:v>0.12987012987012986</c:v>
                </c:pt>
                <c:pt idx="5">
                  <c:v>0.1848151848151848</c:v>
                </c:pt>
                <c:pt idx="6">
                  <c:v>0.19880119880119881</c:v>
                </c:pt>
                <c:pt idx="7">
                  <c:v>0.28771228771228774</c:v>
                </c:pt>
                <c:pt idx="8">
                  <c:v>0.39260739260739258</c:v>
                </c:pt>
                <c:pt idx="9">
                  <c:v>0.46553446553446554</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AA549843-5067-482E-B583-C1DB9A827322}"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61B42597-DF59-449A-94E4-DDC63B36F1B7}"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F3725133-7EA4-4C4F-8CB1-96B9BAF127BC}"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FCC7ED68-349E-4255-AD43-D7C7A0086446}"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F8BEF990-A014-4E02-A3EB-EDD3B7F79B4F}"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572C036A-9369-4ADD-94FD-439B5D8B6E4F}"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8F6D21AB-F9B7-4F35-B030-34D3AAEF28D8}"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7170E464-D6D3-4B51-86A6-EC737D24B93D}"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039BC3DC-66ED-4824-9761-8CC61BE91A7C}"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F8BE5AEB-D78E-4552-8948-86947BF0F799}" type="CELLRANGE">
                      <a:rPr lang="es-MX"/>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[Salary_Analysis.xlsx]Skill_Salary_Analysis!PivotTable3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R</c:v>
                </c:pt>
                <c:pt idx="1">
                  <c:v>Python</c:v>
                </c:pt>
                <c:pt idx="2">
                  <c:v>Tableau</c:v>
                </c:pt>
                <c:pt idx="3">
                  <c:v>SAS</c:v>
                </c:pt>
                <c:pt idx="4">
                  <c:v>SQL</c:v>
                </c:pt>
                <c:pt idx="5">
                  <c:v>Power BI</c:v>
                </c:pt>
                <c:pt idx="6">
                  <c:v>Flow</c:v>
                </c:pt>
                <c:pt idx="7">
                  <c:v>Powerpoint</c:v>
                </c:pt>
                <c:pt idx="8">
                  <c:v>Word</c:v>
                </c:pt>
                <c:pt idx="9">
                  <c:v>Excel</c:v>
                </c:pt>
              </c:strCache>
            </c:strRef>
          </c:cat>
          <c:val>
            <c:numRef>
              <c:f>Skill_Salary_Analysis!$B$2:$B$12</c:f>
              <c:numCache>
                <c:formatCode>\$#,##0;\(\$#,##0\);\$#,##0</c:formatCode>
                <c:ptCount val="10"/>
                <c:pt idx="0">
                  <c:v>95575</c:v>
                </c:pt>
                <c:pt idx="1">
                  <c:v>95075</c:v>
                </c:pt>
                <c:pt idx="2">
                  <c:v>93000</c:v>
                </c:pt>
                <c:pt idx="3">
                  <c:v>90000</c:v>
                </c:pt>
                <c:pt idx="4">
                  <c:v>89100</c:v>
                </c:pt>
                <c:pt idx="5">
                  <c:v>89100</c:v>
                </c:pt>
                <c:pt idx="6">
                  <c:v>87500</c:v>
                </c:pt>
                <c:pt idx="7">
                  <c:v>87450</c:v>
                </c:pt>
                <c:pt idx="8">
                  <c:v>82500</c:v>
                </c:pt>
                <c:pt idx="9">
                  <c:v>82500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R</c:v>
                </c:pt>
                <c:pt idx="1">
                  <c:v>Python</c:v>
                </c:pt>
                <c:pt idx="2">
                  <c:v>Tableau</c:v>
                </c:pt>
                <c:pt idx="3">
                  <c:v>SAS</c:v>
                </c:pt>
                <c:pt idx="4">
                  <c:v>SQL</c:v>
                </c:pt>
                <c:pt idx="5">
                  <c:v>Power BI</c:v>
                </c:pt>
                <c:pt idx="6">
                  <c:v>Flow</c:v>
                </c:pt>
                <c:pt idx="7">
                  <c:v>Powerpoint</c:v>
                </c:pt>
                <c:pt idx="8">
                  <c:v>Word</c:v>
                </c:pt>
                <c:pt idx="9">
                  <c:v>Excel</c:v>
                </c:pt>
              </c:strCache>
            </c:strRef>
          </c:cat>
          <c:val>
            <c:numRef>
              <c:f>Skill_Salary_Analysis!$C$2:$C$12</c:f>
              <c:numCache>
                <c:formatCode>0%</c:formatCode>
                <c:ptCount val="10"/>
                <c:pt idx="0">
                  <c:v>0.1088911088911089</c:v>
                </c:pt>
                <c:pt idx="1">
                  <c:v>0.19880119880119881</c:v>
                </c:pt>
                <c:pt idx="2">
                  <c:v>0.28771228771228774</c:v>
                </c:pt>
                <c:pt idx="3">
                  <c:v>0.10589410589410589</c:v>
                </c:pt>
                <c:pt idx="4">
                  <c:v>0.46553446553446554</c:v>
                </c:pt>
                <c:pt idx="5">
                  <c:v>0.1848151848151848</c:v>
                </c:pt>
                <c:pt idx="6">
                  <c:v>7.2927072927072928E-2</c:v>
                </c:pt>
                <c:pt idx="7">
                  <c:v>0.12987012987012986</c:v>
                </c:pt>
                <c:pt idx="8">
                  <c:v>9.9900099900099903E-2</c:v>
                </c:pt>
                <c:pt idx="9">
                  <c:v>0.39260739260739258</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2725189872877316"/>
          <c:y val="2.2104625673798534E-3"/>
          <c:w val="0.21030137738773058"/>
          <c:h val="0.1368142320760994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607695</xdr:colOff>
      <xdr:row>0</xdr:row>
      <xdr:rowOff>68580</xdr:rowOff>
    </xdr:from>
    <xdr:to>
      <xdr:col>14</xdr:col>
      <xdr:colOff>333375</xdr:colOff>
      <xdr:row>14</xdr:row>
      <xdr:rowOff>88265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9323070" y="68580"/>
              <a:ext cx="1554480" cy="268668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483870</xdr:colOff>
      <xdr:row>0</xdr:row>
      <xdr:rowOff>64770</xdr:rowOff>
    </xdr:from>
    <xdr:to>
      <xdr:col>17</xdr:col>
      <xdr:colOff>209550</xdr:colOff>
      <xdr:row>14</xdr:row>
      <xdr:rowOff>84455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028045" y="64770"/>
              <a:ext cx="1554480" cy="2686685"/>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40003</xdr:rowOff>
    </xdr:from>
    <xdr:to>
      <xdr:col>11</xdr:col>
      <xdr:colOff>400050</xdr:colOff>
      <xdr:row>19</xdr:row>
      <xdr:rowOff>114300</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13889"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486114"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PITA PC" refreshedDate="46295.454910416665" createdVersion="8" refreshedVersion="8" minRefreshableVersion="3" recordCount="0" supportSubquery="1" supportAdvancedDrill="1" xr:uid="{4C9E3BDB-2554-426F-A7BD-C1B837A73854}">
  <cacheSource type="external" connectionId="3"/>
  <cacheFields count="3">
    <cacheField name="[data_jobs_skills].[job_skills].[job_skills]" caption="job_skills" numFmtId="0" hierarchy="21" level="1">
      <sharedItems count="10">
        <s v="Excel"/>
        <s v="Flow"/>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PITA PC" refreshedDate="46295.454911111112" createdVersion="8" refreshedVersion="8" minRefreshableVersion="3" recordCount="0" supportSubquery="1" supportAdvancedDrill="1" xr:uid="{5A0E78E7-B5AD-4AF5-BBB5-3A5797C3BF21}">
  <cacheSource type="external" connectionId="3"/>
  <cacheFields count="4">
    <cacheField name="[data_jobs_skills].[job_skills].[job_skills]" caption="job_skills" numFmtId="0" hierarchy="21" level="1">
      <sharedItems count="10">
        <s v="Excel"/>
        <s v="Flow"/>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7"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rowHeaderCaption="Skill">
  <location ref="A2:B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1"/>
    </i>
    <i>
      <x v="9"/>
    </i>
    <i>
      <x v="6"/>
    </i>
    <i>
      <x v="5"/>
    </i>
    <i>
      <x v="3"/>
    </i>
    <i>
      <x v="2"/>
    </i>
    <i>
      <x v="4"/>
    </i>
    <i>
      <x v="8"/>
    </i>
    <i>
      <x/>
    </i>
    <i>
      <x v="7"/>
    </i>
    <i t="grand">
      <x/>
    </i>
  </rowItems>
  <colItems count="1">
    <i/>
  </colItems>
  <dataFields count="1">
    <dataField fld="2"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1"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rowHeaderCaption="Job Title">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0"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rowHeaderCaption="Job Title">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10"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rowHeaderCaption="Skill">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5"/>
    </i>
    <i>
      <x v="4"/>
    </i>
    <i>
      <x v="8"/>
    </i>
    <i>
      <x v="6"/>
    </i>
    <i>
      <x v="7"/>
    </i>
    <i>
      <x v="2"/>
    </i>
    <i>
      <x v="1"/>
    </i>
    <i>
      <x v="3"/>
    </i>
    <i>
      <x v="9"/>
    </i>
    <i>
      <x/>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workbookViewId="0">
      <selection activeCell="A3" sqref="A3"/>
    </sheetView>
  </sheetViews>
  <sheetFormatPr defaultRowHeight="15" x14ac:dyDescent="0.25"/>
  <cols>
    <col min="1" max="1" width="13.42578125" bestFit="1" customWidth="1"/>
    <col min="2" max="2" width="14.85546875" bestFit="1" customWidth="1"/>
    <col min="3" max="3" width="13.7109375" bestFit="1" customWidth="1"/>
  </cols>
  <sheetData>
    <row r="2" spans="1:2" x14ac:dyDescent="0.25">
      <c r="A2" s="1" t="s">
        <v>27</v>
      </c>
      <c r="B2" t="s">
        <v>25</v>
      </c>
    </row>
    <row r="3" spans="1:2" x14ac:dyDescent="0.25">
      <c r="A3" s="2" t="s">
        <v>26</v>
      </c>
      <c r="B3" s="5">
        <v>7.2927072927072928E-2</v>
      </c>
    </row>
    <row r="4" spans="1:2" x14ac:dyDescent="0.25">
      <c r="A4" s="2" t="s">
        <v>17</v>
      </c>
      <c r="B4" s="5">
        <v>9.9900099900099903E-2</v>
      </c>
    </row>
    <row r="5" spans="1:2" x14ac:dyDescent="0.25">
      <c r="A5" s="2" t="s">
        <v>16</v>
      </c>
      <c r="B5" s="5">
        <v>0.10589410589410589</v>
      </c>
    </row>
    <row r="6" spans="1:2" x14ac:dyDescent="0.25">
      <c r="A6" s="2" t="s">
        <v>14</v>
      </c>
      <c r="B6" s="5">
        <v>0.1088911088911089</v>
      </c>
    </row>
    <row r="7" spans="1:2" x14ac:dyDescent="0.25">
      <c r="A7" s="2" t="s">
        <v>18</v>
      </c>
      <c r="B7" s="5">
        <v>0.12987012987012986</v>
      </c>
    </row>
    <row r="8" spans="1:2" x14ac:dyDescent="0.25">
      <c r="A8" s="2" t="s">
        <v>19</v>
      </c>
      <c r="B8" s="5">
        <v>0.1848151848151848</v>
      </c>
    </row>
    <row r="9" spans="1:2" x14ac:dyDescent="0.25">
      <c r="A9" s="2" t="s">
        <v>12</v>
      </c>
      <c r="B9" s="5">
        <v>0.19880119880119881</v>
      </c>
    </row>
    <row r="10" spans="1:2" x14ac:dyDescent="0.25">
      <c r="A10" s="2" t="s">
        <v>13</v>
      </c>
      <c r="B10" s="5">
        <v>0.28771228771228774</v>
      </c>
    </row>
    <row r="11" spans="1:2" x14ac:dyDescent="0.25">
      <c r="A11" s="2" t="s">
        <v>15</v>
      </c>
      <c r="B11" s="5">
        <v>0.39260739260739258</v>
      </c>
    </row>
    <row r="12" spans="1:2" x14ac:dyDescent="0.25">
      <c r="A12" s="2" t="s">
        <v>11</v>
      </c>
      <c r="B12" s="5">
        <v>0.46553446553446554</v>
      </c>
    </row>
    <row r="13" spans="1:2" x14ac:dyDescent="0.25">
      <c r="A13" s="2" t="s">
        <v>10</v>
      </c>
      <c r="B13" s="5">
        <v>2.046953046953047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election activeCell="A2" sqref="A2"/>
    </sheetView>
  </sheetViews>
  <sheetFormatPr defaultRowHeight="15" x14ac:dyDescent="0.25"/>
  <cols>
    <col min="1" max="1" width="22.28515625" bestFit="1" customWidth="1"/>
    <col min="2" max="2" width="13.5703125" bestFit="1" customWidth="1"/>
    <col min="3" max="3" width="12.7109375" bestFit="1" customWidth="1"/>
    <col min="4" max="4" width="12.28515625" bestFit="1" customWidth="1"/>
    <col min="5" max="5" width="22.28515625" bestFit="1" customWidth="1"/>
    <col min="7" max="7" width="11.7109375" bestFit="1" customWidth="1"/>
  </cols>
  <sheetData>
    <row r="1" spans="1:7" x14ac:dyDescent="0.25">
      <c r="A1" s="1" t="s">
        <v>28</v>
      </c>
      <c r="B1" t="s">
        <v>21</v>
      </c>
      <c r="C1" t="s">
        <v>20</v>
      </c>
      <c r="E1" t="str" cm="1">
        <f t="array" ref="E1:G11">A1:C11</f>
        <v>Job Title</v>
      </c>
      <c r="F1" t="str">
        <v>Median Salary</v>
      </c>
      <c r="G1" t="str">
        <v>Skills Per Job</v>
      </c>
    </row>
    <row r="2" spans="1:7" x14ac:dyDescent="0.25">
      <c r="A2" s="2" t="s">
        <v>0</v>
      </c>
      <c r="B2" s="4">
        <v>155000</v>
      </c>
      <c r="C2" s="3">
        <v>5.2608262817322053</v>
      </c>
      <c r="E2" t="str">
        <v>Senior Data Scientist</v>
      </c>
      <c r="F2">
        <v>155000</v>
      </c>
      <c r="G2">
        <v>5.2608262817322053</v>
      </c>
    </row>
    <row r="3" spans="1:7" x14ac:dyDescent="0.25">
      <c r="A3" s="2" t="s">
        <v>5</v>
      </c>
      <c r="B3" s="4">
        <v>147500</v>
      </c>
      <c r="C3" s="3">
        <v>8.1405163853028792</v>
      </c>
      <c r="E3" t="str">
        <v>Senior Data Engineer</v>
      </c>
      <c r="F3">
        <v>147500</v>
      </c>
      <c r="G3">
        <v>8.1405163853028792</v>
      </c>
    </row>
    <row r="4" spans="1:7" x14ac:dyDescent="0.25">
      <c r="A4" s="2" t="s">
        <v>4</v>
      </c>
      <c r="B4" s="4">
        <v>127500</v>
      </c>
      <c r="C4" s="3">
        <v>4.9271336080047083</v>
      </c>
      <c r="E4" t="str">
        <v>Data Scientist</v>
      </c>
      <c r="F4">
        <v>127500</v>
      </c>
      <c r="G4">
        <v>4.9271336080047083</v>
      </c>
    </row>
    <row r="5" spans="1:7" x14ac:dyDescent="0.25">
      <c r="A5" s="2" t="s">
        <v>1</v>
      </c>
      <c r="B5" s="4">
        <v>125000</v>
      </c>
      <c r="C5" s="3">
        <v>6.961963732861566</v>
      </c>
      <c r="E5" t="str">
        <v>Data Engineer</v>
      </c>
      <c r="F5">
        <v>125000</v>
      </c>
      <c r="G5">
        <v>6.961963732861566</v>
      </c>
    </row>
    <row r="6" spans="1:7" x14ac:dyDescent="0.25">
      <c r="A6" s="2" t="s">
        <v>2</v>
      </c>
      <c r="B6" s="4">
        <v>111175</v>
      </c>
      <c r="C6" s="3">
        <v>4.3544474393531001</v>
      </c>
      <c r="E6" t="str">
        <v>Senior Data Analyst</v>
      </c>
      <c r="F6">
        <v>111175</v>
      </c>
      <c r="G6">
        <v>4.3544474393531001</v>
      </c>
    </row>
    <row r="7" spans="1:7" x14ac:dyDescent="0.25">
      <c r="A7" s="2" t="s">
        <v>3</v>
      </c>
      <c r="B7" s="4">
        <v>107550</v>
      </c>
      <c r="C7" s="3">
        <v>5.2834138486312403</v>
      </c>
      <c r="E7" t="str">
        <v>Machine Learning Engineer</v>
      </c>
      <c r="F7">
        <v>107550</v>
      </c>
      <c r="G7">
        <v>5.2834138486312403</v>
      </c>
    </row>
    <row r="8" spans="1:7" x14ac:dyDescent="0.25">
      <c r="A8" s="2" t="s">
        <v>7</v>
      </c>
      <c r="B8" s="4">
        <v>99150</v>
      </c>
      <c r="C8" s="3">
        <v>5.5445026178010473</v>
      </c>
      <c r="E8" t="str">
        <v>Software Engineer</v>
      </c>
      <c r="F8">
        <v>99150</v>
      </c>
      <c r="G8">
        <v>5.5445026178010473</v>
      </c>
    </row>
    <row r="9" spans="1:7" x14ac:dyDescent="0.25">
      <c r="A9" s="2" t="s">
        <v>6</v>
      </c>
      <c r="B9" s="4">
        <v>90000</v>
      </c>
      <c r="C9" s="3">
        <v>3.600978555069748</v>
      </c>
      <c r="E9" t="str">
        <v>Data Analyst</v>
      </c>
      <c r="F9">
        <v>90000</v>
      </c>
      <c r="G9">
        <v>3.600978555069748</v>
      </c>
    </row>
    <row r="10" spans="1:7" x14ac:dyDescent="0.25">
      <c r="A10" s="2" t="s">
        <v>9</v>
      </c>
      <c r="B10" s="4">
        <v>90000</v>
      </c>
      <c r="C10" s="3">
        <v>4.8023255813953485</v>
      </c>
      <c r="E10" t="str">
        <v>Cloud Engineer</v>
      </c>
      <c r="F10">
        <v>90000</v>
      </c>
      <c r="G10">
        <v>4.8023255813953485</v>
      </c>
    </row>
    <row r="11" spans="1:7" x14ac:dyDescent="0.25">
      <c r="A11" s="2" t="s">
        <v>8</v>
      </c>
      <c r="B11" s="4">
        <v>85000</v>
      </c>
      <c r="C11" s="3">
        <v>3.2997002997002998</v>
      </c>
      <c r="E11" t="str">
        <v>Business Analyst</v>
      </c>
      <c r="F11">
        <v>85000</v>
      </c>
      <c r="G11">
        <v>3.2997002997002998</v>
      </c>
    </row>
    <row r="12" spans="1:7" x14ac:dyDescent="0.25">
      <c r="A12" s="2" t="s">
        <v>10</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A2" sqref="A2"/>
    </sheetView>
  </sheetViews>
  <sheetFormatPr defaultRowHeight="15" x14ac:dyDescent="0.25"/>
  <cols>
    <col min="1" max="1" width="22.28515625" bestFit="1" customWidth="1"/>
    <col min="2" max="2" width="13.5703125" bestFit="1" customWidth="1"/>
    <col min="3" max="3" width="16.42578125" bestFit="1" customWidth="1"/>
    <col min="4" max="4" width="21" bestFit="1" customWidth="1"/>
  </cols>
  <sheetData>
    <row r="1" spans="1:4" x14ac:dyDescent="0.25">
      <c r="A1" s="1" t="s">
        <v>28</v>
      </c>
      <c r="B1" t="s">
        <v>21</v>
      </c>
      <c r="C1" t="s">
        <v>22</v>
      </c>
      <c r="D1" t="s">
        <v>23</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10</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tabSelected="1" workbookViewId="0">
      <selection activeCell="T15" sqref="T15"/>
    </sheetView>
  </sheetViews>
  <sheetFormatPr defaultRowHeight="15" x14ac:dyDescent="0.25"/>
  <cols>
    <col min="1" max="1" width="13.42578125" bestFit="1" customWidth="1"/>
    <col min="2" max="2" width="20.140625" bestFit="1" customWidth="1"/>
    <col min="3" max="3" width="14.85546875" bestFit="1" customWidth="1"/>
    <col min="4" max="5" width="13.7109375" bestFit="1" customWidth="1"/>
  </cols>
  <sheetData>
    <row r="1" spans="1:3" x14ac:dyDescent="0.25">
      <c r="A1" s="1" t="s">
        <v>27</v>
      </c>
      <c r="B1" t="s">
        <v>24</v>
      </c>
      <c r="C1" t="s">
        <v>25</v>
      </c>
    </row>
    <row r="2" spans="1:3" x14ac:dyDescent="0.25">
      <c r="A2" s="2" t="s">
        <v>14</v>
      </c>
      <c r="B2" s="4">
        <v>95575</v>
      </c>
      <c r="C2" s="5">
        <v>0.1088911088911089</v>
      </c>
    </row>
    <row r="3" spans="1:3" x14ac:dyDescent="0.25">
      <c r="A3" s="2" t="s">
        <v>12</v>
      </c>
      <c r="B3" s="4">
        <v>95075</v>
      </c>
      <c r="C3" s="5">
        <v>0.19880119880119881</v>
      </c>
    </row>
    <row r="4" spans="1:3" x14ac:dyDescent="0.25">
      <c r="A4" s="2" t="s">
        <v>13</v>
      </c>
      <c r="B4" s="4">
        <v>93000</v>
      </c>
      <c r="C4" s="5">
        <v>0.28771228771228774</v>
      </c>
    </row>
    <row r="5" spans="1:3" x14ac:dyDescent="0.25">
      <c r="A5" s="2" t="s">
        <v>16</v>
      </c>
      <c r="B5" s="4">
        <v>90000</v>
      </c>
      <c r="C5" s="5">
        <v>0.10589410589410589</v>
      </c>
    </row>
    <row r="6" spans="1:3" x14ac:dyDescent="0.25">
      <c r="A6" s="2" t="s">
        <v>11</v>
      </c>
      <c r="B6" s="4">
        <v>89100</v>
      </c>
      <c r="C6" s="5">
        <v>0.46553446553446554</v>
      </c>
    </row>
    <row r="7" spans="1:3" x14ac:dyDescent="0.25">
      <c r="A7" s="2" t="s">
        <v>19</v>
      </c>
      <c r="B7" s="4">
        <v>89100</v>
      </c>
      <c r="C7" s="5">
        <v>0.1848151848151848</v>
      </c>
    </row>
    <row r="8" spans="1:3" x14ac:dyDescent="0.25">
      <c r="A8" s="2" t="s">
        <v>26</v>
      </c>
      <c r="B8" s="4">
        <v>87500</v>
      </c>
      <c r="C8" s="5">
        <v>7.2927072927072928E-2</v>
      </c>
    </row>
    <row r="9" spans="1:3" x14ac:dyDescent="0.25">
      <c r="A9" s="2" t="s">
        <v>18</v>
      </c>
      <c r="B9" s="4">
        <v>87450</v>
      </c>
      <c r="C9" s="5">
        <v>0.12987012987012986</v>
      </c>
    </row>
    <row r="10" spans="1:3" x14ac:dyDescent="0.25">
      <c r="A10" s="2" t="s">
        <v>17</v>
      </c>
      <c r="B10" s="4">
        <v>82500</v>
      </c>
      <c r="C10" s="5">
        <v>9.9900099900099903E-2</v>
      </c>
    </row>
    <row r="11" spans="1:3" x14ac:dyDescent="0.25">
      <c r="A11" s="2" t="s">
        <v>15</v>
      </c>
      <c r="B11" s="4">
        <v>82500</v>
      </c>
      <c r="C11" s="5">
        <v>0.39260739260739258</v>
      </c>
    </row>
    <row r="12" spans="1:3" x14ac:dyDescent="0.25">
      <c r="A12" s="2" t="s">
        <v>10</v>
      </c>
      <c r="B12" s="4">
        <v>89100</v>
      </c>
      <c r="C12" s="5">
        <v>2.046953046953047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FBCA3A8-4E32-44A3-AAEE-55F22D6A4CCC}">
  <ds:schemaRefs/>
</ds:datastoreItem>
</file>

<file path=customXml/itemProps2.xml><?xml version="1.0" encoding="utf-8"?>
<ds:datastoreItem xmlns:ds="http://schemas.openxmlformats.org/officeDocument/2006/customXml" ds:itemID="{AD9D4DA8-741D-4876-A6BB-7DDC92F3FCA0}">
  <ds:schemaRefs/>
</ds:datastoreItem>
</file>

<file path=customXml/itemProps3.xml><?xml version="1.0" encoding="utf-8"?>
<ds:datastoreItem xmlns:ds="http://schemas.openxmlformats.org/officeDocument/2006/customXml" ds:itemID="{B351B83D-F15A-4FEE-8E16-D22C4480EF1F}">
  <ds:schemaRefs/>
</ds:datastoreItem>
</file>

<file path=customXml/itemProps4.xml><?xml version="1.0" encoding="utf-8"?>
<ds:datastoreItem xmlns:ds="http://schemas.openxmlformats.org/officeDocument/2006/customXml" ds:itemID="{3C328CA2-81E4-448E-B50E-8FC3161CE84A}">
  <ds:schemaRefs>
    <ds:schemaRef ds:uri="http://schemas.microsoft.com/DataMashup"/>
  </ds:schemaRefs>
</ds:datastoreItem>
</file>

<file path=customXml/itemProps5.xml><?xml version="1.0" encoding="utf-8"?>
<ds:datastoreItem xmlns:ds="http://schemas.openxmlformats.org/officeDocument/2006/customXml" ds:itemID="{1077BA16-5A9B-45F3-B93E-5B792FF0A5EC}">
  <ds:schemaRefs/>
</ds:datastoreItem>
</file>

<file path=customXml/itemProps6.xml><?xml version="1.0" encoding="utf-8"?>
<ds:datastoreItem xmlns:ds="http://schemas.openxmlformats.org/officeDocument/2006/customXml" ds:itemID="{8F0CE83E-74A3-4C0D-A1B9-3D8C4F460FD1}">
  <ds:schemaRefs/>
</ds:datastoreItem>
</file>

<file path=customXml/itemProps7.xml><?xml version="1.0" encoding="utf-8"?>
<ds:datastoreItem xmlns:ds="http://schemas.openxmlformats.org/officeDocument/2006/customXml" ds:itemID="{84A9E963-169B-44FD-BDDB-79187E5FBC61}">
  <ds:schemaRefs/>
</ds:datastoreItem>
</file>

<file path=customXml/itemProps8.xml><?xml version="1.0" encoding="utf-8"?>
<ds:datastoreItem xmlns:ds="http://schemas.openxmlformats.org/officeDocument/2006/customXml" ds:itemID="{57E940FF-D4DB-4C10-ACB9-EFBFE6EC87B0}">
  <ds:schemaRefs/>
</ds:datastoreItem>
</file>

<file path=customXml/itemProps9.xml><?xml version="1.0" encoding="utf-8"?>
<ds:datastoreItem xmlns:ds="http://schemas.openxmlformats.org/officeDocument/2006/customXml" ds:itemID="{3C6278E9-5526-4D46-9F77-FE249CBF7C89}">
  <ds:schemaRefs/>
</ds:datastoreItem>
</file>

<file path=customXml/itemProps10.xml><?xml version="1.0" encoding="utf-8"?>
<ds:datastoreItem xmlns:ds="http://schemas.openxmlformats.org/officeDocument/2006/customXml" ds:itemID="{174235FA-079D-4701-86F3-1A7A5159E73B}">
  <ds:schemaRefs/>
</ds:datastoreItem>
</file>

<file path=customXml/itemProps11.xml><?xml version="1.0" encoding="utf-8"?>
<ds:datastoreItem xmlns:ds="http://schemas.openxmlformats.org/officeDocument/2006/customXml" ds:itemID="{DD09FF6A-AABB-48F5-A3D4-06389F1AD9F6}">
  <ds:schemaRefs/>
</ds:datastoreItem>
</file>

<file path=customXml/itemProps12.xml><?xml version="1.0" encoding="utf-8"?>
<ds:datastoreItem xmlns:ds="http://schemas.openxmlformats.org/officeDocument/2006/customXml" ds:itemID="{814F78F9-2BB1-4C02-8574-4E3A5DCAC38F}">
  <ds:schemaRefs/>
</ds:datastoreItem>
</file>

<file path=customXml/itemProps13.xml><?xml version="1.0" encoding="utf-8"?>
<ds:datastoreItem xmlns:ds="http://schemas.openxmlformats.org/officeDocument/2006/customXml" ds:itemID="{6CAB4460-D6E7-430F-9F8B-B9EA3741BE0D}">
  <ds:schemaRefs/>
</ds:datastoreItem>
</file>

<file path=customXml/itemProps14.xml><?xml version="1.0" encoding="utf-8"?>
<ds:datastoreItem xmlns:ds="http://schemas.openxmlformats.org/officeDocument/2006/customXml" ds:itemID="{4534D068-3199-4717-BA15-84C3717DD4F9}">
  <ds:schemaRefs/>
</ds:datastoreItem>
</file>

<file path=customXml/itemProps15.xml><?xml version="1.0" encoding="utf-8"?>
<ds:datastoreItem xmlns:ds="http://schemas.openxmlformats.org/officeDocument/2006/customXml" ds:itemID="{2C5D2711-19B5-493E-B4BA-945E1B5C69CB}">
  <ds:schemaRefs/>
</ds:datastoreItem>
</file>

<file path=customXml/itemProps16.xml><?xml version="1.0" encoding="utf-8"?>
<ds:datastoreItem xmlns:ds="http://schemas.openxmlformats.org/officeDocument/2006/customXml" ds:itemID="{10A41074-F155-479E-B55C-DB79914D9E6D}">
  <ds:schemaRefs/>
</ds:datastoreItem>
</file>

<file path=customXml/itemProps17.xml><?xml version="1.0" encoding="utf-8"?>
<ds:datastoreItem xmlns:ds="http://schemas.openxmlformats.org/officeDocument/2006/customXml" ds:itemID="{D2C3E61C-0EBC-4CAC-AE64-834633C4D2A6}">
  <ds:schemaRefs/>
</ds:datastoreItem>
</file>

<file path=customXml/itemProps18.xml><?xml version="1.0" encoding="utf-8"?>
<ds:datastoreItem xmlns:ds="http://schemas.openxmlformats.org/officeDocument/2006/customXml" ds:itemID="{C9869AB9-C876-4DB2-BA78-6B5669E5C9BF}">
  <ds:schemaRefs/>
</ds:datastoreItem>
</file>

<file path=customXml/itemProps19.xml><?xml version="1.0" encoding="utf-8"?>
<ds:datastoreItem xmlns:ds="http://schemas.openxmlformats.org/officeDocument/2006/customXml" ds:itemID="{B10364BB-C609-4E04-8956-2D1612883B7E}">
  <ds:schemaRefs/>
</ds:datastoreItem>
</file>

<file path=customXml/itemProps20.xml><?xml version="1.0" encoding="utf-8"?>
<ds:datastoreItem xmlns:ds="http://schemas.openxmlformats.org/officeDocument/2006/customXml" ds:itemID="{A53F4AF2-1CAD-42E9-957C-759EDDAB72C0}">
  <ds:schemaRefs/>
</ds:datastoreItem>
</file>

<file path=customXml/itemProps21.xml><?xml version="1.0" encoding="utf-8"?>
<ds:datastoreItem xmlns:ds="http://schemas.openxmlformats.org/officeDocument/2006/customXml" ds:itemID="{2CA38495-5BBE-4306-A979-6559B79284EF}">
  <ds:schemaRefs/>
</ds:datastoreItem>
</file>

<file path=customXml/itemProps22.xml><?xml version="1.0" encoding="utf-8"?>
<ds:datastoreItem xmlns:ds="http://schemas.openxmlformats.org/officeDocument/2006/customXml" ds:itemID="{1AE634EC-D3FB-474D-A125-62411DFAC10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LUPITA PC</dc:creator>
  <cp:lastModifiedBy>LUPITA PC</cp:lastModifiedBy>
  <dcterms:created xsi:type="dcterms:W3CDTF">2024-08-10T22:21:34Z</dcterms:created>
  <dcterms:modified xsi:type="dcterms:W3CDTF">2026-09-30T17:50:44Z</dcterms:modified>
</cp:coreProperties>
</file>