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mehrotra/Desktop/spongehunters/map_data_files/"/>
    </mc:Choice>
  </mc:AlternateContent>
  <xr:revisionPtr revIDLastSave="0" documentId="13_ncr:1_{B9C929DA-B25E-7F4C-AA1C-7D5E8E4DC48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Calculate GPS Coordinates" sheetId="1" r:id="rId1"/>
    <sheet name="All Sites" sheetId="5" r:id="rId2"/>
    <sheet name="Tl" sheetId="8" r:id="rId3"/>
    <sheet name="Tp" sheetId="9" r:id="rId4"/>
    <sheet name="Th" sheetId="10" r:id="rId5"/>
    <sheet name="Hb" sheetId="13" r:id="rId6"/>
    <sheet name="Rcr" sheetId="14" r:id="rId7"/>
    <sheet name="Rce" sheetId="15" r:id="rId8"/>
    <sheet name="Sl" sheetId="16" r:id="rId9"/>
    <sheet name="Efr" sheetId="17" r:id="rId10"/>
    <sheet name="Efl" sheetId="18" r:id="rId11"/>
    <sheet name="Rr" sheetId="19" r:id="rId12"/>
    <sheet name="Aa" sheetId="20" r:id="rId13"/>
    <sheet name="Sa" sheetId="21" r:id="rId14"/>
    <sheet name="Dr" sheetId="22" r:id="rId15"/>
    <sheet name="Dm" sheetId="24" r:id="rId16"/>
    <sheet name="Cb" sheetId="2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3" i="1" l="1"/>
  <c r="E203" i="1"/>
  <c r="I202" i="1"/>
  <c r="E202" i="1"/>
  <c r="I201" i="1"/>
  <c r="E201" i="1"/>
  <c r="I200" i="1"/>
  <c r="E200" i="1"/>
  <c r="I199" i="1"/>
  <c r="E199" i="1"/>
  <c r="I198" i="1"/>
  <c r="E198" i="1"/>
  <c r="I197" i="1"/>
  <c r="E197" i="1"/>
  <c r="I196" i="1"/>
  <c r="E196" i="1"/>
  <c r="I195" i="1"/>
  <c r="E195" i="1"/>
  <c r="I194" i="1"/>
  <c r="E194" i="1"/>
  <c r="I193" i="1"/>
  <c r="E193" i="1"/>
  <c r="I192" i="1"/>
  <c r="E192" i="1"/>
  <c r="I191" i="1"/>
  <c r="E191" i="1"/>
  <c r="I190" i="1"/>
  <c r="E190" i="1"/>
  <c r="I189" i="1"/>
  <c r="E189" i="1"/>
  <c r="I188" i="1"/>
  <c r="E188" i="1"/>
  <c r="I187" i="1"/>
  <c r="E187" i="1"/>
  <c r="I186" i="1"/>
  <c r="E186" i="1"/>
  <c r="I185" i="1"/>
  <c r="E185" i="1"/>
  <c r="I184" i="1"/>
  <c r="E184" i="1"/>
  <c r="I183" i="1" l="1"/>
  <c r="E183" i="1"/>
  <c r="I182" i="1"/>
  <c r="E182" i="1"/>
  <c r="I181" i="1"/>
  <c r="E181" i="1"/>
  <c r="I180" i="1"/>
  <c r="E180" i="1"/>
  <c r="I179" i="1"/>
  <c r="E179" i="1"/>
  <c r="I178" i="1"/>
  <c r="E178" i="1"/>
  <c r="I177" i="1"/>
  <c r="E177" i="1"/>
  <c r="I176" i="1" l="1"/>
  <c r="E176" i="1"/>
  <c r="I175" i="1"/>
  <c r="E175" i="1"/>
  <c r="I174" i="1"/>
  <c r="E174" i="1"/>
  <c r="I173" i="1"/>
  <c r="E173" i="1"/>
  <c r="I172" i="1"/>
  <c r="E172" i="1"/>
  <c r="I171" i="1"/>
  <c r="E171" i="1"/>
  <c r="I170" i="1"/>
  <c r="E170" i="1"/>
  <c r="I169" i="1"/>
  <c r="E169" i="1"/>
  <c r="I168" i="1"/>
  <c r="E168" i="1"/>
  <c r="I167" i="1"/>
  <c r="E167" i="1"/>
  <c r="I166" i="1"/>
  <c r="E166" i="1"/>
  <c r="I165" i="1"/>
  <c r="E165" i="1"/>
  <c r="I164" i="1"/>
  <c r="E164" i="1"/>
  <c r="I163" i="1"/>
  <c r="E163" i="1"/>
  <c r="I162" i="1"/>
  <c r="E162" i="1"/>
  <c r="I161" i="1"/>
  <c r="E161" i="1"/>
  <c r="I160" i="1"/>
  <c r="E160" i="1"/>
  <c r="I159" i="1"/>
  <c r="E159" i="1"/>
  <c r="I158" i="1"/>
  <c r="E158" i="1"/>
  <c r="I157" i="1"/>
  <c r="E157" i="1"/>
  <c r="I156" i="1"/>
  <c r="E156" i="1"/>
  <c r="I155" i="1"/>
  <c r="E155" i="1"/>
  <c r="I154" i="1"/>
  <c r="E154" i="1"/>
  <c r="I153" i="1"/>
  <c r="E153" i="1"/>
  <c r="I152" i="1"/>
  <c r="E152" i="1"/>
  <c r="I151" i="1"/>
  <c r="E151" i="1"/>
  <c r="I150" i="1"/>
  <c r="E150" i="1"/>
  <c r="I149" i="1"/>
  <c r="E149" i="1"/>
  <c r="I148" i="1"/>
  <c r="E148" i="1"/>
  <c r="I147" i="1"/>
  <c r="E147" i="1"/>
  <c r="I146" i="1"/>
  <c r="E146" i="1"/>
  <c r="I145" i="1"/>
  <c r="E145" i="1"/>
  <c r="I144" i="1"/>
  <c r="E144" i="1"/>
  <c r="I143" i="1"/>
  <c r="E143" i="1"/>
  <c r="I131" i="1"/>
  <c r="I128" i="1"/>
  <c r="I127" i="1"/>
  <c r="I126" i="1"/>
  <c r="I125" i="1"/>
  <c r="I123" i="1"/>
  <c r="I122" i="1"/>
  <c r="E120" i="1"/>
  <c r="E122" i="1"/>
  <c r="I134" i="1"/>
  <c r="E134" i="1"/>
  <c r="I133" i="1"/>
  <c r="E133" i="1"/>
  <c r="E135" i="1"/>
  <c r="E136" i="1"/>
  <c r="E137" i="1"/>
  <c r="E138" i="1"/>
  <c r="E139" i="1"/>
  <c r="E140" i="1"/>
  <c r="E141" i="1"/>
  <c r="E142" i="1"/>
  <c r="I135" i="1"/>
  <c r="I136" i="1"/>
  <c r="I137" i="1"/>
  <c r="I138" i="1"/>
  <c r="I139" i="1"/>
  <c r="I140" i="1"/>
  <c r="I141" i="1"/>
  <c r="I142" i="1"/>
  <c r="I132" i="1"/>
  <c r="E132" i="1"/>
  <c r="E131" i="1"/>
  <c r="I130" i="1"/>
  <c r="E130" i="1"/>
  <c r="I129" i="1"/>
  <c r="E129" i="1"/>
  <c r="E128" i="1"/>
  <c r="E127" i="1"/>
  <c r="E126" i="1"/>
  <c r="E125" i="1"/>
  <c r="I124" i="1"/>
  <c r="E124" i="1"/>
  <c r="E123" i="1"/>
  <c r="I121" i="1"/>
  <c r="E121" i="1"/>
  <c r="I120" i="1"/>
  <c r="I57" i="1"/>
  <c r="E57" i="1"/>
  <c r="E12" i="1"/>
  <c r="I12" i="1"/>
  <c r="I110" i="1"/>
  <c r="E110" i="1"/>
  <c r="I95" i="1"/>
  <c r="E95" i="1"/>
  <c r="I119" i="1"/>
  <c r="E119" i="1"/>
  <c r="I118" i="1"/>
  <c r="E118" i="1"/>
  <c r="I117" i="1"/>
  <c r="E117" i="1"/>
  <c r="I116" i="1"/>
  <c r="E116" i="1"/>
  <c r="I115" i="1"/>
  <c r="E115" i="1"/>
  <c r="I114" i="1"/>
  <c r="E114" i="1"/>
  <c r="I113" i="1"/>
  <c r="E113" i="1"/>
  <c r="I112" i="1"/>
  <c r="E112" i="1"/>
  <c r="I111" i="1"/>
  <c r="E111" i="1"/>
  <c r="I86" i="1"/>
  <c r="E86" i="1"/>
  <c r="E85" i="1"/>
  <c r="I30" i="1"/>
  <c r="E30" i="1"/>
  <c r="E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5" i="1"/>
  <c r="I87" i="1"/>
  <c r="I88" i="1"/>
  <c r="I89" i="1"/>
  <c r="I90" i="1"/>
  <c r="I91" i="1"/>
  <c r="I92" i="1"/>
  <c r="I93" i="1"/>
  <c r="I94" i="1"/>
  <c r="I97" i="1"/>
  <c r="I98" i="1"/>
  <c r="I99" i="1"/>
  <c r="I100" i="1"/>
  <c r="I101" i="1"/>
  <c r="I107" i="1"/>
  <c r="I108" i="1"/>
  <c r="I109" i="1"/>
  <c r="I102" i="1"/>
  <c r="I103" i="1"/>
  <c r="I104" i="1"/>
  <c r="I105" i="1"/>
  <c r="I106" i="1"/>
  <c r="E3" i="1"/>
  <c r="E4" i="1"/>
  <c r="E5" i="1"/>
  <c r="E6" i="1"/>
  <c r="E7" i="1"/>
  <c r="E8" i="1"/>
  <c r="E9" i="1"/>
  <c r="E10" i="1"/>
  <c r="E11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7" i="1"/>
  <c r="E88" i="1"/>
  <c r="E89" i="1"/>
  <c r="E90" i="1"/>
  <c r="E91" i="1"/>
  <c r="E92" i="1"/>
  <c r="E93" i="1"/>
  <c r="E94" i="1"/>
  <c r="E97" i="1"/>
  <c r="E98" i="1"/>
  <c r="E99" i="1"/>
  <c r="E100" i="1"/>
  <c r="E101" i="1"/>
  <c r="E107" i="1"/>
  <c r="E108" i="1"/>
  <c r="E109" i="1"/>
  <c r="E102" i="1"/>
  <c r="E103" i="1"/>
  <c r="E104" i="1"/>
  <c r="E105" i="1"/>
  <c r="E106" i="1"/>
  <c r="I2" i="1"/>
</calcChain>
</file>

<file path=xl/sharedStrings.xml><?xml version="1.0" encoding="utf-8"?>
<sst xmlns="http://schemas.openxmlformats.org/spreadsheetml/2006/main" count="534" uniqueCount="27">
  <si>
    <t>Long</t>
  </si>
  <si>
    <t>Lat</t>
  </si>
  <si>
    <t>ID</t>
  </si>
  <si>
    <t>Present</t>
  </si>
  <si>
    <t>Absent</t>
  </si>
  <si>
    <t>Sites</t>
  </si>
  <si>
    <t>NA</t>
  </si>
  <si>
    <t>Tl</t>
  </si>
  <si>
    <t>Tp</t>
  </si>
  <si>
    <t>Th</t>
  </si>
  <si>
    <t>Hb</t>
  </si>
  <si>
    <t>Rcr</t>
  </si>
  <si>
    <t>Rce</t>
  </si>
  <si>
    <t>Sl</t>
  </si>
  <si>
    <t>Efr</t>
  </si>
  <si>
    <t>Efl</t>
  </si>
  <si>
    <t>Rr</t>
  </si>
  <si>
    <t>Aa</t>
  </si>
  <si>
    <t>Sa</t>
  </si>
  <si>
    <t>Dr</t>
  </si>
  <si>
    <t>Cb</t>
  </si>
  <si>
    <t>Dm</t>
  </si>
  <si>
    <t>LSU 1</t>
  </si>
  <si>
    <t>LSU 2</t>
  </si>
  <si>
    <t>LSU 3</t>
  </si>
  <si>
    <t>LSU 4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</si>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</sst>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 shrinkToFit="1"/>
    </xf>
    <xf numFmtId="2" fontId="0" fillId="0" borderId="0" xfId="0" applyNumberFormat="1" applyAlignment="1">
      <alignment horizontal="right" shrinkToFit="1"/>
    </xf>
    <xf numFmtId="0" fontId="0" fillId="0" borderId="0" xfId="0" applyNumberFormat="1" applyAlignment="1">
      <alignment horizontal="right" shrinkToFi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shrinkToFit="1"/>
    </xf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3" fillId="0" borderId="0" xfId="0" applyFont="1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5" fillId="0" borderId="0" xfId="0" applyFont="1" applyFill="1"/>
    <xf numFmtId="0" fontId="3" fillId="0" borderId="0" xfId="0" applyFon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3"/>
  <sheetViews>
    <sheetView topLeftCell="A170" workbookViewId="0">
      <selection activeCell="I203" sqref="I203"/>
    </sheetView>
  </sheetViews>
  <sheetFormatPr baseColWidth="10" defaultColWidth="11" defaultRowHeight="16" x14ac:dyDescent="0.2"/>
  <cols>
    <col min="2" max="2" width="10.83203125" style="1"/>
    <col min="6" max="6" width="10.83203125" style="1"/>
  </cols>
  <sheetData>
    <row r="1" spans="1:9" x14ac:dyDescent="0.2">
      <c r="A1" s="7" t="s">
        <v>5</v>
      </c>
      <c r="E1" s="7" t="s">
        <v>1</v>
      </c>
      <c r="I1" s="8" t="s">
        <v>0</v>
      </c>
    </row>
    <row r="2" spans="1:9" x14ac:dyDescent="0.2">
      <c r="A2">
        <v>1</v>
      </c>
      <c r="B2" s="3">
        <v>30</v>
      </c>
      <c r="C2">
        <v>33</v>
      </c>
      <c r="D2">
        <v>16.7</v>
      </c>
      <c r="E2" s="4">
        <f t="shared" ref="E2:E27" si="0">B2+C2/60+D2/3600</f>
        <v>30.554638888888888</v>
      </c>
      <c r="F2" s="3">
        <v>91</v>
      </c>
      <c r="G2">
        <v>49</v>
      </c>
      <c r="H2">
        <v>16.2</v>
      </c>
      <c r="I2">
        <f t="shared" ref="I2:I27" si="1">-F2-G2/60-H2/3600</f>
        <v>-91.821166666666656</v>
      </c>
    </row>
    <row r="3" spans="1:9" x14ac:dyDescent="0.2">
      <c r="A3">
        <v>2</v>
      </c>
      <c r="B3" s="1">
        <v>30</v>
      </c>
      <c r="C3">
        <v>43</v>
      </c>
      <c r="D3">
        <v>35</v>
      </c>
      <c r="E3" s="4">
        <f t="shared" si="0"/>
        <v>30.726388888888888</v>
      </c>
      <c r="F3" s="1">
        <v>91</v>
      </c>
      <c r="G3">
        <v>58</v>
      </c>
      <c r="H3">
        <v>8</v>
      </c>
      <c r="I3">
        <f t="shared" si="1"/>
        <v>-91.968888888888884</v>
      </c>
    </row>
    <row r="4" spans="1:9" x14ac:dyDescent="0.2">
      <c r="A4">
        <v>3</v>
      </c>
      <c r="B4" s="1">
        <v>30</v>
      </c>
      <c r="C4">
        <v>32</v>
      </c>
      <c r="D4">
        <v>48.7</v>
      </c>
      <c r="E4" s="4">
        <f t="shared" si="0"/>
        <v>30.546861111111113</v>
      </c>
      <c r="F4" s="1">
        <v>91</v>
      </c>
      <c r="G4">
        <v>58</v>
      </c>
      <c r="H4">
        <v>4.5</v>
      </c>
      <c r="I4">
        <f t="shared" si="1"/>
        <v>-91.967916666666667</v>
      </c>
    </row>
    <row r="5" spans="1:9" x14ac:dyDescent="0.2">
      <c r="A5">
        <v>4</v>
      </c>
      <c r="B5" s="1">
        <v>30</v>
      </c>
      <c r="C5">
        <v>43</v>
      </c>
      <c r="D5">
        <v>48.7</v>
      </c>
      <c r="E5" s="4">
        <f t="shared" si="0"/>
        <v>30.730194444444443</v>
      </c>
      <c r="F5" s="1">
        <v>92</v>
      </c>
      <c r="G5">
        <v>7</v>
      </c>
      <c r="H5">
        <v>11.9</v>
      </c>
      <c r="I5">
        <f t="shared" si="1"/>
        <v>-92.119972222222216</v>
      </c>
    </row>
    <row r="6" spans="1:9" x14ac:dyDescent="0.2">
      <c r="A6">
        <v>5</v>
      </c>
      <c r="B6" s="1">
        <v>30</v>
      </c>
      <c r="C6">
        <v>47</v>
      </c>
      <c r="D6">
        <v>25.9</v>
      </c>
      <c r="E6" s="4">
        <f t="shared" si="0"/>
        <v>30.790527777777779</v>
      </c>
      <c r="F6" s="1">
        <v>92</v>
      </c>
      <c r="G6">
        <v>16</v>
      </c>
      <c r="H6">
        <v>12.3</v>
      </c>
      <c r="I6">
        <f t="shared" si="1"/>
        <v>-92.270083333333332</v>
      </c>
    </row>
    <row r="7" spans="1:9" x14ac:dyDescent="0.2">
      <c r="A7">
        <v>6</v>
      </c>
      <c r="B7" s="2">
        <v>30</v>
      </c>
      <c r="C7">
        <v>29</v>
      </c>
      <c r="D7">
        <v>42</v>
      </c>
      <c r="E7" s="4">
        <f t="shared" si="0"/>
        <v>30.495000000000001</v>
      </c>
      <c r="F7" s="1">
        <v>92</v>
      </c>
      <c r="G7">
        <v>25</v>
      </c>
      <c r="H7">
        <v>40</v>
      </c>
      <c r="I7">
        <f t="shared" si="1"/>
        <v>-92.427777777777777</v>
      </c>
    </row>
    <row r="8" spans="1:9" x14ac:dyDescent="0.2">
      <c r="A8">
        <v>7</v>
      </c>
      <c r="B8" s="1">
        <v>30</v>
      </c>
      <c r="C8">
        <v>14</v>
      </c>
      <c r="D8">
        <v>2</v>
      </c>
      <c r="E8" s="4">
        <f t="shared" si="0"/>
        <v>30.233888888888888</v>
      </c>
      <c r="F8" s="1">
        <v>93</v>
      </c>
      <c r="G8">
        <v>13</v>
      </c>
      <c r="H8">
        <v>16</v>
      </c>
      <c r="I8">
        <f t="shared" si="1"/>
        <v>-93.221111111111114</v>
      </c>
    </row>
    <row r="9" spans="1:9" x14ac:dyDescent="0.2">
      <c r="A9">
        <v>8</v>
      </c>
      <c r="B9" s="1">
        <v>30</v>
      </c>
      <c r="C9">
        <v>42</v>
      </c>
      <c r="D9">
        <v>56</v>
      </c>
      <c r="E9" s="4">
        <f t="shared" si="0"/>
        <v>30.715555555555554</v>
      </c>
      <c r="F9" s="1">
        <v>93</v>
      </c>
      <c r="G9">
        <v>23</v>
      </c>
      <c r="H9">
        <v>5.8</v>
      </c>
      <c r="I9">
        <f t="shared" si="1"/>
        <v>-93.384944444444457</v>
      </c>
    </row>
    <row r="10" spans="1:9" x14ac:dyDescent="0.2">
      <c r="A10">
        <v>9</v>
      </c>
      <c r="B10" s="1">
        <v>30</v>
      </c>
      <c r="C10">
        <v>44</v>
      </c>
      <c r="D10">
        <v>42</v>
      </c>
      <c r="E10" s="4">
        <f t="shared" si="0"/>
        <v>30.745000000000001</v>
      </c>
      <c r="F10" s="1">
        <v>93</v>
      </c>
      <c r="G10">
        <v>20</v>
      </c>
      <c r="H10">
        <v>52</v>
      </c>
      <c r="I10">
        <f t="shared" si="1"/>
        <v>-93.347777777777779</v>
      </c>
    </row>
    <row r="11" spans="1:9" x14ac:dyDescent="0.2">
      <c r="A11">
        <v>10</v>
      </c>
      <c r="B11" s="1">
        <v>30</v>
      </c>
      <c r="C11">
        <v>45</v>
      </c>
      <c r="D11">
        <v>54</v>
      </c>
      <c r="E11" s="4">
        <f t="shared" si="0"/>
        <v>30.765000000000001</v>
      </c>
      <c r="F11" s="1">
        <v>93</v>
      </c>
      <c r="G11">
        <v>7</v>
      </c>
      <c r="H11">
        <v>28</v>
      </c>
      <c r="I11">
        <f t="shared" si="1"/>
        <v>-93.124444444444435</v>
      </c>
    </row>
    <row r="12" spans="1:9" x14ac:dyDescent="0.2">
      <c r="A12">
        <v>11</v>
      </c>
      <c r="B12" s="1">
        <v>30</v>
      </c>
      <c r="C12">
        <v>49</v>
      </c>
      <c r="D12">
        <v>8</v>
      </c>
      <c r="E12" s="4">
        <f>B12+C12/60+D12/3600</f>
        <v>30.818888888888889</v>
      </c>
      <c r="F12" s="1">
        <v>93</v>
      </c>
      <c r="G12">
        <v>13</v>
      </c>
      <c r="H12">
        <v>47</v>
      </c>
      <c r="I12">
        <f>-F12-G12/60-H12/3600</f>
        <v>-93.229722222222222</v>
      </c>
    </row>
    <row r="13" spans="1:9" x14ac:dyDescent="0.2">
      <c r="A13">
        <v>12</v>
      </c>
      <c r="B13" s="1">
        <v>31</v>
      </c>
      <c r="C13">
        <v>2</v>
      </c>
      <c r="D13">
        <v>38</v>
      </c>
      <c r="E13" s="4">
        <f t="shared" si="0"/>
        <v>31.04388888888889</v>
      </c>
      <c r="F13" s="1">
        <v>93</v>
      </c>
      <c r="G13">
        <v>16</v>
      </c>
      <c r="H13">
        <v>34</v>
      </c>
      <c r="I13">
        <f t="shared" si="1"/>
        <v>-93.276111111111106</v>
      </c>
    </row>
    <row r="14" spans="1:9" x14ac:dyDescent="0.2">
      <c r="A14">
        <v>13</v>
      </c>
      <c r="B14" s="1">
        <v>31</v>
      </c>
      <c r="C14">
        <v>9</v>
      </c>
      <c r="D14">
        <v>31</v>
      </c>
      <c r="E14" s="4">
        <f t="shared" si="0"/>
        <v>31.15861111111111</v>
      </c>
      <c r="F14" s="1">
        <v>93</v>
      </c>
      <c r="G14">
        <v>21</v>
      </c>
      <c r="H14">
        <v>15</v>
      </c>
      <c r="I14">
        <f t="shared" si="1"/>
        <v>-93.354166666666657</v>
      </c>
    </row>
    <row r="15" spans="1:9" x14ac:dyDescent="0.2">
      <c r="A15">
        <v>14</v>
      </c>
      <c r="B15" s="1">
        <v>31</v>
      </c>
      <c r="C15">
        <v>5</v>
      </c>
      <c r="D15">
        <v>37</v>
      </c>
      <c r="E15" s="4">
        <f t="shared" si="0"/>
        <v>31.093611111111109</v>
      </c>
      <c r="F15" s="1">
        <v>93</v>
      </c>
      <c r="G15">
        <v>23</v>
      </c>
      <c r="H15">
        <v>20</v>
      </c>
      <c r="I15">
        <f t="shared" si="1"/>
        <v>-93.3888888888889</v>
      </c>
    </row>
    <row r="16" spans="1:9" x14ac:dyDescent="0.2">
      <c r="A16">
        <v>15</v>
      </c>
      <c r="B16" s="1">
        <v>31</v>
      </c>
      <c r="C16">
        <v>5</v>
      </c>
      <c r="D16">
        <v>48</v>
      </c>
      <c r="E16" s="4">
        <f t="shared" si="0"/>
        <v>31.096666666666664</v>
      </c>
      <c r="F16" s="1">
        <v>93</v>
      </c>
      <c r="G16">
        <v>23</v>
      </c>
      <c r="H16">
        <v>21</v>
      </c>
      <c r="I16">
        <f t="shared" si="1"/>
        <v>-93.389166666666668</v>
      </c>
    </row>
    <row r="17" spans="1:9" x14ac:dyDescent="0.2">
      <c r="A17">
        <v>16</v>
      </c>
      <c r="B17" s="1">
        <v>31</v>
      </c>
      <c r="C17">
        <v>10</v>
      </c>
      <c r="D17">
        <v>38</v>
      </c>
      <c r="E17" s="4">
        <f t="shared" si="0"/>
        <v>31.177222222222223</v>
      </c>
      <c r="F17" s="1">
        <v>93</v>
      </c>
      <c r="G17">
        <v>21</v>
      </c>
      <c r="H17">
        <v>7</v>
      </c>
      <c r="I17">
        <f t="shared" si="1"/>
        <v>-93.351944444444442</v>
      </c>
    </row>
    <row r="18" spans="1:9" x14ac:dyDescent="0.2">
      <c r="A18">
        <v>17</v>
      </c>
      <c r="B18" s="1">
        <v>31</v>
      </c>
      <c r="C18">
        <v>57</v>
      </c>
      <c r="D18">
        <v>23</v>
      </c>
      <c r="E18" s="4">
        <f t="shared" si="0"/>
        <v>31.956388888888888</v>
      </c>
      <c r="F18" s="1">
        <v>93</v>
      </c>
      <c r="G18">
        <v>2</v>
      </c>
      <c r="H18">
        <v>48</v>
      </c>
      <c r="I18">
        <f t="shared" si="1"/>
        <v>-93.046666666666667</v>
      </c>
    </row>
    <row r="19" spans="1:9" x14ac:dyDescent="0.2">
      <c r="A19">
        <v>18</v>
      </c>
      <c r="B19" s="1">
        <v>32</v>
      </c>
      <c r="C19">
        <v>0</v>
      </c>
      <c r="D19">
        <v>43</v>
      </c>
      <c r="E19" s="4">
        <f t="shared" si="0"/>
        <v>32.011944444444445</v>
      </c>
      <c r="F19" s="1">
        <v>93</v>
      </c>
      <c r="G19">
        <v>16</v>
      </c>
      <c r="H19">
        <v>4</v>
      </c>
      <c r="I19">
        <f t="shared" si="1"/>
        <v>-93.267777777777781</v>
      </c>
    </row>
    <row r="20" spans="1:9" x14ac:dyDescent="0.2">
      <c r="A20">
        <v>19</v>
      </c>
      <c r="B20" s="1">
        <v>31</v>
      </c>
      <c r="C20">
        <v>51</v>
      </c>
      <c r="D20">
        <v>44</v>
      </c>
      <c r="E20" s="4">
        <f t="shared" si="0"/>
        <v>31.862222222222222</v>
      </c>
      <c r="F20" s="1">
        <v>93</v>
      </c>
      <c r="G20">
        <v>22</v>
      </c>
      <c r="H20">
        <v>3</v>
      </c>
      <c r="I20">
        <f t="shared" si="1"/>
        <v>-93.367499999999993</v>
      </c>
    </row>
    <row r="21" spans="1:9" x14ac:dyDescent="0.2">
      <c r="A21">
        <v>20</v>
      </c>
      <c r="B21" s="1">
        <v>32</v>
      </c>
      <c r="C21">
        <v>8</v>
      </c>
      <c r="D21">
        <v>26.7</v>
      </c>
      <c r="E21" s="4">
        <f t="shared" si="0"/>
        <v>32.140749999999997</v>
      </c>
      <c r="F21" s="1">
        <v>93</v>
      </c>
      <c r="G21">
        <v>35</v>
      </c>
      <c r="H21">
        <v>38</v>
      </c>
      <c r="I21">
        <f t="shared" si="1"/>
        <v>-93.593888888888884</v>
      </c>
    </row>
    <row r="22" spans="1:9" x14ac:dyDescent="0.2">
      <c r="A22">
        <v>21</v>
      </c>
      <c r="B22" s="1">
        <v>32</v>
      </c>
      <c r="C22">
        <v>19</v>
      </c>
      <c r="D22">
        <v>12</v>
      </c>
      <c r="E22" s="4">
        <f t="shared" si="0"/>
        <v>32.32</v>
      </c>
      <c r="F22" s="1">
        <v>93</v>
      </c>
      <c r="G22">
        <v>40</v>
      </c>
      <c r="H22">
        <v>12</v>
      </c>
      <c r="I22">
        <f t="shared" si="1"/>
        <v>-93.67</v>
      </c>
    </row>
    <row r="23" spans="1:9" x14ac:dyDescent="0.2">
      <c r="A23">
        <v>22</v>
      </c>
      <c r="B23" s="1">
        <v>32</v>
      </c>
      <c r="C23">
        <v>26</v>
      </c>
      <c r="D23">
        <v>21</v>
      </c>
      <c r="E23" s="4">
        <f t="shared" si="0"/>
        <v>32.439166666666665</v>
      </c>
      <c r="F23" s="1">
        <v>93</v>
      </c>
      <c r="G23">
        <v>22</v>
      </c>
      <c r="H23">
        <v>42</v>
      </c>
      <c r="I23">
        <f t="shared" si="1"/>
        <v>-93.37833333333333</v>
      </c>
    </row>
    <row r="24" spans="1:9" x14ac:dyDescent="0.2">
      <c r="A24">
        <v>23</v>
      </c>
      <c r="B24" s="1">
        <v>32</v>
      </c>
      <c r="C24">
        <v>43</v>
      </c>
      <c r="D24">
        <v>59</v>
      </c>
      <c r="E24" s="4">
        <f t="shared" si="0"/>
        <v>32.733055555555559</v>
      </c>
      <c r="F24" s="1">
        <v>92</v>
      </c>
      <c r="G24">
        <v>55</v>
      </c>
      <c r="H24">
        <v>20</v>
      </c>
      <c r="I24">
        <f t="shared" si="1"/>
        <v>-92.922222222222231</v>
      </c>
    </row>
    <row r="25" spans="1:9" x14ac:dyDescent="0.2">
      <c r="A25">
        <v>24</v>
      </c>
      <c r="B25" s="1">
        <v>32</v>
      </c>
      <c r="C25">
        <v>27</v>
      </c>
      <c r="D25">
        <v>13</v>
      </c>
      <c r="E25" s="4">
        <f t="shared" si="0"/>
        <v>32.453611111111115</v>
      </c>
      <c r="F25" s="1">
        <v>92</v>
      </c>
      <c r="G25">
        <v>11</v>
      </c>
      <c r="H25">
        <v>35</v>
      </c>
      <c r="I25">
        <f t="shared" si="1"/>
        <v>-92.19305555555556</v>
      </c>
    </row>
    <row r="26" spans="1:9" x14ac:dyDescent="0.2">
      <c r="A26">
        <v>25</v>
      </c>
      <c r="B26" s="1">
        <v>32</v>
      </c>
      <c r="C26">
        <v>25</v>
      </c>
      <c r="D26">
        <v>38</v>
      </c>
      <c r="E26" s="4">
        <f t="shared" si="0"/>
        <v>32.42722222222222</v>
      </c>
      <c r="F26" s="1">
        <v>92</v>
      </c>
      <c r="G26">
        <v>21</v>
      </c>
      <c r="H26">
        <v>39</v>
      </c>
      <c r="I26">
        <f t="shared" si="1"/>
        <v>-92.360833333333332</v>
      </c>
    </row>
    <row r="27" spans="1:9" x14ac:dyDescent="0.2">
      <c r="A27">
        <v>26</v>
      </c>
      <c r="B27" s="1">
        <v>31</v>
      </c>
      <c r="C27">
        <v>52</v>
      </c>
      <c r="D27">
        <v>43</v>
      </c>
      <c r="E27" s="4">
        <f t="shared" si="0"/>
        <v>31.878611111111113</v>
      </c>
      <c r="F27" s="1">
        <v>92</v>
      </c>
      <c r="G27">
        <v>53</v>
      </c>
      <c r="H27">
        <v>45</v>
      </c>
      <c r="I27">
        <f t="shared" si="1"/>
        <v>-92.895833333333343</v>
      </c>
    </row>
    <row r="28" spans="1:9" x14ac:dyDescent="0.2">
      <c r="A28">
        <v>27</v>
      </c>
      <c r="B28" s="1">
        <v>31</v>
      </c>
      <c r="C28">
        <v>33</v>
      </c>
      <c r="D28">
        <v>7.1</v>
      </c>
      <c r="E28" s="4">
        <f t="shared" ref="E28:E29" si="2">B28+C28/60+D28/3600</f>
        <v>31.551972222222222</v>
      </c>
      <c r="F28" s="1">
        <v>92</v>
      </c>
      <c r="G28">
        <v>39</v>
      </c>
      <c r="H28">
        <v>23.1</v>
      </c>
      <c r="I28">
        <f t="shared" ref="I28:I29" si="3">-F28-G28/60-H28/3600</f>
        <v>-92.656416666666672</v>
      </c>
    </row>
    <row r="29" spans="1:9" x14ac:dyDescent="0.2">
      <c r="A29">
        <v>28</v>
      </c>
      <c r="B29" s="1">
        <v>31</v>
      </c>
      <c r="C29">
        <v>33</v>
      </c>
      <c r="D29">
        <v>8</v>
      </c>
      <c r="E29" s="4">
        <f t="shared" si="2"/>
        <v>31.552222222222223</v>
      </c>
      <c r="F29" s="1">
        <v>92</v>
      </c>
      <c r="G29">
        <v>39</v>
      </c>
      <c r="H29">
        <v>29</v>
      </c>
      <c r="I29">
        <f t="shared" si="3"/>
        <v>-92.658055555555563</v>
      </c>
    </row>
    <row r="30" spans="1:9" x14ac:dyDescent="0.2">
      <c r="A30">
        <v>29</v>
      </c>
      <c r="B30" s="1">
        <v>31</v>
      </c>
      <c r="C30">
        <v>33</v>
      </c>
      <c r="D30">
        <v>8</v>
      </c>
      <c r="E30" s="4">
        <f t="shared" ref="E30" si="4">B30+C30/60+D30/3600</f>
        <v>31.552222222222223</v>
      </c>
      <c r="F30" s="1">
        <v>92</v>
      </c>
      <c r="G30">
        <v>39</v>
      </c>
      <c r="H30">
        <v>29</v>
      </c>
      <c r="I30">
        <f t="shared" ref="I30" si="5">-F30-G30/60-H30/3600</f>
        <v>-92.658055555555563</v>
      </c>
    </row>
    <row r="31" spans="1:9" x14ac:dyDescent="0.2">
      <c r="A31">
        <v>30</v>
      </c>
      <c r="B31" s="1">
        <v>30</v>
      </c>
      <c r="C31">
        <v>17</v>
      </c>
      <c r="D31">
        <v>22.1</v>
      </c>
      <c r="E31" s="4">
        <f t="shared" ref="E31:E56" si="6">B31+C31/60+D31/3600</f>
        <v>30.289472222222223</v>
      </c>
      <c r="F31" s="1">
        <v>90</v>
      </c>
      <c r="G31">
        <v>23</v>
      </c>
      <c r="H31">
        <v>59.9</v>
      </c>
      <c r="I31">
        <f t="shared" ref="I31:I56" si="7">-F31-G31/60-H31/3600</f>
        <v>-90.399972222222232</v>
      </c>
    </row>
    <row r="32" spans="1:9" x14ac:dyDescent="0.2">
      <c r="A32">
        <v>31</v>
      </c>
      <c r="B32" s="1">
        <v>30</v>
      </c>
      <c r="C32">
        <v>17</v>
      </c>
      <c r="D32">
        <v>35.9</v>
      </c>
      <c r="E32" s="4">
        <f t="shared" si="6"/>
        <v>30.293305555555555</v>
      </c>
      <c r="F32" s="1">
        <v>90</v>
      </c>
      <c r="G32">
        <v>24</v>
      </c>
      <c r="H32">
        <v>15</v>
      </c>
      <c r="I32">
        <f t="shared" si="7"/>
        <v>-90.404166666666669</v>
      </c>
    </row>
    <row r="33" spans="1:9" x14ac:dyDescent="0.2">
      <c r="A33">
        <v>32</v>
      </c>
      <c r="B33" s="1">
        <v>30</v>
      </c>
      <c r="C33">
        <v>8</v>
      </c>
      <c r="D33">
        <v>58</v>
      </c>
      <c r="E33" s="4">
        <f t="shared" si="6"/>
        <v>30.149444444444445</v>
      </c>
      <c r="F33" s="1">
        <v>90</v>
      </c>
      <c r="G33">
        <v>26</v>
      </c>
      <c r="H33">
        <v>48.2</v>
      </c>
      <c r="I33">
        <f t="shared" si="7"/>
        <v>-90.44672222222222</v>
      </c>
    </row>
    <row r="34" spans="1:9" x14ac:dyDescent="0.2">
      <c r="A34">
        <v>33</v>
      </c>
      <c r="B34" s="1">
        <v>30</v>
      </c>
      <c r="C34">
        <v>7</v>
      </c>
      <c r="D34">
        <v>36.299999999999997</v>
      </c>
      <c r="E34" s="4">
        <f t="shared" si="6"/>
        <v>30.126750000000001</v>
      </c>
      <c r="F34" s="1">
        <v>91</v>
      </c>
      <c r="G34">
        <v>16</v>
      </c>
      <c r="H34">
        <v>42.5</v>
      </c>
      <c r="I34">
        <f t="shared" si="7"/>
        <v>-91.27847222222222</v>
      </c>
    </row>
    <row r="35" spans="1:9" x14ac:dyDescent="0.2">
      <c r="A35">
        <v>34</v>
      </c>
      <c r="B35" s="1">
        <v>30</v>
      </c>
      <c r="C35">
        <v>19</v>
      </c>
      <c r="D35">
        <v>57.1</v>
      </c>
      <c r="E35" s="4">
        <f t="shared" si="6"/>
        <v>30.332527777777777</v>
      </c>
      <c r="F35" s="1">
        <v>90</v>
      </c>
      <c r="G35">
        <v>51</v>
      </c>
      <c r="H35">
        <v>8.9</v>
      </c>
      <c r="I35">
        <f t="shared" si="7"/>
        <v>-90.852472222222218</v>
      </c>
    </row>
    <row r="36" spans="1:9" x14ac:dyDescent="0.2">
      <c r="A36">
        <v>35</v>
      </c>
      <c r="B36" s="1">
        <v>30</v>
      </c>
      <c r="C36">
        <v>16</v>
      </c>
      <c r="D36">
        <v>19</v>
      </c>
      <c r="E36" s="4">
        <f t="shared" si="6"/>
        <v>30.271944444444443</v>
      </c>
      <c r="F36" s="1">
        <v>90</v>
      </c>
      <c r="G36">
        <v>45</v>
      </c>
      <c r="H36">
        <v>4.4000000000000004</v>
      </c>
      <c r="I36">
        <f t="shared" si="7"/>
        <v>-90.751222222222225</v>
      </c>
    </row>
    <row r="37" spans="1:9" x14ac:dyDescent="0.2">
      <c r="A37">
        <v>36</v>
      </c>
      <c r="B37" s="1">
        <v>30</v>
      </c>
      <c r="C37">
        <v>18</v>
      </c>
      <c r="D37">
        <v>35</v>
      </c>
      <c r="E37" s="4">
        <f t="shared" si="6"/>
        <v>30.309722222222224</v>
      </c>
      <c r="F37" s="1">
        <v>90</v>
      </c>
      <c r="G37">
        <v>36</v>
      </c>
      <c r="H37">
        <v>33.9</v>
      </c>
      <c r="I37">
        <f t="shared" si="7"/>
        <v>-90.609416666666661</v>
      </c>
    </row>
    <row r="38" spans="1:9" x14ac:dyDescent="0.2">
      <c r="A38">
        <v>37</v>
      </c>
      <c r="B38" s="1">
        <v>30</v>
      </c>
      <c r="C38">
        <v>22</v>
      </c>
      <c r="D38">
        <v>29.7</v>
      </c>
      <c r="E38" s="4">
        <f t="shared" si="6"/>
        <v>30.374916666666667</v>
      </c>
      <c r="F38" s="1">
        <v>90</v>
      </c>
      <c r="G38">
        <v>32</v>
      </c>
      <c r="H38">
        <v>58</v>
      </c>
      <c r="I38">
        <f t="shared" si="7"/>
        <v>-90.549444444444447</v>
      </c>
    </row>
    <row r="39" spans="1:9" x14ac:dyDescent="0.2">
      <c r="A39">
        <v>38</v>
      </c>
      <c r="B39" s="1">
        <v>30</v>
      </c>
      <c r="C39">
        <v>15</v>
      </c>
      <c r="D39">
        <v>55</v>
      </c>
      <c r="E39" s="4">
        <f t="shared" si="6"/>
        <v>30.265277777777779</v>
      </c>
      <c r="F39" s="1">
        <v>89</v>
      </c>
      <c r="G39">
        <v>57</v>
      </c>
      <c r="H39">
        <v>23.6</v>
      </c>
      <c r="I39">
        <f t="shared" si="7"/>
        <v>-89.956555555555553</v>
      </c>
    </row>
    <row r="40" spans="1:9" x14ac:dyDescent="0.2">
      <c r="A40">
        <v>39</v>
      </c>
      <c r="B40" s="1">
        <v>30</v>
      </c>
      <c r="C40">
        <v>19</v>
      </c>
      <c r="D40">
        <v>4.3</v>
      </c>
      <c r="E40" s="4">
        <f t="shared" si="6"/>
        <v>30.31786111111111</v>
      </c>
      <c r="F40" s="1">
        <v>89</v>
      </c>
      <c r="G40">
        <v>56</v>
      </c>
      <c r="H40">
        <v>1.7</v>
      </c>
      <c r="I40">
        <f t="shared" si="7"/>
        <v>-89.933805555555566</v>
      </c>
    </row>
    <row r="41" spans="1:9" x14ac:dyDescent="0.2">
      <c r="A41">
        <v>40</v>
      </c>
      <c r="B41" s="1">
        <v>30</v>
      </c>
      <c r="C41">
        <v>13</v>
      </c>
      <c r="D41">
        <v>5.5</v>
      </c>
      <c r="E41" s="4">
        <f t="shared" si="6"/>
        <v>30.218194444444443</v>
      </c>
      <c r="F41" s="1">
        <v>89</v>
      </c>
      <c r="G41">
        <v>49</v>
      </c>
      <c r="H41">
        <v>25.6</v>
      </c>
      <c r="I41">
        <f t="shared" si="7"/>
        <v>-89.823777777777778</v>
      </c>
    </row>
    <row r="42" spans="1:9" x14ac:dyDescent="0.2">
      <c r="A42">
        <v>41</v>
      </c>
      <c r="B42" s="1">
        <v>30</v>
      </c>
      <c r="C42">
        <v>1</v>
      </c>
      <c r="D42">
        <v>53.2</v>
      </c>
      <c r="E42" s="4">
        <f t="shared" si="6"/>
        <v>30.031444444444443</v>
      </c>
      <c r="F42" s="1">
        <v>90</v>
      </c>
      <c r="G42">
        <v>4</v>
      </c>
      <c r="H42">
        <v>26.7</v>
      </c>
      <c r="I42">
        <f t="shared" si="7"/>
        <v>-90.074083333333334</v>
      </c>
    </row>
    <row r="43" spans="1:9" x14ac:dyDescent="0.2">
      <c r="A43">
        <v>42</v>
      </c>
      <c r="B43" s="1">
        <v>30</v>
      </c>
      <c r="C43">
        <v>1</v>
      </c>
      <c r="D43">
        <v>41.3</v>
      </c>
      <c r="E43" s="4">
        <f t="shared" si="6"/>
        <v>30.028138888888886</v>
      </c>
      <c r="F43" s="1">
        <v>90</v>
      </c>
      <c r="G43">
        <v>5</v>
      </c>
      <c r="H43">
        <v>50.8</v>
      </c>
      <c r="I43">
        <f t="shared" si="7"/>
        <v>-90.097444444444434</v>
      </c>
    </row>
    <row r="44" spans="1:9" x14ac:dyDescent="0.2">
      <c r="A44" s="9">
        <v>43</v>
      </c>
      <c r="B44" s="1">
        <v>30</v>
      </c>
      <c r="C44">
        <v>1</v>
      </c>
      <c r="D44">
        <v>45.3</v>
      </c>
      <c r="E44" s="4">
        <f t="shared" si="6"/>
        <v>30.029249999999998</v>
      </c>
      <c r="F44" s="1">
        <v>90</v>
      </c>
      <c r="G44">
        <v>7</v>
      </c>
      <c r="H44">
        <v>12.8</v>
      </c>
      <c r="I44">
        <f t="shared" si="7"/>
        <v>-90.12022222222221</v>
      </c>
    </row>
    <row r="45" spans="1:9" x14ac:dyDescent="0.2">
      <c r="A45">
        <v>45</v>
      </c>
      <c r="B45" s="1">
        <v>31</v>
      </c>
      <c r="C45">
        <v>7</v>
      </c>
      <c r="D45">
        <v>13.4</v>
      </c>
      <c r="E45" s="4">
        <f t="shared" si="6"/>
        <v>31.12038888888889</v>
      </c>
      <c r="F45" s="1">
        <v>92</v>
      </c>
      <c r="G45">
        <v>1</v>
      </c>
      <c r="H45">
        <v>19.899999999999999</v>
      </c>
      <c r="I45">
        <f t="shared" si="7"/>
        <v>-92.022194444444438</v>
      </c>
    </row>
    <row r="46" spans="1:9" x14ac:dyDescent="0.2">
      <c r="A46">
        <v>46</v>
      </c>
      <c r="B46" s="1">
        <v>31</v>
      </c>
      <c r="C46">
        <v>7</v>
      </c>
      <c r="D46">
        <v>13.9</v>
      </c>
      <c r="E46" s="4">
        <f t="shared" si="6"/>
        <v>31.120527777777777</v>
      </c>
      <c r="F46" s="1">
        <v>92</v>
      </c>
      <c r="G46">
        <v>0</v>
      </c>
      <c r="H46">
        <v>41.7</v>
      </c>
      <c r="I46">
        <f t="shared" si="7"/>
        <v>-92.011583333333334</v>
      </c>
    </row>
    <row r="47" spans="1:9" x14ac:dyDescent="0.2">
      <c r="A47">
        <v>47</v>
      </c>
      <c r="B47" s="1">
        <v>31</v>
      </c>
      <c r="C47">
        <v>0</v>
      </c>
      <c r="D47">
        <v>7.8</v>
      </c>
      <c r="E47" s="4">
        <f t="shared" si="6"/>
        <v>31.002166666666668</v>
      </c>
      <c r="F47" s="1">
        <v>92</v>
      </c>
      <c r="G47">
        <v>22</v>
      </c>
      <c r="H47">
        <v>58.7</v>
      </c>
      <c r="I47">
        <f t="shared" si="7"/>
        <v>-92.382972222222222</v>
      </c>
    </row>
    <row r="48" spans="1:9" x14ac:dyDescent="0.2">
      <c r="A48">
        <v>48</v>
      </c>
      <c r="B48" s="1">
        <v>31</v>
      </c>
      <c r="C48">
        <v>6</v>
      </c>
      <c r="D48">
        <v>21.8</v>
      </c>
      <c r="E48" s="4">
        <f t="shared" si="6"/>
        <v>31.106055555555557</v>
      </c>
      <c r="F48" s="1">
        <v>92</v>
      </c>
      <c r="G48">
        <v>29</v>
      </c>
      <c r="H48">
        <v>1.7</v>
      </c>
      <c r="I48">
        <f t="shared" si="7"/>
        <v>-92.483805555555563</v>
      </c>
    </row>
    <row r="49" spans="1:9" x14ac:dyDescent="0.2">
      <c r="A49">
        <v>49</v>
      </c>
      <c r="B49" s="1">
        <v>29</v>
      </c>
      <c r="C49">
        <v>57</v>
      </c>
      <c r="D49">
        <v>26.6</v>
      </c>
      <c r="E49" s="4">
        <f t="shared" si="6"/>
        <v>29.95738888888889</v>
      </c>
      <c r="F49" s="1">
        <v>93</v>
      </c>
      <c r="G49">
        <v>26</v>
      </c>
      <c r="H49">
        <v>11.3</v>
      </c>
      <c r="I49">
        <f t="shared" si="7"/>
        <v>-93.436472222222221</v>
      </c>
    </row>
    <row r="50" spans="1:9" x14ac:dyDescent="0.2">
      <c r="A50">
        <v>50</v>
      </c>
      <c r="B50" s="1">
        <v>29</v>
      </c>
      <c r="C50">
        <v>59</v>
      </c>
      <c r="D50">
        <v>34.799999999999997</v>
      </c>
      <c r="E50" s="4">
        <f t="shared" si="6"/>
        <v>29.993000000000002</v>
      </c>
      <c r="F50" s="1">
        <v>92</v>
      </c>
      <c r="G50">
        <v>47</v>
      </c>
      <c r="H50">
        <v>22</v>
      </c>
      <c r="I50">
        <f t="shared" si="7"/>
        <v>-92.789444444444442</v>
      </c>
    </row>
    <row r="51" spans="1:9" x14ac:dyDescent="0.2">
      <c r="A51">
        <v>51</v>
      </c>
      <c r="B51" s="1">
        <v>30</v>
      </c>
      <c r="C51">
        <v>25</v>
      </c>
      <c r="D51">
        <v>14.4</v>
      </c>
      <c r="E51" s="4">
        <f t="shared" si="6"/>
        <v>30.420666666666669</v>
      </c>
      <c r="F51" s="1">
        <v>90</v>
      </c>
      <c r="G51">
        <v>6</v>
      </c>
      <c r="H51">
        <v>48.7</v>
      </c>
      <c r="I51">
        <f t="shared" si="7"/>
        <v>-90.113527777777776</v>
      </c>
    </row>
    <row r="52" spans="1:9" x14ac:dyDescent="0.2">
      <c r="A52">
        <v>52</v>
      </c>
      <c r="B52" s="1">
        <v>30</v>
      </c>
      <c r="C52">
        <v>21</v>
      </c>
      <c r="D52">
        <v>45.9</v>
      </c>
      <c r="E52" s="4">
        <f t="shared" si="6"/>
        <v>30.362750000000002</v>
      </c>
      <c r="F52" s="1">
        <v>90</v>
      </c>
      <c r="G52">
        <v>5</v>
      </c>
      <c r="H52">
        <v>21.6</v>
      </c>
      <c r="I52">
        <f t="shared" si="7"/>
        <v>-90.089333333333329</v>
      </c>
    </row>
    <row r="53" spans="1:9" x14ac:dyDescent="0.2">
      <c r="A53">
        <v>53</v>
      </c>
      <c r="B53" s="1">
        <v>30</v>
      </c>
      <c r="C53">
        <v>28</v>
      </c>
      <c r="D53">
        <v>15.2</v>
      </c>
      <c r="E53" s="4">
        <f t="shared" si="6"/>
        <v>30.470888888888886</v>
      </c>
      <c r="F53" s="1">
        <v>90</v>
      </c>
      <c r="G53">
        <v>5</v>
      </c>
      <c r="H53">
        <v>41</v>
      </c>
      <c r="I53">
        <f t="shared" si="7"/>
        <v>-90.094722222222217</v>
      </c>
    </row>
    <row r="54" spans="1:9" x14ac:dyDescent="0.2">
      <c r="A54">
        <v>54</v>
      </c>
      <c r="B54" s="1">
        <v>30</v>
      </c>
      <c r="C54">
        <v>28</v>
      </c>
      <c r="D54">
        <v>48.9</v>
      </c>
      <c r="E54" s="4">
        <f t="shared" si="6"/>
        <v>30.480249999999998</v>
      </c>
      <c r="F54" s="1">
        <v>90</v>
      </c>
      <c r="G54">
        <v>2</v>
      </c>
      <c r="H54">
        <v>23.7</v>
      </c>
      <c r="I54">
        <f t="shared" si="7"/>
        <v>-90.03991666666667</v>
      </c>
    </row>
    <row r="55" spans="1:9" x14ac:dyDescent="0.2">
      <c r="A55">
        <v>55</v>
      </c>
      <c r="B55" s="1">
        <v>30</v>
      </c>
      <c r="C55">
        <v>56</v>
      </c>
      <c r="D55">
        <v>11.9</v>
      </c>
      <c r="E55" s="4">
        <f t="shared" si="6"/>
        <v>30.93663888888889</v>
      </c>
      <c r="F55" s="1">
        <v>89</v>
      </c>
      <c r="G55">
        <v>50</v>
      </c>
      <c r="H55">
        <v>58.7</v>
      </c>
      <c r="I55">
        <f t="shared" si="7"/>
        <v>-89.84963888888889</v>
      </c>
    </row>
    <row r="56" spans="1:9" x14ac:dyDescent="0.2">
      <c r="A56">
        <v>56</v>
      </c>
      <c r="B56" s="1">
        <v>30</v>
      </c>
      <c r="C56">
        <v>46</v>
      </c>
      <c r="D56">
        <v>1.2</v>
      </c>
      <c r="E56" s="4">
        <f t="shared" si="6"/>
        <v>30.766999999999999</v>
      </c>
      <c r="F56" s="1">
        <v>90</v>
      </c>
      <c r="G56">
        <v>8</v>
      </c>
      <c r="H56">
        <v>40.5</v>
      </c>
      <c r="I56">
        <f t="shared" si="7"/>
        <v>-90.144583333333344</v>
      </c>
    </row>
    <row r="57" spans="1:9" x14ac:dyDescent="0.2">
      <c r="A57">
        <v>57</v>
      </c>
      <c r="B57" s="1">
        <v>30</v>
      </c>
      <c r="C57">
        <v>46</v>
      </c>
      <c r="D57">
        <v>49.4</v>
      </c>
      <c r="E57" s="4">
        <f>B57+C57/60+D57/3600</f>
        <v>30.780388888888886</v>
      </c>
      <c r="F57" s="1">
        <v>90</v>
      </c>
      <c r="G57">
        <v>8</v>
      </c>
      <c r="H57">
        <v>55.1</v>
      </c>
      <c r="I57">
        <f>-F57-G57/60-H57/3600</f>
        <v>-90.148638888888897</v>
      </c>
    </row>
    <row r="58" spans="1:9" x14ac:dyDescent="0.2">
      <c r="A58">
        <v>58</v>
      </c>
      <c r="B58" s="1">
        <v>30</v>
      </c>
      <c r="C58">
        <v>28</v>
      </c>
      <c r="D58">
        <v>43.1</v>
      </c>
      <c r="E58" s="4">
        <f t="shared" ref="E58:E87" si="8">B58+C58/60+D58/3600</f>
        <v>30.478638888888888</v>
      </c>
      <c r="F58" s="1">
        <v>90</v>
      </c>
      <c r="G58">
        <v>59</v>
      </c>
      <c r="H58">
        <v>36.9</v>
      </c>
      <c r="I58">
        <f t="shared" ref="I58:I87" si="9">-F58-G58/60-H58/3600</f>
        <v>-90.993583333333333</v>
      </c>
    </row>
    <row r="59" spans="1:9" x14ac:dyDescent="0.2">
      <c r="A59">
        <v>59</v>
      </c>
      <c r="B59" s="1">
        <v>30</v>
      </c>
      <c r="C59">
        <v>22</v>
      </c>
      <c r="D59">
        <v>31.6</v>
      </c>
      <c r="E59" s="4">
        <f t="shared" si="8"/>
        <v>30.375444444444444</v>
      </c>
      <c r="F59" s="1">
        <v>89</v>
      </c>
      <c r="G59">
        <v>44</v>
      </c>
      <c r="H59">
        <v>20</v>
      </c>
      <c r="I59">
        <f t="shared" si="9"/>
        <v>-89.738888888888894</v>
      </c>
    </row>
    <row r="60" spans="1:9" x14ac:dyDescent="0.2">
      <c r="A60">
        <v>60</v>
      </c>
      <c r="B60" s="1">
        <v>30</v>
      </c>
      <c r="C60">
        <v>59</v>
      </c>
      <c r="D60">
        <v>10.3</v>
      </c>
      <c r="E60" s="4">
        <f t="shared" si="8"/>
        <v>30.986194444444447</v>
      </c>
      <c r="F60" s="1">
        <v>90</v>
      </c>
      <c r="G60">
        <v>57</v>
      </c>
      <c r="H60">
        <v>12.4</v>
      </c>
      <c r="I60">
        <f t="shared" si="9"/>
        <v>-90.953444444444443</v>
      </c>
    </row>
    <row r="61" spans="1:9" x14ac:dyDescent="0.2">
      <c r="A61">
        <v>61</v>
      </c>
      <c r="B61" s="1">
        <v>29</v>
      </c>
      <c r="C61">
        <v>57</v>
      </c>
      <c r="D61">
        <v>54.9</v>
      </c>
      <c r="E61" s="4">
        <f t="shared" si="8"/>
        <v>29.965250000000001</v>
      </c>
      <c r="F61" s="1">
        <v>91</v>
      </c>
      <c r="G61">
        <v>12</v>
      </c>
      <c r="H61">
        <v>43.5</v>
      </c>
      <c r="I61">
        <f t="shared" si="9"/>
        <v>-91.212083333333339</v>
      </c>
    </row>
    <row r="62" spans="1:9" x14ac:dyDescent="0.2">
      <c r="A62">
        <v>62</v>
      </c>
      <c r="B62" s="1">
        <v>29</v>
      </c>
      <c r="C62">
        <v>57</v>
      </c>
      <c r="D62">
        <v>49.7</v>
      </c>
      <c r="E62" s="4">
        <f t="shared" si="8"/>
        <v>29.963805555555556</v>
      </c>
      <c r="F62" s="1">
        <v>91</v>
      </c>
      <c r="G62">
        <v>12</v>
      </c>
      <c r="H62">
        <v>38.5</v>
      </c>
      <c r="I62">
        <f t="shared" si="9"/>
        <v>-91.210694444444442</v>
      </c>
    </row>
    <row r="63" spans="1:9" x14ac:dyDescent="0.2">
      <c r="A63">
        <v>63</v>
      </c>
      <c r="B63" s="1">
        <v>29</v>
      </c>
      <c r="C63">
        <v>54</v>
      </c>
      <c r="D63">
        <v>1.1000000000000001</v>
      </c>
      <c r="E63" s="4">
        <f t="shared" si="8"/>
        <v>29.900305555555555</v>
      </c>
      <c r="F63" s="1">
        <v>91</v>
      </c>
      <c r="G63">
        <v>11</v>
      </c>
      <c r="H63">
        <v>9.1</v>
      </c>
      <c r="I63">
        <f t="shared" si="9"/>
        <v>-91.185861111111109</v>
      </c>
    </row>
    <row r="64" spans="1:9" x14ac:dyDescent="0.2">
      <c r="A64">
        <v>64</v>
      </c>
      <c r="B64" s="1">
        <v>29</v>
      </c>
      <c r="C64">
        <v>43</v>
      </c>
      <c r="D64">
        <v>17.100000000000001</v>
      </c>
      <c r="E64" s="4">
        <f t="shared" si="8"/>
        <v>29.721416666666666</v>
      </c>
      <c r="F64" s="1">
        <v>91</v>
      </c>
      <c r="G64">
        <v>11</v>
      </c>
      <c r="H64">
        <v>23.4</v>
      </c>
      <c r="I64">
        <f t="shared" si="9"/>
        <v>-91.18983333333334</v>
      </c>
    </row>
    <row r="65" spans="1:9" x14ac:dyDescent="0.2">
      <c r="A65">
        <v>65</v>
      </c>
      <c r="B65" s="1">
        <v>29</v>
      </c>
      <c r="C65">
        <v>41</v>
      </c>
      <c r="D65">
        <v>28.4</v>
      </c>
      <c r="E65" s="4">
        <f t="shared" si="8"/>
        <v>29.691222222222223</v>
      </c>
      <c r="F65" s="1">
        <v>91</v>
      </c>
      <c r="G65">
        <v>12</v>
      </c>
      <c r="H65">
        <v>54.2</v>
      </c>
      <c r="I65">
        <f t="shared" si="9"/>
        <v>-91.215055555555551</v>
      </c>
    </row>
    <row r="66" spans="1:9" x14ac:dyDescent="0.2">
      <c r="A66">
        <v>66</v>
      </c>
      <c r="B66" s="1">
        <v>29</v>
      </c>
      <c r="C66">
        <v>39</v>
      </c>
      <c r="D66">
        <v>40.700000000000003</v>
      </c>
      <c r="E66" s="4">
        <f t="shared" si="8"/>
        <v>29.661305555555554</v>
      </c>
      <c r="F66" s="1">
        <v>91</v>
      </c>
      <c r="G66">
        <v>14</v>
      </c>
      <c r="H66">
        <v>38.9</v>
      </c>
      <c r="I66">
        <f t="shared" si="9"/>
        <v>-91.244138888888884</v>
      </c>
    </row>
    <row r="67" spans="1:9" x14ac:dyDescent="0.2">
      <c r="A67">
        <v>67</v>
      </c>
      <c r="B67" s="1">
        <v>30</v>
      </c>
      <c r="C67">
        <v>41</v>
      </c>
      <c r="D67">
        <v>35</v>
      </c>
      <c r="E67" s="4">
        <f t="shared" si="8"/>
        <v>30.693055555555556</v>
      </c>
      <c r="F67" s="1">
        <v>91</v>
      </c>
      <c r="G67">
        <v>26</v>
      </c>
      <c r="H67">
        <v>1.6</v>
      </c>
      <c r="I67">
        <f t="shared" si="9"/>
        <v>-91.433777777777777</v>
      </c>
    </row>
    <row r="68" spans="1:9" x14ac:dyDescent="0.2">
      <c r="A68">
        <v>68</v>
      </c>
      <c r="B68" s="1">
        <v>30</v>
      </c>
      <c r="C68">
        <v>25</v>
      </c>
      <c r="D68">
        <v>25.5</v>
      </c>
      <c r="E68" s="4">
        <f t="shared" si="8"/>
        <v>30.423750000000002</v>
      </c>
      <c r="F68" s="1">
        <v>91</v>
      </c>
      <c r="G68">
        <v>10</v>
      </c>
      <c r="H68">
        <v>5.7</v>
      </c>
      <c r="I68">
        <f t="shared" si="9"/>
        <v>-91.16825</v>
      </c>
    </row>
    <row r="69" spans="1:9" x14ac:dyDescent="0.2">
      <c r="A69">
        <v>69</v>
      </c>
      <c r="B69" s="1">
        <v>30</v>
      </c>
      <c r="C69">
        <v>27</v>
      </c>
      <c r="D69">
        <v>29.6</v>
      </c>
      <c r="E69" s="4">
        <f t="shared" si="8"/>
        <v>30.458222222222222</v>
      </c>
      <c r="F69" s="1">
        <v>91</v>
      </c>
      <c r="G69">
        <v>11</v>
      </c>
      <c r="H69">
        <v>13.9</v>
      </c>
      <c r="I69">
        <f t="shared" si="9"/>
        <v>-91.187194444444444</v>
      </c>
    </row>
    <row r="70" spans="1:9" x14ac:dyDescent="0.2">
      <c r="A70">
        <v>70</v>
      </c>
      <c r="B70" s="1">
        <v>30</v>
      </c>
      <c r="C70">
        <v>7</v>
      </c>
      <c r="D70">
        <v>36.299999999999997</v>
      </c>
      <c r="E70" s="4">
        <f t="shared" si="8"/>
        <v>30.126750000000001</v>
      </c>
      <c r="F70" s="1">
        <v>91</v>
      </c>
      <c r="G70">
        <v>16</v>
      </c>
      <c r="H70">
        <v>42.5</v>
      </c>
      <c r="I70">
        <f t="shared" si="9"/>
        <v>-91.27847222222222</v>
      </c>
    </row>
    <row r="71" spans="1:9" x14ac:dyDescent="0.2">
      <c r="A71">
        <v>71</v>
      </c>
      <c r="B71" s="1">
        <v>30</v>
      </c>
      <c r="C71">
        <v>6</v>
      </c>
      <c r="D71">
        <v>23.4</v>
      </c>
      <c r="E71" s="4">
        <f t="shared" si="8"/>
        <v>30.1065</v>
      </c>
      <c r="F71" s="1">
        <v>90</v>
      </c>
      <c r="G71">
        <v>25</v>
      </c>
      <c r="H71">
        <v>20.8</v>
      </c>
      <c r="I71">
        <f t="shared" si="9"/>
        <v>-90.422444444444452</v>
      </c>
    </row>
    <row r="72" spans="1:9" x14ac:dyDescent="0.2">
      <c r="A72">
        <v>72</v>
      </c>
      <c r="B72" s="1">
        <v>30</v>
      </c>
      <c r="C72">
        <v>18</v>
      </c>
      <c r="D72">
        <v>43.6</v>
      </c>
      <c r="E72" s="4">
        <f t="shared" si="8"/>
        <v>30.312111111111111</v>
      </c>
      <c r="F72" s="1">
        <v>91</v>
      </c>
      <c r="G72">
        <v>47</v>
      </c>
      <c r="H72">
        <v>18</v>
      </c>
      <c r="I72">
        <f t="shared" si="9"/>
        <v>-91.788333333333327</v>
      </c>
    </row>
    <row r="73" spans="1:9" x14ac:dyDescent="0.2">
      <c r="A73">
        <v>73</v>
      </c>
      <c r="B73" s="1">
        <v>30</v>
      </c>
      <c r="C73">
        <v>12</v>
      </c>
      <c r="D73">
        <v>26.6</v>
      </c>
      <c r="E73" s="4">
        <f t="shared" si="8"/>
        <v>30.20738888888889</v>
      </c>
      <c r="F73" s="1">
        <v>92</v>
      </c>
      <c r="G73">
        <v>1</v>
      </c>
      <c r="H73">
        <v>10.199999999999999</v>
      </c>
      <c r="I73">
        <f t="shared" si="9"/>
        <v>-92.019499999999994</v>
      </c>
    </row>
    <row r="74" spans="1:9" x14ac:dyDescent="0.2">
      <c r="A74">
        <v>74</v>
      </c>
      <c r="B74" s="1">
        <v>30</v>
      </c>
      <c r="C74">
        <v>12</v>
      </c>
      <c r="D74">
        <v>37.200000000000003</v>
      </c>
      <c r="E74" s="4">
        <f t="shared" si="8"/>
        <v>30.210333333333331</v>
      </c>
      <c r="F74" s="1">
        <v>92</v>
      </c>
      <c r="G74">
        <v>0</v>
      </c>
      <c r="H74">
        <v>5.2</v>
      </c>
      <c r="I74">
        <f t="shared" si="9"/>
        <v>-92.001444444444445</v>
      </c>
    </row>
    <row r="75" spans="1:9" x14ac:dyDescent="0.2">
      <c r="A75">
        <v>75</v>
      </c>
      <c r="B75" s="1">
        <v>30</v>
      </c>
      <c r="C75">
        <v>12</v>
      </c>
      <c r="D75">
        <v>59.5</v>
      </c>
      <c r="E75" s="4">
        <f t="shared" si="8"/>
        <v>30.216527777777777</v>
      </c>
      <c r="F75" s="1">
        <v>91</v>
      </c>
      <c r="G75">
        <v>59</v>
      </c>
      <c r="H75">
        <v>32.1</v>
      </c>
      <c r="I75">
        <f t="shared" si="9"/>
        <v>-91.992249999999999</v>
      </c>
    </row>
    <row r="76" spans="1:9" x14ac:dyDescent="0.2">
      <c r="A76">
        <v>76</v>
      </c>
      <c r="B76" s="1">
        <v>30</v>
      </c>
      <c r="C76">
        <v>12</v>
      </c>
      <c r="D76">
        <v>13.2</v>
      </c>
      <c r="E76" s="4">
        <f t="shared" si="8"/>
        <v>30.203666666666667</v>
      </c>
      <c r="F76" s="1">
        <v>91</v>
      </c>
      <c r="G76">
        <v>54</v>
      </c>
      <c r="H76">
        <v>3.8</v>
      </c>
      <c r="I76">
        <f t="shared" si="9"/>
        <v>-91.901055555555558</v>
      </c>
    </row>
    <row r="77" spans="1:9" x14ac:dyDescent="0.2">
      <c r="A77">
        <v>77</v>
      </c>
      <c r="B77" s="1">
        <v>30</v>
      </c>
      <c r="C77">
        <v>7</v>
      </c>
      <c r="D77">
        <v>18.7</v>
      </c>
      <c r="E77" s="4">
        <f t="shared" si="8"/>
        <v>30.121861111111112</v>
      </c>
      <c r="F77" s="1">
        <v>91</v>
      </c>
      <c r="G77">
        <v>49</v>
      </c>
      <c r="H77">
        <v>38.299999999999997</v>
      </c>
      <c r="I77">
        <f t="shared" si="9"/>
        <v>-91.827305555555554</v>
      </c>
    </row>
    <row r="78" spans="1:9" x14ac:dyDescent="0.2">
      <c r="A78">
        <v>78</v>
      </c>
      <c r="B78" s="1">
        <v>30</v>
      </c>
      <c r="C78">
        <v>2</v>
      </c>
      <c r="D78">
        <v>40.6</v>
      </c>
      <c r="E78" s="4">
        <f t="shared" si="8"/>
        <v>30.044611111111113</v>
      </c>
      <c r="F78" s="1">
        <v>91</v>
      </c>
      <c r="G78">
        <v>51</v>
      </c>
      <c r="H78">
        <v>45.8</v>
      </c>
      <c r="I78">
        <f t="shared" si="9"/>
        <v>-91.862722222222217</v>
      </c>
    </row>
    <row r="79" spans="1:9" x14ac:dyDescent="0.2">
      <c r="A79">
        <v>79</v>
      </c>
      <c r="B79" s="1">
        <v>31</v>
      </c>
      <c r="C79">
        <v>0</v>
      </c>
      <c r="D79">
        <v>36.9</v>
      </c>
      <c r="E79" s="4">
        <f t="shared" si="8"/>
        <v>31.010249999999999</v>
      </c>
      <c r="F79" s="1">
        <v>91</v>
      </c>
      <c r="G79">
        <v>38</v>
      </c>
      <c r="H79">
        <v>49.3</v>
      </c>
      <c r="I79">
        <f t="shared" si="9"/>
        <v>-91.64702777777778</v>
      </c>
    </row>
    <row r="80" spans="1:9" x14ac:dyDescent="0.2">
      <c r="A80">
        <v>80</v>
      </c>
      <c r="B80" s="1">
        <v>31</v>
      </c>
      <c r="C80">
        <v>38</v>
      </c>
      <c r="D80">
        <v>4</v>
      </c>
      <c r="E80" s="4">
        <f t="shared" si="8"/>
        <v>31.634444444444444</v>
      </c>
      <c r="F80" s="1">
        <v>91</v>
      </c>
      <c r="G80">
        <v>32</v>
      </c>
      <c r="H80">
        <v>40</v>
      </c>
      <c r="I80">
        <f t="shared" si="9"/>
        <v>-91.544444444444437</v>
      </c>
    </row>
    <row r="81" spans="1:9" x14ac:dyDescent="0.2">
      <c r="A81">
        <v>81</v>
      </c>
      <c r="B81" s="1">
        <v>30</v>
      </c>
      <c r="C81">
        <v>3</v>
      </c>
      <c r="D81">
        <v>41.3</v>
      </c>
      <c r="E81" s="4">
        <f t="shared" si="8"/>
        <v>30.061472222222221</v>
      </c>
      <c r="F81" s="1">
        <v>91</v>
      </c>
      <c r="G81">
        <v>36</v>
      </c>
      <c r="H81">
        <v>31.1</v>
      </c>
      <c r="I81">
        <f t="shared" si="9"/>
        <v>-91.608638888888876</v>
      </c>
    </row>
    <row r="82" spans="1:9" x14ac:dyDescent="0.2">
      <c r="A82">
        <v>82</v>
      </c>
      <c r="B82" s="1">
        <v>29</v>
      </c>
      <c r="C82">
        <v>58</v>
      </c>
      <c r="D82">
        <v>18.8</v>
      </c>
      <c r="E82" s="4">
        <f t="shared" si="8"/>
        <v>29.971888888888888</v>
      </c>
      <c r="F82" s="1">
        <v>91</v>
      </c>
      <c r="G82">
        <v>58</v>
      </c>
      <c r="H82">
        <v>15.5</v>
      </c>
      <c r="I82">
        <f t="shared" si="9"/>
        <v>-91.97097222222223</v>
      </c>
    </row>
    <row r="85" spans="1:9" x14ac:dyDescent="0.2">
      <c r="A85">
        <v>83</v>
      </c>
      <c r="B85" s="1">
        <v>29</v>
      </c>
      <c r="C85">
        <v>59</v>
      </c>
      <c r="D85">
        <v>13.4</v>
      </c>
      <c r="E85" s="4">
        <f>B85+C85/60+D85/3600</f>
        <v>29.987055555555557</v>
      </c>
      <c r="F85" s="1">
        <v>90</v>
      </c>
      <c r="G85">
        <v>5</v>
      </c>
      <c r="H85">
        <v>29.6</v>
      </c>
      <c r="I85">
        <f>-F85-G85/60-H85/3600</f>
        <v>-90.091555555555544</v>
      </c>
    </row>
    <row r="86" spans="1:9" x14ac:dyDescent="0.2">
      <c r="A86">
        <v>84</v>
      </c>
      <c r="B86" s="1">
        <v>30</v>
      </c>
      <c r="C86">
        <v>0</v>
      </c>
      <c r="D86">
        <v>13.5</v>
      </c>
      <c r="E86" s="4">
        <f t="shared" ref="E86" si="10">B86+C86/60+D86/3600</f>
        <v>30.00375</v>
      </c>
      <c r="F86" s="1">
        <v>90</v>
      </c>
      <c r="G86">
        <v>5</v>
      </c>
      <c r="H86">
        <v>46.2</v>
      </c>
      <c r="I86">
        <f t="shared" ref="I86" si="11">-F86-G86/60-H86/3600</f>
        <v>-90.096166666666662</v>
      </c>
    </row>
    <row r="87" spans="1:9" x14ac:dyDescent="0.2">
      <c r="A87">
        <v>85</v>
      </c>
      <c r="B87" s="1">
        <v>30</v>
      </c>
      <c r="C87">
        <v>24</v>
      </c>
      <c r="D87">
        <v>33.9</v>
      </c>
      <c r="E87" s="4">
        <f t="shared" si="8"/>
        <v>30.409416666666665</v>
      </c>
      <c r="F87" s="1">
        <v>90</v>
      </c>
      <c r="G87">
        <v>8</v>
      </c>
      <c r="H87">
        <v>25.3</v>
      </c>
      <c r="I87">
        <f t="shared" si="9"/>
        <v>-90.140361111111119</v>
      </c>
    </row>
    <row r="88" spans="1:9" x14ac:dyDescent="0.2">
      <c r="A88">
        <v>86</v>
      </c>
      <c r="B88" s="1">
        <v>29</v>
      </c>
      <c r="C88">
        <v>58</v>
      </c>
      <c r="D88">
        <v>59.7</v>
      </c>
      <c r="E88" s="4">
        <f t="shared" ref="E88:E95" si="12">B88+C88/60+D88/3600</f>
        <v>29.983249999999998</v>
      </c>
      <c r="F88" s="1">
        <v>90</v>
      </c>
      <c r="G88">
        <v>5</v>
      </c>
      <c r="H88">
        <v>25.1</v>
      </c>
      <c r="I88">
        <f t="shared" ref="I88:I95" si="13">-F88-G88/60-H88/3600</f>
        <v>-90.090305555555545</v>
      </c>
    </row>
    <row r="89" spans="1:9" x14ac:dyDescent="0.2">
      <c r="A89">
        <v>87</v>
      </c>
      <c r="B89" s="1">
        <v>29</v>
      </c>
      <c r="C89">
        <v>59</v>
      </c>
      <c r="D89">
        <v>0.8</v>
      </c>
      <c r="E89" s="4">
        <f t="shared" si="12"/>
        <v>29.983555555555558</v>
      </c>
      <c r="F89" s="1">
        <v>90</v>
      </c>
      <c r="G89">
        <v>5</v>
      </c>
      <c r="H89">
        <v>28.9</v>
      </c>
      <c r="I89">
        <f t="shared" si="13"/>
        <v>-90.091361111111112</v>
      </c>
    </row>
    <row r="90" spans="1:9" x14ac:dyDescent="0.2">
      <c r="A90">
        <v>88</v>
      </c>
      <c r="B90" s="1">
        <v>30</v>
      </c>
      <c r="C90">
        <v>12</v>
      </c>
      <c r="D90">
        <v>26.1</v>
      </c>
      <c r="E90" s="4">
        <f t="shared" si="12"/>
        <v>30.207249999999998</v>
      </c>
      <c r="F90" s="1">
        <v>90</v>
      </c>
      <c r="G90">
        <v>25</v>
      </c>
      <c r="H90">
        <v>21.7</v>
      </c>
      <c r="I90">
        <f t="shared" si="13"/>
        <v>-90.422694444444446</v>
      </c>
    </row>
    <row r="91" spans="1:9" x14ac:dyDescent="0.2">
      <c r="A91">
        <v>89</v>
      </c>
      <c r="B91" s="1">
        <v>30</v>
      </c>
      <c r="C91">
        <v>1</v>
      </c>
      <c r="D91">
        <v>53.5</v>
      </c>
      <c r="E91" s="4">
        <f t="shared" si="12"/>
        <v>30.031527777777775</v>
      </c>
      <c r="F91" s="1">
        <v>90</v>
      </c>
      <c r="G91">
        <v>2</v>
      </c>
      <c r="H91">
        <v>2.7</v>
      </c>
      <c r="I91">
        <f t="shared" si="13"/>
        <v>-90.034083333333328</v>
      </c>
    </row>
    <row r="92" spans="1:9" x14ac:dyDescent="0.2">
      <c r="A92">
        <v>90</v>
      </c>
      <c r="B92" s="1">
        <v>30</v>
      </c>
      <c r="C92">
        <v>32</v>
      </c>
      <c r="D92">
        <v>23.3</v>
      </c>
      <c r="E92" s="4">
        <f t="shared" si="12"/>
        <v>30.539805555555557</v>
      </c>
      <c r="F92" s="1">
        <v>89</v>
      </c>
      <c r="G92">
        <v>52</v>
      </c>
      <c r="H92">
        <v>28.2</v>
      </c>
      <c r="I92">
        <f t="shared" si="13"/>
        <v>-89.874499999999998</v>
      </c>
    </row>
    <row r="93" spans="1:9" x14ac:dyDescent="0.2">
      <c r="A93">
        <v>91</v>
      </c>
      <c r="B93" s="1">
        <v>30</v>
      </c>
      <c r="C93">
        <v>1</v>
      </c>
      <c r="D93">
        <v>27.9</v>
      </c>
      <c r="E93" s="4">
        <f t="shared" si="12"/>
        <v>30.024416666666667</v>
      </c>
      <c r="F93" s="1">
        <v>90</v>
      </c>
      <c r="G93">
        <v>6</v>
      </c>
      <c r="H93">
        <v>56.3</v>
      </c>
      <c r="I93">
        <f t="shared" si="13"/>
        <v>-90.115638888888881</v>
      </c>
    </row>
    <row r="94" spans="1:9" x14ac:dyDescent="0.2">
      <c r="A94">
        <v>92</v>
      </c>
      <c r="B94" s="1">
        <v>30</v>
      </c>
      <c r="C94">
        <v>1</v>
      </c>
      <c r="D94">
        <v>31.7</v>
      </c>
      <c r="E94" s="4">
        <f t="shared" si="12"/>
        <v>30.02547222222222</v>
      </c>
      <c r="F94" s="1">
        <v>90</v>
      </c>
      <c r="G94">
        <v>6</v>
      </c>
      <c r="H94">
        <v>56.3</v>
      </c>
      <c r="I94">
        <f t="shared" si="13"/>
        <v>-90.115638888888881</v>
      </c>
    </row>
    <row r="95" spans="1:9" x14ac:dyDescent="0.2">
      <c r="A95">
        <v>93</v>
      </c>
      <c r="B95" s="1">
        <v>29</v>
      </c>
      <c r="C95">
        <v>52</v>
      </c>
      <c r="D95">
        <v>0.3</v>
      </c>
      <c r="E95" s="4">
        <f t="shared" si="12"/>
        <v>29.86675</v>
      </c>
      <c r="F95" s="1">
        <v>90</v>
      </c>
      <c r="G95">
        <v>32</v>
      </c>
      <c r="H95">
        <v>27.411999999999999</v>
      </c>
      <c r="I95">
        <f t="shared" si="13"/>
        <v>-90.540947777777774</v>
      </c>
    </row>
    <row r="97" spans="1:9" x14ac:dyDescent="0.2">
      <c r="A97">
        <v>95</v>
      </c>
      <c r="B97" s="1">
        <v>30</v>
      </c>
      <c r="C97">
        <v>27</v>
      </c>
      <c r="D97">
        <v>23.4</v>
      </c>
      <c r="E97" s="4">
        <f t="shared" ref="E97:E116" si="14">B97+C97/60+D97/3600</f>
        <v>30.456499999999998</v>
      </c>
      <c r="F97" s="1">
        <v>89</v>
      </c>
      <c r="G97">
        <v>47</v>
      </c>
      <c r="H97">
        <v>5.2</v>
      </c>
      <c r="I97">
        <f t="shared" ref="I97:I115" si="15">-F97-G97/60-H97/3600</f>
        <v>-89.784777777777776</v>
      </c>
    </row>
    <row r="98" spans="1:9" x14ac:dyDescent="0.2">
      <c r="A98">
        <v>96</v>
      </c>
      <c r="B98" s="1">
        <v>30</v>
      </c>
      <c r="C98">
        <v>29</v>
      </c>
      <c r="D98">
        <v>48.4</v>
      </c>
      <c r="E98" s="4">
        <f t="shared" si="14"/>
        <v>30.49677777777778</v>
      </c>
      <c r="F98" s="1">
        <v>89</v>
      </c>
      <c r="G98">
        <v>48</v>
      </c>
      <c r="H98">
        <v>52.1</v>
      </c>
      <c r="I98">
        <f t="shared" si="15"/>
        <v>-89.814472222222221</v>
      </c>
    </row>
    <row r="99" spans="1:9" x14ac:dyDescent="0.2">
      <c r="A99">
        <v>97</v>
      </c>
      <c r="B99" s="1">
        <v>31</v>
      </c>
      <c r="C99">
        <v>45</v>
      </c>
      <c r="D99">
        <v>20</v>
      </c>
      <c r="E99" s="4">
        <f t="shared" si="14"/>
        <v>31.755555555555556</v>
      </c>
      <c r="F99" s="1">
        <v>93</v>
      </c>
      <c r="G99">
        <v>7</v>
      </c>
      <c r="H99">
        <v>13</v>
      </c>
      <c r="I99">
        <f t="shared" si="15"/>
        <v>-93.120277777777773</v>
      </c>
    </row>
    <row r="100" spans="1:9" x14ac:dyDescent="0.2">
      <c r="A100">
        <v>98</v>
      </c>
      <c r="B100" s="1">
        <v>31</v>
      </c>
      <c r="C100">
        <v>46</v>
      </c>
      <c r="D100">
        <v>28</v>
      </c>
      <c r="E100" s="4">
        <f t="shared" si="14"/>
        <v>31.774444444444445</v>
      </c>
      <c r="F100" s="1">
        <v>93</v>
      </c>
      <c r="G100">
        <v>5</v>
      </c>
      <c r="H100">
        <v>5</v>
      </c>
      <c r="I100">
        <f t="shared" si="15"/>
        <v>-93.084722222222211</v>
      </c>
    </row>
    <row r="101" spans="1:9" x14ac:dyDescent="0.2">
      <c r="A101">
        <v>99</v>
      </c>
      <c r="B101" s="1">
        <v>32</v>
      </c>
      <c r="C101">
        <v>0</v>
      </c>
      <c r="D101">
        <v>5</v>
      </c>
      <c r="E101" s="4">
        <f t="shared" si="14"/>
        <v>32.00138888888889</v>
      </c>
      <c r="F101" s="1">
        <v>93</v>
      </c>
      <c r="G101">
        <v>16</v>
      </c>
      <c r="H101">
        <v>11</v>
      </c>
      <c r="I101">
        <f t="shared" si="15"/>
        <v>-93.269722222222228</v>
      </c>
    </row>
    <row r="102" spans="1:9" x14ac:dyDescent="0.2">
      <c r="A102">
        <v>100</v>
      </c>
      <c r="B102" s="1">
        <v>32</v>
      </c>
      <c r="C102">
        <v>42</v>
      </c>
      <c r="D102">
        <v>3</v>
      </c>
      <c r="E102" s="4">
        <f t="shared" si="14"/>
        <v>32.700833333333335</v>
      </c>
      <c r="F102" s="1">
        <v>93</v>
      </c>
      <c r="G102">
        <v>30</v>
      </c>
      <c r="H102">
        <v>16</v>
      </c>
      <c r="I102">
        <f t="shared" si="15"/>
        <v>-93.504444444444445</v>
      </c>
    </row>
    <row r="103" spans="1:9" x14ac:dyDescent="0.2">
      <c r="A103">
        <v>102</v>
      </c>
      <c r="B103" s="1">
        <v>32</v>
      </c>
      <c r="C103">
        <v>50</v>
      </c>
      <c r="D103">
        <v>55</v>
      </c>
      <c r="E103" s="4">
        <f t="shared" si="14"/>
        <v>32.848611111111111</v>
      </c>
      <c r="F103" s="1">
        <v>93</v>
      </c>
      <c r="G103">
        <v>31</v>
      </c>
      <c r="H103">
        <v>13</v>
      </c>
      <c r="I103">
        <f t="shared" si="15"/>
        <v>-93.520277777777778</v>
      </c>
    </row>
    <row r="104" spans="1:9" x14ac:dyDescent="0.2">
      <c r="A104">
        <v>103</v>
      </c>
      <c r="B104" s="1">
        <v>32</v>
      </c>
      <c r="C104">
        <v>44</v>
      </c>
      <c r="D104">
        <v>2.78</v>
      </c>
      <c r="E104" s="4">
        <f t="shared" si="14"/>
        <v>32.734105555555558</v>
      </c>
      <c r="F104" s="1">
        <v>92</v>
      </c>
      <c r="G104">
        <v>56</v>
      </c>
      <c r="H104">
        <v>14</v>
      </c>
      <c r="I104">
        <f t="shared" si="15"/>
        <v>-92.937222222222232</v>
      </c>
    </row>
    <row r="105" spans="1:9" x14ac:dyDescent="0.2">
      <c r="A105">
        <v>104</v>
      </c>
      <c r="B105" s="1">
        <v>31</v>
      </c>
      <c r="C105">
        <v>44</v>
      </c>
      <c r="D105">
        <v>46</v>
      </c>
      <c r="E105" s="4">
        <f t="shared" si="14"/>
        <v>31.746111111111112</v>
      </c>
      <c r="F105" s="1">
        <v>91</v>
      </c>
      <c r="G105">
        <v>26</v>
      </c>
      <c r="H105">
        <v>30</v>
      </c>
      <c r="I105">
        <f t="shared" si="15"/>
        <v>-91.441666666666677</v>
      </c>
    </row>
    <row r="106" spans="1:9" x14ac:dyDescent="0.2">
      <c r="A106">
        <v>105</v>
      </c>
      <c r="B106" s="1">
        <v>31</v>
      </c>
      <c r="C106">
        <v>58</v>
      </c>
      <c r="D106">
        <v>24</v>
      </c>
      <c r="E106" s="4">
        <f t="shared" si="14"/>
        <v>31.973333333333333</v>
      </c>
      <c r="F106" s="1">
        <v>91</v>
      </c>
      <c r="G106">
        <v>13</v>
      </c>
      <c r="H106">
        <v>34</v>
      </c>
      <c r="I106">
        <f t="shared" si="15"/>
        <v>-91.226111111111109</v>
      </c>
    </row>
    <row r="107" spans="1:9" x14ac:dyDescent="0.2">
      <c r="A107">
        <v>106</v>
      </c>
      <c r="B107" s="1">
        <v>31</v>
      </c>
      <c r="C107">
        <v>28</v>
      </c>
      <c r="D107">
        <v>59</v>
      </c>
      <c r="E107" s="4">
        <f t="shared" si="14"/>
        <v>31.483055555555556</v>
      </c>
      <c r="F107" s="1">
        <v>91</v>
      </c>
      <c r="G107">
        <v>51</v>
      </c>
      <c r="H107">
        <v>40</v>
      </c>
      <c r="I107">
        <f t="shared" si="15"/>
        <v>-91.8611111111111</v>
      </c>
    </row>
    <row r="108" spans="1:9" x14ac:dyDescent="0.2">
      <c r="A108">
        <v>107</v>
      </c>
      <c r="B108" s="1">
        <v>31</v>
      </c>
      <c r="C108">
        <v>22</v>
      </c>
      <c r="D108">
        <v>24</v>
      </c>
      <c r="E108" s="4">
        <f t="shared" si="14"/>
        <v>31.373333333333335</v>
      </c>
      <c r="F108" s="1">
        <v>91</v>
      </c>
      <c r="G108">
        <v>54</v>
      </c>
      <c r="H108">
        <v>19</v>
      </c>
      <c r="I108">
        <f t="shared" si="15"/>
        <v>-91.905277777777783</v>
      </c>
    </row>
    <row r="109" spans="1:9" x14ac:dyDescent="0.2">
      <c r="A109">
        <v>108</v>
      </c>
      <c r="B109" s="1">
        <v>31</v>
      </c>
      <c r="C109">
        <v>20</v>
      </c>
      <c r="D109">
        <v>2</v>
      </c>
      <c r="E109" s="4">
        <f t="shared" si="14"/>
        <v>31.333888888888886</v>
      </c>
      <c r="F109" s="1">
        <v>91</v>
      </c>
      <c r="G109">
        <v>56</v>
      </c>
      <c r="H109">
        <v>11</v>
      </c>
      <c r="I109">
        <f t="shared" si="15"/>
        <v>-91.936388888888899</v>
      </c>
    </row>
    <row r="110" spans="1:9" x14ac:dyDescent="0.2">
      <c r="A110" s="4">
        <v>109</v>
      </c>
      <c r="B110" s="1">
        <v>30</v>
      </c>
      <c r="C110">
        <v>27</v>
      </c>
      <c r="D110">
        <v>28.4</v>
      </c>
      <c r="E110" s="4">
        <f t="shared" si="14"/>
        <v>30.457888888888888</v>
      </c>
      <c r="F110" s="1">
        <v>91</v>
      </c>
      <c r="G110">
        <v>10</v>
      </c>
      <c r="H110">
        <v>53.4</v>
      </c>
      <c r="I110">
        <f t="shared" si="15"/>
        <v>-91.1815</v>
      </c>
    </row>
    <row r="111" spans="1:9" x14ac:dyDescent="0.2">
      <c r="A111" s="4" t="s">
        <v>22</v>
      </c>
      <c r="B111" s="1">
        <v>30</v>
      </c>
      <c r="C111">
        <v>25</v>
      </c>
      <c r="D111">
        <v>25.5</v>
      </c>
      <c r="E111" s="4">
        <f t="shared" si="14"/>
        <v>30.423750000000002</v>
      </c>
      <c r="F111" s="1">
        <v>91</v>
      </c>
      <c r="G111">
        <v>10</v>
      </c>
      <c r="H111">
        <v>5.7</v>
      </c>
      <c r="I111">
        <f t="shared" si="15"/>
        <v>-91.16825</v>
      </c>
    </row>
    <row r="112" spans="1:9" x14ac:dyDescent="0.2">
      <c r="A112" s="4" t="s">
        <v>23</v>
      </c>
      <c r="B112" s="1">
        <v>30</v>
      </c>
      <c r="C112">
        <v>25</v>
      </c>
      <c r="D112">
        <v>50.3</v>
      </c>
      <c r="E112" s="4">
        <f t="shared" si="14"/>
        <v>30.43063888888889</v>
      </c>
      <c r="F112" s="1">
        <v>91</v>
      </c>
      <c r="G112">
        <v>10</v>
      </c>
      <c r="H112">
        <v>6.4</v>
      </c>
      <c r="I112">
        <f t="shared" si="15"/>
        <v>-91.168444444444447</v>
      </c>
    </row>
    <row r="113" spans="1:12" x14ac:dyDescent="0.2">
      <c r="A113" s="4" t="s">
        <v>24</v>
      </c>
      <c r="B113" s="1">
        <v>30</v>
      </c>
      <c r="C113">
        <v>24</v>
      </c>
      <c r="D113">
        <v>31.9</v>
      </c>
      <c r="E113" s="4">
        <f t="shared" si="14"/>
        <v>30.408861111111111</v>
      </c>
      <c r="F113" s="1">
        <v>91</v>
      </c>
      <c r="G113">
        <v>10</v>
      </c>
      <c r="H113">
        <v>22.5</v>
      </c>
      <c r="I113">
        <f t="shared" si="15"/>
        <v>-91.172916666666666</v>
      </c>
    </row>
    <row r="114" spans="1:12" x14ac:dyDescent="0.2">
      <c r="A114" s="4" t="s">
        <v>25</v>
      </c>
      <c r="B114" s="1">
        <v>30</v>
      </c>
      <c r="C114">
        <v>25</v>
      </c>
      <c r="D114">
        <v>3.8</v>
      </c>
      <c r="E114" s="4">
        <f t="shared" si="14"/>
        <v>30.417722222222224</v>
      </c>
      <c r="F114" s="1">
        <v>91</v>
      </c>
      <c r="G114">
        <v>10</v>
      </c>
      <c r="H114">
        <v>11.1</v>
      </c>
      <c r="I114">
        <f t="shared" si="15"/>
        <v>-91.169750000000008</v>
      </c>
    </row>
    <row r="115" spans="1:12" x14ac:dyDescent="0.2">
      <c r="A115">
        <v>110</v>
      </c>
      <c r="B115" s="1">
        <v>29</v>
      </c>
      <c r="C115">
        <v>49</v>
      </c>
      <c r="D115">
        <v>26.658000000000001</v>
      </c>
      <c r="E115" s="4">
        <f t="shared" si="14"/>
        <v>29.824071666666665</v>
      </c>
      <c r="F115" s="1">
        <v>90</v>
      </c>
      <c r="G115">
        <v>28</v>
      </c>
      <c r="H115">
        <v>33.603999999999999</v>
      </c>
      <c r="I115">
        <f t="shared" si="15"/>
        <v>-90.476001111111117</v>
      </c>
    </row>
    <row r="116" spans="1:12" x14ac:dyDescent="0.2">
      <c r="A116">
        <v>111</v>
      </c>
      <c r="B116" s="1">
        <v>29</v>
      </c>
      <c r="C116">
        <v>47</v>
      </c>
      <c r="D116">
        <v>6</v>
      </c>
      <c r="E116" s="4">
        <f t="shared" si="14"/>
        <v>29.785</v>
      </c>
      <c r="F116" s="1">
        <v>90</v>
      </c>
      <c r="G116">
        <v>24</v>
      </c>
      <c r="H116">
        <v>26.4</v>
      </c>
      <c r="I116">
        <f t="shared" ref="I116:I134" si="16">-F116-G116/60-H116/3600</f>
        <v>-90.407333333333341</v>
      </c>
    </row>
    <row r="117" spans="1:12" x14ac:dyDescent="0.2">
      <c r="A117">
        <v>112</v>
      </c>
      <c r="B117" s="1">
        <v>29</v>
      </c>
      <c r="C117">
        <v>44</v>
      </c>
      <c r="D117">
        <v>15.3</v>
      </c>
      <c r="E117" s="4">
        <f t="shared" ref="E117:E134" si="17">B117+C117/60+D117/3600</f>
        <v>29.737583333333333</v>
      </c>
      <c r="F117" s="1">
        <v>90</v>
      </c>
      <c r="G117">
        <v>38</v>
      </c>
      <c r="H117">
        <v>50.4</v>
      </c>
      <c r="I117">
        <f t="shared" si="16"/>
        <v>-90.647333333333336</v>
      </c>
    </row>
    <row r="118" spans="1:12" x14ac:dyDescent="0.2">
      <c r="A118">
        <v>113</v>
      </c>
      <c r="B118" s="1">
        <v>29</v>
      </c>
      <c r="C118">
        <v>38</v>
      </c>
      <c r="D118">
        <v>48.4</v>
      </c>
      <c r="E118" s="4">
        <f t="shared" si="17"/>
        <v>29.646777777777778</v>
      </c>
      <c r="F118" s="1">
        <v>90</v>
      </c>
      <c r="G118">
        <v>32</v>
      </c>
      <c r="H118">
        <v>27.4</v>
      </c>
      <c r="I118">
        <f t="shared" si="16"/>
        <v>-90.540944444444449</v>
      </c>
      <c r="L118" s="4"/>
    </row>
    <row r="119" spans="1:12" x14ac:dyDescent="0.2">
      <c r="A119">
        <v>114</v>
      </c>
      <c r="B119" s="1">
        <v>29</v>
      </c>
      <c r="C119">
        <v>52</v>
      </c>
      <c r="D119">
        <v>0.3</v>
      </c>
      <c r="E119" s="4">
        <f t="shared" si="17"/>
        <v>29.86675</v>
      </c>
      <c r="F119" s="1">
        <v>90</v>
      </c>
      <c r="G119">
        <v>35</v>
      </c>
      <c r="H119">
        <v>58.8</v>
      </c>
      <c r="I119">
        <f t="shared" si="16"/>
        <v>-90.599666666666664</v>
      </c>
    </row>
    <row r="120" spans="1:12" x14ac:dyDescent="0.2">
      <c r="A120">
        <v>115</v>
      </c>
      <c r="B120" s="1">
        <v>30</v>
      </c>
      <c r="C120">
        <v>32</v>
      </c>
      <c r="D120">
        <v>8.1359999999999992</v>
      </c>
      <c r="E120" s="4">
        <f t="shared" si="17"/>
        <v>30.535593333333335</v>
      </c>
      <c r="F120" s="1">
        <v>91</v>
      </c>
      <c r="G120">
        <v>5</v>
      </c>
      <c r="H120">
        <v>22.564</v>
      </c>
      <c r="I120">
        <f t="shared" si="16"/>
        <v>-91.089601111111108</v>
      </c>
    </row>
    <row r="121" spans="1:12" x14ac:dyDescent="0.2">
      <c r="A121">
        <v>116</v>
      </c>
      <c r="B121" s="1">
        <v>30</v>
      </c>
      <c r="C121">
        <v>32</v>
      </c>
      <c r="D121">
        <v>2.2879999999999998</v>
      </c>
      <c r="E121" s="4">
        <f t="shared" si="17"/>
        <v>30.533968888888889</v>
      </c>
      <c r="F121" s="1">
        <v>91</v>
      </c>
      <c r="G121">
        <v>5</v>
      </c>
      <c r="H121">
        <v>20.337</v>
      </c>
      <c r="I121">
        <f t="shared" si="16"/>
        <v>-91.0889825</v>
      </c>
    </row>
    <row r="122" spans="1:12" x14ac:dyDescent="0.2">
      <c r="A122">
        <v>117</v>
      </c>
      <c r="B122" s="1">
        <v>32</v>
      </c>
      <c r="C122">
        <v>16</v>
      </c>
      <c r="D122">
        <v>18.3</v>
      </c>
      <c r="E122" s="4">
        <f t="shared" si="17"/>
        <v>32.271749999999997</v>
      </c>
      <c r="F122" s="1">
        <v>93</v>
      </c>
      <c r="G122">
        <v>30</v>
      </c>
      <c r="H122">
        <v>44.4</v>
      </c>
      <c r="I122">
        <f t="shared" si="16"/>
        <v>-93.512333333333331</v>
      </c>
    </row>
    <row r="123" spans="1:12" x14ac:dyDescent="0.2">
      <c r="A123">
        <v>118</v>
      </c>
      <c r="B123" s="1">
        <v>32</v>
      </c>
      <c r="C123">
        <v>20</v>
      </c>
      <c r="D123">
        <v>12.2</v>
      </c>
      <c r="E123" s="4">
        <f t="shared" si="17"/>
        <v>32.336722222222228</v>
      </c>
      <c r="F123" s="1">
        <v>93</v>
      </c>
      <c r="G123">
        <v>44</v>
      </c>
      <c r="H123">
        <v>27.6</v>
      </c>
      <c r="I123">
        <f t="shared" si="16"/>
        <v>-93.741</v>
      </c>
    </row>
    <row r="124" spans="1:12" x14ac:dyDescent="0.2">
      <c r="A124">
        <v>119</v>
      </c>
      <c r="B124" s="1">
        <v>32</v>
      </c>
      <c r="C124">
        <v>29</v>
      </c>
      <c r="D124">
        <v>31.1</v>
      </c>
      <c r="E124" s="4">
        <f t="shared" si="17"/>
        <v>32.491972222222223</v>
      </c>
      <c r="F124" s="1">
        <v>93</v>
      </c>
      <c r="G124">
        <v>51</v>
      </c>
      <c r="H124">
        <v>1.4</v>
      </c>
      <c r="I124">
        <f t="shared" si="16"/>
        <v>-93.850388888888887</v>
      </c>
    </row>
    <row r="125" spans="1:12" x14ac:dyDescent="0.2">
      <c r="A125">
        <v>120</v>
      </c>
      <c r="B125" s="1">
        <v>32</v>
      </c>
      <c r="C125">
        <v>38</v>
      </c>
      <c r="D125">
        <v>8.6999999999999993</v>
      </c>
      <c r="E125" s="4">
        <f t="shared" si="17"/>
        <v>32.635750000000002</v>
      </c>
      <c r="F125" s="1">
        <v>92</v>
      </c>
      <c r="G125">
        <v>38</v>
      </c>
      <c r="H125">
        <v>30.8</v>
      </c>
      <c r="I125">
        <f t="shared" si="16"/>
        <v>-92.6418888888889</v>
      </c>
    </row>
    <row r="126" spans="1:12" x14ac:dyDescent="0.2">
      <c r="A126">
        <v>121</v>
      </c>
      <c r="B126" s="1">
        <v>32</v>
      </c>
      <c r="C126">
        <v>40</v>
      </c>
      <c r="D126">
        <v>50.6</v>
      </c>
      <c r="E126" s="4">
        <f t="shared" si="17"/>
        <v>32.680722222222222</v>
      </c>
      <c r="F126" s="1">
        <v>92</v>
      </c>
      <c r="G126">
        <v>38</v>
      </c>
      <c r="H126">
        <v>59.5</v>
      </c>
      <c r="I126">
        <f t="shared" si="16"/>
        <v>-92.649861111111122</v>
      </c>
    </row>
    <row r="127" spans="1:12" x14ac:dyDescent="0.2">
      <c r="A127">
        <v>122</v>
      </c>
      <c r="B127" s="1">
        <v>32</v>
      </c>
      <c r="C127">
        <v>51</v>
      </c>
      <c r="D127">
        <v>26.9</v>
      </c>
      <c r="E127" s="4">
        <f t="shared" si="17"/>
        <v>32.857472222222221</v>
      </c>
      <c r="F127" s="1">
        <v>92</v>
      </c>
      <c r="G127">
        <v>34</v>
      </c>
      <c r="H127">
        <v>32.200000000000003</v>
      </c>
      <c r="I127">
        <f t="shared" si="16"/>
        <v>-92.575611111111101</v>
      </c>
    </row>
    <row r="128" spans="1:12" x14ac:dyDescent="0.2">
      <c r="A128">
        <v>123</v>
      </c>
      <c r="B128" s="1">
        <v>32</v>
      </c>
      <c r="C128">
        <v>46</v>
      </c>
      <c r="D128">
        <v>57.4</v>
      </c>
      <c r="E128" s="4">
        <f t="shared" si="17"/>
        <v>32.782611111111109</v>
      </c>
      <c r="F128" s="1">
        <v>92</v>
      </c>
      <c r="G128">
        <v>29</v>
      </c>
      <c r="H128">
        <v>26.9</v>
      </c>
      <c r="I128">
        <f t="shared" si="16"/>
        <v>-92.490805555555553</v>
      </c>
    </row>
    <row r="129" spans="1:9" x14ac:dyDescent="0.2">
      <c r="A129">
        <v>124</v>
      </c>
      <c r="B129" s="1">
        <v>31</v>
      </c>
      <c r="C129">
        <v>55</v>
      </c>
      <c r="D129">
        <v>47.7</v>
      </c>
      <c r="E129" s="4">
        <f t="shared" si="17"/>
        <v>31.929916666666667</v>
      </c>
      <c r="F129" s="1">
        <v>91</v>
      </c>
      <c r="G129">
        <v>46</v>
      </c>
      <c r="H129">
        <v>1</v>
      </c>
      <c r="I129">
        <f t="shared" si="16"/>
        <v>-91.766944444444448</v>
      </c>
    </row>
    <row r="130" spans="1:9" x14ac:dyDescent="0.2">
      <c r="A130">
        <v>125</v>
      </c>
      <c r="B130" s="1">
        <v>32</v>
      </c>
      <c r="C130">
        <v>48</v>
      </c>
      <c r="D130">
        <v>42.6</v>
      </c>
      <c r="E130" s="4">
        <f t="shared" si="17"/>
        <v>32.811833333333333</v>
      </c>
      <c r="F130" s="1">
        <v>91</v>
      </c>
      <c r="G130">
        <v>11</v>
      </c>
      <c r="H130">
        <v>32</v>
      </c>
      <c r="I130">
        <f t="shared" si="16"/>
        <v>-91.192222222222227</v>
      </c>
    </row>
    <row r="131" spans="1:9" x14ac:dyDescent="0.2">
      <c r="A131">
        <v>126</v>
      </c>
      <c r="B131" s="1">
        <v>31</v>
      </c>
      <c r="C131">
        <v>40</v>
      </c>
      <c r="D131">
        <v>33.700000000000003</v>
      </c>
      <c r="E131" s="4">
        <f t="shared" si="17"/>
        <v>31.676027777777779</v>
      </c>
      <c r="F131" s="1">
        <v>91</v>
      </c>
      <c r="G131">
        <v>50</v>
      </c>
      <c r="H131">
        <v>5.2</v>
      </c>
      <c r="I131">
        <f t="shared" si="16"/>
        <v>-91.834777777777774</v>
      </c>
    </row>
    <row r="132" spans="1:9" x14ac:dyDescent="0.2">
      <c r="A132">
        <v>127</v>
      </c>
      <c r="B132" s="1">
        <v>31</v>
      </c>
      <c r="C132">
        <v>36</v>
      </c>
      <c r="D132">
        <v>34.4</v>
      </c>
      <c r="E132" s="4">
        <f t="shared" si="17"/>
        <v>31.609555555555556</v>
      </c>
      <c r="F132" s="1">
        <v>92</v>
      </c>
      <c r="G132">
        <v>1</v>
      </c>
      <c r="H132">
        <v>29.3</v>
      </c>
      <c r="I132">
        <f t="shared" si="16"/>
        <v>-92.02480555555556</v>
      </c>
    </row>
    <row r="133" spans="1:9" x14ac:dyDescent="0.2">
      <c r="A133">
        <v>128</v>
      </c>
      <c r="B133" s="1">
        <v>31</v>
      </c>
      <c r="C133">
        <v>34</v>
      </c>
      <c r="D133">
        <v>22.367999999999999</v>
      </c>
      <c r="E133" s="4">
        <f t="shared" si="17"/>
        <v>31.572880000000001</v>
      </c>
      <c r="F133" s="1">
        <v>92</v>
      </c>
      <c r="G133">
        <v>1</v>
      </c>
      <c r="H133">
        <v>23.7</v>
      </c>
      <c r="I133">
        <f t="shared" si="16"/>
        <v>-92.023250000000004</v>
      </c>
    </row>
    <row r="134" spans="1:9" x14ac:dyDescent="0.2">
      <c r="A134">
        <v>129</v>
      </c>
      <c r="B134" s="1">
        <v>31</v>
      </c>
      <c r="C134">
        <v>18</v>
      </c>
      <c r="D134">
        <v>4.0999999999999996</v>
      </c>
      <c r="E134" s="4">
        <f t="shared" si="17"/>
        <v>31.30113888888889</v>
      </c>
      <c r="F134" s="1">
        <v>92</v>
      </c>
      <c r="G134">
        <v>9</v>
      </c>
      <c r="H134">
        <v>24.9</v>
      </c>
      <c r="I134">
        <f t="shared" si="16"/>
        <v>-92.156916666666675</v>
      </c>
    </row>
    <row r="135" spans="1:9" x14ac:dyDescent="0.2">
      <c r="A135">
        <v>130</v>
      </c>
      <c r="B135" s="1">
        <v>30</v>
      </c>
      <c r="C135">
        <v>22</v>
      </c>
      <c r="D135">
        <v>15.49</v>
      </c>
      <c r="E135" s="4">
        <f t="shared" ref="E135:E203" si="18">B135+C135/60+D135/3600</f>
        <v>30.370969444444444</v>
      </c>
      <c r="F135" s="1">
        <v>91</v>
      </c>
      <c r="G135">
        <v>37</v>
      </c>
      <c r="H135">
        <v>31.54</v>
      </c>
      <c r="I135">
        <f t="shared" ref="I135:I203" si="19">-F135-G135/60-H135/3600</f>
        <v>-91.625427777777773</v>
      </c>
    </row>
    <row r="136" spans="1:9" x14ac:dyDescent="0.2">
      <c r="A136">
        <v>131</v>
      </c>
      <c r="B136" s="1">
        <v>30</v>
      </c>
      <c r="C136">
        <v>24</v>
      </c>
      <c r="D136">
        <v>24.01</v>
      </c>
      <c r="E136" s="4">
        <f t="shared" si="18"/>
        <v>30.406669444444443</v>
      </c>
      <c r="F136" s="1">
        <v>91</v>
      </c>
      <c r="G136">
        <v>41</v>
      </c>
      <c r="H136">
        <v>31.88</v>
      </c>
      <c r="I136">
        <f t="shared" si="19"/>
        <v>-91.692188888888893</v>
      </c>
    </row>
    <row r="137" spans="1:9" x14ac:dyDescent="0.2">
      <c r="A137">
        <v>132</v>
      </c>
      <c r="B137" s="1">
        <v>30</v>
      </c>
      <c r="C137">
        <v>18</v>
      </c>
      <c r="D137">
        <v>32.6</v>
      </c>
      <c r="E137" s="4">
        <f t="shared" si="18"/>
        <v>30.309055555555556</v>
      </c>
      <c r="F137" s="1">
        <v>91</v>
      </c>
      <c r="G137">
        <v>46</v>
      </c>
      <c r="H137">
        <v>17.2</v>
      </c>
      <c r="I137">
        <f t="shared" si="19"/>
        <v>-91.771444444444441</v>
      </c>
    </row>
    <row r="138" spans="1:9" x14ac:dyDescent="0.2">
      <c r="A138">
        <v>133</v>
      </c>
      <c r="B138" s="1">
        <v>30</v>
      </c>
      <c r="C138">
        <v>20</v>
      </c>
      <c r="D138">
        <v>5.4</v>
      </c>
      <c r="E138" s="4">
        <f t="shared" si="18"/>
        <v>30.334833333333332</v>
      </c>
      <c r="F138" s="1">
        <v>90</v>
      </c>
      <c r="G138">
        <v>2</v>
      </c>
      <c r="H138">
        <v>39.6</v>
      </c>
      <c r="I138">
        <f t="shared" si="19"/>
        <v>-90.044333333333327</v>
      </c>
    </row>
    <row r="139" spans="1:9" x14ac:dyDescent="0.2">
      <c r="A139">
        <v>134</v>
      </c>
      <c r="B139" s="1">
        <v>30</v>
      </c>
      <c r="C139">
        <v>22</v>
      </c>
      <c r="D139">
        <v>44.04</v>
      </c>
      <c r="E139" s="4">
        <f t="shared" si="18"/>
        <v>30.378900000000002</v>
      </c>
      <c r="F139" s="1">
        <v>90</v>
      </c>
      <c r="G139">
        <v>9</v>
      </c>
      <c r="H139">
        <v>39.491999999999997</v>
      </c>
      <c r="I139">
        <f t="shared" si="19"/>
        <v>-90.160970000000006</v>
      </c>
    </row>
    <row r="140" spans="1:9" x14ac:dyDescent="0.2">
      <c r="A140">
        <v>135</v>
      </c>
      <c r="B140" s="1">
        <v>30</v>
      </c>
      <c r="C140">
        <v>20</v>
      </c>
      <c r="D140">
        <v>15.504</v>
      </c>
      <c r="E140" s="4">
        <f t="shared" si="18"/>
        <v>30.33764</v>
      </c>
      <c r="F140" s="1">
        <v>90</v>
      </c>
      <c r="G140">
        <v>0</v>
      </c>
      <c r="H140">
        <v>14.939</v>
      </c>
      <c r="I140">
        <f t="shared" si="19"/>
        <v>-90.004149722222223</v>
      </c>
    </row>
    <row r="141" spans="1:9" x14ac:dyDescent="0.2">
      <c r="A141">
        <v>136</v>
      </c>
      <c r="B141" s="1">
        <v>30</v>
      </c>
      <c r="C141">
        <v>18</v>
      </c>
      <c r="D141">
        <v>5.7960000000000003</v>
      </c>
      <c r="E141" s="4">
        <f t="shared" si="18"/>
        <v>30.30161</v>
      </c>
      <c r="F141" s="1">
        <v>89</v>
      </c>
      <c r="G141">
        <v>49</v>
      </c>
      <c r="H141">
        <v>53.146999999999998</v>
      </c>
      <c r="I141">
        <f t="shared" si="19"/>
        <v>-89.831429722222225</v>
      </c>
    </row>
    <row r="142" spans="1:9" x14ac:dyDescent="0.2">
      <c r="A142">
        <v>137</v>
      </c>
      <c r="B142" s="1">
        <v>30</v>
      </c>
      <c r="C142">
        <v>9</v>
      </c>
      <c r="D142">
        <v>56.195999999999998</v>
      </c>
      <c r="E142" s="4">
        <f t="shared" si="18"/>
        <v>30.165609999999997</v>
      </c>
      <c r="F142" s="1">
        <v>89</v>
      </c>
      <c r="G142">
        <v>44</v>
      </c>
      <c r="H142">
        <v>14.712</v>
      </c>
      <c r="I142">
        <f t="shared" si="19"/>
        <v>-89.73742</v>
      </c>
    </row>
    <row r="143" spans="1:9" x14ac:dyDescent="0.2">
      <c r="A143">
        <v>138</v>
      </c>
      <c r="B143" s="1">
        <v>30</v>
      </c>
      <c r="C143">
        <v>29</v>
      </c>
      <c r="D143">
        <v>20.364000000000001</v>
      </c>
      <c r="E143" s="4">
        <f t="shared" si="18"/>
        <v>30.488990000000001</v>
      </c>
      <c r="F143" s="1">
        <v>90</v>
      </c>
      <c r="G143">
        <v>5</v>
      </c>
      <c r="H143">
        <v>41.064</v>
      </c>
      <c r="I143">
        <f t="shared" si="19"/>
        <v>-90.094740000000002</v>
      </c>
    </row>
    <row r="144" spans="1:9" x14ac:dyDescent="0.2">
      <c r="A144">
        <v>139</v>
      </c>
      <c r="B144" s="1">
        <v>30</v>
      </c>
      <c r="C144">
        <v>32</v>
      </c>
      <c r="D144">
        <v>23.3</v>
      </c>
      <c r="E144" s="4">
        <f t="shared" si="18"/>
        <v>30.539805555555557</v>
      </c>
      <c r="F144" s="1">
        <v>89</v>
      </c>
      <c r="G144">
        <v>52</v>
      </c>
      <c r="H144">
        <v>28.2</v>
      </c>
      <c r="I144">
        <f t="shared" si="19"/>
        <v>-89.874499999999998</v>
      </c>
    </row>
    <row r="145" spans="1:9" x14ac:dyDescent="0.2">
      <c r="A145">
        <v>140</v>
      </c>
      <c r="B145" s="1">
        <v>31</v>
      </c>
      <c r="C145">
        <v>4</v>
      </c>
      <c r="D145">
        <v>18.754999999999999</v>
      </c>
      <c r="E145" s="4">
        <f t="shared" si="18"/>
        <v>31.071876388888889</v>
      </c>
      <c r="F145" s="1">
        <v>91</v>
      </c>
      <c r="G145">
        <v>30</v>
      </c>
      <c r="H145">
        <v>40.435000000000002</v>
      </c>
      <c r="I145">
        <f t="shared" si="19"/>
        <v>-91.511231944444447</v>
      </c>
    </row>
    <row r="146" spans="1:9" x14ac:dyDescent="0.2">
      <c r="A146">
        <v>141</v>
      </c>
      <c r="B146" s="1">
        <v>30</v>
      </c>
      <c r="C146">
        <v>1</v>
      </c>
      <c r="D146">
        <v>17.399999999999999</v>
      </c>
      <c r="E146" s="4">
        <f t="shared" si="18"/>
        <v>30.0215</v>
      </c>
      <c r="F146" s="1">
        <v>90</v>
      </c>
      <c r="G146">
        <v>9</v>
      </c>
      <c r="H146">
        <v>11.3</v>
      </c>
      <c r="I146">
        <f t="shared" si="19"/>
        <v>-90.15313888888889</v>
      </c>
    </row>
    <row r="147" spans="1:9" x14ac:dyDescent="0.2">
      <c r="A147">
        <v>142</v>
      </c>
      <c r="B147" s="1">
        <v>30</v>
      </c>
      <c r="C147">
        <v>1</v>
      </c>
      <c r="D147">
        <v>35.5</v>
      </c>
      <c r="E147" s="4">
        <f t="shared" si="18"/>
        <v>30.026527777777776</v>
      </c>
      <c r="F147" s="1">
        <v>90</v>
      </c>
      <c r="G147">
        <v>4</v>
      </c>
      <c r="H147">
        <v>55.1</v>
      </c>
      <c r="I147">
        <f t="shared" si="19"/>
        <v>-90.08197222222222</v>
      </c>
    </row>
    <row r="148" spans="1:9" x14ac:dyDescent="0.2">
      <c r="A148">
        <v>143</v>
      </c>
      <c r="B148" s="1">
        <v>30</v>
      </c>
      <c r="C148">
        <v>3</v>
      </c>
      <c r="D148">
        <v>10.199999999999999</v>
      </c>
      <c r="E148" s="4">
        <f t="shared" si="18"/>
        <v>30.052833333333336</v>
      </c>
      <c r="F148" s="1">
        <v>89</v>
      </c>
      <c r="G148">
        <v>52</v>
      </c>
      <c r="H148">
        <v>32.200000000000003</v>
      </c>
      <c r="I148">
        <f t="shared" si="19"/>
        <v>-89.875611111111098</v>
      </c>
    </row>
    <row r="149" spans="1:9" x14ac:dyDescent="0.2">
      <c r="A149">
        <v>144</v>
      </c>
      <c r="B149" s="1">
        <v>30</v>
      </c>
      <c r="C149">
        <v>3</v>
      </c>
      <c r="D149">
        <v>55</v>
      </c>
      <c r="E149" s="4">
        <f t="shared" si="18"/>
        <v>30.06527777777778</v>
      </c>
      <c r="F149" s="1">
        <v>89</v>
      </c>
      <c r="G149">
        <v>48</v>
      </c>
      <c r="H149">
        <v>23.5</v>
      </c>
      <c r="I149">
        <f t="shared" si="19"/>
        <v>-89.806527777777774</v>
      </c>
    </row>
    <row r="150" spans="1:9" x14ac:dyDescent="0.2">
      <c r="A150">
        <v>145</v>
      </c>
      <c r="B150" s="1">
        <v>30</v>
      </c>
      <c r="C150">
        <v>4</v>
      </c>
      <c r="D150">
        <v>8.1999999999999993</v>
      </c>
      <c r="E150" s="4">
        <f t="shared" si="18"/>
        <v>30.068944444444444</v>
      </c>
      <c r="F150" s="1">
        <v>89</v>
      </c>
      <c r="G150">
        <v>48</v>
      </c>
      <c r="H150">
        <v>9.1999999999999993</v>
      </c>
      <c r="I150">
        <f t="shared" si="19"/>
        <v>-89.802555555555557</v>
      </c>
    </row>
    <row r="151" spans="1:9" x14ac:dyDescent="0.2">
      <c r="A151">
        <v>146</v>
      </c>
      <c r="B151" s="1">
        <v>30</v>
      </c>
      <c r="C151">
        <v>4</v>
      </c>
      <c r="D151">
        <v>19.5</v>
      </c>
      <c r="E151" s="4">
        <f t="shared" si="18"/>
        <v>30.072083333333332</v>
      </c>
      <c r="F151" s="1">
        <v>89</v>
      </c>
      <c r="G151">
        <v>48</v>
      </c>
      <c r="H151">
        <v>5.5</v>
      </c>
      <c r="I151">
        <f t="shared" si="19"/>
        <v>-89.801527777777778</v>
      </c>
    </row>
    <row r="152" spans="1:9" x14ac:dyDescent="0.2">
      <c r="A152">
        <v>147</v>
      </c>
      <c r="B152" s="1">
        <v>31</v>
      </c>
      <c r="C152">
        <v>45</v>
      </c>
      <c r="D152">
        <v>17.96</v>
      </c>
      <c r="E152" s="4">
        <f t="shared" si="18"/>
        <v>31.754988888888889</v>
      </c>
      <c r="F152" s="1">
        <v>92</v>
      </c>
      <c r="G152">
        <v>58</v>
      </c>
      <c r="H152">
        <v>16.600000000000001</v>
      </c>
      <c r="I152">
        <f t="shared" si="19"/>
        <v>-92.971277777777786</v>
      </c>
    </row>
    <row r="153" spans="1:9" x14ac:dyDescent="0.2">
      <c r="A153">
        <v>148</v>
      </c>
      <c r="B153" s="1">
        <v>31</v>
      </c>
      <c r="C153">
        <v>52</v>
      </c>
      <c r="D153">
        <v>8.4</v>
      </c>
      <c r="E153" s="4">
        <f t="shared" si="18"/>
        <v>31.869</v>
      </c>
      <c r="F153" s="1">
        <v>92</v>
      </c>
      <c r="G153">
        <v>53</v>
      </c>
      <c r="H153">
        <v>32.5</v>
      </c>
      <c r="I153">
        <f t="shared" si="19"/>
        <v>-92.892361111111114</v>
      </c>
    </row>
    <row r="154" spans="1:9" x14ac:dyDescent="0.2">
      <c r="A154">
        <v>149</v>
      </c>
      <c r="B154" s="1">
        <v>31</v>
      </c>
      <c r="C154">
        <v>55</v>
      </c>
      <c r="D154">
        <v>28.9</v>
      </c>
      <c r="E154" s="4">
        <f t="shared" si="18"/>
        <v>31.924694444444444</v>
      </c>
      <c r="F154" s="1">
        <v>92</v>
      </c>
      <c r="G154">
        <v>52</v>
      </c>
      <c r="H154">
        <v>44.5</v>
      </c>
      <c r="I154">
        <f t="shared" si="19"/>
        <v>-92.879027777777765</v>
      </c>
    </row>
    <row r="155" spans="1:9" x14ac:dyDescent="0.2">
      <c r="A155">
        <v>150</v>
      </c>
      <c r="B155" s="1">
        <v>31</v>
      </c>
      <c r="C155">
        <v>54</v>
      </c>
      <c r="D155">
        <v>53.6</v>
      </c>
      <c r="E155" s="4">
        <f t="shared" si="18"/>
        <v>31.914888888888889</v>
      </c>
      <c r="F155" s="1">
        <v>92</v>
      </c>
      <c r="G155">
        <v>52</v>
      </c>
      <c r="H155">
        <v>23.7</v>
      </c>
      <c r="I155">
        <f t="shared" si="19"/>
        <v>-92.873249999999999</v>
      </c>
    </row>
    <row r="156" spans="1:9" x14ac:dyDescent="0.2">
      <c r="A156">
        <v>151</v>
      </c>
      <c r="B156" s="1">
        <v>31</v>
      </c>
      <c r="C156">
        <v>59</v>
      </c>
      <c r="D156">
        <v>51.7</v>
      </c>
      <c r="E156" s="4">
        <f t="shared" si="18"/>
        <v>31.997694444444445</v>
      </c>
      <c r="F156" s="1">
        <v>92</v>
      </c>
      <c r="G156">
        <v>53</v>
      </c>
      <c r="H156">
        <v>47.1</v>
      </c>
      <c r="I156">
        <f t="shared" si="19"/>
        <v>-92.896416666666667</v>
      </c>
    </row>
    <row r="157" spans="1:9" x14ac:dyDescent="0.2">
      <c r="A157">
        <v>152</v>
      </c>
      <c r="B157" s="1">
        <v>31</v>
      </c>
      <c r="C157">
        <v>53</v>
      </c>
      <c r="D157">
        <v>3.4</v>
      </c>
      <c r="E157" s="4">
        <f t="shared" si="18"/>
        <v>31.884277777777779</v>
      </c>
      <c r="F157" s="1">
        <v>92</v>
      </c>
      <c r="G157">
        <v>57</v>
      </c>
      <c r="H157">
        <v>14</v>
      </c>
      <c r="I157">
        <f t="shared" si="19"/>
        <v>-92.953888888888898</v>
      </c>
    </row>
    <row r="158" spans="1:9" x14ac:dyDescent="0.2">
      <c r="A158">
        <v>153</v>
      </c>
      <c r="B158" s="1">
        <v>31</v>
      </c>
      <c r="C158">
        <v>51</v>
      </c>
      <c r="D158">
        <v>34.299999999999997</v>
      </c>
      <c r="E158" s="4">
        <f t="shared" si="18"/>
        <v>31.859527777777778</v>
      </c>
      <c r="F158" s="1">
        <v>92</v>
      </c>
      <c r="G158">
        <v>57</v>
      </c>
      <c r="H158">
        <v>34.299999999999997</v>
      </c>
      <c r="I158">
        <f t="shared" si="19"/>
        <v>-92.95952777777778</v>
      </c>
    </row>
    <row r="159" spans="1:9" x14ac:dyDescent="0.2">
      <c r="A159">
        <v>154</v>
      </c>
      <c r="B159" s="1">
        <v>32</v>
      </c>
      <c r="C159">
        <v>18</v>
      </c>
      <c r="D159">
        <v>23</v>
      </c>
      <c r="E159" s="4">
        <f t="shared" si="18"/>
        <v>32.306388888888883</v>
      </c>
      <c r="F159" s="1">
        <v>93</v>
      </c>
      <c r="G159">
        <v>39</v>
      </c>
      <c r="H159">
        <v>3.4</v>
      </c>
      <c r="I159">
        <f t="shared" si="19"/>
        <v>-93.650944444444448</v>
      </c>
    </row>
    <row r="160" spans="1:9" x14ac:dyDescent="0.2">
      <c r="A160">
        <v>155</v>
      </c>
      <c r="B160" s="1">
        <v>32</v>
      </c>
      <c r="C160">
        <v>19</v>
      </c>
      <c r="D160">
        <v>33.299999999999997</v>
      </c>
      <c r="E160" s="4">
        <f t="shared" si="18"/>
        <v>32.325916666666672</v>
      </c>
      <c r="F160" s="1">
        <v>93</v>
      </c>
      <c r="G160">
        <v>43</v>
      </c>
      <c r="H160">
        <v>4.9000000000000004</v>
      </c>
      <c r="I160">
        <f t="shared" si="19"/>
        <v>-93.718027777777777</v>
      </c>
    </row>
    <row r="161" spans="1:9" x14ac:dyDescent="0.2">
      <c r="A161">
        <v>156</v>
      </c>
      <c r="B161" s="1">
        <v>32</v>
      </c>
      <c r="C161">
        <v>21</v>
      </c>
      <c r="D161">
        <v>15.4</v>
      </c>
      <c r="E161" s="4">
        <f t="shared" si="18"/>
        <v>32.354277777777781</v>
      </c>
      <c r="F161" s="1">
        <v>93</v>
      </c>
      <c r="G161">
        <v>41</v>
      </c>
      <c r="H161">
        <v>34</v>
      </c>
      <c r="I161">
        <f t="shared" si="19"/>
        <v>-93.692777777777778</v>
      </c>
    </row>
    <row r="162" spans="1:9" x14ac:dyDescent="0.2">
      <c r="A162">
        <v>157</v>
      </c>
      <c r="B162" s="1">
        <v>32</v>
      </c>
      <c r="C162">
        <v>21</v>
      </c>
      <c r="D162">
        <v>19.7</v>
      </c>
      <c r="E162" s="4">
        <f t="shared" si="18"/>
        <v>32.355472222222225</v>
      </c>
      <c r="F162" s="1">
        <v>93</v>
      </c>
      <c r="G162">
        <v>45</v>
      </c>
      <c r="H162">
        <v>58.3</v>
      </c>
      <c r="I162">
        <f t="shared" si="19"/>
        <v>-93.766194444444452</v>
      </c>
    </row>
    <row r="163" spans="1:9" x14ac:dyDescent="0.2">
      <c r="A163">
        <v>158</v>
      </c>
      <c r="B163" s="1">
        <v>32</v>
      </c>
      <c r="C163">
        <v>42</v>
      </c>
      <c r="D163">
        <v>2.6</v>
      </c>
      <c r="E163" s="4">
        <f t="shared" si="18"/>
        <v>32.700722222222225</v>
      </c>
      <c r="F163" s="1">
        <v>93</v>
      </c>
      <c r="G163">
        <v>56</v>
      </c>
      <c r="H163">
        <v>37.200000000000003</v>
      </c>
      <c r="I163">
        <f t="shared" si="19"/>
        <v>-93.943666666666672</v>
      </c>
    </row>
    <row r="164" spans="1:9" x14ac:dyDescent="0.2">
      <c r="A164">
        <v>159</v>
      </c>
      <c r="B164" s="1">
        <v>32</v>
      </c>
      <c r="C164">
        <v>53</v>
      </c>
      <c r="D164">
        <v>5.3</v>
      </c>
      <c r="E164" s="4">
        <f t="shared" si="18"/>
        <v>32.884805555555552</v>
      </c>
      <c r="F164" s="1">
        <v>93</v>
      </c>
      <c r="G164">
        <v>53</v>
      </c>
      <c r="H164">
        <v>35.700000000000003</v>
      </c>
      <c r="I164">
        <f t="shared" si="19"/>
        <v>-93.893250000000009</v>
      </c>
    </row>
    <row r="165" spans="1:9" x14ac:dyDescent="0.2">
      <c r="A165">
        <v>160</v>
      </c>
      <c r="B165" s="1">
        <v>32</v>
      </c>
      <c r="C165">
        <v>39</v>
      </c>
      <c r="D165">
        <v>6.5</v>
      </c>
      <c r="E165" s="4">
        <f t="shared" si="18"/>
        <v>32.651805555555555</v>
      </c>
      <c r="F165" s="1">
        <v>93</v>
      </c>
      <c r="G165">
        <v>40</v>
      </c>
      <c r="H165">
        <v>2.2000000000000002</v>
      </c>
      <c r="I165">
        <f t="shared" si="19"/>
        <v>-93.667277777777784</v>
      </c>
    </row>
    <row r="166" spans="1:9" x14ac:dyDescent="0.2">
      <c r="A166">
        <v>161</v>
      </c>
      <c r="B166" s="1">
        <v>32</v>
      </c>
      <c r="C166">
        <v>35</v>
      </c>
      <c r="D166">
        <v>0.7</v>
      </c>
      <c r="E166" s="4">
        <f t="shared" si="18"/>
        <v>32.583527777777782</v>
      </c>
      <c r="F166" s="1">
        <v>92</v>
      </c>
      <c r="G166">
        <v>4</v>
      </c>
      <c r="H166">
        <v>14.9</v>
      </c>
      <c r="I166">
        <f t="shared" si="19"/>
        <v>-92.070805555555552</v>
      </c>
    </row>
    <row r="167" spans="1:9" x14ac:dyDescent="0.2">
      <c r="A167">
        <v>162</v>
      </c>
      <c r="B167" s="1">
        <v>32</v>
      </c>
      <c r="C167">
        <v>42</v>
      </c>
      <c r="D167">
        <v>8.1999999999999993</v>
      </c>
      <c r="E167" s="4">
        <f t="shared" si="18"/>
        <v>32.70227777777778</v>
      </c>
      <c r="F167" s="1">
        <v>92</v>
      </c>
      <c r="G167">
        <v>0</v>
      </c>
      <c r="H167">
        <v>59.1</v>
      </c>
      <c r="I167">
        <f t="shared" si="19"/>
        <v>-92.016416666666672</v>
      </c>
    </row>
    <row r="168" spans="1:9" x14ac:dyDescent="0.2">
      <c r="A168">
        <v>163</v>
      </c>
      <c r="B168" s="1">
        <v>32</v>
      </c>
      <c r="C168">
        <v>33</v>
      </c>
      <c r="D168">
        <v>32.200000000000003</v>
      </c>
      <c r="E168" s="4">
        <f t="shared" si="18"/>
        <v>32.558944444444442</v>
      </c>
      <c r="F168" s="1">
        <v>91</v>
      </c>
      <c r="G168">
        <v>45</v>
      </c>
      <c r="H168">
        <v>34.700000000000003</v>
      </c>
      <c r="I168">
        <f t="shared" si="19"/>
        <v>-91.759638888888887</v>
      </c>
    </row>
    <row r="169" spans="1:9" x14ac:dyDescent="0.2">
      <c r="A169">
        <v>164</v>
      </c>
      <c r="B169" s="1">
        <v>32</v>
      </c>
      <c r="C169">
        <v>17</v>
      </c>
      <c r="D169">
        <v>31.2</v>
      </c>
      <c r="E169" s="4">
        <f t="shared" si="18"/>
        <v>32.292000000000002</v>
      </c>
      <c r="F169" s="1">
        <v>91</v>
      </c>
      <c r="G169">
        <v>45</v>
      </c>
      <c r="H169">
        <v>49.1</v>
      </c>
      <c r="I169">
        <f t="shared" si="19"/>
        <v>-91.763638888888892</v>
      </c>
    </row>
    <row r="170" spans="1:9" x14ac:dyDescent="0.2">
      <c r="A170">
        <v>165</v>
      </c>
      <c r="B170" s="1">
        <v>32</v>
      </c>
      <c r="C170">
        <v>10</v>
      </c>
      <c r="D170">
        <v>44.7</v>
      </c>
      <c r="E170" s="4">
        <f t="shared" si="18"/>
        <v>32.179083333333331</v>
      </c>
      <c r="F170" s="1">
        <v>91</v>
      </c>
      <c r="G170">
        <v>58</v>
      </c>
      <c r="H170">
        <v>35.9</v>
      </c>
      <c r="I170">
        <f t="shared" si="19"/>
        <v>-91.976638888888886</v>
      </c>
    </row>
    <row r="171" spans="1:9" x14ac:dyDescent="0.2">
      <c r="A171">
        <v>166</v>
      </c>
      <c r="B171" s="1">
        <v>31</v>
      </c>
      <c r="C171">
        <v>30</v>
      </c>
      <c r="D171">
        <v>31.9</v>
      </c>
      <c r="E171" s="4">
        <f t="shared" si="18"/>
        <v>31.508861111111113</v>
      </c>
      <c r="F171" s="1">
        <v>92</v>
      </c>
      <c r="G171">
        <v>5</v>
      </c>
      <c r="H171">
        <v>14.5</v>
      </c>
      <c r="I171">
        <f t="shared" si="19"/>
        <v>-92.087361111111107</v>
      </c>
    </row>
    <row r="172" spans="1:9" x14ac:dyDescent="0.2">
      <c r="A172">
        <v>167</v>
      </c>
      <c r="B172" s="1">
        <v>32</v>
      </c>
      <c r="C172">
        <v>11</v>
      </c>
      <c r="D172">
        <v>32.4</v>
      </c>
      <c r="E172" s="4">
        <f t="shared" si="18"/>
        <v>32.19233333333333</v>
      </c>
      <c r="F172" s="1">
        <v>91</v>
      </c>
      <c r="G172">
        <v>57</v>
      </c>
      <c r="H172">
        <v>24.8</v>
      </c>
      <c r="I172">
        <f t="shared" si="19"/>
        <v>-91.956888888888898</v>
      </c>
    </row>
    <row r="173" spans="1:9" x14ac:dyDescent="0.2">
      <c r="A173">
        <v>168</v>
      </c>
      <c r="B173" s="1">
        <v>30</v>
      </c>
      <c r="C173">
        <v>47</v>
      </c>
      <c r="D173">
        <v>22.2</v>
      </c>
      <c r="E173" s="4">
        <f t="shared" si="18"/>
        <v>30.7895</v>
      </c>
      <c r="F173" s="1">
        <v>90</v>
      </c>
      <c r="G173">
        <v>41</v>
      </c>
      <c r="H173">
        <v>55.7</v>
      </c>
      <c r="I173">
        <f t="shared" si="19"/>
        <v>-90.698805555555566</v>
      </c>
    </row>
    <row r="174" spans="1:9" x14ac:dyDescent="0.2">
      <c r="A174">
        <v>169</v>
      </c>
      <c r="B174" s="1">
        <v>30</v>
      </c>
      <c r="C174">
        <v>37</v>
      </c>
      <c r="D174">
        <v>42.3</v>
      </c>
      <c r="E174" s="4">
        <f t="shared" si="18"/>
        <v>30.628416666666666</v>
      </c>
      <c r="F174" s="1">
        <v>90</v>
      </c>
      <c r="G174">
        <v>9</v>
      </c>
      <c r="H174">
        <v>15.6</v>
      </c>
      <c r="I174">
        <f t="shared" si="19"/>
        <v>-90.154333333333341</v>
      </c>
    </row>
    <row r="175" spans="1:9" x14ac:dyDescent="0.2">
      <c r="A175">
        <v>170</v>
      </c>
      <c r="B175" s="1">
        <v>30</v>
      </c>
      <c r="C175">
        <v>28</v>
      </c>
      <c r="D175">
        <v>41.1</v>
      </c>
      <c r="E175" s="4">
        <f t="shared" si="18"/>
        <v>30.478083333333331</v>
      </c>
      <c r="F175" s="1">
        <v>90</v>
      </c>
      <c r="G175">
        <v>5</v>
      </c>
      <c r="H175">
        <v>20.6</v>
      </c>
      <c r="I175">
        <f t="shared" si="19"/>
        <v>-90.089055555555547</v>
      </c>
    </row>
    <row r="176" spans="1:9" x14ac:dyDescent="0.2">
      <c r="A176">
        <v>171</v>
      </c>
      <c r="B176" s="1">
        <v>30</v>
      </c>
      <c r="C176">
        <v>29</v>
      </c>
      <c r="D176">
        <v>39.1</v>
      </c>
      <c r="E176" s="4">
        <f t="shared" si="18"/>
        <v>30.494194444444446</v>
      </c>
      <c r="F176" s="1">
        <v>90</v>
      </c>
      <c r="G176">
        <v>10</v>
      </c>
      <c r="H176">
        <v>11.4</v>
      </c>
      <c r="I176">
        <f t="shared" si="19"/>
        <v>-90.169833333333344</v>
      </c>
    </row>
    <row r="177" spans="1:9" x14ac:dyDescent="0.2">
      <c r="A177">
        <v>172</v>
      </c>
      <c r="B177" s="1">
        <v>30</v>
      </c>
      <c r="C177">
        <v>21</v>
      </c>
      <c r="D177">
        <v>46.484000000000002</v>
      </c>
      <c r="E177" s="4">
        <f t="shared" si="18"/>
        <v>30.362912222222224</v>
      </c>
      <c r="F177" s="1">
        <v>89</v>
      </c>
      <c r="G177">
        <v>44</v>
      </c>
      <c r="H177">
        <v>2.7709999999999999</v>
      </c>
      <c r="I177">
        <f t="shared" si="19"/>
        <v>-89.734103055555551</v>
      </c>
    </row>
    <row r="178" spans="1:9" x14ac:dyDescent="0.2">
      <c r="A178">
        <v>173</v>
      </c>
      <c r="B178" s="1">
        <v>30</v>
      </c>
      <c r="C178">
        <v>30</v>
      </c>
      <c r="D178">
        <v>20.771999999999998</v>
      </c>
      <c r="E178" s="4">
        <f t="shared" si="18"/>
        <v>30.505769999999998</v>
      </c>
      <c r="F178" s="1">
        <v>89</v>
      </c>
      <c r="G178">
        <v>58</v>
      </c>
      <c r="H178">
        <v>34.174999999999997</v>
      </c>
      <c r="I178">
        <f t="shared" si="19"/>
        <v>-89.976159722222221</v>
      </c>
    </row>
    <row r="179" spans="1:9" x14ac:dyDescent="0.2">
      <c r="A179">
        <v>174</v>
      </c>
      <c r="B179" s="1">
        <v>30</v>
      </c>
      <c r="C179">
        <v>0</v>
      </c>
      <c r="D179">
        <v>53.64</v>
      </c>
      <c r="E179" s="4">
        <f t="shared" si="18"/>
        <v>30.014900000000001</v>
      </c>
      <c r="F179" s="1">
        <v>91</v>
      </c>
      <c r="G179">
        <v>9</v>
      </c>
      <c r="H179">
        <v>18.36</v>
      </c>
      <c r="I179">
        <f t="shared" si="19"/>
        <v>-91.155100000000004</v>
      </c>
    </row>
    <row r="180" spans="1:9" x14ac:dyDescent="0.2">
      <c r="A180">
        <v>175</v>
      </c>
      <c r="B180" s="1">
        <v>30</v>
      </c>
      <c r="C180">
        <v>16</v>
      </c>
      <c r="D180">
        <v>18.468</v>
      </c>
      <c r="E180" s="4">
        <f t="shared" si="18"/>
        <v>30.271796666666667</v>
      </c>
      <c r="F180" s="1">
        <v>91</v>
      </c>
      <c r="G180">
        <v>15</v>
      </c>
      <c r="H180">
        <v>35.661000000000001</v>
      </c>
      <c r="I180">
        <f t="shared" si="19"/>
        <v>-91.259905833333335</v>
      </c>
    </row>
    <row r="181" spans="1:9" x14ac:dyDescent="0.2">
      <c r="A181">
        <v>176</v>
      </c>
      <c r="B181" s="1">
        <v>30</v>
      </c>
      <c r="C181">
        <v>15</v>
      </c>
      <c r="D181">
        <v>32.094000000000001</v>
      </c>
      <c r="E181" s="4">
        <f t="shared" si="18"/>
        <v>30.258914999999998</v>
      </c>
      <c r="F181" s="1">
        <v>91</v>
      </c>
      <c r="G181">
        <v>19</v>
      </c>
      <c r="H181">
        <v>19.001000000000001</v>
      </c>
      <c r="I181">
        <f t="shared" si="19"/>
        <v>-91.321944722222213</v>
      </c>
    </row>
    <row r="182" spans="1:9" x14ac:dyDescent="0.2">
      <c r="A182">
        <v>177</v>
      </c>
      <c r="B182" s="1">
        <v>30</v>
      </c>
      <c r="C182">
        <v>10</v>
      </c>
      <c r="D182">
        <v>6.3529999999999998</v>
      </c>
      <c r="E182" s="4">
        <f t="shared" si="18"/>
        <v>30.168431388888891</v>
      </c>
      <c r="F182" s="1">
        <v>91</v>
      </c>
      <c r="G182">
        <v>21</v>
      </c>
      <c r="H182">
        <v>8.7739999999999991</v>
      </c>
      <c r="I182">
        <f t="shared" si="19"/>
        <v>-91.352437222222221</v>
      </c>
    </row>
    <row r="183" spans="1:9" x14ac:dyDescent="0.2">
      <c r="A183">
        <v>178</v>
      </c>
      <c r="B183" s="1">
        <v>30</v>
      </c>
      <c r="C183">
        <v>23</v>
      </c>
      <c r="D183">
        <v>59.92</v>
      </c>
      <c r="E183" s="4">
        <f t="shared" si="18"/>
        <v>30.399977777777778</v>
      </c>
      <c r="F183" s="1">
        <v>91</v>
      </c>
      <c r="G183">
        <v>30</v>
      </c>
      <c r="H183">
        <v>43.207999999999998</v>
      </c>
      <c r="I183">
        <f t="shared" si="19"/>
        <v>-91.512002222222222</v>
      </c>
    </row>
    <row r="184" spans="1:9" x14ac:dyDescent="0.2">
      <c r="A184">
        <v>179</v>
      </c>
      <c r="B184" s="1">
        <v>30</v>
      </c>
      <c r="C184">
        <v>34</v>
      </c>
      <c r="D184">
        <v>8.9760000000000009</v>
      </c>
      <c r="E184" s="4">
        <f t="shared" si="18"/>
        <v>30.56916</v>
      </c>
      <c r="F184" s="1">
        <v>91</v>
      </c>
      <c r="G184">
        <v>9</v>
      </c>
      <c r="H184">
        <v>57.887</v>
      </c>
      <c r="I184">
        <f t="shared" si="19"/>
        <v>-91.166079722222221</v>
      </c>
    </row>
    <row r="185" spans="1:9" x14ac:dyDescent="0.2">
      <c r="A185">
        <v>180</v>
      </c>
      <c r="B185" s="1">
        <v>31</v>
      </c>
      <c r="C185">
        <v>58</v>
      </c>
      <c r="D185">
        <v>31</v>
      </c>
      <c r="E185" s="4">
        <f t="shared" si="18"/>
        <v>31.975277777777777</v>
      </c>
      <c r="F185" s="1">
        <v>92</v>
      </c>
      <c r="G185">
        <v>39</v>
      </c>
      <c r="H185">
        <v>11.7</v>
      </c>
      <c r="I185">
        <f t="shared" si="19"/>
        <v>-92.65325</v>
      </c>
    </row>
    <row r="186" spans="1:9" x14ac:dyDescent="0.2">
      <c r="A186">
        <v>181</v>
      </c>
      <c r="B186" s="1">
        <v>32</v>
      </c>
      <c r="C186">
        <v>13</v>
      </c>
      <c r="D186">
        <v>27.1</v>
      </c>
      <c r="E186" s="4">
        <f t="shared" si="18"/>
        <v>32.224194444444443</v>
      </c>
      <c r="F186" s="1">
        <v>92</v>
      </c>
      <c r="G186">
        <v>29</v>
      </c>
      <c r="H186">
        <v>20.100000000000001</v>
      </c>
      <c r="I186">
        <f t="shared" si="19"/>
        <v>-92.488916666666668</v>
      </c>
    </row>
    <row r="187" spans="1:9" x14ac:dyDescent="0.2">
      <c r="A187">
        <v>182</v>
      </c>
      <c r="B187" s="1">
        <v>32</v>
      </c>
      <c r="C187">
        <v>18</v>
      </c>
      <c r="D187">
        <v>44.7</v>
      </c>
      <c r="E187" s="4">
        <f t="shared" si="18"/>
        <v>32.312416666666664</v>
      </c>
      <c r="F187" s="1">
        <v>92</v>
      </c>
      <c r="G187">
        <v>26</v>
      </c>
      <c r="H187">
        <v>37.200000000000003</v>
      </c>
      <c r="I187">
        <f t="shared" si="19"/>
        <v>-92.443666666666672</v>
      </c>
    </row>
    <row r="188" spans="1:9" x14ac:dyDescent="0.2">
      <c r="A188">
        <v>183</v>
      </c>
      <c r="B188" s="1">
        <v>32</v>
      </c>
      <c r="C188">
        <v>12</v>
      </c>
      <c r="D188">
        <v>26.6</v>
      </c>
      <c r="E188" s="4">
        <f t="shared" si="18"/>
        <v>32.207388888888893</v>
      </c>
      <c r="F188" s="1">
        <v>92</v>
      </c>
      <c r="G188">
        <v>48</v>
      </c>
      <c r="H188">
        <v>5</v>
      </c>
      <c r="I188">
        <f t="shared" si="19"/>
        <v>-92.80138888888888</v>
      </c>
    </row>
    <row r="189" spans="1:9" x14ac:dyDescent="0.2">
      <c r="A189">
        <v>184</v>
      </c>
      <c r="B189" s="1">
        <v>32</v>
      </c>
      <c r="C189">
        <v>5</v>
      </c>
      <c r="D189">
        <v>1.325</v>
      </c>
      <c r="E189" s="4">
        <f t="shared" si="18"/>
        <v>32.08370138888889</v>
      </c>
      <c r="F189" s="1">
        <v>92</v>
      </c>
      <c r="G189">
        <v>54</v>
      </c>
      <c r="H189">
        <v>20.291</v>
      </c>
      <c r="I189">
        <f t="shared" si="19"/>
        <v>-92.905636388888894</v>
      </c>
    </row>
    <row r="190" spans="1:9" x14ac:dyDescent="0.2">
      <c r="A190">
        <v>185</v>
      </c>
      <c r="B190" s="1">
        <v>32</v>
      </c>
      <c r="C190">
        <v>10</v>
      </c>
      <c r="D190">
        <v>18.364999999999998</v>
      </c>
      <c r="E190" s="4">
        <f t="shared" si="18"/>
        <v>32.171768055555553</v>
      </c>
      <c r="F190" s="1">
        <v>92</v>
      </c>
      <c r="G190">
        <v>59</v>
      </c>
      <c r="H190">
        <v>33.957000000000001</v>
      </c>
      <c r="I190">
        <f t="shared" si="19"/>
        <v>-92.992765833333337</v>
      </c>
    </row>
    <row r="191" spans="1:9" x14ac:dyDescent="0.2">
      <c r="A191">
        <v>186</v>
      </c>
      <c r="B191" s="1">
        <v>32</v>
      </c>
      <c r="C191">
        <v>18</v>
      </c>
      <c r="D191">
        <v>51.9</v>
      </c>
      <c r="E191" s="4">
        <f t="shared" si="18"/>
        <v>32.314416666666666</v>
      </c>
      <c r="F191" s="1">
        <v>93</v>
      </c>
      <c r="G191">
        <v>9</v>
      </c>
      <c r="H191">
        <v>4.7</v>
      </c>
      <c r="I191">
        <f t="shared" si="19"/>
        <v>-93.151305555555567</v>
      </c>
    </row>
    <row r="192" spans="1:9" x14ac:dyDescent="0.2">
      <c r="A192">
        <v>187</v>
      </c>
      <c r="B192" s="1">
        <v>32</v>
      </c>
      <c r="C192">
        <v>35</v>
      </c>
      <c r="D192">
        <v>51.473999999999997</v>
      </c>
      <c r="E192" s="4">
        <f t="shared" si="18"/>
        <v>32.597631666666672</v>
      </c>
      <c r="F192" s="1">
        <v>93</v>
      </c>
      <c r="G192">
        <v>19</v>
      </c>
      <c r="H192">
        <v>59.627000000000002</v>
      </c>
      <c r="I192">
        <f t="shared" si="19"/>
        <v>-93.333229722222214</v>
      </c>
    </row>
    <row r="193" spans="1:9" x14ac:dyDescent="0.2">
      <c r="A193">
        <v>188</v>
      </c>
      <c r="B193" s="1">
        <v>32</v>
      </c>
      <c r="C193">
        <v>19</v>
      </c>
      <c r="D193">
        <v>23.094000000000001</v>
      </c>
      <c r="E193" s="4">
        <f t="shared" si="18"/>
        <v>32.323081666666667</v>
      </c>
      <c r="F193" s="1">
        <v>93</v>
      </c>
      <c r="G193">
        <v>24</v>
      </c>
      <c r="H193">
        <v>53.948</v>
      </c>
      <c r="I193">
        <f t="shared" si="19"/>
        <v>-93.41498555555556</v>
      </c>
    </row>
    <row r="194" spans="1:9" x14ac:dyDescent="0.2">
      <c r="A194">
        <v>189</v>
      </c>
      <c r="B194" s="1">
        <v>32</v>
      </c>
      <c r="C194">
        <v>19</v>
      </c>
      <c r="D194">
        <v>45.106000000000002</v>
      </c>
      <c r="E194" s="4">
        <f t="shared" si="18"/>
        <v>32.329196111111116</v>
      </c>
      <c r="F194" s="1">
        <v>93</v>
      </c>
      <c r="G194">
        <v>26</v>
      </c>
      <c r="H194">
        <v>5.7720000000000002</v>
      </c>
      <c r="I194">
        <f t="shared" si="19"/>
        <v>-93.434936666666673</v>
      </c>
    </row>
    <row r="195" spans="1:9" x14ac:dyDescent="0.2">
      <c r="A195">
        <v>190</v>
      </c>
      <c r="B195" s="1">
        <v>31</v>
      </c>
      <c r="C195">
        <v>52</v>
      </c>
      <c r="D195">
        <v>17.155000000000001</v>
      </c>
      <c r="E195" s="4">
        <f t="shared" si="18"/>
        <v>31.871431944444446</v>
      </c>
      <c r="F195" s="1">
        <v>93</v>
      </c>
      <c r="G195">
        <v>10</v>
      </c>
      <c r="H195">
        <v>13.016</v>
      </c>
      <c r="I195">
        <f t="shared" si="19"/>
        <v>-93.170282222222227</v>
      </c>
    </row>
    <row r="196" spans="1:9" x14ac:dyDescent="0.2">
      <c r="A196">
        <v>191</v>
      </c>
      <c r="B196" s="1">
        <v>31</v>
      </c>
      <c r="C196">
        <v>50</v>
      </c>
      <c r="D196">
        <v>26.018000000000001</v>
      </c>
      <c r="E196" s="4">
        <f t="shared" si="18"/>
        <v>31.840560555555555</v>
      </c>
      <c r="F196" s="1">
        <v>93</v>
      </c>
      <c r="G196">
        <v>6</v>
      </c>
      <c r="H196">
        <v>2.7989999999999999</v>
      </c>
      <c r="I196">
        <f t="shared" si="19"/>
        <v>-93.100777499999992</v>
      </c>
    </row>
    <row r="197" spans="1:9" x14ac:dyDescent="0.2">
      <c r="A197">
        <v>192</v>
      </c>
      <c r="B197" s="1">
        <v>31</v>
      </c>
      <c r="C197">
        <v>36</v>
      </c>
      <c r="D197">
        <v>19.266999999999999</v>
      </c>
      <c r="E197" s="4">
        <f t="shared" si="18"/>
        <v>31.605351944444447</v>
      </c>
      <c r="F197" s="1">
        <v>92</v>
      </c>
      <c r="G197">
        <v>46</v>
      </c>
      <c r="H197">
        <v>41.99</v>
      </c>
      <c r="I197">
        <f t="shared" si="19"/>
        <v>-92.778330555555556</v>
      </c>
    </row>
    <row r="198" spans="1:9" x14ac:dyDescent="0.2">
      <c r="A198">
        <v>193</v>
      </c>
      <c r="B198" s="1">
        <v>31</v>
      </c>
      <c r="C198">
        <v>24</v>
      </c>
      <c r="D198">
        <v>1.6</v>
      </c>
      <c r="E198" s="4">
        <f t="shared" si="18"/>
        <v>31.400444444444442</v>
      </c>
      <c r="F198" s="1">
        <v>92</v>
      </c>
      <c r="G198">
        <v>45</v>
      </c>
      <c r="H198">
        <v>13.7</v>
      </c>
      <c r="I198">
        <f t="shared" si="19"/>
        <v>-92.753805555555559</v>
      </c>
    </row>
    <row r="199" spans="1:9" x14ac:dyDescent="0.2">
      <c r="A199">
        <v>194</v>
      </c>
      <c r="B199" s="1">
        <v>31</v>
      </c>
      <c r="C199">
        <v>19</v>
      </c>
      <c r="D199">
        <v>45.899000000000001</v>
      </c>
      <c r="E199" s="4">
        <f t="shared" si="18"/>
        <v>31.329416388888887</v>
      </c>
      <c r="F199" s="1">
        <v>92</v>
      </c>
      <c r="G199">
        <v>43</v>
      </c>
      <c r="H199">
        <v>36.212000000000003</v>
      </c>
      <c r="I199">
        <f t="shared" si="19"/>
        <v>-92.726725555555561</v>
      </c>
    </row>
    <row r="200" spans="1:9" x14ac:dyDescent="0.2">
      <c r="A200">
        <v>195</v>
      </c>
      <c r="B200" s="1">
        <v>31</v>
      </c>
      <c r="C200">
        <v>2</v>
      </c>
      <c r="D200">
        <v>48.485999999999997</v>
      </c>
      <c r="E200" s="4">
        <f t="shared" si="18"/>
        <v>31.046801666666667</v>
      </c>
      <c r="F200" s="1">
        <v>92</v>
      </c>
      <c r="G200">
        <v>36</v>
      </c>
      <c r="H200">
        <v>53.26</v>
      </c>
      <c r="I200">
        <f t="shared" si="19"/>
        <v>-92.614794444444442</v>
      </c>
    </row>
    <row r="201" spans="1:9" x14ac:dyDescent="0.2">
      <c r="A201">
        <v>196</v>
      </c>
      <c r="B201" s="1">
        <v>30</v>
      </c>
      <c r="C201">
        <v>41</v>
      </c>
      <c r="D201">
        <v>56.640999999999998</v>
      </c>
      <c r="E201" s="4">
        <f t="shared" si="18"/>
        <v>30.699066944444446</v>
      </c>
      <c r="F201" s="1">
        <v>92</v>
      </c>
      <c r="G201">
        <v>53</v>
      </c>
      <c r="H201">
        <v>40.962000000000003</v>
      </c>
      <c r="I201">
        <f t="shared" si="19"/>
        <v>-92.89471166666668</v>
      </c>
    </row>
    <row r="202" spans="1:9" x14ac:dyDescent="0.2">
      <c r="A202">
        <v>197</v>
      </c>
      <c r="B202" s="1">
        <v>30</v>
      </c>
      <c r="C202">
        <v>14</v>
      </c>
      <c r="D202">
        <v>42.366999999999997</v>
      </c>
      <c r="E202" s="4">
        <f t="shared" si="18"/>
        <v>30.245101944444446</v>
      </c>
      <c r="F202" s="1">
        <v>92</v>
      </c>
      <c r="G202">
        <v>37</v>
      </c>
      <c r="H202">
        <v>30.759</v>
      </c>
      <c r="I202">
        <f t="shared" si="19"/>
        <v>-92.625210833333327</v>
      </c>
    </row>
    <row r="203" spans="1:9" x14ac:dyDescent="0.2">
      <c r="A203">
        <v>198</v>
      </c>
      <c r="B203" s="1">
        <v>30</v>
      </c>
      <c r="C203">
        <v>26</v>
      </c>
      <c r="D203">
        <v>43.043999999999997</v>
      </c>
      <c r="E203" s="4">
        <f t="shared" si="18"/>
        <v>30.44529</v>
      </c>
      <c r="F203" s="1">
        <v>91</v>
      </c>
      <c r="G203">
        <v>11</v>
      </c>
      <c r="H203">
        <v>29.759</v>
      </c>
      <c r="I203">
        <f t="shared" si="19"/>
        <v>-91.191599722222222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0"/>
  <sheetViews>
    <sheetView tabSelected="1" zoomScaleNormal="100" workbookViewId="0">
      <pane ySplit="1" topLeftCell="A58" activePane="bottomLeft" state="frozen"/>
      <selection pane="bottomLeft" activeCell="F200" sqref="F200"/>
    </sheetView>
  </sheetViews>
  <sheetFormatPr baseColWidth="10" defaultColWidth="11" defaultRowHeight="16" x14ac:dyDescent="0.2"/>
  <cols>
    <col min="2" max="2" width="10.83203125" style="4"/>
    <col min="3" max="3" width="10.6640625" customWidth="1"/>
    <col min="5" max="16" width="10.83203125" style="9" customWidth="1"/>
    <col min="17" max="19" width="10.83203125" style="9"/>
  </cols>
  <sheetData>
    <row r="1" spans="1:19" x14ac:dyDescent="0.2">
      <c r="A1" s="7" t="s">
        <v>5</v>
      </c>
      <c r="B1" s="8" t="s">
        <v>2</v>
      </c>
      <c r="C1" s="7" t="s">
        <v>1</v>
      </c>
      <c r="D1" s="7" t="s">
        <v>0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  <c r="R1" s="11" t="s">
        <v>21</v>
      </c>
      <c r="S1" s="11" t="s">
        <v>20</v>
      </c>
    </row>
    <row r="2" spans="1:19" x14ac:dyDescent="0.2">
      <c r="A2">
        <v>1</v>
      </c>
      <c r="B2" s="4" t="s">
        <v>4</v>
      </c>
      <c r="C2">
        <v>30.554638888888888</v>
      </c>
      <c r="D2">
        <v>-91.821166666666656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x14ac:dyDescent="0.2">
      <c r="A3">
        <v>2</v>
      </c>
      <c r="B3" s="4" t="s">
        <v>3</v>
      </c>
      <c r="C3">
        <v>30.726388888888888</v>
      </c>
      <c r="D3">
        <v>-91.968888888888884</v>
      </c>
      <c r="E3" s="12">
        <v>0</v>
      </c>
      <c r="F3" s="12">
        <v>0</v>
      </c>
      <c r="G3" s="12">
        <v>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>
        <v>3</v>
      </c>
      <c r="B4" s="4" t="s">
        <v>4</v>
      </c>
      <c r="C4">
        <v>30.546861111111113</v>
      </c>
      <c r="D4">
        <v>-91.967916666666667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</row>
    <row r="5" spans="1:19" x14ac:dyDescent="0.2">
      <c r="A5">
        <v>4</v>
      </c>
      <c r="B5" s="4" t="s">
        <v>4</v>
      </c>
      <c r="C5">
        <v>30.730194444444443</v>
      </c>
      <c r="D5">
        <v>-92.119972222222216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</row>
    <row r="6" spans="1:19" x14ac:dyDescent="0.2">
      <c r="A6">
        <v>5</v>
      </c>
      <c r="B6" s="4" t="s">
        <v>3</v>
      </c>
      <c r="C6">
        <v>30.790527777777779</v>
      </c>
      <c r="D6">
        <v>-92.270083333333332</v>
      </c>
      <c r="E6" s="12">
        <v>0</v>
      </c>
      <c r="F6" s="12">
        <v>0</v>
      </c>
      <c r="G6" s="12">
        <v>2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</row>
    <row r="7" spans="1:19" x14ac:dyDescent="0.2">
      <c r="A7">
        <v>6</v>
      </c>
      <c r="B7" s="4" t="s">
        <v>4</v>
      </c>
      <c r="C7">
        <v>30.495000000000001</v>
      </c>
      <c r="D7">
        <v>-92.427777777777777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</row>
    <row r="8" spans="1:19" x14ac:dyDescent="0.2">
      <c r="A8">
        <v>7</v>
      </c>
      <c r="B8" s="4" t="s">
        <v>3</v>
      </c>
      <c r="C8">
        <v>30.233888888888888</v>
      </c>
      <c r="D8">
        <v>-93.221111111111114</v>
      </c>
      <c r="E8" s="12">
        <v>0</v>
      </c>
      <c r="F8" s="12">
        <v>0</v>
      </c>
      <c r="G8" s="12">
        <v>2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</row>
    <row r="9" spans="1:19" x14ac:dyDescent="0.2">
      <c r="A9">
        <v>8</v>
      </c>
      <c r="B9" s="4" t="s">
        <v>4</v>
      </c>
      <c r="C9">
        <v>30.715555555555554</v>
      </c>
      <c r="D9">
        <v>-93.384944444444457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</row>
    <row r="10" spans="1:19" x14ac:dyDescent="0.2">
      <c r="A10">
        <v>9</v>
      </c>
      <c r="B10" s="4" t="s">
        <v>3</v>
      </c>
      <c r="C10">
        <v>30.745000000000001</v>
      </c>
      <c r="D10">
        <v>-93.347777777777779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</row>
    <row r="11" spans="1:19" x14ac:dyDescent="0.2">
      <c r="A11">
        <v>10</v>
      </c>
      <c r="B11" s="4" t="s">
        <v>3</v>
      </c>
      <c r="C11">
        <v>30.765000000000001</v>
      </c>
      <c r="D11">
        <v>-93.124444444444435</v>
      </c>
      <c r="E11" s="12">
        <v>0</v>
      </c>
      <c r="F11" s="12">
        <v>1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</row>
    <row r="12" spans="1:19" x14ac:dyDescent="0.2">
      <c r="A12">
        <v>11</v>
      </c>
      <c r="B12" s="4" t="s">
        <v>4</v>
      </c>
      <c r="C12">
        <v>30.818888888888889</v>
      </c>
      <c r="D12">
        <v>-93.229722222222222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</row>
    <row r="13" spans="1:19" x14ac:dyDescent="0.2">
      <c r="A13">
        <v>12</v>
      </c>
      <c r="B13" s="4" t="s">
        <v>3</v>
      </c>
      <c r="C13">
        <v>31.04388888888889</v>
      </c>
      <c r="D13">
        <v>-93.276111111111106</v>
      </c>
      <c r="E13" s="12">
        <v>0</v>
      </c>
      <c r="F13" s="12">
        <v>0</v>
      </c>
      <c r="G13" s="12">
        <v>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</row>
    <row r="14" spans="1:19" x14ac:dyDescent="0.2">
      <c r="A14">
        <v>13</v>
      </c>
      <c r="B14" s="4" t="s">
        <v>4</v>
      </c>
      <c r="C14">
        <v>31.15861111111111</v>
      </c>
      <c r="D14">
        <v>-93.354166666666657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</row>
    <row r="15" spans="1:19" x14ac:dyDescent="0.2">
      <c r="A15">
        <v>14</v>
      </c>
      <c r="B15" s="4" t="s">
        <v>4</v>
      </c>
      <c r="C15">
        <v>31.093611111111109</v>
      </c>
      <c r="D15">
        <v>-93.3888888888889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x14ac:dyDescent="0.2">
      <c r="A16">
        <v>15</v>
      </c>
      <c r="B16" s="4" t="s">
        <v>3</v>
      </c>
      <c r="C16">
        <v>31.096666666666664</v>
      </c>
      <c r="D16">
        <v>-93.389166666666668</v>
      </c>
      <c r="E16" s="12">
        <v>0</v>
      </c>
      <c r="F16" s="12">
        <v>1</v>
      </c>
      <c r="G16" s="12">
        <v>6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</row>
    <row r="17" spans="1:19" x14ac:dyDescent="0.2">
      <c r="A17">
        <v>16</v>
      </c>
      <c r="B17" s="4" t="s">
        <v>4</v>
      </c>
      <c r="C17">
        <v>31.177222222222223</v>
      </c>
      <c r="D17">
        <v>-93.351944444444442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x14ac:dyDescent="0.2">
      <c r="A18">
        <v>17</v>
      </c>
      <c r="B18" s="4" t="s">
        <v>3</v>
      </c>
      <c r="C18">
        <v>31.956388888888888</v>
      </c>
      <c r="D18">
        <v>-93.046666666666667</v>
      </c>
      <c r="E18" s="12">
        <v>0</v>
      </c>
      <c r="F18" s="12">
        <v>0</v>
      </c>
      <c r="G18" s="12">
        <v>4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x14ac:dyDescent="0.2">
      <c r="A19">
        <v>18</v>
      </c>
      <c r="B19" s="4" t="s">
        <v>4</v>
      </c>
      <c r="C19">
        <v>32.011944444444445</v>
      </c>
      <c r="D19">
        <v>-93.267777777777781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x14ac:dyDescent="0.2">
      <c r="A20">
        <v>19</v>
      </c>
      <c r="B20" s="4" t="s">
        <v>4</v>
      </c>
      <c r="C20">
        <v>31.862222222222222</v>
      </c>
      <c r="D20">
        <v>-93.367499999999993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ht="15" customHeight="1" x14ac:dyDescent="0.2">
      <c r="A21">
        <v>20</v>
      </c>
      <c r="B21" s="4" t="s">
        <v>3</v>
      </c>
      <c r="C21">
        <v>32.140749999999997</v>
      </c>
      <c r="D21">
        <v>-93.593888888888884</v>
      </c>
      <c r="E21" s="12">
        <v>0</v>
      </c>
      <c r="F21" s="12">
        <v>1</v>
      </c>
      <c r="G21" s="12">
        <v>0</v>
      </c>
      <c r="H21" s="12">
        <v>0</v>
      </c>
      <c r="I21" s="12">
        <v>0</v>
      </c>
      <c r="J21" s="12">
        <v>0</v>
      </c>
      <c r="K21" s="12">
        <v>1</v>
      </c>
      <c r="L21" s="12">
        <v>13</v>
      </c>
      <c r="M21" s="12">
        <v>0</v>
      </c>
      <c r="N21" s="12">
        <v>9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2">
      <c r="A22">
        <v>21</v>
      </c>
      <c r="B22" s="4" t="s">
        <v>3</v>
      </c>
      <c r="C22">
        <v>32.32</v>
      </c>
      <c r="D22">
        <v>-93.67</v>
      </c>
      <c r="E22" s="12">
        <v>0</v>
      </c>
      <c r="F22" s="12">
        <v>1</v>
      </c>
      <c r="G22" s="12">
        <v>0</v>
      </c>
      <c r="H22" s="12">
        <v>4</v>
      </c>
      <c r="I22" s="12">
        <v>7</v>
      </c>
      <c r="J22" s="12">
        <v>0</v>
      </c>
      <c r="K22" s="12">
        <v>1</v>
      </c>
      <c r="L22" s="12">
        <v>17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x14ac:dyDescent="0.2">
      <c r="A23">
        <v>22</v>
      </c>
      <c r="B23" s="4" t="s">
        <v>3</v>
      </c>
      <c r="C23">
        <v>32.439166666666665</v>
      </c>
      <c r="D23">
        <v>-93.37833333333333</v>
      </c>
      <c r="E23" s="12">
        <v>0</v>
      </c>
      <c r="F23" s="12">
        <v>8</v>
      </c>
      <c r="G23" s="12">
        <v>5</v>
      </c>
      <c r="H23" s="12">
        <v>0</v>
      </c>
      <c r="I23" s="12">
        <v>0</v>
      </c>
      <c r="J23" s="12">
        <v>0</v>
      </c>
      <c r="K23" s="12">
        <v>2</v>
      </c>
      <c r="L23" s="12">
        <v>10</v>
      </c>
      <c r="M23" s="12">
        <v>0</v>
      </c>
      <c r="N23" s="12">
        <v>7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>
        <v>23</v>
      </c>
      <c r="B24" s="4" t="s">
        <v>3</v>
      </c>
      <c r="C24">
        <v>32.733055555555559</v>
      </c>
      <c r="D24">
        <v>-92.922222222222231</v>
      </c>
      <c r="E24" s="12">
        <v>0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>
        <v>24</v>
      </c>
      <c r="B25" s="4" t="s">
        <v>3</v>
      </c>
      <c r="C25">
        <v>32.453611111111115</v>
      </c>
      <c r="D25">
        <v>-92.19305555555556</v>
      </c>
      <c r="E25" s="12">
        <v>0</v>
      </c>
      <c r="F25" s="12">
        <v>2</v>
      </c>
      <c r="G25" s="12">
        <v>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>
        <v>25</v>
      </c>
      <c r="B26" s="4" t="s">
        <v>3</v>
      </c>
      <c r="C26">
        <v>32.42722222222222</v>
      </c>
      <c r="D26">
        <v>-92.360833333333332</v>
      </c>
      <c r="E26" s="12">
        <v>0</v>
      </c>
      <c r="F26" s="12">
        <v>0</v>
      </c>
      <c r="G26" s="12">
        <v>2</v>
      </c>
      <c r="H26" s="12">
        <v>0</v>
      </c>
      <c r="I26" s="12">
        <v>0</v>
      </c>
      <c r="J26" s="12">
        <v>0</v>
      </c>
      <c r="K26" s="12">
        <v>0</v>
      </c>
      <c r="L26" s="12">
        <v>1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>
        <v>26</v>
      </c>
      <c r="B27" s="4" t="s">
        <v>3</v>
      </c>
      <c r="C27">
        <v>31.878611111111113</v>
      </c>
      <c r="D27">
        <v>-92.895833333333343</v>
      </c>
      <c r="E27" s="12">
        <v>0</v>
      </c>
      <c r="F27" s="12">
        <v>2</v>
      </c>
      <c r="G27" s="12">
        <v>2</v>
      </c>
      <c r="H27" s="12">
        <v>1</v>
      </c>
      <c r="I27" s="12">
        <v>0</v>
      </c>
      <c r="J27" s="12">
        <v>0</v>
      </c>
      <c r="K27" s="12">
        <v>11</v>
      </c>
      <c r="L27" s="12">
        <v>12</v>
      </c>
      <c r="M27" s="12">
        <v>0</v>
      </c>
      <c r="N27" s="12">
        <v>1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>
        <v>27</v>
      </c>
      <c r="B28" s="4" t="s">
        <v>4</v>
      </c>
      <c r="C28">
        <v>31.551972222222222</v>
      </c>
      <c r="D28">
        <v>-92.656416666666672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>
        <v>28</v>
      </c>
      <c r="B29" s="4" t="s">
        <v>3</v>
      </c>
      <c r="C29">
        <v>31.552222222222223</v>
      </c>
      <c r="D29">
        <v>-92.658055555555563</v>
      </c>
      <c r="E29" s="12">
        <v>0</v>
      </c>
      <c r="F29" s="12">
        <v>0</v>
      </c>
      <c r="G29" s="12">
        <v>1</v>
      </c>
      <c r="H29" s="12">
        <v>0</v>
      </c>
      <c r="I29" s="12">
        <v>0</v>
      </c>
      <c r="J29" s="12">
        <v>0</v>
      </c>
      <c r="K29" s="12">
        <v>0</v>
      </c>
      <c r="L29" s="12">
        <v>2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>
        <v>29</v>
      </c>
      <c r="B30" s="4" t="s">
        <v>4</v>
      </c>
      <c r="C30">
        <v>31.552222222222223</v>
      </c>
      <c r="D30">
        <v>-92.658055555555563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>
        <v>30</v>
      </c>
      <c r="B31" s="4" t="s">
        <v>3</v>
      </c>
      <c r="C31">
        <v>30.289472222222223</v>
      </c>
      <c r="D31">
        <v>-90.399972222222232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1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>
        <v>31</v>
      </c>
      <c r="B32" s="4" t="s">
        <v>3</v>
      </c>
      <c r="C32">
        <v>30.293305555555555</v>
      </c>
      <c r="D32">
        <v>-90.404166666666669</v>
      </c>
      <c r="E32" s="12">
        <v>0</v>
      </c>
      <c r="F32" s="12">
        <v>0</v>
      </c>
      <c r="G32" s="12">
        <v>2</v>
      </c>
      <c r="H32" s="12">
        <v>0</v>
      </c>
      <c r="I32" s="12">
        <v>1</v>
      </c>
      <c r="J32" s="12">
        <v>0</v>
      </c>
      <c r="K32" s="12">
        <v>0</v>
      </c>
      <c r="L32" s="12">
        <v>2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</row>
    <row r="33" spans="1:19" x14ac:dyDescent="0.2">
      <c r="A33">
        <v>32</v>
      </c>
      <c r="B33" s="4" t="s">
        <v>4</v>
      </c>
      <c r="C33">
        <v>30.149444444444445</v>
      </c>
      <c r="D33">
        <v>-90.44672222222222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</row>
    <row r="34" spans="1:19" x14ac:dyDescent="0.2">
      <c r="A34">
        <v>33</v>
      </c>
      <c r="B34" s="4" t="s">
        <v>3</v>
      </c>
      <c r="C34">
        <v>30.126750000000001</v>
      </c>
      <c r="D34">
        <v>-91.27847222222222</v>
      </c>
      <c r="E34" s="12">
        <v>0</v>
      </c>
      <c r="F34" s="12">
        <v>0</v>
      </c>
      <c r="G34" s="12">
        <v>1</v>
      </c>
      <c r="H34" s="12">
        <v>0</v>
      </c>
      <c r="I34" s="12">
        <v>1</v>
      </c>
      <c r="J34" s="12">
        <v>0</v>
      </c>
      <c r="K34" s="12">
        <v>1</v>
      </c>
      <c r="L34" s="12">
        <v>1</v>
      </c>
      <c r="M34" s="12">
        <v>0</v>
      </c>
      <c r="N34" s="12">
        <v>2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</row>
    <row r="35" spans="1:19" x14ac:dyDescent="0.2">
      <c r="A35">
        <v>34</v>
      </c>
      <c r="B35" s="4" t="s">
        <v>4</v>
      </c>
      <c r="C35">
        <v>30.332527777777777</v>
      </c>
      <c r="D35">
        <v>-90.852472222222218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</row>
    <row r="36" spans="1:19" x14ac:dyDescent="0.2">
      <c r="A36">
        <v>35</v>
      </c>
      <c r="B36" s="4" t="s">
        <v>3</v>
      </c>
      <c r="C36">
        <v>30.271944444444443</v>
      </c>
      <c r="D36">
        <v>-90.751222222222225</v>
      </c>
      <c r="E36" s="12">
        <v>0</v>
      </c>
      <c r="F36" s="12">
        <v>1</v>
      </c>
      <c r="G36" s="12">
        <v>2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</row>
    <row r="37" spans="1:19" x14ac:dyDescent="0.2">
      <c r="A37">
        <v>36</v>
      </c>
      <c r="B37" s="4" t="s">
        <v>3</v>
      </c>
      <c r="C37">
        <v>30.309722222222224</v>
      </c>
      <c r="D37">
        <v>-90.609416666666661</v>
      </c>
      <c r="E37" s="12">
        <v>0</v>
      </c>
      <c r="F37" s="12">
        <v>1</v>
      </c>
      <c r="G37" s="12">
        <v>1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</row>
    <row r="38" spans="1:19" x14ac:dyDescent="0.2">
      <c r="A38">
        <v>37</v>
      </c>
      <c r="B38" s="4" t="s">
        <v>3</v>
      </c>
      <c r="C38">
        <v>30.374916666666667</v>
      </c>
      <c r="D38">
        <v>-90.549444444444447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</row>
    <row r="39" spans="1:19" x14ac:dyDescent="0.2">
      <c r="A39">
        <v>38</v>
      </c>
      <c r="B39" s="4" t="s">
        <v>3</v>
      </c>
      <c r="C39">
        <v>30.265277777777779</v>
      </c>
      <c r="D39">
        <v>-89.956555555555553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</row>
    <row r="40" spans="1:19" x14ac:dyDescent="0.2">
      <c r="A40">
        <v>39</v>
      </c>
      <c r="B40" s="4" t="s">
        <v>3</v>
      </c>
      <c r="C40">
        <v>30.31786111111111</v>
      </c>
      <c r="D40">
        <v>-89.933805555555566</v>
      </c>
      <c r="E40" s="12">
        <v>0</v>
      </c>
      <c r="F40" s="12">
        <v>0</v>
      </c>
      <c r="G40" s="12"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</row>
    <row r="41" spans="1:19" x14ac:dyDescent="0.2">
      <c r="A41">
        <v>40</v>
      </c>
      <c r="B41" s="4" t="s">
        <v>4</v>
      </c>
      <c r="C41">
        <v>30.218194444444443</v>
      </c>
      <c r="D41">
        <v>-89.823777777777778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</row>
    <row r="42" spans="1:19" x14ac:dyDescent="0.2">
      <c r="A42">
        <v>41</v>
      </c>
      <c r="B42" s="4" t="s">
        <v>3</v>
      </c>
      <c r="C42">
        <v>30.031444444444443</v>
      </c>
      <c r="D42">
        <v>-90.074083333333334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</row>
    <row r="43" spans="1:19" x14ac:dyDescent="0.2">
      <c r="A43">
        <v>42</v>
      </c>
      <c r="B43" s="4" t="s">
        <v>3</v>
      </c>
      <c r="C43">
        <v>30.028138888888886</v>
      </c>
      <c r="D43">
        <v>-90.097444444444434</v>
      </c>
      <c r="E43" s="12">
        <v>3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</row>
    <row r="44" spans="1:19" x14ac:dyDescent="0.2">
      <c r="A44" s="9">
        <v>43</v>
      </c>
      <c r="B44" s="4" t="s">
        <v>3</v>
      </c>
      <c r="C44">
        <v>30.029249999999998</v>
      </c>
      <c r="D44">
        <v>-90.12022222222221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</row>
    <row r="45" spans="1:19" x14ac:dyDescent="0.2">
      <c r="A45">
        <v>45</v>
      </c>
      <c r="B45" s="4" t="s">
        <v>3</v>
      </c>
      <c r="C45">
        <v>31.12038888888889</v>
      </c>
      <c r="D45">
        <v>-92.022194444444438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</row>
    <row r="46" spans="1:19" x14ac:dyDescent="0.2">
      <c r="A46">
        <v>46</v>
      </c>
      <c r="B46" s="4" t="s">
        <v>3</v>
      </c>
      <c r="C46">
        <v>31.120527777777777</v>
      </c>
      <c r="D46">
        <v>-92.011583333333334</v>
      </c>
      <c r="E46" s="12">
        <v>0</v>
      </c>
      <c r="F46" s="12">
        <v>2</v>
      </c>
      <c r="G46" s="12">
        <v>3</v>
      </c>
      <c r="H46" s="12">
        <v>0</v>
      </c>
      <c r="I46" s="12">
        <v>1</v>
      </c>
      <c r="J46" s="12">
        <v>0</v>
      </c>
      <c r="K46" s="12">
        <v>0</v>
      </c>
      <c r="L46" s="12">
        <v>1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</row>
    <row r="47" spans="1:19" x14ac:dyDescent="0.2">
      <c r="A47">
        <v>47</v>
      </c>
      <c r="B47" s="4" t="s">
        <v>4</v>
      </c>
      <c r="C47">
        <v>31.002166666666668</v>
      </c>
      <c r="D47">
        <v>-92.382972222222222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</row>
    <row r="48" spans="1:19" x14ac:dyDescent="0.2">
      <c r="A48">
        <v>48</v>
      </c>
      <c r="B48" s="4" t="s">
        <v>3</v>
      </c>
      <c r="C48">
        <v>31.106055555555557</v>
      </c>
      <c r="D48">
        <v>-92.483805555555563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1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</row>
    <row r="49" spans="1:19" x14ac:dyDescent="0.2">
      <c r="A49">
        <v>49</v>
      </c>
      <c r="B49" s="4" t="s">
        <v>4</v>
      </c>
      <c r="C49">
        <v>29.95738888888889</v>
      </c>
      <c r="D49">
        <v>-93.436472222222221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</row>
    <row r="50" spans="1:19" x14ac:dyDescent="0.2">
      <c r="A50">
        <v>50</v>
      </c>
      <c r="B50" s="4" t="s">
        <v>3</v>
      </c>
      <c r="C50">
        <v>29.993000000000002</v>
      </c>
      <c r="D50">
        <v>-92.789444444444442</v>
      </c>
      <c r="E50" s="12">
        <v>1</v>
      </c>
      <c r="F50" s="12">
        <v>0</v>
      </c>
      <c r="G50" s="12">
        <v>3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</row>
    <row r="51" spans="1:19" x14ac:dyDescent="0.2">
      <c r="A51">
        <v>51</v>
      </c>
      <c r="B51" s="4" t="s">
        <v>3</v>
      </c>
      <c r="C51">
        <v>30.420666666666669</v>
      </c>
      <c r="D51">
        <v>-90.113527777777776</v>
      </c>
      <c r="E51" s="12">
        <v>0</v>
      </c>
      <c r="F51" s="12">
        <v>0</v>
      </c>
      <c r="G51" s="12">
        <v>3</v>
      </c>
      <c r="H51" s="12">
        <v>0</v>
      </c>
      <c r="I51" s="12">
        <v>0</v>
      </c>
      <c r="J51" s="12">
        <v>0</v>
      </c>
      <c r="K51" s="12">
        <v>0</v>
      </c>
      <c r="L51" s="12">
        <v>4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</row>
    <row r="52" spans="1:19" x14ac:dyDescent="0.2">
      <c r="A52">
        <v>52</v>
      </c>
      <c r="B52" s="4" t="s">
        <v>4</v>
      </c>
      <c r="C52">
        <v>30.362750000000002</v>
      </c>
      <c r="D52">
        <v>-90.089333333333329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</row>
    <row r="53" spans="1:19" x14ac:dyDescent="0.2">
      <c r="A53">
        <v>53</v>
      </c>
      <c r="B53" s="4" t="s">
        <v>4</v>
      </c>
      <c r="C53">
        <v>30.470888888888886</v>
      </c>
      <c r="D53">
        <v>-90.094722222222217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</row>
    <row r="54" spans="1:19" x14ac:dyDescent="0.2">
      <c r="A54">
        <v>54</v>
      </c>
      <c r="B54" s="4" t="s">
        <v>3</v>
      </c>
      <c r="C54">
        <v>30.480249999999998</v>
      </c>
      <c r="D54">
        <v>-90.03991666666667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</row>
    <row r="55" spans="1:19" x14ac:dyDescent="0.2">
      <c r="A55">
        <v>55</v>
      </c>
      <c r="B55" s="4" t="s">
        <v>4</v>
      </c>
      <c r="C55">
        <v>30.93663888888889</v>
      </c>
      <c r="D55">
        <v>-89.84963888888889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</row>
    <row r="56" spans="1:19" x14ac:dyDescent="0.2">
      <c r="A56">
        <v>56</v>
      </c>
      <c r="B56" s="4" t="s">
        <v>4</v>
      </c>
      <c r="C56">
        <v>30.766999999999999</v>
      </c>
      <c r="D56">
        <v>-90.144583333333344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</row>
    <row r="57" spans="1:19" x14ac:dyDescent="0.2">
      <c r="A57">
        <v>57</v>
      </c>
      <c r="B57" s="4" t="s">
        <v>3</v>
      </c>
      <c r="C57">
        <v>30.780388888888886</v>
      </c>
      <c r="D57">
        <v>-90.148638888888897</v>
      </c>
      <c r="E57" s="12">
        <v>0</v>
      </c>
      <c r="F57" s="12">
        <v>0</v>
      </c>
      <c r="G57" s="12"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</row>
    <row r="58" spans="1:19" x14ac:dyDescent="0.2">
      <c r="A58">
        <v>58</v>
      </c>
      <c r="B58" s="4" t="s">
        <v>4</v>
      </c>
      <c r="C58">
        <v>30.478638888888888</v>
      </c>
      <c r="D58">
        <v>-90.993583333333333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</row>
    <row r="59" spans="1:19" x14ac:dyDescent="0.2">
      <c r="A59">
        <v>59</v>
      </c>
      <c r="B59" s="4" t="s">
        <v>3</v>
      </c>
      <c r="C59">
        <v>30.375444444444444</v>
      </c>
      <c r="D59">
        <v>-89.738888888888894</v>
      </c>
      <c r="E59" s="12">
        <v>0</v>
      </c>
      <c r="F59" s="12">
        <v>0</v>
      </c>
      <c r="G59" s="12"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</row>
    <row r="60" spans="1:19" x14ac:dyDescent="0.2">
      <c r="A60">
        <v>60</v>
      </c>
      <c r="B60" s="4" t="s">
        <v>3</v>
      </c>
      <c r="C60">
        <v>30.986194444444447</v>
      </c>
      <c r="D60">
        <v>-90.953444444444443</v>
      </c>
      <c r="E60" s="12">
        <v>0</v>
      </c>
      <c r="F60" s="12">
        <v>1</v>
      </c>
      <c r="G60" s="12">
        <v>0</v>
      </c>
      <c r="H60" s="12">
        <v>0</v>
      </c>
      <c r="I60" s="12">
        <v>2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2</v>
      </c>
      <c r="P60" s="12">
        <v>0</v>
      </c>
      <c r="Q60" s="12">
        <v>0</v>
      </c>
      <c r="R60" s="12">
        <v>0</v>
      </c>
      <c r="S60" s="12">
        <v>0</v>
      </c>
    </row>
    <row r="61" spans="1:19" x14ac:dyDescent="0.2">
      <c r="A61">
        <v>61</v>
      </c>
      <c r="B61" s="4" t="s">
        <v>4</v>
      </c>
      <c r="C61">
        <v>29.965250000000001</v>
      </c>
      <c r="D61">
        <v>-91.212083333333339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</row>
    <row r="62" spans="1:19" x14ac:dyDescent="0.2">
      <c r="A62">
        <v>62</v>
      </c>
      <c r="B62" s="4" t="s">
        <v>4</v>
      </c>
      <c r="C62">
        <v>29.963805555555556</v>
      </c>
      <c r="D62">
        <v>-91.210694444444442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</row>
    <row r="63" spans="1:19" x14ac:dyDescent="0.2">
      <c r="A63">
        <v>63</v>
      </c>
      <c r="B63" s="4" t="s">
        <v>4</v>
      </c>
      <c r="C63">
        <v>29.900305555555555</v>
      </c>
      <c r="D63">
        <v>-91.185861111111109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</row>
    <row r="64" spans="1:19" x14ac:dyDescent="0.2">
      <c r="A64">
        <v>64</v>
      </c>
      <c r="B64" s="4" t="s">
        <v>3</v>
      </c>
      <c r="C64">
        <v>29.721416666666666</v>
      </c>
      <c r="D64">
        <v>-91.18983333333334</v>
      </c>
      <c r="E64" s="12">
        <v>2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4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</row>
    <row r="65" spans="1:19" x14ac:dyDescent="0.2">
      <c r="A65">
        <v>65</v>
      </c>
      <c r="B65" s="4" t="s">
        <v>4</v>
      </c>
      <c r="C65">
        <v>29.691222222222223</v>
      </c>
      <c r="D65">
        <v>-91.215055555555551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</row>
    <row r="66" spans="1:19" x14ac:dyDescent="0.2">
      <c r="A66">
        <v>66</v>
      </c>
      <c r="B66" s="4" t="s">
        <v>3</v>
      </c>
      <c r="C66">
        <v>29.661305555555554</v>
      </c>
      <c r="D66">
        <v>-91.244138888888884</v>
      </c>
      <c r="E66" s="12">
        <v>2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</row>
    <row r="67" spans="1:19" ht="15" customHeight="1" x14ac:dyDescent="0.2">
      <c r="A67">
        <v>67</v>
      </c>
      <c r="B67" s="4" t="s">
        <v>3</v>
      </c>
      <c r="C67">
        <v>30.693055555555556</v>
      </c>
      <c r="D67">
        <v>-91.433777777777777</v>
      </c>
      <c r="E67" s="12">
        <v>15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1</v>
      </c>
      <c r="R67" s="12">
        <v>0</v>
      </c>
      <c r="S67" s="12">
        <v>0</v>
      </c>
    </row>
    <row r="68" spans="1:19" x14ac:dyDescent="0.2">
      <c r="A68">
        <v>68</v>
      </c>
      <c r="B68" s="4" t="s">
        <v>4</v>
      </c>
      <c r="C68">
        <v>30.423750000000002</v>
      </c>
      <c r="D68">
        <v>-91.16825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</row>
    <row r="69" spans="1:19" x14ac:dyDescent="0.2">
      <c r="A69">
        <v>69</v>
      </c>
      <c r="B69" s="4" t="s">
        <v>3</v>
      </c>
      <c r="C69">
        <v>30.458222222222222</v>
      </c>
      <c r="D69">
        <v>-91.187194444444444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67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</row>
    <row r="70" spans="1:19" x14ac:dyDescent="0.2">
      <c r="A70">
        <v>70</v>
      </c>
      <c r="B70" s="4" t="s">
        <v>3</v>
      </c>
      <c r="C70">
        <v>30.126750000000001</v>
      </c>
      <c r="D70">
        <v>-91.27847222222222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3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</row>
    <row r="71" spans="1:19" x14ac:dyDescent="0.2">
      <c r="A71">
        <v>71</v>
      </c>
      <c r="B71" s="4" t="s">
        <v>4</v>
      </c>
      <c r="C71">
        <v>30.1065</v>
      </c>
      <c r="D71">
        <v>-90.422444444444452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</row>
    <row r="72" spans="1:19" x14ac:dyDescent="0.2">
      <c r="A72">
        <v>72</v>
      </c>
      <c r="B72" s="4" t="s">
        <v>4</v>
      </c>
      <c r="C72">
        <v>30.312111111111111</v>
      </c>
      <c r="D72">
        <v>-91.788333333333327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</row>
    <row r="73" spans="1:19" x14ac:dyDescent="0.2">
      <c r="A73">
        <v>73</v>
      </c>
      <c r="B73" s="4" t="s">
        <v>3</v>
      </c>
      <c r="C73">
        <v>30.20738888888889</v>
      </c>
      <c r="D73">
        <v>-92.019499999999994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2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</row>
    <row r="74" spans="1:19" x14ac:dyDescent="0.2">
      <c r="A74">
        <v>74</v>
      </c>
      <c r="B74" s="4" t="s">
        <v>3</v>
      </c>
      <c r="C74">
        <v>30.210333333333299</v>
      </c>
      <c r="D74">
        <v>-92.001444444444445</v>
      </c>
      <c r="E74" s="12">
        <v>0</v>
      </c>
      <c r="F74" s="12">
        <v>0</v>
      </c>
      <c r="G74" s="12">
        <v>0</v>
      </c>
      <c r="H74" s="12">
        <v>0</v>
      </c>
      <c r="I74" s="12">
        <v>1</v>
      </c>
      <c r="J74" s="12">
        <v>0</v>
      </c>
      <c r="K74" s="12">
        <v>0</v>
      </c>
      <c r="L74" s="12">
        <v>1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</row>
    <row r="75" spans="1:19" x14ac:dyDescent="0.2">
      <c r="A75">
        <v>75</v>
      </c>
      <c r="B75" s="4" t="s">
        <v>4</v>
      </c>
      <c r="C75">
        <v>30.216527777777777</v>
      </c>
      <c r="D75">
        <v>-91.992249999999999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</row>
    <row r="76" spans="1:19" x14ac:dyDescent="0.2">
      <c r="A76">
        <v>76</v>
      </c>
      <c r="B76" s="4" t="s">
        <v>3</v>
      </c>
      <c r="C76">
        <v>30.203666666666667</v>
      </c>
      <c r="D76">
        <v>-91.901055555555558</v>
      </c>
      <c r="E76" s="12">
        <v>0</v>
      </c>
      <c r="F76" s="12">
        <v>0</v>
      </c>
      <c r="G76" s="12">
        <v>1</v>
      </c>
      <c r="H76" s="12">
        <v>1</v>
      </c>
      <c r="I76" s="12">
        <v>0</v>
      </c>
      <c r="J76" s="12">
        <v>0</v>
      </c>
      <c r="K76" s="12">
        <v>0</v>
      </c>
      <c r="L76" s="12">
        <v>6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</row>
    <row r="77" spans="1:19" x14ac:dyDescent="0.2">
      <c r="A77">
        <v>77</v>
      </c>
      <c r="B77" s="4" t="s">
        <v>6</v>
      </c>
      <c r="C77">
        <v>30.121861111111112</v>
      </c>
      <c r="D77">
        <v>-91.827305555555554</v>
      </c>
      <c r="E77" s="14" t="s">
        <v>6</v>
      </c>
      <c r="F77" s="14" t="s">
        <v>6</v>
      </c>
      <c r="G77" s="14" t="s">
        <v>6</v>
      </c>
      <c r="H77" s="14" t="s">
        <v>6</v>
      </c>
      <c r="I77" s="14" t="s">
        <v>6</v>
      </c>
      <c r="J77" s="14" t="s">
        <v>6</v>
      </c>
      <c r="K77" s="14" t="s">
        <v>6</v>
      </c>
      <c r="L77" s="14" t="s">
        <v>6</v>
      </c>
      <c r="M77" s="14" t="s">
        <v>6</v>
      </c>
      <c r="N77" s="14" t="s">
        <v>6</v>
      </c>
      <c r="O77" s="14" t="s">
        <v>6</v>
      </c>
      <c r="P77" s="14" t="s">
        <v>6</v>
      </c>
      <c r="Q77" s="14" t="s">
        <v>6</v>
      </c>
      <c r="R77" s="14" t="s">
        <v>6</v>
      </c>
      <c r="S77" s="14" t="s">
        <v>6</v>
      </c>
    </row>
    <row r="78" spans="1:19" x14ac:dyDescent="0.2">
      <c r="A78">
        <v>78</v>
      </c>
      <c r="B78" s="4" t="s">
        <v>4</v>
      </c>
      <c r="C78">
        <v>30.044611111111113</v>
      </c>
      <c r="D78">
        <v>-91.862722222222217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</row>
    <row r="79" spans="1:19" x14ac:dyDescent="0.2">
      <c r="A79">
        <v>79</v>
      </c>
      <c r="B79" s="4" t="s">
        <v>3</v>
      </c>
      <c r="C79">
        <v>31.010249999999999</v>
      </c>
      <c r="D79">
        <v>-91.64702777777778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4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</row>
    <row r="80" spans="1:19" x14ac:dyDescent="0.2">
      <c r="A80">
        <v>80</v>
      </c>
      <c r="B80" s="4" t="s">
        <v>3</v>
      </c>
      <c r="C80">
        <v>31.634444444444444</v>
      </c>
      <c r="D80">
        <v>-91.544444444444437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3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</row>
    <row r="81" spans="1:21" x14ac:dyDescent="0.2">
      <c r="A81">
        <v>81</v>
      </c>
      <c r="B81" s="4" t="s">
        <v>3</v>
      </c>
      <c r="C81">
        <v>30.061472222222221</v>
      </c>
      <c r="D81">
        <v>-91.608638888888876</v>
      </c>
      <c r="E81" s="12">
        <v>12</v>
      </c>
      <c r="F81" s="12">
        <v>1</v>
      </c>
      <c r="G81" s="12">
        <v>3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</row>
    <row r="82" spans="1:21" x14ac:dyDescent="0.2">
      <c r="A82">
        <v>82</v>
      </c>
      <c r="B82" s="4" t="s">
        <v>3</v>
      </c>
      <c r="C82">
        <v>29.971888888888888</v>
      </c>
      <c r="D82">
        <v>-91.97097222222223</v>
      </c>
      <c r="E82" s="12">
        <v>7</v>
      </c>
      <c r="F82" s="12">
        <v>0</v>
      </c>
      <c r="G82" s="12">
        <v>2</v>
      </c>
      <c r="H82" s="12">
        <v>0</v>
      </c>
      <c r="I82" s="12">
        <v>0</v>
      </c>
      <c r="J82" s="12">
        <v>0</v>
      </c>
      <c r="K82" s="12">
        <v>0</v>
      </c>
      <c r="L82" s="12">
        <v>3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</row>
    <row r="83" spans="1:21" x14ac:dyDescent="0.2">
      <c r="A83">
        <v>83</v>
      </c>
      <c r="B83" s="4" t="s">
        <v>3</v>
      </c>
      <c r="C83">
        <v>29.9870555555556</v>
      </c>
      <c r="D83">
        <v>-90.091555555555544</v>
      </c>
      <c r="E83" s="12">
        <v>3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16</v>
      </c>
      <c r="N83" s="12">
        <v>0</v>
      </c>
      <c r="O83" s="12">
        <v>2</v>
      </c>
      <c r="P83" s="12">
        <v>0</v>
      </c>
      <c r="Q83" s="12">
        <v>0</v>
      </c>
      <c r="R83" s="12">
        <v>0</v>
      </c>
      <c r="S83" s="12">
        <v>0</v>
      </c>
    </row>
    <row r="84" spans="1:21" x14ac:dyDescent="0.2">
      <c r="A84">
        <v>84</v>
      </c>
      <c r="B84" s="4" t="s">
        <v>3</v>
      </c>
      <c r="C84">
        <v>30.00375</v>
      </c>
      <c r="D84">
        <v>-90.096166666666662</v>
      </c>
      <c r="E84" s="12">
        <v>8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6</v>
      </c>
      <c r="N84" s="12">
        <v>0</v>
      </c>
      <c r="O84" s="12">
        <v>0</v>
      </c>
      <c r="P84" s="12">
        <v>2</v>
      </c>
      <c r="Q84" s="12">
        <v>0</v>
      </c>
      <c r="R84" s="12">
        <v>0</v>
      </c>
      <c r="S84" s="12">
        <v>0</v>
      </c>
    </row>
    <row r="85" spans="1:21" x14ac:dyDescent="0.2">
      <c r="A85">
        <v>85</v>
      </c>
      <c r="B85" s="4" t="s">
        <v>3</v>
      </c>
      <c r="C85">
        <v>30.409416666666665</v>
      </c>
      <c r="D85">
        <v>-90.140361111111119</v>
      </c>
      <c r="E85" s="12">
        <v>0</v>
      </c>
      <c r="F85" s="12">
        <v>1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</row>
    <row r="86" spans="1:21" x14ac:dyDescent="0.2">
      <c r="A86">
        <v>86</v>
      </c>
      <c r="B86" s="4" t="s">
        <v>3</v>
      </c>
      <c r="C86">
        <v>29.983250000000002</v>
      </c>
      <c r="D86">
        <v>-90.090305555555545</v>
      </c>
      <c r="E86" s="12">
        <v>3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5</v>
      </c>
      <c r="M86" s="12">
        <v>2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</row>
    <row r="87" spans="1:21" x14ac:dyDescent="0.2">
      <c r="A87">
        <v>87</v>
      </c>
      <c r="B87" s="4" t="s">
        <v>3</v>
      </c>
      <c r="C87">
        <v>29.983555555555558</v>
      </c>
      <c r="D87">
        <v>-90.091361111111112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</row>
    <row r="88" spans="1:21" x14ac:dyDescent="0.2">
      <c r="A88">
        <v>88</v>
      </c>
      <c r="B88" s="4" t="s">
        <v>6</v>
      </c>
      <c r="C88">
        <v>30.207249999999998</v>
      </c>
      <c r="D88">
        <v>-90.422694444444446</v>
      </c>
      <c r="E88" s="14" t="s">
        <v>6</v>
      </c>
      <c r="F88" s="14" t="s">
        <v>6</v>
      </c>
      <c r="G88" s="14" t="s">
        <v>6</v>
      </c>
      <c r="H88" s="14" t="s">
        <v>6</v>
      </c>
      <c r="I88" s="14" t="s">
        <v>6</v>
      </c>
      <c r="J88" s="14" t="s">
        <v>6</v>
      </c>
      <c r="K88" s="14" t="s">
        <v>6</v>
      </c>
      <c r="L88" s="14" t="s">
        <v>6</v>
      </c>
      <c r="M88" s="14" t="s">
        <v>6</v>
      </c>
      <c r="N88" s="14" t="s">
        <v>6</v>
      </c>
      <c r="O88" s="14" t="s">
        <v>6</v>
      </c>
      <c r="P88" s="14" t="s">
        <v>6</v>
      </c>
      <c r="Q88" s="14" t="s">
        <v>6</v>
      </c>
      <c r="R88" s="14" t="s">
        <v>6</v>
      </c>
      <c r="S88" s="14" t="s">
        <v>6</v>
      </c>
      <c r="T88" s="4"/>
      <c r="U88" s="4"/>
    </row>
    <row r="89" spans="1:21" x14ac:dyDescent="0.2">
      <c r="A89">
        <v>89</v>
      </c>
      <c r="B89" s="4" t="s">
        <v>3</v>
      </c>
      <c r="C89">
        <v>30.031527777777775</v>
      </c>
      <c r="D89">
        <v>-90.034083333333328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1</v>
      </c>
      <c r="Q89" s="12">
        <v>0</v>
      </c>
      <c r="R89" s="12">
        <v>0</v>
      </c>
      <c r="S89" s="12">
        <v>0</v>
      </c>
    </row>
    <row r="90" spans="1:21" x14ac:dyDescent="0.2">
      <c r="A90">
        <v>90</v>
      </c>
      <c r="B90" s="4" t="s">
        <v>3</v>
      </c>
      <c r="C90">
        <v>30.539805555555599</v>
      </c>
      <c r="D90">
        <v>-89.874499999999998</v>
      </c>
      <c r="E90" s="13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2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</row>
    <row r="91" spans="1:21" x14ac:dyDescent="0.2">
      <c r="A91">
        <v>91</v>
      </c>
      <c r="B91" s="4" t="s">
        <v>4</v>
      </c>
      <c r="C91">
        <v>30.024416666666667</v>
      </c>
      <c r="D91">
        <v>-90.115638888888881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</row>
    <row r="92" spans="1:21" x14ac:dyDescent="0.2">
      <c r="A92">
        <v>92</v>
      </c>
      <c r="B92" s="4" t="s">
        <v>3</v>
      </c>
      <c r="C92">
        <v>30.02547222222222</v>
      </c>
      <c r="D92">
        <v>-90.115638888888881</v>
      </c>
      <c r="E92" s="13">
        <v>2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4</v>
      </c>
      <c r="N92" s="13">
        <v>0</v>
      </c>
      <c r="O92" s="13">
        <v>0</v>
      </c>
      <c r="P92" s="13">
        <v>7</v>
      </c>
      <c r="Q92" s="13">
        <v>0</v>
      </c>
      <c r="R92" s="13">
        <v>0</v>
      </c>
      <c r="S92" s="13">
        <v>0</v>
      </c>
    </row>
    <row r="93" spans="1:21" x14ac:dyDescent="0.2">
      <c r="A93">
        <v>93</v>
      </c>
      <c r="B93" s="4" t="s">
        <v>4</v>
      </c>
      <c r="C93">
        <v>29.86675</v>
      </c>
      <c r="D93">
        <v>-90.540947777777774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</row>
    <row r="94" spans="1:21" x14ac:dyDescent="0.2">
      <c r="A94">
        <v>95</v>
      </c>
      <c r="B94" s="4" t="s">
        <v>3</v>
      </c>
      <c r="C94">
        <v>30.456499999999998</v>
      </c>
      <c r="D94">
        <v>-89.784777777777776</v>
      </c>
      <c r="E94" s="13">
        <v>0</v>
      </c>
      <c r="F94" s="13">
        <v>1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5</v>
      </c>
      <c r="O94" s="13">
        <v>0</v>
      </c>
      <c r="P94" s="13">
        <v>0</v>
      </c>
      <c r="Q94" s="13">
        <v>0</v>
      </c>
      <c r="R94" s="13">
        <v>1</v>
      </c>
      <c r="S94" s="13">
        <v>0</v>
      </c>
    </row>
    <row r="95" spans="1:21" x14ac:dyDescent="0.2">
      <c r="A95">
        <v>96</v>
      </c>
      <c r="B95" s="4" t="s">
        <v>3</v>
      </c>
      <c r="C95">
        <v>30.49677777777778</v>
      </c>
      <c r="D95">
        <v>-89.814472222222221</v>
      </c>
      <c r="E95" s="13">
        <v>0</v>
      </c>
      <c r="F95" s="13">
        <v>3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</row>
    <row r="96" spans="1:21" x14ac:dyDescent="0.2">
      <c r="A96">
        <v>97</v>
      </c>
      <c r="B96" s="4" t="s">
        <v>3</v>
      </c>
      <c r="C96">
        <v>31.755555555555599</v>
      </c>
      <c r="D96">
        <v>-93.120277777777773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3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</row>
    <row r="97" spans="1:19" x14ac:dyDescent="0.2">
      <c r="A97">
        <v>98</v>
      </c>
      <c r="B97" s="4" t="s">
        <v>3</v>
      </c>
      <c r="C97">
        <v>31.774444444444445</v>
      </c>
      <c r="D97">
        <v>-93.084722222222211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</row>
    <row r="98" spans="1:19" x14ac:dyDescent="0.2">
      <c r="A98">
        <v>99</v>
      </c>
      <c r="B98" s="4" t="s">
        <v>3</v>
      </c>
      <c r="C98">
        <v>32.00138888888889</v>
      </c>
      <c r="D98">
        <v>-93.269722222222228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5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</row>
    <row r="99" spans="1:19" x14ac:dyDescent="0.2">
      <c r="A99">
        <v>100</v>
      </c>
      <c r="B99" s="4" t="s">
        <v>3</v>
      </c>
      <c r="C99">
        <v>32.700833333333335</v>
      </c>
      <c r="D99">
        <v>-93.504444444444445</v>
      </c>
      <c r="E99" s="13">
        <v>0</v>
      </c>
      <c r="F99" s="13">
        <v>0</v>
      </c>
      <c r="G99" s="13">
        <v>1</v>
      </c>
      <c r="H99" s="13">
        <v>0</v>
      </c>
      <c r="I99" s="13">
        <v>0</v>
      </c>
      <c r="J99" s="13">
        <v>0</v>
      </c>
      <c r="K99" s="13">
        <v>0</v>
      </c>
      <c r="L99" s="13">
        <v>21</v>
      </c>
      <c r="M99" s="13">
        <v>0</v>
      </c>
      <c r="N99" s="13">
        <v>8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</row>
    <row r="100" spans="1:19" x14ac:dyDescent="0.2">
      <c r="A100">
        <v>102</v>
      </c>
      <c r="B100" s="4" t="s">
        <v>3</v>
      </c>
      <c r="C100">
        <v>32.848611111111111</v>
      </c>
      <c r="D100">
        <v>-93.520277777777778</v>
      </c>
      <c r="E100" s="13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4</v>
      </c>
      <c r="M100" s="13">
        <v>0</v>
      </c>
      <c r="N100" s="13">
        <v>0</v>
      </c>
      <c r="O100" s="13">
        <v>1</v>
      </c>
      <c r="P100" s="13">
        <v>0</v>
      </c>
      <c r="Q100" s="13">
        <v>0</v>
      </c>
      <c r="R100" s="13">
        <v>0</v>
      </c>
      <c r="S100" s="13">
        <v>0</v>
      </c>
    </row>
    <row r="101" spans="1:19" x14ac:dyDescent="0.2">
      <c r="A101">
        <v>103</v>
      </c>
      <c r="B101" s="4" t="s">
        <v>3</v>
      </c>
      <c r="C101">
        <v>32.734105555555558</v>
      </c>
      <c r="D101">
        <v>-92.937222222222232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2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</row>
    <row r="102" spans="1:19" x14ac:dyDescent="0.2">
      <c r="A102">
        <v>104</v>
      </c>
      <c r="B102" s="4" t="s">
        <v>3</v>
      </c>
      <c r="C102">
        <v>31.746111111111112</v>
      </c>
      <c r="D102">
        <v>-91.441666666666677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9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</row>
    <row r="103" spans="1:19" x14ac:dyDescent="0.2">
      <c r="A103">
        <v>105</v>
      </c>
      <c r="B103" s="4" t="s">
        <v>3</v>
      </c>
      <c r="C103">
        <v>31.973333333333301</v>
      </c>
      <c r="D103">
        <v>-91.226111111111109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2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</row>
    <row r="104" spans="1:19" x14ac:dyDescent="0.2">
      <c r="A104">
        <v>106</v>
      </c>
      <c r="B104" s="4" t="s">
        <v>3</v>
      </c>
      <c r="C104">
        <v>31.483055555555556</v>
      </c>
      <c r="D104">
        <v>-91.8611111111111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</row>
    <row r="105" spans="1:19" x14ac:dyDescent="0.2">
      <c r="A105">
        <v>107</v>
      </c>
      <c r="B105" s="4" t="s">
        <v>4</v>
      </c>
      <c r="C105">
        <v>31.373333333333335</v>
      </c>
      <c r="D105">
        <v>-91.905277777777783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</row>
    <row r="106" spans="1:19" x14ac:dyDescent="0.2">
      <c r="A106">
        <v>108</v>
      </c>
      <c r="B106" s="4" t="s">
        <v>3</v>
      </c>
      <c r="C106">
        <v>31.333888888888886</v>
      </c>
      <c r="D106">
        <v>-91.936388888888899</v>
      </c>
      <c r="E106" s="13">
        <v>0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1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</row>
    <row r="107" spans="1:19" x14ac:dyDescent="0.2">
      <c r="A107">
        <v>109</v>
      </c>
      <c r="B107" s="4" t="s">
        <v>4</v>
      </c>
      <c r="C107">
        <v>30.457888888888888</v>
      </c>
      <c r="D107">
        <v>-91.1815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</row>
    <row r="108" spans="1:19" x14ac:dyDescent="0.2">
      <c r="A108" s="4" t="s">
        <v>22</v>
      </c>
      <c r="B108" s="4" t="s">
        <v>3</v>
      </c>
      <c r="C108">
        <v>30.423750000000002</v>
      </c>
      <c r="D108">
        <v>-91.16825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8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</row>
    <row r="109" spans="1:19" x14ac:dyDescent="0.2">
      <c r="A109" s="4" t="s">
        <v>23</v>
      </c>
      <c r="B109" s="4" t="s">
        <v>4</v>
      </c>
      <c r="C109">
        <v>30.43063888888889</v>
      </c>
      <c r="D109">
        <v>-91.168444444444447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</row>
    <row r="110" spans="1:19" x14ac:dyDescent="0.2">
      <c r="A110" s="4" t="s">
        <v>24</v>
      </c>
      <c r="B110" s="4" t="s">
        <v>3</v>
      </c>
      <c r="C110">
        <v>30.408861111111111</v>
      </c>
      <c r="D110">
        <v>-91.172916666666666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5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</row>
    <row r="111" spans="1:19" x14ac:dyDescent="0.2">
      <c r="A111" s="4" t="s">
        <v>25</v>
      </c>
      <c r="B111" s="4" t="s">
        <v>4</v>
      </c>
      <c r="C111">
        <v>30.417722222222224</v>
      </c>
      <c r="D111">
        <v>-91.169750000000008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</row>
    <row r="112" spans="1:19" x14ac:dyDescent="0.2">
      <c r="A112">
        <v>110</v>
      </c>
      <c r="B112" s="4" t="s">
        <v>3</v>
      </c>
      <c r="C112">
        <v>29.824071666666665</v>
      </c>
      <c r="D112">
        <v>-90.476001111111117</v>
      </c>
      <c r="E112" s="13">
        <v>1</v>
      </c>
      <c r="F112" s="13">
        <v>0</v>
      </c>
      <c r="G112" s="13">
        <v>3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</row>
    <row r="113" spans="1:19" x14ac:dyDescent="0.2">
      <c r="A113">
        <v>111</v>
      </c>
      <c r="B113" s="4" t="s">
        <v>3</v>
      </c>
      <c r="C113">
        <v>29.785</v>
      </c>
      <c r="D113">
        <v>-90.407333333333341</v>
      </c>
      <c r="E113" s="13">
        <v>4</v>
      </c>
      <c r="F113" s="13">
        <v>0</v>
      </c>
      <c r="G113" s="13">
        <v>4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</row>
    <row r="114" spans="1:19" x14ac:dyDescent="0.2">
      <c r="A114">
        <v>112</v>
      </c>
      <c r="B114" s="4" t="s">
        <v>3</v>
      </c>
      <c r="C114">
        <v>29.737583333333333</v>
      </c>
      <c r="D114">
        <v>-90.647333333333336</v>
      </c>
      <c r="E114" s="13">
        <v>0</v>
      </c>
      <c r="F114" s="13">
        <v>0</v>
      </c>
      <c r="G114" s="13">
        <v>11</v>
      </c>
      <c r="H114" s="13">
        <v>0</v>
      </c>
      <c r="I114" s="13">
        <v>1</v>
      </c>
      <c r="J114" s="13">
        <v>0</v>
      </c>
      <c r="K114" s="13">
        <v>0</v>
      </c>
      <c r="L114" s="13">
        <v>2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</row>
    <row r="115" spans="1:19" x14ac:dyDescent="0.2">
      <c r="A115">
        <v>113</v>
      </c>
      <c r="B115" s="4" t="s">
        <v>3</v>
      </c>
      <c r="C115">
        <v>29.646777777777778</v>
      </c>
      <c r="D115">
        <v>-90.540944444444449</v>
      </c>
      <c r="E115" s="13">
        <v>0</v>
      </c>
      <c r="F115" s="13">
        <v>0</v>
      </c>
      <c r="G115" s="13">
        <v>1</v>
      </c>
      <c r="H115" s="13">
        <v>0</v>
      </c>
      <c r="I115" s="13">
        <v>0</v>
      </c>
      <c r="J115" s="13">
        <v>0</v>
      </c>
      <c r="K115" s="13">
        <v>0</v>
      </c>
      <c r="L115" s="13">
        <v>2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</row>
    <row r="116" spans="1:19" x14ac:dyDescent="0.2">
      <c r="A116">
        <v>114</v>
      </c>
      <c r="B116" s="4" t="s">
        <v>3</v>
      </c>
      <c r="C116">
        <v>29.86675</v>
      </c>
      <c r="D116">
        <v>-90.599666666666664</v>
      </c>
      <c r="E116" s="13">
        <v>0</v>
      </c>
      <c r="F116" s="13">
        <v>0</v>
      </c>
      <c r="G116" s="13">
        <v>1</v>
      </c>
      <c r="H116" s="13">
        <v>0</v>
      </c>
      <c r="I116" s="13">
        <v>0</v>
      </c>
      <c r="J116" s="13">
        <v>0</v>
      </c>
      <c r="K116" s="13">
        <v>0</v>
      </c>
      <c r="L116" s="13">
        <v>6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</row>
    <row r="117" spans="1:19" x14ac:dyDescent="0.2">
      <c r="A117">
        <v>115</v>
      </c>
      <c r="B117" s="4" t="s">
        <v>4</v>
      </c>
      <c r="C117">
        <v>30.534781739361001</v>
      </c>
      <c r="D117">
        <v>-91.087264372120899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</row>
    <row r="118" spans="1:19" x14ac:dyDescent="0.2">
      <c r="A118">
        <v>116</v>
      </c>
      <c r="B118" s="4" t="s">
        <v>4</v>
      </c>
      <c r="C118">
        <v>30.534781739361001</v>
      </c>
      <c r="D118">
        <v>-91.087264372120899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</row>
    <row r="119" spans="1:19" x14ac:dyDescent="0.2">
      <c r="A119">
        <v>117</v>
      </c>
      <c r="B119" s="4" t="s">
        <v>3</v>
      </c>
      <c r="C119">
        <v>32.271749999999997</v>
      </c>
      <c r="D119">
        <v>-93.512332999999998</v>
      </c>
      <c r="E119" s="13">
        <v>5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2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</row>
    <row r="120" spans="1:19" x14ac:dyDescent="0.2">
      <c r="A120">
        <v>118</v>
      </c>
      <c r="B120" s="4" t="s">
        <v>4</v>
      </c>
      <c r="C120">
        <v>32.336722219999999</v>
      </c>
      <c r="D120">
        <v>-93.741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</row>
    <row r="121" spans="1:19" x14ac:dyDescent="0.2">
      <c r="A121">
        <v>119</v>
      </c>
      <c r="B121" s="4" t="s">
        <v>3</v>
      </c>
      <c r="C121">
        <v>32.491972199999999</v>
      </c>
      <c r="D121">
        <v>-93.850389000000007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6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/>
    </row>
    <row r="122" spans="1:19" x14ac:dyDescent="0.2">
      <c r="A122">
        <v>120</v>
      </c>
      <c r="B122" s="4" t="s">
        <v>4</v>
      </c>
      <c r="C122">
        <v>32.635750000000002</v>
      </c>
      <c r="D122">
        <v>-92.641889000000006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</row>
    <row r="123" spans="1:19" x14ac:dyDescent="0.2">
      <c r="A123">
        <v>121</v>
      </c>
      <c r="B123" s="4" t="s">
        <v>4</v>
      </c>
      <c r="C123">
        <v>32.680722199999998</v>
      </c>
      <c r="D123">
        <v>-92.649861000000001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</row>
    <row r="124" spans="1:19" x14ac:dyDescent="0.2">
      <c r="A124">
        <v>122</v>
      </c>
      <c r="B124" s="4" t="s">
        <v>3</v>
      </c>
      <c r="C124">
        <v>32.857472199999997</v>
      </c>
      <c r="D124">
        <v>-92.575610999999995</v>
      </c>
      <c r="E124" s="13">
        <v>0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</row>
    <row r="125" spans="1:19" x14ac:dyDescent="0.2">
      <c r="A125">
        <v>123</v>
      </c>
      <c r="B125" s="4" t="s">
        <v>3</v>
      </c>
      <c r="C125">
        <v>32.782611099999997</v>
      </c>
      <c r="D125">
        <v>-92.490806000000006</v>
      </c>
      <c r="E125" s="13">
        <v>0</v>
      </c>
      <c r="F125" s="13">
        <v>1</v>
      </c>
      <c r="G125" s="13">
        <v>3</v>
      </c>
      <c r="H125" s="13">
        <v>0</v>
      </c>
      <c r="I125" s="13">
        <v>0</v>
      </c>
      <c r="J125" s="13">
        <v>0</v>
      </c>
      <c r="K125" s="13">
        <v>0</v>
      </c>
      <c r="L125" s="13">
        <v>8</v>
      </c>
      <c r="M125" s="13">
        <v>0</v>
      </c>
      <c r="N125" s="13">
        <v>0</v>
      </c>
      <c r="O125" s="13">
        <v>1</v>
      </c>
      <c r="P125" s="13">
        <v>0</v>
      </c>
      <c r="Q125" s="13">
        <v>0</v>
      </c>
      <c r="R125" s="13">
        <v>0</v>
      </c>
      <c r="S125" s="13">
        <v>0</v>
      </c>
    </row>
    <row r="126" spans="1:19" x14ac:dyDescent="0.2">
      <c r="A126">
        <v>124</v>
      </c>
      <c r="B126" s="4" t="s">
        <v>3</v>
      </c>
      <c r="C126">
        <v>31.9299167</v>
      </c>
      <c r="D126">
        <v>-91.766943999999995</v>
      </c>
      <c r="E126" s="13">
        <v>3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2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</row>
    <row r="127" spans="1:19" x14ac:dyDescent="0.2">
      <c r="A127">
        <v>125</v>
      </c>
      <c r="B127" s="4" t="s">
        <v>3</v>
      </c>
      <c r="C127">
        <v>32.811833300000004</v>
      </c>
      <c r="D127">
        <v>-91.192222000000001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2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</row>
    <row r="128" spans="1:19" x14ac:dyDescent="0.2">
      <c r="A128">
        <v>126</v>
      </c>
      <c r="B128" s="4" t="s">
        <v>3</v>
      </c>
      <c r="C128">
        <v>31.6760278</v>
      </c>
      <c r="D128">
        <v>-91.834778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8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</row>
    <row r="129" spans="1:20" x14ac:dyDescent="0.2">
      <c r="A129">
        <v>127</v>
      </c>
      <c r="B129" s="4" t="s">
        <v>4</v>
      </c>
      <c r="C129">
        <v>31.6095556</v>
      </c>
      <c r="D129">
        <v>-92.024805999999998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</row>
    <row r="130" spans="1:20" x14ac:dyDescent="0.2">
      <c r="A130">
        <v>128</v>
      </c>
      <c r="B130" s="19" t="s">
        <v>4</v>
      </c>
      <c r="C130">
        <v>31.572880000000001</v>
      </c>
      <c r="D130">
        <v>-92.023250000000004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1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</row>
    <row r="131" spans="1:20" x14ac:dyDescent="0.2">
      <c r="A131">
        <v>129</v>
      </c>
      <c r="B131" s="4" t="s">
        <v>3</v>
      </c>
      <c r="C131">
        <v>31.301138900000002</v>
      </c>
      <c r="D131">
        <v>-92.156917000000007</v>
      </c>
      <c r="E131" s="13">
        <v>0</v>
      </c>
      <c r="F131" s="13">
        <v>0</v>
      </c>
      <c r="G131" s="13">
        <v>7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</row>
    <row r="132" spans="1:20" x14ac:dyDescent="0.2">
      <c r="A132">
        <v>130</v>
      </c>
      <c r="B132" s="4" t="s">
        <v>3</v>
      </c>
      <c r="C132">
        <v>30.3709694</v>
      </c>
      <c r="D132">
        <v>-91.625427999999999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</row>
    <row r="133" spans="1:20" x14ac:dyDescent="0.2">
      <c r="A133">
        <v>131</v>
      </c>
      <c r="B133" s="4" t="s">
        <v>3</v>
      </c>
      <c r="C133">
        <v>30.406669399999998</v>
      </c>
      <c r="D133">
        <v>-91.692188999999999</v>
      </c>
      <c r="E133" s="13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</row>
    <row r="134" spans="1:20" x14ac:dyDescent="0.2">
      <c r="A134">
        <v>132</v>
      </c>
      <c r="B134" s="4" t="s">
        <v>3</v>
      </c>
      <c r="C134">
        <v>30.309055600000001</v>
      </c>
      <c r="D134">
        <v>-91.771444000000002</v>
      </c>
      <c r="E134" s="13">
        <v>9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1">
        <v>0</v>
      </c>
      <c r="T134" s="15"/>
    </row>
    <row r="135" spans="1:20" x14ac:dyDescent="0.2">
      <c r="A135">
        <v>133</v>
      </c>
      <c r="B135" s="4" t="s">
        <v>3</v>
      </c>
      <c r="C135">
        <v>30.3348333</v>
      </c>
      <c r="D135">
        <v>-90.044332999999995</v>
      </c>
      <c r="E135" s="21">
        <v>0</v>
      </c>
      <c r="F135" s="21">
        <v>0</v>
      </c>
      <c r="G135" s="21">
        <v>5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</row>
    <row r="136" spans="1:20" x14ac:dyDescent="0.2">
      <c r="A136">
        <v>134</v>
      </c>
      <c r="B136" s="4" t="s">
        <v>3</v>
      </c>
      <c r="C136">
        <v>30.378900000000002</v>
      </c>
      <c r="D136">
        <v>-90.160970000000006</v>
      </c>
      <c r="E136" s="21">
        <v>0</v>
      </c>
      <c r="F136" s="21">
        <v>0</v>
      </c>
      <c r="G136" s="21">
        <v>7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0</v>
      </c>
    </row>
    <row r="137" spans="1:20" x14ac:dyDescent="0.2">
      <c r="A137">
        <v>135</v>
      </c>
      <c r="B137" s="4" t="s">
        <v>4</v>
      </c>
      <c r="C137">
        <v>30.33764</v>
      </c>
      <c r="D137">
        <v>-90.004149999999996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</row>
    <row r="138" spans="1:20" x14ac:dyDescent="0.2">
      <c r="A138">
        <v>136</v>
      </c>
      <c r="B138" s="4" t="s">
        <v>4</v>
      </c>
      <c r="C138">
        <v>30.30161</v>
      </c>
      <c r="D138">
        <v>-89.831429999999997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</row>
    <row r="139" spans="1:20" x14ac:dyDescent="0.2">
      <c r="A139">
        <v>137</v>
      </c>
      <c r="B139" s="4" t="s">
        <v>4</v>
      </c>
      <c r="C139">
        <v>30.165609999999997</v>
      </c>
      <c r="D139">
        <v>-89.73742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</row>
    <row r="140" spans="1:20" x14ac:dyDescent="0.2">
      <c r="A140">
        <v>138</v>
      </c>
      <c r="B140" s="4" t="s">
        <v>4</v>
      </c>
      <c r="C140">
        <v>30.488990000000001</v>
      </c>
      <c r="D140">
        <v>-90.094740000000002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</row>
    <row r="141" spans="1:20" x14ac:dyDescent="0.2">
      <c r="A141">
        <v>139</v>
      </c>
      <c r="B141" s="4" t="s">
        <v>3</v>
      </c>
      <c r="C141">
        <v>30.539805555555557</v>
      </c>
      <c r="D141">
        <v>-89.874499999999998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5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</row>
    <row r="142" spans="1:20" x14ac:dyDescent="0.2">
      <c r="A142">
        <v>140</v>
      </c>
      <c r="B142" s="4" t="s">
        <v>4</v>
      </c>
      <c r="C142">
        <v>31.071876388888889</v>
      </c>
      <c r="D142">
        <v>-91.511231944444447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</row>
    <row r="143" spans="1:20" x14ac:dyDescent="0.2">
      <c r="A143">
        <v>141</v>
      </c>
      <c r="B143" s="4" t="s">
        <v>3</v>
      </c>
      <c r="C143">
        <v>30.0215</v>
      </c>
      <c r="D143" s="4">
        <v>-90.15313888888889</v>
      </c>
      <c r="E143" s="20">
        <v>8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2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</row>
    <row r="144" spans="1:20" x14ac:dyDescent="0.2">
      <c r="A144">
        <v>142</v>
      </c>
      <c r="B144" s="4" t="s">
        <v>3</v>
      </c>
      <c r="C144">
        <v>30.026527777777776</v>
      </c>
      <c r="D144">
        <v>-90.08197222222222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2</v>
      </c>
      <c r="N144" s="20">
        <v>0</v>
      </c>
      <c r="O144" s="20">
        <v>0</v>
      </c>
      <c r="P144" s="20">
        <v>9</v>
      </c>
      <c r="Q144" s="20">
        <v>0</v>
      </c>
      <c r="R144" s="20">
        <v>0</v>
      </c>
      <c r="S144" s="20">
        <v>0</v>
      </c>
    </row>
    <row r="145" spans="1:19" x14ac:dyDescent="0.2">
      <c r="A145">
        <v>143</v>
      </c>
      <c r="B145" s="4" t="s">
        <v>4</v>
      </c>
      <c r="C145">
        <v>30.052833333333336</v>
      </c>
      <c r="D145">
        <v>-89.875611111111098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</row>
    <row r="146" spans="1:19" x14ac:dyDescent="0.2">
      <c r="A146">
        <v>144</v>
      </c>
      <c r="B146" s="4" t="s">
        <v>3</v>
      </c>
      <c r="C146">
        <v>30.06527777777778</v>
      </c>
      <c r="D146">
        <v>-89.806527777777774</v>
      </c>
      <c r="E146" s="20">
        <v>3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2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</row>
    <row r="147" spans="1:19" x14ac:dyDescent="0.2">
      <c r="A147">
        <v>145</v>
      </c>
      <c r="B147" s="4" t="s">
        <v>4</v>
      </c>
      <c r="C147">
        <v>30.068944444444444</v>
      </c>
      <c r="D147">
        <v>-89.802555555555557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</row>
    <row r="148" spans="1:19" x14ac:dyDescent="0.2">
      <c r="A148">
        <v>146</v>
      </c>
      <c r="B148" s="4" t="s">
        <v>4</v>
      </c>
      <c r="C148">
        <v>30.072083333333332</v>
      </c>
      <c r="D148">
        <v>-89.801527777777778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</row>
    <row r="149" spans="1:19" s="18" customFormat="1" x14ac:dyDescent="0.2">
      <c r="A149" s="17">
        <v>147</v>
      </c>
      <c r="B149" s="19" t="s">
        <v>3</v>
      </c>
      <c r="C149" s="18">
        <v>31.754988888888889</v>
      </c>
      <c r="D149" s="18">
        <v>-92.971277777777786</v>
      </c>
      <c r="E149" s="20">
        <v>1</v>
      </c>
      <c r="F149" s="20"/>
      <c r="G149" s="20"/>
      <c r="H149" s="20"/>
      <c r="I149" s="20"/>
      <c r="J149" s="20"/>
      <c r="K149" s="20"/>
      <c r="L149" s="20">
        <v>1</v>
      </c>
      <c r="M149" s="20"/>
      <c r="N149" s="20"/>
      <c r="O149" s="20"/>
      <c r="P149" s="20"/>
      <c r="Q149" s="20"/>
      <c r="R149" s="20"/>
    </row>
    <row r="150" spans="1:19" s="18" customFormat="1" x14ac:dyDescent="0.2">
      <c r="A150" s="17">
        <v>148</v>
      </c>
      <c r="B150" s="19" t="s">
        <v>3</v>
      </c>
      <c r="C150" s="18">
        <v>31.869</v>
      </c>
      <c r="D150" s="18">
        <v>-92.892361111111114</v>
      </c>
      <c r="E150" s="20"/>
      <c r="F150" s="20"/>
      <c r="G150" s="20"/>
      <c r="H150" s="20"/>
      <c r="I150" s="20"/>
      <c r="J150" s="20"/>
      <c r="K150" s="20"/>
      <c r="L150" s="20">
        <v>8</v>
      </c>
      <c r="M150" s="20"/>
      <c r="N150" s="20"/>
      <c r="O150" s="20"/>
      <c r="P150" s="20"/>
      <c r="Q150" s="20"/>
      <c r="R150" s="20"/>
    </row>
    <row r="151" spans="1:19" s="18" customFormat="1" x14ac:dyDescent="0.2">
      <c r="A151" s="17">
        <v>149</v>
      </c>
      <c r="B151" s="19" t="s">
        <v>3</v>
      </c>
      <c r="C151" s="18">
        <v>31.924694444444444</v>
      </c>
      <c r="D151" s="18">
        <v>-92.879027777777765</v>
      </c>
      <c r="E151" s="20"/>
      <c r="F151" s="20"/>
      <c r="G151" s="20">
        <v>1</v>
      </c>
      <c r="H151" s="20"/>
      <c r="I151" s="20"/>
      <c r="J151" s="20"/>
      <c r="K151" s="20"/>
      <c r="L151" s="20">
        <v>8</v>
      </c>
      <c r="M151" s="20"/>
      <c r="N151" s="20">
        <v>1</v>
      </c>
      <c r="O151" s="20"/>
      <c r="P151" s="20"/>
      <c r="Q151" s="20"/>
      <c r="R151" s="20"/>
    </row>
    <row r="152" spans="1:19" s="18" customFormat="1" x14ac:dyDescent="0.2">
      <c r="A152" s="17">
        <v>150</v>
      </c>
      <c r="B152" s="19" t="s">
        <v>3</v>
      </c>
      <c r="C152" s="18">
        <v>31.914888888888889</v>
      </c>
      <c r="D152" s="18">
        <v>-92.873249999999999</v>
      </c>
      <c r="E152" s="20"/>
      <c r="F152" s="20"/>
      <c r="G152" s="20">
        <v>3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 spans="1:19" s="18" customFormat="1" x14ac:dyDescent="0.2">
      <c r="A153" s="17">
        <v>151</v>
      </c>
      <c r="B153" s="19" t="s">
        <v>3</v>
      </c>
      <c r="C153" s="18">
        <v>31.997694444444445</v>
      </c>
      <c r="D153" s="18">
        <v>-92.896416666666667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 spans="1:19" s="18" customFormat="1" x14ac:dyDescent="0.2">
      <c r="A154" s="17">
        <v>152</v>
      </c>
      <c r="B154" s="19" t="s">
        <v>3</v>
      </c>
      <c r="C154" s="18">
        <v>31.884277777777779</v>
      </c>
      <c r="D154" s="18">
        <v>-92.953888888888898</v>
      </c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 spans="1:19" s="18" customFormat="1" x14ac:dyDescent="0.2">
      <c r="A155" s="18">
        <v>153</v>
      </c>
      <c r="B155" s="19" t="s">
        <v>3</v>
      </c>
      <c r="C155" s="18">
        <v>31.859527777777778</v>
      </c>
      <c r="D155" s="18">
        <v>-92.95952777777778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4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</row>
    <row r="156" spans="1:19" s="18" customFormat="1" x14ac:dyDescent="0.2">
      <c r="A156" s="18">
        <v>154</v>
      </c>
      <c r="B156" s="19" t="s">
        <v>4</v>
      </c>
      <c r="C156" s="18">
        <v>32.306388888888883</v>
      </c>
      <c r="D156" s="18">
        <v>-93.650944444444448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</row>
    <row r="157" spans="1:19" s="18" customFormat="1" x14ac:dyDescent="0.2">
      <c r="A157" s="18">
        <v>155</v>
      </c>
      <c r="B157" s="19" t="s">
        <v>4</v>
      </c>
      <c r="C157" s="18">
        <v>32.325916666666672</v>
      </c>
      <c r="D157" s="18">
        <v>-93.718027777777777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</row>
    <row r="158" spans="1:19" s="18" customFormat="1" x14ac:dyDescent="0.2">
      <c r="A158" s="17">
        <v>156</v>
      </c>
      <c r="B158" s="19" t="s">
        <v>3</v>
      </c>
      <c r="C158" s="18">
        <v>32.354277777777781</v>
      </c>
      <c r="D158" s="18">
        <v>-93.692777777777778</v>
      </c>
      <c r="E158" s="20"/>
      <c r="F158" s="20"/>
      <c r="G158" s="20">
        <v>1</v>
      </c>
      <c r="H158" s="20">
        <v>1</v>
      </c>
      <c r="I158" s="20"/>
      <c r="J158" s="20"/>
      <c r="K158" s="20"/>
      <c r="L158" s="20">
        <v>7</v>
      </c>
      <c r="M158" s="20"/>
      <c r="N158" s="20"/>
      <c r="O158" s="20"/>
      <c r="P158" s="20"/>
      <c r="Q158" s="20"/>
      <c r="R158" s="20"/>
    </row>
    <row r="159" spans="1:19" s="18" customFormat="1" x14ac:dyDescent="0.2">
      <c r="A159" s="18">
        <v>157</v>
      </c>
      <c r="B159" s="19" t="s">
        <v>3</v>
      </c>
      <c r="C159" s="18">
        <v>32.355472222222225</v>
      </c>
      <c r="D159" s="18">
        <v>-93.766194444444452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6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</row>
    <row r="160" spans="1:19" s="18" customFormat="1" x14ac:dyDescent="0.2">
      <c r="A160" s="17">
        <v>158</v>
      </c>
      <c r="B160" s="19" t="s">
        <v>3</v>
      </c>
      <c r="C160" s="18">
        <v>32.700722222222225</v>
      </c>
      <c r="D160" s="18">
        <v>-93.943666666666672</v>
      </c>
      <c r="E160" s="20"/>
      <c r="F160" s="20"/>
      <c r="G160" s="20">
        <v>5</v>
      </c>
      <c r="H160" s="20"/>
      <c r="I160" s="20"/>
      <c r="J160" s="20"/>
      <c r="K160" s="20"/>
      <c r="L160" s="20">
        <v>5</v>
      </c>
      <c r="M160" s="20"/>
      <c r="N160" s="20"/>
      <c r="O160" s="20"/>
      <c r="P160" s="20"/>
      <c r="Q160" s="20"/>
      <c r="R160" s="20"/>
    </row>
    <row r="161" spans="1:18" s="18" customFormat="1" x14ac:dyDescent="0.2">
      <c r="A161" s="18">
        <v>159</v>
      </c>
      <c r="B161" s="19" t="s">
        <v>3</v>
      </c>
      <c r="C161" s="18">
        <v>32.884805555555552</v>
      </c>
      <c r="D161" s="18">
        <v>-93.893250000000009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1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</row>
    <row r="162" spans="1:18" s="18" customFormat="1" x14ac:dyDescent="0.2">
      <c r="A162" s="18">
        <v>160</v>
      </c>
      <c r="B162" s="19" t="s">
        <v>3</v>
      </c>
      <c r="C162" s="18">
        <v>32.651805555555555</v>
      </c>
      <c r="D162" s="18">
        <v>-93.667277777777784</v>
      </c>
      <c r="E162" s="20">
        <v>0</v>
      </c>
      <c r="F162" s="20">
        <v>0</v>
      </c>
      <c r="G162" s="20">
        <v>5</v>
      </c>
      <c r="H162" s="20">
        <v>0</v>
      </c>
      <c r="I162" s="20">
        <v>0</v>
      </c>
      <c r="J162" s="20">
        <v>0</v>
      </c>
      <c r="K162" s="20">
        <v>0</v>
      </c>
      <c r="L162" s="20">
        <v>2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</row>
    <row r="163" spans="1:18" s="18" customFormat="1" x14ac:dyDescent="0.2">
      <c r="A163" s="17">
        <v>161</v>
      </c>
      <c r="B163" s="19" t="s">
        <v>3</v>
      </c>
      <c r="C163" s="18">
        <v>32.583527777777782</v>
      </c>
      <c r="D163" s="18">
        <v>-92.070805555555552</v>
      </c>
      <c r="E163" s="20"/>
      <c r="F163" s="20"/>
      <c r="G163" s="20">
        <v>7</v>
      </c>
      <c r="H163" s="20"/>
      <c r="I163" s="20">
        <v>2</v>
      </c>
      <c r="J163" s="20"/>
      <c r="K163" s="20"/>
      <c r="L163" s="20">
        <v>9</v>
      </c>
      <c r="M163" s="20"/>
      <c r="N163" s="20"/>
      <c r="O163" s="20"/>
      <c r="P163" s="20"/>
      <c r="Q163" s="20"/>
      <c r="R163" s="20"/>
    </row>
    <row r="164" spans="1:18" s="18" customFormat="1" x14ac:dyDescent="0.2">
      <c r="A164" s="17">
        <v>162</v>
      </c>
      <c r="B164" s="19" t="s">
        <v>3</v>
      </c>
      <c r="C164" s="18">
        <v>32.70227777777778</v>
      </c>
      <c r="D164" s="18">
        <v>-92.016416666666672</v>
      </c>
      <c r="E164" s="20">
        <v>2</v>
      </c>
      <c r="F164" s="20"/>
      <c r="G164" s="20">
        <v>1</v>
      </c>
      <c r="H164" s="20"/>
      <c r="I164" s="20"/>
      <c r="J164" s="20"/>
      <c r="K164" s="20"/>
      <c r="L164" s="20">
        <v>1</v>
      </c>
      <c r="M164" s="20"/>
      <c r="N164" s="20"/>
      <c r="O164" s="20"/>
      <c r="P164" s="20"/>
      <c r="Q164" s="20"/>
      <c r="R164" s="20"/>
    </row>
    <row r="165" spans="1:18" s="18" customFormat="1" x14ac:dyDescent="0.2">
      <c r="A165" s="18">
        <v>163</v>
      </c>
      <c r="B165" s="19" t="s">
        <v>4</v>
      </c>
      <c r="C165" s="18">
        <v>32.558944444444442</v>
      </c>
      <c r="D165" s="18">
        <v>-91.759638888888887</v>
      </c>
      <c r="E165" s="20"/>
      <c r="F165" s="20"/>
      <c r="G165" s="20"/>
      <c r="H165" s="20"/>
      <c r="I165" s="20"/>
      <c r="J165" s="20"/>
      <c r="K165" s="20"/>
      <c r="M165" s="20"/>
      <c r="N165" s="20"/>
      <c r="O165" s="20"/>
      <c r="P165" s="20"/>
      <c r="Q165" s="20"/>
      <c r="R165" s="20"/>
    </row>
    <row r="166" spans="1:18" s="18" customFormat="1" x14ac:dyDescent="0.2">
      <c r="A166" s="17">
        <v>164</v>
      </c>
      <c r="B166" s="19" t="s">
        <v>3</v>
      </c>
      <c r="C166" s="18">
        <v>32.292000000000002</v>
      </c>
      <c r="D166" s="18">
        <v>-91.763638888888892</v>
      </c>
      <c r="E166" s="20"/>
      <c r="F166" s="20"/>
      <c r="G166" s="20"/>
      <c r="H166" s="20"/>
      <c r="I166" s="20"/>
      <c r="J166" s="20"/>
      <c r="K166" s="20"/>
      <c r="L166" s="20">
        <v>2</v>
      </c>
      <c r="M166" s="20"/>
      <c r="N166" s="20"/>
      <c r="O166" s="20"/>
      <c r="P166" s="20"/>
      <c r="Q166" s="20"/>
      <c r="R166" s="20"/>
    </row>
    <row r="167" spans="1:18" s="18" customFormat="1" x14ac:dyDescent="0.2">
      <c r="A167" s="17">
        <v>165</v>
      </c>
      <c r="B167" s="19" t="s">
        <v>3</v>
      </c>
      <c r="C167" s="18">
        <v>32.179083333333331</v>
      </c>
      <c r="D167" s="18">
        <v>-91.976638888888886</v>
      </c>
      <c r="E167" s="20"/>
      <c r="F167" s="20"/>
      <c r="G167" s="20">
        <v>1</v>
      </c>
      <c r="H167" s="20"/>
      <c r="I167" s="20"/>
      <c r="J167" s="20"/>
      <c r="K167" s="20"/>
      <c r="L167" s="20">
        <v>1</v>
      </c>
      <c r="M167" s="20"/>
      <c r="N167" s="20"/>
      <c r="O167" s="20"/>
      <c r="P167" s="20"/>
      <c r="Q167" s="20"/>
      <c r="R167" s="20"/>
    </row>
    <row r="168" spans="1:18" s="18" customFormat="1" x14ac:dyDescent="0.2">
      <c r="A168" s="17">
        <v>166</v>
      </c>
      <c r="B168" s="19" t="s">
        <v>3</v>
      </c>
      <c r="C168" s="18">
        <v>31.508861111111113</v>
      </c>
      <c r="D168" s="18">
        <v>-92.087361111111107</v>
      </c>
      <c r="E168" s="20"/>
      <c r="F168" s="20"/>
      <c r="G168" s="20">
        <v>13</v>
      </c>
      <c r="H168" s="20"/>
      <c r="I168" s="20">
        <v>1</v>
      </c>
      <c r="J168" s="20"/>
      <c r="K168" s="20"/>
      <c r="L168" s="20">
        <v>3</v>
      </c>
      <c r="M168" s="20"/>
      <c r="N168" s="20"/>
      <c r="O168" s="20"/>
      <c r="P168" s="20"/>
      <c r="Q168" s="20"/>
      <c r="R168" s="20"/>
    </row>
    <row r="169" spans="1:18" s="18" customFormat="1" x14ac:dyDescent="0.2">
      <c r="A169" s="18">
        <v>167</v>
      </c>
      <c r="B169" s="19" t="s">
        <v>4</v>
      </c>
      <c r="C169" s="18">
        <v>32.19233333333333</v>
      </c>
      <c r="D169" s="18">
        <v>-91.956888888888898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</row>
    <row r="170" spans="1:18" s="18" customFormat="1" x14ac:dyDescent="0.2">
      <c r="A170" s="17">
        <v>168</v>
      </c>
      <c r="B170" s="19" t="s">
        <v>3</v>
      </c>
      <c r="C170" s="18">
        <v>30.7895</v>
      </c>
      <c r="D170" s="18">
        <v>-90.698805555555566</v>
      </c>
      <c r="E170" s="20"/>
      <c r="F170" s="20"/>
      <c r="G170" s="20"/>
      <c r="H170" s="20"/>
      <c r="I170" s="20"/>
      <c r="J170" s="20"/>
      <c r="K170" s="20"/>
      <c r="L170" s="20"/>
      <c r="M170" s="20"/>
      <c r="N170" s="20">
        <v>1</v>
      </c>
      <c r="O170" s="20"/>
      <c r="P170" s="20"/>
      <c r="Q170" s="20"/>
      <c r="R170" s="20"/>
    </row>
    <row r="171" spans="1:18" s="18" customFormat="1" x14ac:dyDescent="0.2">
      <c r="A171" s="18">
        <v>169</v>
      </c>
      <c r="B171" s="19" t="s">
        <v>3</v>
      </c>
      <c r="C171" s="18">
        <v>30.628416666666666</v>
      </c>
      <c r="D171" s="18">
        <v>-90.154333333333341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6</v>
      </c>
      <c r="O171" s="20">
        <v>0</v>
      </c>
      <c r="P171" s="20">
        <v>0</v>
      </c>
      <c r="Q171" s="20">
        <v>0</v>
      </c>
      <c r="R171" s="20">
        <v>0</v>
      </c>
    </row>
    <row r="172" spans="1:18" s="18" customFormat="1" x14ac:dyDescent="0.2">
      <c r="A172" s="18">
        <v>170</v>
      </c>
      <c r="B172" s="19" t="s">
        <v>4</v>
      </c>
      <c r="C172" s="18">
        <v>30.478083333333331</v>
      </c>
      <c r="D172" s="18">
        <v>-90.089055555555547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</row>
    <row r="173" spans="1:18" s="18" customFormat="1" x14ac:dyDescent="0.2">
      <c r="A173" s="18">
        <v>171</v>
      </c>
      <c r="B173" s="19" t="s">
        <v>4</v>
      </c>
      <c r="C173" s="18">
        <v>30.494194444444446</v>
      </c>
      <c r="D173" s="18">
        <v>-90.169833333333344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</row>
    <row r="174" spans="1:18" s="18" customFormat="1" x14ac:dyDescent="0.2">
      <c r="A174" s="17">
        <v>172</v>
      </c>
      <c r="B174" s="19" t="s">
        <v>3</v>
      </c>
      <c r="C174" s="18">
        <v>30.362912222222224</v>
      </c>
      <c r="D174" s="18">
        <v>-89.734103055555551</v>
      </c>
      <c r="E174" s="20">
        <v>1</v>
      </c>
      <c r="F174" s="20"/>
      <c r="G174" s="20">
        <v>23</v>
      </c>
      <c r="H174" s="20"/>
      <c r="I174" s="20"/>
      <c r="J174" s="20"/>
      <c r="K174" s="20">
        <v>2</v>
      </c>
      <c r="L174" s="20"/>
      <c r="M174" s="20"/>
      <c r="N174" s="20"/>
      <c r="O174" s="20"/>
      <c r="P174" s="20"/>
      <c r="Q174" s="20"/>
      <c r="R174" s="20"/>
    </row>
    <row r="175" spans="1:18" s="18" customFormat="1" x14ac:dyDescent="0.2">
      <c r="A175" s="18">
        <v>173</v>
      </c>
      <c r="B175" s="19" t="s">
        <v>4</v>
      </c>
      <c r="C175" s="18">
        <v>30.505769999999998</v>
      </c>
      <c r="D175" s="18">
        <v>-89.976159722222221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</row>
    <row r="176" spans="1:18" s="18" customFormat="1" x14ac:dyDescent="0.2">
      <c r="A176" s="17">
        <v>174</v>
      </c>
      <c r="B176" s="19" t="s">
        <v>3</v>
      </c>
      <c r="C176" s="18">
        <v>30.014900000000001</v>
      </c>
      <c r="D176" s="18">
        <v>-91.155100000000004</v>
      </c>
      <c r="E176" s="20"/>
      <c r="F176" s="20"/>
      <c r="G176" s="20">
        <v>3</v>
      </c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 spans="1:18" s="18" customFormat="1" x14ac:dyDescent="0.2">
      <c r="A177" s="18">
        <v>175</v>
      </c>
      <c r="B177" s="19" t="s">
        <v>3</v>
      </c>
      <c r="C177" s="18">
        <v>30.271796666666667</v>
      </c>
      <c r="D177" s="18">
        <v>-91.259905833333335</v>
      </c>
      <c r="E177" s="20">
        <v>6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</row>
    <row r="178" spans="1:18" s="18" customFormat="1" x14ac:dyDescent="0.2">
      <c r="A178" s="17">
        <v>176</v>
      </c>
      <c r="B178" s="19" t="s">
        <v>3</v>
      </c>
      <c r="C178" s="18">
        <v>30.258914999999998</v>
      </c>
      <c r="D178" s="18">
        <v>-91.321944722222213</v>
      </c>
      <c r="E178" s="20"/>
      <c r="F178" s="20"/>
      <c r="G178" s="20"/>
      <c r="H178" s="20"/>
      <c r="I178" s="20"/>
      <c r="J178" s="20"/>
      <c r="K178" s="20"/>
      <c r="L178" s="20">
        <v>1</v>
      </c>
      <c r="M178" s="20"/>
      <c r="N178" s="20"/>
      <c r="O178" s="20"/>
      <c r="P178" s="20"/>
      <c r="Q178" s="20"/>
      <c r="R178" s="20"/>
    </row>
    <row r="179" spans="1:18" s="18" customFormat="1" x14ac:dyDescent="0.2">
      <c r="A179" s="18">
        <v>177</v>
      </c>
      <c r="B179" s="19" t="s">
        <v>4</v>
      </c>
      <c r="C179" s="18">
        <v>30.168431388888891</v>
      </c>
      <c r="D179" s="18">
        <v>-91.352437222222221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</row>
    <row r="180" spans="1:18" s="18" customFormat="1" x14ac:dyDescent="0.2">
      <c r="A180" s="17">
        <v>178</v>
      </c>
      <c r="B180" s="19" t="s">
        <v>3</v>
      </c>
      <c r="C180" s="18">
        <v>30.399977777777778</v>
      </c>
      <c r="D180" s="18">
        <v>-91.512002222222222</v>
      </c>
      <c r="E180" s="20"/>
      <c r="F180" s="20"/>
      <c r="G180" s="20">
        <v>4</v>
      </c>
      <c r="H180" s="20"/>
      <c r="I180" s="20"/>
      <c r="J180" s="20"/>
      <c r="K180" s="20"/>
      <c r="L180" s="20">
        <v>3</v>
      </c>
      <c r="M180" s="20"/>
      <c r="N180" s="20"/>
      <c r="O180" s="20"/>
      <c r="P180" s="20"/>
      <c r="Q180" s="20"/>
      <c r="R180" s="20"/>
    </row>
    <row r="181" spans="1:18" s="18" customFormat="1" x14ac:dyDescent="0.2">
      <c r="A181" s="17">
        <v>179</v>
      </c>
      <c r="B181" s="19" t="s">
        <v>3</v>
      </c>
      <c r="C181" s="18">
        <v>30.56916</v>
      </c>
      <c r="D181" s="18">
        <v>-91.166079722222221</v>
      </c>
      <c r="E181" s="20"/>
      <c r="F181" s="20"/>
      <c r="G181" s="20"/>
      <c r="H181" s="20">
        <v>1</v>
      </c>
      <c r="I181" s="20">
        <v>4</v>
      </c>
      <c r="J181" s="20"/>
      <c r="K181" s="20"/>
      <c r="L181" s="20">
        <v>3</v>
      </c>
      <c r="M181" s="20"/>
      <c r="N181" s="20"/>
      <c r="O181" s="20">
        <v>1</v>
      </c>
      <c r="P181" s="20"/>
      <c r="Q181" s="20"/>
      <c r="R181" s="20"/>
    </row>
    <row r="182" spans="1:18" s="18" customFormat="1" x14ac:dyDescent="0.2">
      <c r="A182" s="16">
        <v>180</v>
      </c>
      <c r="B182" s="19" t="s">
        <v>4</v>
      </c>
      <c r="C182" s="18">
        <v>31.975277777777777</v>
      </c>
      <c r="D182" s="18">
        <v>-92.65325</v>
      </c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 spans="1:18" s="18" customFormat="1" x14ac:dyDescent="0.2">
      <c r="A183" s="16">
        <v>181</v>
      </c>
      <c r="B183" s="19" t="s">
        <v>3</v>
      </c>
      <c r="C183" s="18">
        <v>32.224194444444443</v>
      </c>
      <c r="D183" s="18">
        <v>-92.488916666666668</v>
      </c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 spans="1:18" s="18" customFormat="1" x14ac:dyDescent="0.2">
      <c r="A184" s="16">
        <v>182</v>
      </c>
      <c r="B184" s="19" t="s">
        <v>3</v>
      </c>
      <c r="C184" s="18">
        <v>32.312416666666664</v>
      </c>
      <c r="D184" s="18">
        <v>-92.443666666666672</v>
      </c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 spans="1:18" s="18" customFormat="1" x14ac:dyDescent="0.2">
      <c r="A185" s="16">
        <v>183</v>
      </c>
      <c r="B185" s="19" t="s">
        <v>4</v>
      </c>
      <c r="C185" s="18">
        <v>32.207388888888893</v>
      </c>
      <c r="D185" s="18">
        <v>-92.80138888888888</v>
      </c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 spans="1:18" s="18" customFormat="1" x14ac:dyDescent="0.2">
      <c r="A186" s="16">
        <v>184</v>
      </c>
      <c r="B186" s="19" t="s">
        <v>4</v>
      </c>
      <c r="C186" s="18">
        <v>32.08370138888889</v>
      </c>
      <c r="D186" s="18">
        <v>-92.905636388888894</v>
      </c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 spans="1:18" s="18" customFormat="1" x14ac:dyDescent="0.2">
      <c r="A187" s="16">
        <v>185</v>
      </c>
      <c r="B187" s="19" t="s">
        <v>3</v>
      </c>
      <c r="C187" s="18">
        <v>32.171768055555553</v>
      </c>
      <c r="D187" s="18">
        <v>-92.992765833333337</v>
      </c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 spans="1:18" s="18" customFormat="1" x14ac:dyDescent="0.2">
      <c r="A188" s="16">
        <v>186</v>
      </c>
      <c r="B188" s="19" t="s">
        <v>3</v>
      </c>
      <c r="C188" s="18">
        <v>32.314416666666666</v>
      </c>
      <c r="D188" s="18">
        <v>-93.151305555555567</v>
      </c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 spans="1:18" s="18" customFormat="1" x14ac:dyDescent="0.2">
      <c r="A189" s="16">
        <v>187</v>
      </c>
      <c r="B189" s="19" t="s">
        <v>3</v>
      </c>
      <c r="C189" s="18">
        <v>32.597631666666672</v>
      </c>
      <c r="D189" s="18">
        <v>-93.333229722222214</v>
      </c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 spans="1:18" s="18" customFormat="1" x14ac:dyDescent="0.2">
      <c r="A190" s="16">
        <v>188</v>
      </c>
      <c r="B190" s="19" t="s">
        <v>3</v>
      </c>
      <c r="C190" s="18">
        <v>32.323081666666667</v>
      </c>
      <c r="D190" s="18">
        <v>-93.41498555555556</v>
      </c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 spans="1:18" s="18" customFormat="1" x14ac:dyDescent="0.2">
      <c r="A191" s="16">
        <v>189</v>
      </c>
      <c r="B191" s="19" t="s">
        <v>3</v>
      </c>
      <c r="C191" s="18">
        <v>32.329196111111116</v>
      </c>
      <c r="D191" s="18">
        <v>-93.434936666666673</v>
      </c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 spans="1:18" s="18" customFormat="1" x14ac:dyDescent="0.2">
      <c r="A192" s="16">
        <v>190</v>
      </c>
      <c r="B192" s="19" t="s">
        <v>3</v>
      </c>
      <c r="C192" s="18">
        <v>31.871431944444446</v>
      </c>
      <c r="D192" s="18">
        <v>-93.170282222222227</v>
      </c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 spans="1:18" s="18" customFormat="1" x14ac:dyDescent="0.2">
      <c r="A193" s="16">
        <v>191</v>
      </c>
      <c r="B193" s="19" t="s">
        <v>3</v>
      </c>
      <c r="C193" s="18">
        <v>31.840560555555555</v>
      </c>
      <c r="D193" s="18">
        <v>-93.100777499999992</v>
      </c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 spans="1:18" s="18" customFormat="1" x14ac:dyDescent="0.2">
      <c r="A194" s="16">
        <v>192</v>
      </c>
      <c r="B194" s="19" t="s">
        <v>4</v>
      </c>
      <c r="C194" s="18">
        <v>31.605351944444447</v>
      </c>
      <c r="D194" s="18">
        <v>-92.778330555555556</v>
      </c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 spans="1:18" s="18" customFormat="1" x14ac:dyDescent="0.2">
      <c r="A195" s="16">
        <v>193</v>
      </c>
      <c r="B195" s="19" t="s">
        <v>4</v>
      </c>
      <c r="C195" s="18">
        <v>31.400444444444442</v>
      </c>
      <c r="D195" s="18">
        <v>-92.753805555555559</v>
      </c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 spans="1:18" s="18" customFormat="1" x14ac:dyDescent="0.2">
      <c r="A196" s="16">
        <v>194</v>
      </c>
      <c r="B196" s="19" t="s">
        <v>3</v>
      </c>
      <c r="C196" s="18">
        <v>31.329416388888887</v>
      </c>
      <c r="D196" s="18">
        <v>-92.726725555555561</v>
      </c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 spans="1:18" s="18" customFormat="1" x14ac:dyDescent="0.2">
      <c r="A197" s="16">
        <v>195</v>
      </c>
      <c r="B197" s="19" t="s">
        <v>3</v>
      </c>
      <c r="C197" s="18">
        <v>31.046801666666667</v>
      </c>
      <c r="D197" s="18">
        <v>-92.614794444444442</v>
      </c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 spans="1:18" s="18" customFormat="1" x14ac:dyDescent="0.2">
      <c r="A198" s="16">
        <v>196</v>
      </c>
      <c r="B198" s="19" t="s">
        <v>3</v>
      </c>
      <c r="C198" s="18">
        <v>30.699066944444446</v>
      </c>
      <c r="D198" s="18">
        <v>-92.89471166666668</v>
      </c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 spans="1:18" s="18" customFormat="1" x14ac:dyDescent="0.2">
      <c r="A199" s="16">
        <v>197</v>
      </c>
      <c r="B199" s="19" t="s">
        <v>3</v>
      </c>
      <c r="C199" s="18">
        <v>30.245101944444446</v>
      </c>
      <c r="D199" s="18">
        <v>-92.625210833333327</v>
      </c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 spans="1:18" x14ac:dyDescent="0.2">
      <c r="A200" s="16">
        <v>198</v>
      </c>
      <c r="B200" s="19" t="s">
        <v>3</v>
      </c>
      <c r="C200">
        <v>30.44529</v>
      </c>
      <c r="D200">
        <v>-91.191599722222222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>
      <selection activeCell="A28" sqref="A28"/>
    </sheetView>
  </sheetViews>
  <sheetFormatPr baseColWidth="10" defaultColWidth="11" defaultRowHeight="16" x14ac:dyDescent="0.2"/>
  <cols>
    <col min="1" max="1" width="10.83203125" style="4"/>
    <col min="2" max="2" width="10.6640625" style="4" customWidth="1"/>
    <col min="3" max="4" width="10.83203125" style="4"/>
  </cols>
  <sheetData>
    <row r="1" spans="1:5" x14ac:dyDescent="0.2">
      <c r="A1" s="7" t="s">
        <v>5</v>
      </c>
      <c r="B1" s="7" t="s">
        <v>1</v>
      </c>
      <c r="C1" s="7" t="s">
        <v>0</v>
      </c>
      <c r="D1" s="5" t="s">
        <v>7</v>
      </c>
      <c r="E1" s="7"/>
    </row>
    <row r="2" spans="1:5" x14ac:dyDescent="0.2">
      <c r="A2" s="4">
        <v>41</v>
      </c>
      <c r="B2" s="4">
        <v>30.031444444444443</v>
      </c>
      <c r="C2" s="4">
        <v>-90.074083333333334</v>
      </c>
      <c r="D2" s="10" t="s">
        <v>3</v>
      </c>
    </row>
    <row r="3" spans="1:5" x14ac:dyDescent="0.2">
      <c r="A3" s="4">
        <v>42</v>
      </c>
      <c r="B3" s="4">
        <v>30.028138888888886</v>
      </c>
      <c r="C3" s="4">
        <v>-90.097444444444434</v>
      </c>
      <c r="D3" s="10" t="s">
        <v>3</v>
      </c>
    </row>
    <row r="4" spans="1:5" x14ac:dyDescent="0.2">
      <c r="A4" s="4">
        <v>50</v>
      </c>
      <c r="B4" s="4">
        <v>29.993000000000002</v>
      </c>
      <c r="C4" s="4">
        <v>-92.789444444444442</v>
      </c>
      <c r="D4" s="10" t="s">
        <v>3</v>
      </c>
    </row>
    <row r="5" spans="1:5" x14ac:dyDescent="0.2">
      <c r="A5" s="4">
        <v>64</v>
      </c>
      <c r="B5">
        <v>29.721416666666666</v>
      </c>
      <c r="C5">
        <v>-91.18983333333334</v>
      </c>
      <c r="D5" s="10" t="s">
        <v>3</v>
      </c>
    </row>
    <row r="6" spans="1:5" x14ac:dyDescent="0.2">
      <c r="A6" s="4">
        <v>66</v>
      </c>
      <c r="B6" s="4">
        <v>29.661305555555554</v>
      </c>
      <c r="C6" s="4">
        <v>-91.244138888888884</v>
      </c>
      <c r="D6" s="10" t="s">
        <v>3</v>
      </c>
    </row>
    <row r="7" spans="1:5" x14ac:dyDescent="0.2">
      <c r="A7" s="4">
        <v>67</v>
      </c>
      <c r="B7" s="4">
        <v>30.693055555555556</v>
      </c>
      <c r="C7" s="4">
        <v>-91.433777777777777</v>
      </c>
      <c r="D7" s="10" t="s">
        <v>3</v>
      </c>
    </row>
    <row r="8" spans="1:5" x14ac:dyDescent="0.2">
      <c r="A8">
        <v>81</v>
      </c>
      <c r="B8">
        <v>30.061472222222221</v>
      </c>
      <c r="C8">
        <v>-91.608638888888876</v>
      </c>
      <c r="D8" s="4" t="s">
        <v>3</v>
      </c>
    </row>
    <row r="9" spans="1:5" x14ac:dyDescent="0.2">
      <c r="A9" s="4">
        <v>82</v>
      </c>
      <c r="B9" s="4">
        <v>29.971888888888888</v>
      </c>
      <c r="C9" s="4">
        <v>-91.97097222222223</v>
      </c>
      <c r="D9" s="10" t="s">
        <v>3</v>
      </c>
    </row>
    <row r="10" spans="1:5" x14ac:dyDescent="0.2">
      <c r="A10" s="4">
        <v>83</v>
      </c>
      <c r="B10" s="4">
        <v>29.987055555555557</v>
      </c>
      <c r="C10" s="4">
        <v>-90.091555555555544</v>
      </c>
      <c r="D10" s="10" t="s">
        <v>3</v>
      </c>
    </row>
    <row r="11" spans="1:5" x14ac:dyDescent="0.2">
      <c r="A11">
        <v>84</v>
      </c>
      <c r="B11">
        <v>30.00375</v>
      </c>
      <c r="C11">
        <v>-90.096166666666662</v>
      </c>
      <c r="D11" s="4" t="s">
        <v>3</v>
      </c>
    </row>
    <row r="12" spans="1:5" x14ac:dyDescent="0.2">
      <c r="A12" s="4">
        <v>86</v>
      </c>
      <c r="B12">
        <v>29.983249999999998</v>
      </c>
      <c r="C12">
        <v>-90.090305555555545</v>
      </c>
      <c r="D12" s="4" t="s">
        <v>3</v>
      </c>
    </row>
    <row r="13" spans="1:5" x14ac:dyDescent="0.2">
      <c r="A13" s="4">
        <v>87</v>
      </c>
      <c r="B13">
        <v>29.983555555555558</v>
      </c>
      <c r="C13">
        <v>-90.091361111111112</v>
      </c>
      <c r="D13" s="4" t="s">
        <v>3</v>
      </c>
    </row>
    <row r="14" spans="1:5" x14ac:dyDescent="0.2">
      <c r="A14">
        <v>92</v>
      </c>
      <c r="B14">
        <v>30.02547222222222</v>
      </c>
      <c r="C14">
        <v>-90.115638888888881</v>
      </c>
      <c r="D14" s="4" t="s">
        <v>3</v>
      </c>
    </row>
    <row r="15" spans="1:5" x14ac:dyDescent="0.2">
      <c r="A15" s="4">
        <v>97</v>
      </c>
      <c r="B15">
        <v>31.755555555555599</v>
      </c>
      <c r="C15">
        <v>-93.120277777777773</v>
      </c>
      <c r="D15" s="4" t="s">
        <v>3</v>
      </c>
    </row>
    <row r="16" spans="1:5" x14ac:dyDescent="0.2">
      <c r="A16">
        <v>98</v>
      </c>
      <c r="B16">
        <v>31.774444444444445</v>
      </c>
      <c r="C16">
        <v>-93.084722222222211</v>
      </c>
      <c r="D16" s="4" t="s">
        <v>3</v>
      </c>
    </row>
    <row r="17" spans="1:4" x14ac:dyDescent="0.2">
      <c r="A17">
        <v>110</v>
      </c>
      <c r="B17">
        <v>29.824071666666665</v>
      </c>
      <c r="C17">
        <v>-90.476001111111117</v>
      </c>
      <c r="D17" s="4" t="s">
        <v>3</v>
      </c>
    </row>
    <row r="18" spans="1:4" x14ac:dyDescent="0.2">
      <c r="A18">
        <v>111</v>
      </c>
      <c r="B18">
        <v>29.785</v>
      </c>
      <c r="C18">
        <v>-90.407333333333341</v>
      </c>
      <c r="D18" s="4" t="s">
        <v>3</v>
      </c>
    </row>
    <row r="19" spans="1:4" x14ac:dyDescent="0.2">
      <c r="A19">
        <v>117</v>
      </c>
      <c r="B19">
        <v>32.271749999999997</v>
      </c>
      <c r="C19">
        <v>-93.512332999999998</v>
      </c>
      <c r="D19" s="4" t="s">
        <v>3</v>
      </c>
    </row>
    <row r="20" spans="1:4" x14ac:dyDescent="0.2">
      <c r="A20">
        <v>124</v>
      </c>
      <c r="B20">
        <v>31.9299167</v>
      </c>
      <c r="C20">
        <v>-91.766943999999995</v>
      </c>
      <c r="D20" s="4" t="s">
        <v>3</v>
      </c>
    </row>
    <row r="21" spans="1:4" x14ac:dyDescent="0.2">
      <c r="A21">
        <v>131</v>
      </c>
      <c r="B21">
        <v>30.406669399999998</v>
      </c>
      <c r="C21">
        <v>-91.692188999999999</v>
      </c>
      <c r="D21" s="4" t="s">
        <v>3</v>
      </c>
    </row>
    <row r="22" spans="1:4" x14ac:dyDescent="0.2">
      <c r="A22">
        <v>132</v>
      </c>
      <c r="B22">
        <v>30.309055600000001</v>
      </c>
      <c r="C22">
        <v>-91.771444000000002</v>
      </c>
      <c r="D22" s="4" t="s">
        <v>3</v>
      </c>
    </row>
    <row r="23" spans="1:4" x14ac:dyDescent="0.2">
      <c r="A23">
        <v>141</v>
      </c>
      <c r="B23">
        <v>30.0215</v>
      </c>
      <c r="C23" s="4">
        <v>-90.15313888888889</v>
      </c>
      <c r="D23" s="4" t="s">
        <v>3</v>
      </c>
    </row>
    <row r="24" spans="1:4" x14ac:dyDescent="0.2">
      <c r="A24">
        <v>144</v>
      </c>
      <c r="B24">
        <v>30.06527777777778</v>
      </c>
      <c r="C24">
        <v>-89.806527777777774</v>
      </c>
      <c r="D24" s="4" t="s">
        <v>3</v>
      </c>
    </row>
    <row r="25" spans="1:4" x14ac:dyDescent="0.2">
      <c r="A25" s="18">
        <v>147</v>
      </c>
      <c r="B25" s="18">
        <v>31.754988888888889</v>
      </c>
      <c r="C25" s="18">
        <v>-92.971277777777786</v>
      </c>
      <c r="D25" s="19" t="s">
        <v>3</v>
      </c>
    </row>
    <row r="26" spans="1:4" x14ac:dyDescent="0.2">
      <c r="A26" s="18">
        <v>162</v>
      </c>
      <c r="B26" s="18">
        <v>32.70227777777778</v>
      </c>
      <c r="C26" s="18">
        <v>-92.016416666666672</v>
      </c>
      <c r="D26" s="19" t="s">
        <v>3</v>
      </c>
    </row>
    <row r="27" spans="1:4" x14ac:dyDescent="0.2">
      <c r="A27" s="18">
        <v>172</v>
      </c>
      <c r="B27" s="18">
        <v>30.362912222222224</v>
      </c>
      <c r="C27" s="18">
        <v>-89.734103055555551</v>
      </c>
      <c r="D27" s="19" t="s">
        <v>3</v>
      </c>
    </row>
    <row r="28" spans="1:4" x14ac:dyDescent="0.2">
      <c r="A28" s="18">
        <v>175</v>
      </c>
      <c r="B28" s="18">
        <v>30.271796666666667</v>
      </c>
      <c r="C28" s="18">
        <v>-91.259905833333335</v>
      </c>
      <c r="D28" s="19" t="s">
        <v>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A18" sqref="A18:D18"/>
    </sheetView>
  </sheetViews>
  <sheetFormatPr baseColWidth="10" defaultColWidth="11" defaultRowHeight="16" x14ac:dyDescent="0.2"/>
  <cols>
    <col min="1" max="4" width="10.83203125" style="4"/>
  </cols>
  <sheetData>
    <row r="1" spans="1:4" x14ac:dyDescent="0.2">
      <c r="A1" s="7" t="s">
        <v>5</v>
      </c>
      <c r="B1" s="7" t="s">
        <v>1</v>
      </c>
      <c r="C1" s="7" t="s">
        <v>0</v>
      </c>
      <c r="D1" s="5" t="s">
        <v>8</v>
      </c>
    </row>
    <row r="2" spans="1:4" x14ac:dyDescent="0.2">
      <c r="A2" s="4">
        <v>10</v>
      </c>
      <c r="B2" s="4">
        <v>30.765000000000001</v>
      </c>
      <c r="C2" s="4">
        <v>-93.124444444444435</v>
      </c>
      <c r="D2" s="4" t="s">
        <v>3</v>
      </c>
    </row>
    <row r="3" spans="1:4" x14ac:dyDescent="0.2">
      <c r="A3" s="4">
        <v>15</v>
      </c>
      <c r="B3">
        <v>31.096666666666664</v>
      </c>
      <c r="C3">
        <v>-93.389166666666668</v>
      </c>
      <c r="D3" s="4" t="s">
        <v>3</v>
      </c>
    </row>
    <row r="4" spans="1:4" x14ac:dyDescent="0.2">
      <c r="A4" s="4">
        <v>20</v>
      </c>
      <c r="B4">
        <v>32.140749999999997</v>
      </c>
      <c r="C4">
        <v>-93.593888888888884</v>
      </c>
      <c r="D4" s="4" t="s">
        <v>3</v>
      </c>
    </row>
    <row r="5" spans="1:4" x14ac:dyDescent="0.2">
      <c r="A5" s="10">
        <v>21</v>
      </c>
      <c r="B5" s="10">
        <v>32.32</v>
      </c>
      <c r="C5" s="10">
        <v>-93.67</v>
      </c>
      <c r="D5" s="4" t="s">
        <v>3</v>
      </c>
    </row>
    <row r="6" spans="1:4" x14ac:dyDescent="0.2">
      <c r="A6" s="10">
        <v>22</v>
      </c>
      <c r="B6" s="10">
        <v>32.439166999999998</v>
      </c>
      <c r="C6" s="10">
        <v>-93.378332999999998</v>
      </c>
      <c r="D6" s="4" t="s">
        <v>3</v>
      </c>
    </row>
    <row r="7" spans="1:4" x14ac:dyDescent="0.2">
      <c r="A7" s="4">
        <v>24</v>
      </c>
      <c r="B7" s="4">
        <v>32.453611111111115</v>
      </c>
      <c r="C7" s="4">
        <v>-92.19305555555556</v>
      </c>
      <c r="D7" s="4" t="s">
        <v>3</v>
      </c>
    </row>
    <row r="8" spans="1:4" x14ac:dyDescent="0.2">
      <c r="A8" s="4">
        <v>26</v>
      </c>
      <c r="B8" s="4">
        <v>31.878611111111113</v>
      </c>
      <c r="C8" s="4">
        <v>-92.895833333333343</v>
      </c>
      <c r="D8" s="4" t="s">
        <v>3</v>
      </c>
    </row>
    <row r="9" spans="1:4" x14ac:dyDescent="0.2">
      <c r="A9" s="4">
        <v>35</v>
      </c>
      <c r="B9" s="4">
        <v>30.271944444444443</v>
      </c>
      <c r="C9" s="4">
        <v>-90.751222222222225</v>
      </c>
      <c r="D9" s="4" t="s">
        <v>3</v>
      </c>
    </row>
    <row r="10" spans="1:4" x14ac:dyDescent="0.2">
      <c r="A10" s="4">
        <v>36</v>
      </c>
      <c r="B10" s="4">
        <v>30.309722222222224</v>
      </c>
      <c r="C10" s="4">
        <v>-90.609416666666661</v>
      </c>
      <c r="D10" s="4" t="s">
        <v>3</v>
      </c>
    </row>
    <row r="11" spans="1:4" x14ac:dyDescent="0.2">
      <c r="A11" s="4">
        <v>46</v>
      </c>
      <c r="B11" s="4">
        <v>31.120527777777777</v>
      </c>
      <c r="C11" s="4">
        <v>-92.011583333333334</v>
      </c>
      <c r="D11" s="4" t="s">
        <v>3</v>
      </c>
    </row>
    <row r="12" spans="1:4" x14ac:dyDescent="0.2">
      <c r="A12" s="4">
        <v>60</v>
      </c>
      <c r="B12">
        <v>30.986194444444447</v>
      </c>
      <c r="C12">
        <v>-90.953444444444443</v>
      </c>
      <c r="D12" s="4" t="s">
        <v>3</v>
      </c>
    </row>
    <row r="13" spans="1:4" x14ac:dyDescent="0.2">
      <c r="A13" s="4">
        <v>81</v>
      </c>
      <c r="B13">
        <v>30.061472222222221</v>
      </c>
      <c r="C13">
        <v>-91.608638888888876</v>
      </c>
      <c r="D13" s="4" t="s">
        <v>3</v>
      </c>
    </row>
    <row r="14" spans="1:4" x14ac:dyDescent="0.2">
      <c r="A14" s="4">
        <v>85</v>
      </c>
      <c r="B14">
        <v>30.409416666666665</v>
      </c>
      <c r="C14">
        <v>-90.140361111111119</v>
      </c>
      <c r="D14" s="4" t="s">
        <v>3</v>
      </c>
    </row>
    <row r="15" spans="1:4" x14ac:dyDescent="0.2">
      <c r="A15">
        <v>95</v>
      </c>
      <c r="B15">
        <v>30.456499999999998</v>
      </c>
      <c r="C15">
        <v>-89.784777777777776</v>
      </c>
      <c r="D15" s="4" t="s">
        <v>3</v>
      </c>
    </row>
    <row r="16" spans="1:4" x14ac:dyDescent="0.2">
      <c r="A16" s="4">
        <v>96</v>
      </c>
      <c r="B16">
        <v>30.49677777777778</v>
      </c>
      <c r="C16">
        <v>-89.814472222222221</v>
      </c>
      <c r="D16" s="4" t="s">
        <v>3</v>
      </c>
    </row>
    <row r="17" spans="1:4" x14ac:dyDescent="0.2">
      <c r="A17">
        <v>123</v>
      </c>
      <c r="B17">
        <v>32.782611099999997</v>
      </c>
      <c r="C17">
        <v>-92.490806000000006</v>
      </c>
      <c r="D17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topLeftCell="A13" workbookViewId="0">
      <selection activeCell="D51" sqref="A51:D51"/>
    </sheetView>
  </sheetViews>
  <sheetFormatPr baseColWidth="10" defaultColWidth="11" defaultRowHeight="16" x14ac:dyDescent="0.2"/>
  <cols>
    <col min="1" max="4" width="10.83203125" style="4"/>
  </cols>
  <sheetData>
    <row r="1" spans="1:7" x14ac:dyDescent="0.2">
      <c r="A1" s="7" t="s">
        <v>5</v>
      </c>
      <c r="B1" s="7" t="s">
        <v>1</v>
      </c>
      <c r="C1" s="7" t="s">
        <v>0</v>
      </c>
      <c r="D1" s="5" t="s">
        <v>9</v>
      </c>
    </row>
    <row r="2" spans="1:7" x14ac:dyDescent="0.2">
      <c r="A2" s="4">
        <v>2</v>
      </c>
      <c r="B2" s="4">
        <v>30.726388888888888</v>
      </c>
      <c r="C2" s="4">
        <v>-91.968888888888884</v>
      </c>
      <c r="D2" s="4" t="s">
        <v>3</v>
      </c>
    </row>
    <row r="3" spans="1:7" x14ac:dyDescent="0.2">
      <c r="A3" s="4">
        <v>5</v>
      </c>
      <c r="B3" s="4">
        <v>30.790527777777779</v>
      </c>
      <c r="C3" s="4">
        <v>-92.270083333333332</v>
      </c>
      <c r="D3" s="4" t="s">
        <v>3</v>
      </c>
      <c r="E3" s="10"/>
      <c r="F3" s="10"/>
      <c r="G3" s="10"/>
    </row>
    <row r="4" spans="1:7" x14ac:dyDescent="0.2">
      <c r="A4" s="4">
        <v>7</v>
      </c>
      <c r="B4" s="4">
        <v>30.233888888888888</v>
      </c>
      <c r="C4" s="4">
        <v>-93.221111111111114</v>
      </c>
      <c r="D4" s="4" t="s">
        <v>3</v>
      </c>
    </row>
    <row r="5" spans="1:7" x14ac:dyDescent="0.2">
      <c r="A5" s="4">
        <v>10</v>
      </c>
      <c r="B5" s="4">
        <v>30.765000000000001</v>
      </c>
      <c r="C5" s="4">
        <v>-93.124444444444435</v>
      </c>
      <c r="D5" s="4" t="s">
        <v>3</v>
      </c>
    </row>
    <row r="6" spans="1:7" x14ac:dyDescent="0.2">
      <c r="A6" s="4">
        <v>12</v>
      </c>
      <c r="B6" s="4">
        <v>31.04388888888889</v>
      </c>
      <c r="C6" s="4">
        <v>-93.276111111111106</v>
      </c>
      <c r="D6" s="4" t="s">
        <v>3</v>
      </c>
    </row>
    <row r="7" spans="1:7" x14ac:dyDescent="0.2">
      <c r="A7" s="4">
        <v>15</v>
      </c>
      <c r="B7" s="4">
        <v>31.096666666666664</v>
      </c>
      <c r="C7" s="4">
        <v>-93.389166666666668</v>
      </c>
      <c r="D7" s="4" t="s">
        <v>3</v>
      </c>
    </row>
    <row r="8" spans="1:7" x14ac:dyDescent="0.2">
      <c r="A8" s="4">
        <v>17</v>
      </c>
      <c r="B8" s="4">
        <v>31.956388888888888</v>
      </c>
      <c r="C8" s="4">
        <v>-93.046666666666667</v>
      </c>
      <c r="D8" s="4" t="s">
        <v>3</v>
      </c>
    </row>
    <row r="9" spans="1:7" x14ac:dyDescent="0.2">
      <c r="A9" s="4">
        <v>22</v>
      </c>
      <c r="B9" s="4">
        <v>32.439166666666665</v>
      </c>
      <c r="C9" s="4">
        <v>-93.37833333333333</v>
      </c>
      <c r="D9" s="4" t="s">
        <v>3</v>
      </c>
    </row>
    <row r="10" spans="1:7" x14ac:dyDescent="0.2">
      <c r="A10">
        <v>23</v>
      </c>
      <c r="B10">
        <v>32.733055555555559</v>
      </c>
      <c r="C10">
        <v>-92.922222222222231</v>
      </c>
      <c r="D10" s="4" t="s">
        <v>3</v>
      </c>
    </row>
    <row r="11" spans="1:7" x14ac:dyDescent="0.2">
      <c r="A11" s="4">
        <v>24</v>
      </c>
      <c r="B11" s="4">
        <v>32.453611111111115</v>
      </c>
      <c r="C11" s="4">
        <v>-92.19305555555556</v>
      </c>
      <c r="D11" s="4" t="s">
        <v>3</v>
      </c>
    </row>
    <row r="12" spans="1:7" x14ac:dyDescent="0.2">
      <c r="A12" s="4">
        <v>25</v>
      </c>
      <c r="B12" s="4">
        <v>32.42722222222222</v>
      </c>
      <c r="C12" s="4">
        <v>-92.360833333333332</v>
      </c>
      <c r="D12" s="4" t="s">
        <v>3</v>
      </c>
    </row>
    <row r="13" spans="1:7" x14ac:dyDescent="0.2">
      <c r="A13" s="4">
        <v>26</v>
      </c>
      <c r="B13" s="4">
        <v>31.878611111111113</v>
      </c>
      <c r="C13" s="4">
        <v>-92.895833333333343</v>
      </c>
      <c r="D13" s="4" t="s">
        <v>3</v>
      </c>
    </row>
    <row r="14" spans="1:7" x14ac:dyDescent="0.2">
      <c r="A14" s="4">
        <v>28</v>
      </c>
      <c r="B14" s="4">
        <v>31.552222222222223</v>
      </c>
      <c r="C14" s="4">
        <v>-92.658055555555563</v>
      </c>
      <c r="D14" s="4" t="s">
        <v>3</v>
      </c>
    </row>
    <row r="15" spans="1:7" x14ac:dyDescent="0.2">
      <c r="A15" s="4">
        <v>31</v>
      </c>
      <c r="B15" s="4">
        <v>30.293305555555555</v>
      </c>
      <c r="C15" s="4">
        <v>-90.404166666666669</v>
      </c>
      <c r="D15" s="4" t="s">
        <v>3</v>
      </c>
    </row>
    <row r="16" spans="1:7" x14ac:dyDescent="0.2">
      <c r="A16" s="4">
        <v>33</v>
      </c>
      <c r="B16" s="4">
        <v>30.126750000000001</v>
      </c>
      <c r="C16" s="4">
        <v>-91.27847222222222</v>
      </c>
      <c r="D16" s="4" t="s">
        <v>3</v>
      </c>
    </row>
    <row r="17" spans="1:7" x14ac:dyDescent="0.2">
      <c r="A17" s="4">
        <v>35</v>
      </c>
      <c r="B17" s="4">
        <v>30.271944444444443</v>
      </c>
      <c r="C17" s="4">
        <v>-90.751222222222225</v>
      </c>
      <c r="D17" s="4" t="s">
        <v>3</v>
      </c>
    </row>
    <row r="18" spans="1:7" x14ac:dyDescent="0.2">
      <c r="A18" s="4">
        <v>36</v>
      </c>
      <c r="B18" s="4">
        <v>30.309722222222224</v>
      </c>
      <c r="C18" s="4">
        <v>-90.609416666666661</v>
      </c>
      <c r="D18" s="4" t="s">
        <v>3</v>
      </c>
    </row>
    <row r="19" spans="1:7" x14ac:dyDescent="0.2">
      <c r="A19" s="4">
        <v>39</v>
      </c>
      <c r="B19" s="4">
        <v>30.31786111111111</v>
      </c>
      <c r="C19" s="4">
        <v>-89.933805555555566</v>
      </c>
      <c r="D19" s="4" t="s">
        <v>3</v>
      </c>
    </row>
    <row r="20" spans="1:7" x14ac:dyDescent="0.2">
      <c r="A20" s="4">
        <v>46</v>
      </c>
      <c r="B20" s="4">
        <v>31.120527777777777</v>
      </c>
      <c r="C20" s="4">
        <v>-92.011583333333334</v>
      </c>
      <c r="D20" s="4" t="s">
        <v>3</v>
      </c>
    </row>
    <row r="21" spans="1:7" x14ac:dyDescent="0.2">
      <c r="A21" s="4">
        <v>50</v>
      </c>
      <c r="B21" s="4">
        <v>29.993000000000002</v>
      </c>
      <c r="C21" s="4">
        <v>-92.789444444444442</v>
      </c>
      <c r="D21" s="4" t="s">
        <v>3</v>
      </c>
    </row>
    <row r="22" spans="1:7" x14ac:dyDescent="0.2">
      <c r="A22" s="4">
        <v>51</v>
      </c>
      <c r="B22">
        <v>30.420666666666669</v>
      </c>
      <c r="C22">
        <v>-90.113527777777776</v>
      </c>
      <c r="D22" s="4" t="s">
        <v>3</v>
      </c>
    </row>
    <row r="23" spans="1:7" x14ac:dyDescent="0.2">
      <c r="A23" s="4">
        <v>57</v>
      </c>
      <c r="B23">
        <v>30.780388888888886</v>
      </c>
      <c r="C23">
        <v>-90.148638888888897</v>
      </c>
      <c r="D23" s="4" t="s">
        <v>3</v>
      </c>
    </row>
    <row r="24" spans="1:7" x14ac:dyDescent="0.2">
      <c r="A24">
        <v>59</v>
      </c>
      <c r="B24">
        <v>30.375444444444444</v>
      </c>
      <c r="C24">
        <v>-89.738888888888894</v>
      </c>
      <c r="D24" s="4" t="s">
        <v>3</v>
      </c>
    </row>
    <row r="25" spans="1:7" x14ac:dyDescent="0.2">
      <c r="A25" s="4">
        <v>76</v>
      </c>
      <c r="B25" s="4">
        <v>30.203666666666667</v>
      </c>
      <c r="C25" s="4">
        <v>-91.901055555555558</v>
      </c>
      <c r="D25" s="4" t="s">
        <v>3</v>
      </c>
      <c r="E25" s="10"/>
      <c r="F25" s="10"/>
      <c r="G25" s="10"/>
    </row>
    <row r="26" spans="1:7" x14ac:dyDescent="0.2">
      <c r="A26">
        <v>81</v>
      </c>
      <c r="B26">
        <v>30.061472222222221</v>
      </c>
      <c r="C26">
        <v>-91.608638888888876</v>
      </c>
      <c r="D26" s="4" t="s">
        <v>3</v>
      </c>
    </row>
    <row r="27" spans="1:7" x14ac:dyDescent="0.2">
      <c r="A27" s="4">
        <v>82</v>
      </c>
      <c r="B27" s="4">
        <v>29.971888888888888</v>
      </c>
      <c r="C27" s="4">
        <v>-91.97097222222223</v>
      </c>
      <c r="D27" s="4" t="s">
        <v>3</v>
      </c>
    </row>
    <row r="28" spans="1:7" x14ac:dyDescent="0.2">
      <c r="A28">
        <v>100</v>
      </c>
      <c r="B28">
        <v>32.700833333333335</v>
      </c>
      <c r="C28">
        <v>-93.504444444444445</v>
      </c>
      <c r="D28" s="4" t="s">
        <v>3</v>
      </c>
    </row>
    <row r="29" spans="1:7" x14ac:dyDescent="0.2">
      <c r="A29">
        <v>102</v>
      </c>
      <c r="B29">
        <v>32.848611111111111</v>
      </c>
      <c r="C29">
        <v>-93.520277777777778</v>
      </c>
      <c r="D29" s="4" t="s">
        <v>3</v>
      </c>
    </row>
    <row r="30" spans="1:7" x14ac:dyDescent="0.2">
      <c r="A30">
        <v>110</v>
      </c>
      <c r="B30">
        <v>29.824071666666665</v>
      </c>
      <c r="C30">
        <v>-90.476001111111117</v>
      </c>
      <c r="D30" s="4" t="s">
        <v>3</v>
      </c>
    </row>
    <row r="31" spans="1:7" x14ac:dyDescent="0.2">
      <c r="A31">
        <v>111</v>
      </c>
      <c r="B31">
        <v>29.785</v>
      </c>
      <c r="C31">
        <v>-90.407333333333341</v>
      </c>
      <c r="D31" s="4" t="s">
        <v>3</v>
      </c>
    </row>
    <row r="32" spans="1:7" x14ac:dyDescent="0.2">
      <c r="A32">
        <v>112</v>
      </c>
      <c r="B32">
        <v>29.737583333333333</v>
      </c>
      <c r="C32">
        <v>-90.647333333333336</v>
      </c>
      <c r="D32" s="4" t="s">
        <v>3</v>
      </c>
    </row>
    <row r="33" spans="1:4" x14ac:dyDescent="0.2">
      <c r="A33">
        <v>113</v>
      </c>
      <c r="B33">
        <v>29.646777777777778</v>
      </c>
      <c r="C33">
        <v>-90.540944444444449</v>
      </c>
      <c r="D33" s="4" t="s">
        <v>3</v>
      </c>
    </row>
    <row r="34" spans="1:4" x14ac:dyDescent="0.2">
      <c r="A34">
        <v>114</v>
      </c>
      <c r="B34">
        <v>29.86675</v>
      </c>
      <c r="C34">
        <v>-90.599666666666664</v>
      </c>
      <c r="D34" s="4" t="s">
        <v>3</v>
      </c>
    </row>
    <row r="35" spans="1:4" x14ac:dyDescent="0.2">
      <c r="A35">
        <v>122</v>
      </c>
      <c r="B35">
        <v>32.857472199999997</v>
      </c>
      <c r="C35">
        <v>-92.575610999999995</v>
      </c>
      <c r="D35" s="4" t="s">
        <v>3</v>
      </c>
    </row>
    <row r="36" spans="1:4" x14ac:dyDescent="0.2">
      <c r="A36">
        <v>123</v>
      </c>
      <c r="B36">
        <v>32.782611099999997</v>
      </c>
      <c r="C36">
        <v>-92.490806000000006</v>
      </c>
      <c r="D36" s="4" t="s">
        <v>3</v>
      </c>
    </row>
    <row r="37" spans="1:4" x14ac:dyDescent="0.2">
      <c r="A37">
        <v>129</v>
      </c>
      <c r="B37">
        <v>31.301138900000002</v>
      </c>
      <c r="C37">
        <v>-92.156917000000007</v>
      </c>
      <c r="D37" s="4" t="s">
        <v>3</v>
      </c>
    </row>
    <row r="38" spans="1:4" x14ac:dyDescent="0.2">
      <c r="A38">
        <v>133</v>
      </c>
      <c r="B38">
        <v>30.3348333</v>
      </c>
      <c r="C38">
        <v>-90.044332999999995</v>
      </c>
      <c r="D38" s="4" t="s">
        <v>3</v>
      </c>
    </row>
    <row r="39" spans="1:4" x14ac:dyDescent="0.2">
      <c r="A39">
        <v>134</v>
      </c>
      <c r="B39">
        <v>30.378900000000002</v>
      </c>
      <c r="C39">
        <v>-90.160970000000006</v>
      </c>
      <c r="D39" s="4" t="s">
        <v>3</v>
      </c>
    </row>
    <row r="40" spans="1:4" x14ac:dyDescent="0.2">
      <c r="A40" s="18">
        <v>149</v>
      </c>
      <c r="B40" s="18">
        <v>31.924694444444444</v>
      </c>
      <c r="C40" s="18">
        <v>-92.879027777777765</v>
      </c>
      <c r="D40" s="19" t="s">
        <v>3</v>
      </c>
    </row>
    <row r="41" spans="1:4" x14ac:dyDescent="0.2">
      <c r="A41" s="18">
        <v>150</v>
      </c>
      <c r="B41" s="18">
        <v>31.914888888888889</v>
      </c>
      <c r="C41" s="18">
        <v>-92.873249999999999</v>
      </c>
      <c r="D41" s="19" t="s">
        <v>3</v>
      </c>
    </row>
    <row r="42" spans="1:4" x14ac:dyDescent="0.2">
      <c r="A42" s="18">
        <v>156</v>
      </c>
      <c r="B42" s="18">
        <v>32.354277777777781</v>
      </c>
      <c r="C42" s="18">
        <v>-93.692777777777778</v>
      </c>
      <c r="D42" s="19" t="s">
        <v>3</v>
      </c>
    </row>
    <row r="43" spans="1:4" x14ac:dyDescent="0.2">
      <c r="A43" s="22">
        <v>158</v>
      </c>
      <c r="B43" s="18">
        <v>32.700722222222225</v>
      </c>
      <c r="C43" s="18">
        <v>-93.943666666666672</v>
      </c>
      <c r="D43" s="19" t="s">
        <v>3</v>
      </c>
    </row>
    <row r="44" spans="1:4" x14ac:dyDescent="0.2">
      <c r="A44" s="18">
        <v>160</v>
      </c>
      <c r="B44" s="18">
        <v>32.651805555555555</v>
      </c>
      <c r="C44" s="18">
        <v>-93.667277777777784</v>
      </c>
      <c r="D44" s="19" t="s">
        <v>3</v>
      </c>
    </row>
    <row r="45" spans="1:4" x14ac:dyDescent="0.2">
      <c r="A45" s="18">
        <v>161</v>
      </c>
      <c r="B45" s="18">
        <v>32.583527777777782</v>
      </c>
      <c r="C45" s="18">
        <v>-92.070805555555552</v>
      </c>
      <c r="D45" s="19" t="s">
        <v>3</v>
      </c>
    </row>
    <row r="46" spans="1:4" x14ac:dyDescent="0.2">
      <c r="A46" s="18">
        <v>162</v>
      </c>
      <c r="B46" s="18">
        <v>32.70227777777778</v>
      </c>
      <c r="C46" s="18">
        <v>-92.016416666666672</v>
      </c>
      <c r="D46" s="19" t="s">
        <v>3</v>
      </c>
    </row>
    <row r="47" spans="1:4" x14ac:dyDescent="0.2">
      <c r="A47" s="18">
        <v>165</v>
      </c>
      <c r="B47" s="18">
        <v>32.179083333333331</v>
      </c>
      <c r="C47" s="18">
        <v>-91.976638888888886</v>
      </c>
      <c r="D47" s="19" t="s">
        <v>3</v>
      </c>
    </row>
    <row r="48" spans="1:4" x14ac:dyDescent="0.2">
      <c r="A48" s="18">
        <v>166</v>
      </c>
      <c r="B48" s="18">
        <v>31.508861111111113</v>
      </c>
      <c r="C48" s="18">
        <v>-92.087361111111107</v>
      </c>
      <c r="D48" s="19" t="s">
        <v>3</v>
      </c>
    </row>
    <row r="49" spans="1:4" x14ac:dyDescent="0.2">
      <c r="A49" s="18">
        <v>172</v>
      </c>
      <c r="B49" s="18">
        <v>30.362912222222224</v>
      </c>
      <c r="C49" s="18">
        <v>-89.734103055555551</v>
      </c>
      <c r="D49" s="19" t="s">
        <v>3</v>
      </c>
    </row>
    <row r="50" spans="1:4" x14ac:dyDescent="0.2">
      <c r="A50" s="18">
        <v>174</v>
      </c>
      <c r="B50" s="18">
        <v>30.014900000000001</v>
      </c>
      <c r="C50" s="18">
        <v>-91.155100000000004</v>
      </c>
      <c r="D50" s="19" t="s">
        <v>3</v>
      </c>
    </row>
    <row r="51" spans="1:4" x14ac:dyDescent="0.2">
      <c r="A51" s="18">
        <v>178</v>
      </c>
      <c r="B51" s="18">
        <v>30.399977777777778</v>
      </c>
      <c r="C51" s="18">
        <v>-91.512002222222222</v>
      </c>
      <c r="D51" s="19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A6" sqref="A6:D6"/>
    </sheetView>
  </sheetViews>
  <sheetFormatPr baseColWidth="10" defaultColWidth="11" defaultRowHeight="16" x14ac:dyDescent="0.2"/>
  <cols>
    <col min="1" max="4" width="10.83203125" style="4"/>
  </cols>
  <sheetData>
    <row r="1" spans="1:4" x14ac:dyDescent="0.2">
      <c r="A1" s="7" t="s">
        <v>5</v>
      </c>
      <c r="B1" s="7" t="s">
        <v>1</v>
      </c>
      <c r="C1" s="7" t="s">
        <v>0</v>
      </c>
      <c r="D1" s="7" t="s">
        <v>10</v>
      </c>
    </row>
    <row r="2" spans="1:4" x14ac:dyDescent="0.2">
      <c r="A2">
        <v>21</v>
      </c>
      <c r="B2">
        <v>32.32</v>
      </c>
      <c r="C2">
        <v>-93.67</v>
      </c>
      <c r="D2" s="4" t="s">
        <v>3</v>
      </c>
    </row>
    <row r="3" spans="1:4" x14ac:dyDescent="0.2">
      <c r="A3">
        <v>26</v>
      </c>
      <c r="B3">
        <v>31.878611111111113</v>
      </c>
      <c r="C3">
        <v>-92.895833333333343</v>
      </c>
      <c r="D3" s="4" t="s">
        <v>3</v>
      </c>
    </row>
    <row r="4" spans="1:4" x14ac:dyDescent="0.2">
      <c r="A4">
        <v>76</v>
      </c>
      <c r="B4">
        <v>30.203666666666667</v>
      </c>
      <c r="C4">
        <v>-91.901055555555558</v>
      </c>
      <c r="D4" s="4" t="s">
        <v>3</v>
      </c>
    </row>
    <row r="5" spans="1:4" x14ac:dyDescent="0.2">
      <c r="A5" s="18">
        <v>156</v>
      </c>
      <c r="B5" s="18">
        <v>32.354277777777781</v>
      </c>
      <c r="C5" s="18">
        <v>-93.692777777777778</v>
      </c>
      <c r="D5" s="19" t="s">
        <v>3</v>
      </c>
    </row>
    <row r="6" spans="1:4" x14ac:dyDescent="0.2">
      <c r="A6" s="18">
        <v>179</v>
      </c>
      <c r="B6" s="18">
        <v>30.56916</v>
      </c>
      <c r="C6" s="18">
        <v>-91.166079722222221</v>
      </c>
      <c r="D6" s="1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activeCell="A12" sqref="A12:D12"/>
    </sheetView>
  </sheetViews>
  <sheetFormatPr baseColWidth="10" defaultColWidth="11" defaultRowHeight="16" x14ac:dyDescent="0.2"/>
  <cols>
    <col min="1" max="4" width="10.83203125" style="4"/>
  </cols>
  <sheetData>
    <row r="1" spans="1:4" x14ac:dyDescent="0.2">
      <c r="A1" s="7" t="s">
        <v>5</v>
      </c>
      <c r="B1" s="7" t="s">
        <v>1</v>
      </c>
      <c r="C1" s="7" t="s">
        <v>0</v>
      </c>
      <c r="D1" s="7" t="s">
        <v>11</v>
      </c>
    </row>
    <row r="2" spans="1:4" x14ac:dyDescent="0.2">
      <c r="A2">
        <v>21</v>
      </c>
      <c r="B2">
        <v>32.32</v>
      </c>
      <c r="C2">
        <v>-93.67</v>
      </c>
      <c r="D2" s="4" t="s">
        <v>3</v>
      </c>
    </row>
    <row r="3" spans="1:4" x14ac:dyDescent="0.2">
      <c r="A3">
        <v>31</v>
      </c>
      <c r="B3">
        <v>30.293305555555555</v>
      </c>
      <c r="C3">
        <v>-90.404166666666669</v>
      </c>
      <c r="D3" s="4" t="s">
        <v>3</v>
      </c>
    </row>
    <row r="4" spans="1:4" x14ac:dyDescent="0.2">
      <c r="A4">
        <v>33</v>
      </c>
      <c r="B4">
        <v>30.126750000000001</v>
      </c>
      <c r="C4">
        <v>-91.27847222222222</v>
      </c>
      <c r="D4" s="4" t="s">
        <v>3</v>
      </c>
    </row>
    <row r="5" spans="1:4" x14ac:dyDescent="0.2">
      <c r="A5">
        <v>46</v>
      </c>
      <c r="B5">
        <v>31.120527777777777</v>
      </c>
      <c r="C5">
        <v>-92.011583333333334</v>
      </c>
      <c r="D5" s="4" t="s">
        <v>3</v>
      </c>
    </row>
    <row r="6" spans="1:4" x14ac:dyDescent="0.2">
      <c r="A6">
        <v>60</v>
      </c>
      <c r="B6">
        <v>30.986194444444447</v>
      </c>
      <c r="C6">
        <v>-90.953444444444443</v>
      </c>
      <c r="D6" s="4" t="s">
        <v>3</v>
      </c>
    </row>
    <row r="7" spans="1:4" x14ac:dyDescent="0.2">
      <c r="A7">
        <v>74</v>
      </c>
      <c r="B7">
        <v>30.210333333333299</v>
      </c>
      <c r="C7">
        <v>-92.001444444444445</v>
      </c>
      <c r="D7" s="4" t="s">
        <v>3</v>
      </c>
    </row>
    <row r="8" spans="1:4" x14ac:dyDescent="0.2">
      <c r="A8" s="4">
        <v>108</v>
      </c>
      <c r="B8">
        <v>31.333888888888886</v>
      </c>
      <c r="C8">
        <v>-91.936388888888899</v>
      </c>
      <c r="D8" s="4" t="s">
        <v>3</v>
      </c>
    </row>
    <row r="9" spans="1:4" x14ac:dyDescent="0.2">
      <c r="A9" s="4">
        <v>112</v>
      </c>
      <c r="B9">
        <v>29.737583333333333</v>
      </c>
      <c r="C9">
        <v>-90.647333333333336</v>
      </c>
      <c r="D9" s="4" t="s">
        <v>3</v>
      </c>
    </row>
    <row r="10" spans="1:4" x14ac:dyDescent="0.2">
      <c r="A10" s="18">
        <v>161</v>
      </c>
      <c r="B10" s="18">
        <v>32.583527777777782</v>
      </c>
      <c r="C10" s="18">
        <v>-92.070805555555552</v>
      </c>
      <c r="D10" s="19" t="s">
        <v>3</v>
      </c>
    </row>
    <row r="11" spans="1:4" x14ac:dyDescent="0.2">
      <c r="A11" s="18">
        <v>166</v>
      </c>
      <c r="B11" s="18">
        <v>31.508861111111113</v>
      </c>
      <c r="C11" s="18">
        <v>-92.087361111111107</v>
      </c>
      <c r="D11" s="19" t="s">
        <v>3</v>
      </c>
    </row>
    <row r="12" spans="1:4" x14ac:dyDescent="0.2">
      <c r="A12" s="18">
        <v>179</v>
      </c>
      <c r="B12" s="18">
        <v>30.56916</v>
      </c>
      <c r="C12" s="18">
        <v>-91.166079722222221</v>
      </c>
      <c r="D12" s="19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M19" sqref="M19"/>
    </sheetView>
  </sheetViews>
  <sheetFormatPr baseColWidth="10" defaultColWidth="11" defaultRowHeight="16" x14ac:dyDescent="0.2"/>
  <cols>
    <col min="1" max="4" width="10.83203125" style="4"/>
  </cols>
  <sheetData>
    <row r="1" spans="1:4" x14ac:dyDescent="0.2">
      <c r="A1" s="7" t="s">
        <v>5</v>
      </c>
      <c r="B1" s="7" t="s">
        <v>1</v>
      </c>
      <c r="C1" s="7" t="s">
        <v>0</v>
      </c>
      <c r="D1" s="7" t="s">
        <v>12</v>
      </c>
    </row>
    <row r="2" spans="1:4" x14ac:dyDescent="0.2">
      <c r="A2">
        <v>48</v>
      </c>
      <c r="B2">
        <v>31.106055555555557</v>
      </c>
      <c r="C2">
        <v>-92.483805555555563</v>
      </c>
      <c r="D2" s="4" t="s">
        <v>3</v>
      </c>
    </row>
    <row r="3" spans="1:4" x14ac:dyDescent="0.2">
      <c r="B3"/>
      <c r="C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activeCell="A11" sqref="A11:D11"/>
    </sheetView>
  </sheetViews>
  <sheetFormatPr baseColWidth="10" defaultColWidth="11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13</v>
      </c>
    </row>
    <row r="2" spans="1:4" x14ac:dyDescent="0.2">
      <c r="A2">
        <v>9</v>
      </c>
      <c r="B2">
        <v>30.745000000000001</v>
      </c>
      <c r="C2">
        <v>-93.347777777777779</v>
      </c>
      <c r="D2" s="4" t="s">
        <v>3</v>
      </c>
    </row>
    <row r="3" spans="1:4" x14ac:dyDescent="0.2">
      <c r="A3">
        <v>20</v>
      </c>
      <c r="B3">
        <v>32.140749999999997</v>
      </c>
      <c r="C3">
        <v>-93.593888888888884</v>
      </c>
      <c r="D3" s="4" t="s">
        <v>3</v>
      </c>
    </row>
    <row r="4" spans="1:4" x14ac:dyDescent="0.2">
      <c r="A4">
        <v>21</v>
      </c>
      <c r="B4">
        <v>32.32</v>
      </c>
      <c r="C4">
        <v>-93.67</v>
      </c>
      <c r="D4" s="4" t="s">
        <v>3</v>
      </c>
    </row>
    <row r="5" spans="1:4" x14ac:dyDescent="0.2">
      <c r="A5">
        <v>22</v>
      </c>
      <c r="B5">
        <v>32.439166666666665</v>
      </c>
      <c r="C5">
        <v>-93.37833333333333</v>
      </c>
      <c r="D5" s="4" t="s">
        <v>3</v>
      </c>
    </row>
    <row r="6" spans="1:4" x14ac:dyDescent="0.2">
      <c r="A6">
        <v>26</v>
      </c>
      <c r="B6">
        <v>31.878611111111113</v>
      </c>
      <c r="C6">
        <v>-92.895833333333343</v>
      </c>
      <c r="D6" s="4" t="s">
        <v>3</v>
      </c>
    </row>
    <row r="7" spans="1:4" x14ac:dyDescent="0.2">
      <c r="A7">
        <v>33</v>
      </c>
      <c r="B7">
        <v>30.126750000000001</v>
      </c>
      <c r="C7">
        <v>-91.27847222222222</v>
      </c>
      <c r="D7" s="4" t="s">
        <v>3</v>
      </c>
    </row>
    <row r="8" spans="1:4" x14ac:dyDescent="0.2">
      <c r="A8">
        <v>43</v>
      </c>
      <c r="B8">
        <v>30.029249999999998</v>
      </c>
      <c r="C8">
        <v>-90.12022222222221</v>
      </c>
      <c r="D8" s="4" t="s">
        <v>3</v>
      </c>
    </row>
    <row r="9" spans="1:4" x14ac:dyDescent="0.2">
      <c r="A9">
        <v>90</v>
      </c>
      <c r="B9">
        <v>30.539805555555599</v>
      </c>
      <c r="C9">
        <v>-89.874499999999998</v>
      </c>
      <c r="D9" s="4" t="s">
        <v>3</v>
      </c>
    </row>
    <row r="10" spans="1:4" x14ac:dyDescent="0.2">
      <c r="A10">
        <v>139</v>
      </c>
      <c r="B10">
        <v>30.539805555555557</v>
      </c>
      <c r="C10">
        <v>-89.874499999999998</v>
      </c>
      <c r="D10" s="4" t="s">
        <v>3</v>
      </c>
    </row>
    <row r="11" spans="1:4" x14ac:dyDescent="0.2">
      <c r="A11" s="18">
        <v>172</v>
      </c>
      <c r="B11" s="18">
        <v>30.362912222222224</v>
      </c>
      <c r="C11" s="18">
        <v>-89.734103055555551</v>
      </c>
      <c r="D11" s="19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2"/>
  <sheetViews>
    <sheetView topLeftCell="A34" workbookViewId="0">
      <selection activeCell="A62" sqref="A62:D62"/>
    </sheetView>
  </sheetViews>
  <sheetFormatPr baseColWidth="10" defaultColWidth="11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14</v>
      </c>
    </row>
    <row r="2" spans="1:4" x14ac:dyDescent="0.2">
      <c r="A2">
        <v>20</v>
      </c>
      <c r="B2">
        <v>32.140749999999997</v>
      </c>
      <c r="C2">
        <v>-93.593888888888884</v>
      </c>
      <c r="D2" s="4" t="s">
        <v>3</v>
      </c>
    </row>
    <row r="3" spans="1:4" x14ac:dyDescent="0.2">
      <c r="A3">
        <v>21</v>
      </c>
      <c r="B3">
        <v>32.32</v>
      </c>
      <c r="C3">
        <v>-93.67</v>
      </c>
      <c r="D3" s="4" t="s">
        <v>3</v>
      </c>
    </row>
    <row r="4" spans="1:4" x14ac:dyDescent="0.2">
      <c r="A4">
        <v>22</v>
      </c>
      <c r="B4">
        <v>32.439166666666665</v>
      </c>
      <c r="C4">
        <v>-93.37833333333333</v>
      </c>
      <c r="D4" s="4" t="s">
        <v>3</v>
      </c>
    </row>
    <row r="5" spans="1:4" x14ac:dyDescent="0.2">
      <c r="A5">
        <v>23</v>
      </c>
      <c r="B5">
        <v>32.733055555555559</v>
      </c>
      <c r="C5">
        <v>-92.922222222222231</v>
      </c>
      <c r="D5" s="4" t="s">
        <v>3</v>
      </c>
    </row>
    <row r="6" spans="1:4" x14ac:dyDescent="0.2">
      <c r="A6">
        <v>25</v>
      </c>
      <c r="B6">
        <v>32.42722222222222</v>
      </c>
      <c r="C6">
        <v>-92.360833333333332</v>
      </c>
      <c r="D6" s="4" t="s">
        <v>3</v>
      </c>
    </row>
    <row r="7" spans="1:4" x14ac:dyDescent="0.2">
      <c r="A7">
        <v>26</v>
      </c>
      <c r="B7">
        <v>31.878611111111113</v>
      </c>
      <c r="C7">
        <v>-92.895833333333343</v>
      </c>
      <c r="D7" s="4" t="s">
        <v>3</v>
      </c>
    </row>
    <row r="8" spans="1:4" x14ac:dyDescent="0.2">
      <c r="A8">
        <v>28</v>
      </c>
      <c r="B8">
        <v>31.552222222222223</v>
      </c>
      <c r="C8">
        <v>-92.658055555555563</v>
      </c>
      <c r="D8" s="4" t="s">
        <v>3</v>
      </c>
    </row>
    <row r="9" spans="1:4" x14ac:dyDescent="0.2">
      <c r="A9">
        <v>30</v>
      </c>
      <c r="B9">
        <v>30.289472222222223</v>
      </c>
      <c r="C9">
        <v>-90.399972222222232</v>
      </c>
      <c r="D9" s="4" t="s">
        <v>3</v>
      </c>
    </row>
    <row r="10" spans="1:4" x14ac:dyDescent="0.2">
      <c r="A10">
        <v>31</v>
      </c>
      <c r="B10">
        <v>30.293305555555555</v>
      </c>
      <c r="C10">
        <v>-90.404166666666669</v>
      </c>
      <c r="D10" s="4" t="s">
        <v>3</v>
      </c>
    </row>
    <row r="11" spans="1:4" x14ac:dyDescent="0.2">
      <c r="A11">
        <v>33</v>
      </c>
      <c r="B11">
        <v>30.126750000000001</v>
      </c>
      <c r="C11">
        <v>-91.27847222222222</v>
      </c>
      <c r="D11" s="4" t="s">
        <v>3</v>
      </c>
    </row>
    <row r="12" spans="1:4" x14ac:dyDescent="0.2">
      <c r="A12">
        <v>46</v>
      </c>
      <c r="B12">
        <v>31.120527777777777</v>
      </c>
      <c r="C12">
        <v>-92.011583333333334</v>
      </c>
      <c r="D12" s="4" t="s">
        <v>3</v>
      </c>
    </row>
    <row r="13" spans="1:4" x14ac:dyDescent="0.2">
      <c r="A13">
        <v>51</v>
      </c>
      <c r="B13">
        <v>30.420666666666669</v>
      </c>
      <c r="C13">
        <v>-90.113527777777776</v>
      </c>
      <c r="D13" s="4" t="s">
        <v>3</v>
      </c>
    </row>
    <row r="14" spans="1:4" x14ac:dyDescent="0.2">
      <c r="A14">
        <v>64</v>
      </c>
      <c r="B14">
        <v>29.721416666666666</v>
      </c>
      <c r="C14">
        <v>-91.18983333333334</v>
      </c>
      <c r="D14" s="4" t="s">
        <v>3</v>
      </c>
    </row>
    <row r="15" spans="1:4" x14ac:dyDescent="0.2">
      <c r="A15">
        <v>69</v>
      </c>
      <c r="B15">
        <v>30.458222222222222</v>
      </c>
      <c r="C15">
        <v>-91.187194444444444</v>
      </c>
      <c r="D15" s="4" t="s">
        <v>3</v>
      </c>
    </row>
    <row r="16" spans="1:4" x14ac:dyDescent="0.2">
      <c r="A16">
        <v>70</v>
      </c>
      <c r="B16">
        <v>30.126750000000001</v>
      </c>
      <c r="C16">
        <v>-91.27847222222222</v>
      </c>
      <c r="D16" s="4" t="s">
        <v>3</v>
      </c>
    </row>
    <row r="17" spans="1:6" x14ac:dyDescent="0.2">
      <c r="A17">
        <v>73</v>
      </c>
      <c r="B17">
        <v>30.20738888888889</v>
      </c>
      <c r="C17">
        <v>-92.019499999999994</v>
      </c>
      <c r="D17" s="4" t="s">
        <v>3</v>
      </c>
    </row>
    <row r="18" spans="1:6" x14ac:dyDescent="0.2">
      <c r="A18">
        <v>74</v>
      </c>
      <c r="B18">
        <v>30.210333333333331</v>
      </c>
      <c r="C18">
        <v>-92.001444444444445</v>
      </c>
      <c r="D18" s="4" t="s">
        <v>3</v>
      </c>
    </row>
    <row r="19" spans="1:6" x14ac:dyDescent="0.2">
      <c r="A19">
        <v>76</v>
      </c>
      <c r="B19">
        <v>30.203666666666667</v>
      </c>
      <c r="C19">
        <v>-91.901055555555558</v>
      </c>
      <c r="D19" s="4" t="s">
        <v>3</v>
      </c>
    </row>
    <row r="20" spans="1:6" x14ac:dyDescent="0.2">
      <c r="A20">
        <v>79</v>
      </c>
      <c r="B20">
        <v>31.010249999999999</v>
      </c>
      <c r="C20">
        <v>-91.64702777777778</v>
      </c>
      <c r="D20" s="4" t="s">
        <v>3</v>
      </c>
    </row>
    <row r="21" spans="1:6" x14ac:dyDescent="0.2">
      <c r="A21">
        <v>80</v>
      </c>
      <c r="B21">
        <v>31.634444444444444</v>
      </c>
      <c r="C21">
        <v>-91.544444444444437</v>
      </c>
      <c r="D21" s="4" t="s">
        <v>3</v>
      </c>
    </row>
    <row r="22" spans="1:6" x14ac:dyDescent="0.2">
      <c r="A22" s="4">
        <v>82</v>
      </c>
      <c r="B22" s="4">
        <v>29.971888888888888</v>
      </c>
      <c r="C22" s="4">
        <v>-91.97097222222223</v>
      </c>
      <c r="D22" s="4" t="s">
        <v>3</v>
      </c>
    </row>
    <row r="23" spans="1:6" x14ac:dyDescent="0.2">
      <c r="A23">
        <v>83</v>
      </c>
      <c r="B23">
        <v>29.987055555555557</v>
      </c>
      <c r="C23">
        <v>-90.091555555555544</v>
      </c>
      <c r="D23" s="4" t="s">
        <v>3</v>
      </c>
      <c r="F23" t="s">
        <v>26</v>
      </c>
    </row>
    <row r="24" spans="1:6" x14ac:dyDescent="0.2">
      <c r="A24">
        <v>84</v>
      </c>
      <c r="B24">
        <v>30.00375</v>
      </c>
      <c r="C24">
        <v>-90.096166666666662</v>
      </c>
      <c r="D24" s="4" t="s">
        <v>3</v>
      </c>
      <c r="F24" t="s">
        <v>26</v>
      </c>
    </row>
    <row r="25" spans="1:6" x14ac:dyDescent="0.2">
      <c r="A25">
        <v>86</v>
      </c>
      <c r="B25">
        <v>29.983250000000002</v>
      </c>
      <c r="C25">
        <v>-90.090305555555545</v>
      </c>
      <c r="D25" s="4" t="s">
        <v>3</v>
      </c>
    </row>
    <row r="26" spans="1:6" x14ac:dyDescent="0.2">
      <c r="A26">
        <v>97</v>
      </c>
      <c r="B26">
        <v>31.755555555555556</v>
      </c>
      <c r="C26">
        <v>-93.120277777777773</v>
      </c>
      <c r="D26" s="4" t="s">
        <v>3</v>
      </c>
    </row>
    <row r="27" spans="1:6" x14ac:dyDescent="0.2">
      <c r="A27">
        <v>99</v>
      </c>
      <c r="B27">
        <v>32.00138888888889</v>
      </c>
      <c r="C27">
        <v>-93.269722222222228</v>
      </c>
      <c r="D27" s="4" t="s">
        <v>3</v>
      </c>
    </row>
    <row r="28" spans="1:6" x14ac:dyDescent="0.2">
      <c r="A28">
        <v>100</v>
      </c>
      <c r="B28">
        <v>32.700833333333335</v>
      </c>
      <c r="C28">
        <v>-93.504444444444445</v>
      </c>
      <c r="D28" s="4" t="s">
        <v>3</v>
      </c>
    </row>
    <row r="29" spans="1:6" x14ac:dyDescent="0.2">
      <c r="A29">
        <v>102</v>
      </c>
      <c r="B29">
        <v>32.848611111111111</v>
      </c>
      <c r="C29">
        <v>-93.520277777777778</v>
      </c>
      <c r="D29" s="4" t="s">
        <v>3</v>
      </c>
    </row>
    <row r="30" spans="1:6" x14ac:dyDescent="0.2">
      <c r="A30">
        <v>103</v>
      </c>
      <c r="B30">
        <v>32.734105555555558</v>
      </c>
      <c r="C30">
        <v>-92.937222222222232</v>
      </c>
      <c r="D30" s="4" t="s">
        <v>3</v>
      </c>
    </row>
    <row r="31" spans="1:6" x14ac:dyDescent="0.2">
      <c r="A31">
        <v>104</v>
      </c>
      <c r="B31">
        <v>31.746111111111112</v>
      </c>
      <c r="C31">
        <v>-91.441666666666677</v>
      </c>
      <c r="D31" s="4" t="s">
        <v>3</v>
      </c>
    </row>
    <row r="32" spans="1:6" x14ac:dyDescent="0.2">
      <c r="A32">
        <v>105</v>
      </c>
      <c r="B32">
        <v>31.973333333333301</v>
      </c>
      <c r="C32">
        <v>-91.226111111111109</v>
      </c>
      <c r="D32" s="4" t="s">
        <v>3</v>
      </c>
    </row>
    <row r="33" spans="1:4" x14ac:dyDescent="0.2">
      <c r="A33">
        <v>108</v>
      </c>
      <c r="B33">
        <v>31.333888888888886</v>
      </c>
      <c r="C33">
        <v>-91.936388888888899</v>
      </c>
      <c r="D33" s="4" t="s">
        <v>3</v>
      </c>
    </row>
    <row r="34" spans="1:4" x14ac:dyDescent="0.2">
      <c r="A34" s="4" t="s">
        <v>22</v>
      </c>
      <c r="B34">
        <v>30.423750000000002</v>
      </c>
      <c r="C34">
        <v>-91.16825</v>
      </c>
      <c r="D34" s="4" t="s">
        <v>3</v>
      </c>
    </row>
    <row r="35" spans="1:4" x14ac:dyDescent="0.2">
      <c r="A35" s="4" t="s">
        <v>23</v>
      </c>
      <c r="B35">
        <v>30.43063888888889</v>
      </c>
      <c r="C35">
        <v>-91.168444444444447</v>
      </c>
      <c r="D35" s="4" t="s">
        <v>3</v>
      </c>
    </row>
    <row r="36" spans="1:4" x14ac:dyDescent="0.2">
      <c r="A36" s="4" t="s">
        <v>24</v>
      </c>
      <c r="B36">
        <v>30.408861111111111</v>
      </c>
      <c r="C36">
        <v>-91.172916666666666</v>
      </c>
      <c r="D36" s="4" t="s">
        <v>3</v>
      </c>
    </row>
    <row r="37" spans="1:4" x14ac:dyDescent="0.2">
      <c r="A37">
        <v>112</v>
      </c>
      <c r="B37">
        <v>29.737583333333333</v>
      </c>
      <c r="C37">
        <v>-90.647333333333336</v>
      </c>
      <c r="D37" s="4" t="s">
        <v>3</v>
      </c>
    </row>
    <row r="38" spans="1:4" x14ac:dyDescent="0.2">
      <c r="A38">
        <v>113</v>
      </c>
      <c r="B38">
        <v>29.646777777777778</v>
      </c>
      <c r="C38">
        <v>-90.540944444444449</v>
      </c>
      <c r="D38" s="4" t="s">
        <v>3</v>
      </c>
    </row>
    <row r="39" spans="1:4" x14ac:dyDescent="0.2">
      <c r="A39">
        <v>114</v>
      </c>
      <c r="B39">
        <v>29.86675</v>
      </c>
      <c r="C39">
        <v>-90.599666666666664</v>
      </c>
      <c r="D39" s="4" t="s">
        <v>3</v>
      </c>
    </row>
    <row r="40" spans="1:4" x14ac:dyDescent="0.2">
      <c r="A40">
        <v>117</v>
      </c>
      <c r="B40">
        <v>32.271749999999997</v>
      </c>
      <c r="C40">
        <v>-93.512332999999998</v>
      </c>
      <c r="D40" s="4" t="s">
        <v>3</v>
      </c>
    </row>
    <row r="41" spans="1:4" x14ac:dyDescent="0.2">
      <c r="A41">
        <v>119</v>
      </c>
      <c r="B41">
        <v>32.491972199999999</v>
      </c>
      <c r="C41">
        <v>-93.850389000000007</v>
      </c>
      <c r="D41" s="4" t="s">
        <v>3</v>
      </c>
    </row>
    <row r="42" spans="1:4" x14ac:dyDescent="0.2">
      <c r="A42">
        <v>123</v>
      </c>
      <c r="B42">
        <v>32.782611099999997</v>
      </c>
      <c r="C42">
        <v>-92.490806000000006</v>
      </c>
      <c r="D42" s="4" t="s">
        <v>3</v>
      </c>
    </row>
    <row r="43" spans="1:4" x14ac:dyDescent="0.2">
      <c r="A43">
        <v>124</v>
      </c>
      <c r="B43">
        <v>31.9299167</v>
      </c>
      <c r="C43">
        <v>-91.766943999999995</v>
      </c>
      <c r="D43" s="4" t="s">
        <v>3</v>
      </c>
    </row>
    <row r="44" spans="1:4" x14ac:dyDescent="0.2">
      <c r="A44">
        <v>125</v>
      </c>
      <c r="B44">
        <v>32.811833300000004</v>
      </c>
      <c r="C44">
        <v>-91.192222000000001</v>
      </c>
      <c r="D44" s="4" t="s">
        <v>3</v>
      </c>
    </row>
    <row r="45" spans="1:4" x14ac:dyDescent="0.2">
      <c r="A45">
        <v>126</v>
      </c>
      <c r="B45">
        <v>31.6760278</v>
      </c>
      <c r="C45">
        <v>-91.834778</v>
      </c>
      <c r="D45" s="4" t="s">
        <v>3</v>
      </c>
    </row>
    <row r="46" spans="1:4" x14ac:dyDescent="0.2">
      <c r="A46" s="18">
        <v>147</v>
      </c>
      <c r="B46" s="18">
        <v>31.754988888888889</v>
      </c>
      <c r="C46" s="18">
        <v>-92.971277777777786</v>
      </c>
      <c r="D46" s="19" t="s">
        <v>3</v>
      </c>
    </row>
    <row r="47" spans="1:4" x14ac:dyDescent="0.2">
      <c r="A47" s="18">
        <v>148</v>
      </c>
      <c r="B47" s="18">
        <v>31.869</v>
      </c>
      <c r="C47" s="18">
        <v>-92.892361111111114</v>
      </c>
      <c r="D47" s="19" t="s">
        <v>3</v>
      </c>
    </row>
    <row r="48" spans="1:4" x14ac:dyDescent="0.2">
      <c r="A48" s="18">
        <v>149</v>
      </c>
      <c r="B48" s="18">
        <v>31.924694444444444</v>
      </c>
      <c r="C48" s="18">
        <v>-92.879027777777765</v>
      </c>
      <c r="D48" s="19" t="s">
        <v>3</v>
      </c>
    </row>
    <row r="49" spans="1:4" x14ac:dyDescent="0.2">
      <c r="A49" s="18">
        <v>153</v>
      </c>
      <c r="B49" s="18">
        <v>31.859527777777778</v>
      </c>
      <c r="C49" s="18">
        <v>-92.95952777777778</v>
      </c>
      <c r="D49" s="19" t="s">
        <v>3</v>
      </c>
    </row>
    <row r="50" spans="1:4" x14ac:dyDescent="0.2">
      <c r="A50" s="18">
        <v>156</v>
      </c>
      <c r="B50" s="18">
        <v>32.354277777777781</v>
      </c>
      <c r="C50" s="18">
        <v>-93.692777777777778</v>
      </c>
      <c r="D50" s="19" t="s">
        <v>3</v>
      </c>
    </row>
    <row r="51" spans="1:4" x14ac:dyDescent="0.2">
      <c r="A51" s="18">
        <v>157</v>
      </c>
      <c r="B51" s="18">
        <v>32.355472222222225</v>
      </c>
      <c r="C51" s="18">
        <v>-93.766194444444452</v>
      </c>
      <c r="D51" s="19" t="s">
        <v>3</v>
      </c>
    </row>
    <row r="52" spans="1:4" x14ac:dyDescent="0.2">
      <c r="A52" s="22">
        <v>158</v>
      </c>
      <c r="B52" s="18">
        <v>32.700722222222225</v>
      </c>
      <c r="C52" s="18">
        <v>-93.943666666666672</v>
      </c>
      <c r="D52" s="19" t="s">
        <v>3</v>
      </c>
    </row>
    <row r="53" spans="1:4" x14ac:dyDescent="0.2">
      <c r="A53" s="18">
        <v>159</v>
      </c>
      <c r="B53" s="19" t="s">
        <v>3</v>
      </c>
      <c r="C53" s="18">
        <v>32.884805555555552</v>
      </c>
      <c r="D53" s="18">
        <v>-93.893250000000009</v>
      </c>
    </row>
    <row r="54" spans="1:4" x14ac:dyDescent="0.2">
      <c r="A54" s="18">
        <v>160</v>
      </c>
      <c r="B54" s="18">
        <v>32.651805555555555</v>
      </c>
      <c r="C54" s="18">
        <v>-93.667277777777784</v>
      </c>
      <c r="D54" s="19" t="s">
        <v>3</v>
      </c>
    </row>
    <row r="55" spans="1:4" x14ac:dyDescent="0.2">
      <c r="A55" s="18">
        <v>161</v>
      </c>
      <c r="B55" s="18">
        <v>32.583527777777782</v>
      </c>
      <c r="C55" s="18">
        <v>-92.070805555555552</v>
      </c>
      <c r="D55" s="19" t="s">
        <v>3</v>
      </c>
    </row>
    <row r="56" spans="1:4" x14ac:dyDescent="0.2">
      <c r="A56" s="18">
        <v>162</v>
      </c>
      <c r="B56" s="18">
        <v>32.70227777777778</v>
      </c>
      <c r="C56" s="18">
        <v>-92.016416666666672</v>
      </c>
      <c r="D56" s="19" t="s">
        <v>3</v>
      </c>
    </row>
    <row r="57" spans="1:4" x14ac:dyDescent="0.2">
      <c r="A57" s="18">
        <v>164</v>
      </c>
      <c r="B57" s="18">
        <v>32.292000000000002</v>
      </c>
      <c r="C57" s="18">
        <v>-91.763638888888892</v>
      </c>
      <c r="D57" s="19" t="s">
        <v>3</v>
      </c>
    </row>
    <row r="58" spans="1:4" x14ac:dyDescent="0.2">
      <c r="A58" s="18">
        <v>165</v>
      </c>
      <c r="B58" s="18">
        <v>32.179083333333331</v>
      </c>
      <c r="C58" s="18">
        <v>-91.976638888888886</v>
      </c>
      <c r="D58" s="19" t="s">
        <v>3</v>
      </c>
    </row>
    <row r="59" spans="1:4" x14ac:dyDescent="0.2">
      <c r="A59" s="18">
        <v>166</v>
      </c>
      <c r="B59" s="18">
        <v>31.508861111111113</v>
      </c>
      <c r="C59" s="18">
        <v>-92.087361111111107</v>
      </c>
      <c r="D59" s="19" t="s">
        <v>3</v>
      </c>
    </row>
    <row r="60" spans="1:4" x14ac:dyDescent="0.2">
      <c r="A60" s="18">
        <v>176</v>
      </c>
      <c r="B60" s="18">
        <v>30.258914999999998</v>
      </c>
      <c r="C60" s="18">
        <v>-91.321944722222213</v>
      </c>
      <c r="D60" s="19" t="s">
        <v>3</v>
      </c>
    </row>
    <row r="61" spans="1:4" x14ac:dyDescent="0.2">
      <c r="A61" s="18">
        <v>178</v>
      </c>
      <c r="B61" s="18">
        <v>30.399977777777778</v>
      </c>
      <c r="C61" s="18">
        <v>-91.512002222222222</v>
      </c>
      <c r="D61" s="19" t="s">
        <v>3</v>
      </c>
    </row>
    <row r="62" spans="1:4" x14ac:dyDescent="0.2">
      <c r="A62" s="18">
        <v>179</v>
      </c>
      <c r="B62" s="18">
        <v>30.56916</v>
      </c>
      <c r="C62" s="18">
        <v>-91.166079722222221</v>
      </c>
      <c r="D62" s="19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workbookViewId="0">
      <selection activeCell="A9" sqref="A9:XFD9"/>
    </sheetView>
  </sheetViews>
  <sheetFormatPr baseColWidth="10" defaultColWidth="11" defaultRowHeight="16" x14ac:dyDescent="0.2"/>
  <cols>
    <col min="4" max="4" width="10.83203125" style="4"/>
  </cols>
  <sheetData>
    <row r="1" spans="1:4" x14ac:dyDescent="0.2">
      <c r="A1" s="7" t="s">
        <v>5</v>
      </c>
      <c r="B1" s="7" t="s">
        <v>1</v>
      </c>
      <c r="C1" s="7" t="s">
        <v>0</v>
      </c>
      <c r="D1" s="11" t="s">
        <v>15</v>
      </c>
    </row>
    <row r="2" spans="1:4" x14ac:dyDescent="0.2">
      <c r="A2">
        <v>83</v>
      </c>
      <c r="B2">
        <v>29.987055555555557</v>
      </c>
      <c r="C2">
        <v>-90.091555555555544</v>
      </c>
      <c r="D2" s="4" t="s">
        <v>3</v>
      </c>
    </row>
    <row r="3" spans="1:4" x14ac:dyDescent="0.2">
      <c r="A3">
        <v>84</v>
      </c>
      <c r="B3">
        <v>30.00375</v>
      </c>
      <c r="C3">
        <v>-90.096166666666662</v>
      </c>
      <c r="D3" s="4" t="s">
        <v>3</v>
      </c>
    </row>
    <row r="4" spans="1:4" x14ac:dyDescent="0.2">
      <c r="A4">
        <v>86</v>
      </c>
      <c r="B4">
        <v>29.983249999999998</v>
      </c>
      <c r="C4">
        <v>-90.090305555555545</v>
      </c>
      <c r="D4" s="4" t="s">
        <v>3</v>
      </c>
    </row>
    <row r="5" spans="1:4" x14ac:dyDescent="0.2">
      <c r="A5">
        <v>92</v>
      </c>
      <c r="B5">
        <v>30.02547222222222</v>
      </c>
      <c r="C5">
        <v>-90.115638888888881</v>
      </c>
      <c r="D5" s="4" t="s">
        <v>3</v>
      </c>
    </row>
    <row r="6" spans="1:4" x14ac:dyDescent="0.2">
      <c r="A6">
        <v>141</v>
      </c>
      <c r="B6">
        <v>30.0215</v>
      </c>
      <c r="C6" s="4">
        <v>-90.15313888888889</v>
      </c>
      <c r="D6" s="4" t="s">
        <v>3</v>
      </c>
    </row>
    <row r="7" spans="1:4" x14ac:dyDescent="0.2">
      <c r="A7">
        <v>142</v>
      </c>
      <c r="B7">
        <v>30.026527777777776</v>
      </c>
      <c r="C7">
        <v>-90.08197222222222</v>
      </c>
      <c r="D7" s="4" t="s">
        <v>3</v>
      </c>
    </row>
    <row r="8" spans="1:4" x14ac:dyDescent="0.2">
      <c r="A8">
        <v>144</v>
      </c>
      <c r="B8">
        <v>30.06527777777778</v>
      </c>
      <c r="C8">
        <v>-89.806527777777774</v>
      </c>
      <c r="D8" s="4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"/>
  <sheetViews>
    <sheetView workbookViewId="0">
      <selection activeCell="D11" sqref="D11"/>
    </sheetView>
  </sheetViews>
  <sheetFormatPr baseColWidth="10" defaultColWidth="11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16</v>
      </c>
    </row>
    <row r="2" spans="1:4" x14ac:dyDescent="0.2">
      <c r="A2">
        <v>20</v>
      </c>
      <c r="B2">
        <v>32.140749999999997</v>
      </c>
      <c r="C2">
        <v>-93.593888888888884</v>
      </c>
      <c r="D2" s="4" t="s">
        <v>3</v>
      </c>
    </row>
    <row r="3" spans="1:4" x14ac:dyDescent="0.2">
      <c r="A3">
        <v>22</v>
      </c>
      <c r="B3">
        <v>32.439166666666665</v>
      </c>
      <c r="C3">
        <v>-93.37833333333333</v>
      </c>
      <c r="D3" s="4" t="s">
        <v>3</v>
      </c>
    </row>
    <row r="4" spans="1:4" x14ac:dyDescent="0.2">
      <c r="A4">
        <v>26</v>
      </c>
      <c r="B4">
        <v>31.878611111111113</v>
      </c>
      <c r="C4">
        <v>-92.895833333333343</v>
      </c>
      <c r="D4" s="4" t="s">
        <v>3</v>
      </c>
    </row>
    <row r="5" spans="1:4" x14ac:dyDescent="0.2">
      <c r="A5">
        <v>33</v>
      </c>
      <c r="B5">
        <v>30.126750000000001</v>
      </c>
      <c r="C5">
        <v>-91.27847222222222</v>
      </c>
      <c r="D5" s="4" t="s">
        <v>3</v>
      </c>
    </row>
    <row r="6" spans="1:4" x14ac:dyDescent="0.2">
      <c r="A6">
        <v>95</v>
      </c>
      <c r="B6">
        <v>30.456499999999998</v>
      </c>
      <c r="C6">
        <v>-89.784777777777776</v>
      </c>
      <c r="D6" s="4" t="s">
        <v>3</v>
      </c>
    </row>
    <row r="7" spans="1:4" x14ac:dyDescent="0.2">
      <c r="A7">
        <v>96</v>
      </c>
      <c r="B7">
        <v>30.49677777777778</v>
      </c>
      <c r="C7">
        <v>-89.814472222222221</v>
      </c>
      <c r="D7" s="4" t="s">
        <v>3</v>
      </c>
    </row>
    <row r="8" spans="1:4" x14ac:dyDescent="0.2">
      <c r="A8">
        <v>100</v>
      </c>
      <c r="B8">
        <v>32.700833333333335</v>
      </c>
      <c r="C8">
        <v>-93.504444444444445</v>
      </c>
      <c r="D8" s="4" t="s">
        <v>3</v>
      </c>
    </row>
    <row r="9" spans="1:4" x14ac:dyDescent="0.2">
      <c r="A9" s="18">
        <v>149</v>
      </c>
      <c r="B9" s="18">
        <v>31.924694444444444</v>
      </c>
      <c r="C9" s="18">
        <v>-92.879027777777765</v>
      </c>
      <c r="D9" s="19" t="s">
        <v>3</v>
      </c>
    </row>
    <row r="10" spans="1:4" x14ac:dyDescent="0.2">
      <c r="A10" s="18">
        <v>168</v>
      </c>
      <c r="B10" s="18">
        <v>30.7895</v>
      </c>
      <c r="C10" s="18">
        <v>-90.698805555555566</v>
      </c>
      <c r="D10" s="19" t="s">
        <v>3</v>
      </c>
    </row>
    <row r="11" spans="1:4" x14ac:dyDescent="0.2">
      <c r="A11" s="18">
        <v>169</v>
      </c>
      <c r="B11" s="18">
        <v>30.628416666666666</v>
      </c>
      <c r="C11" s="18">
        <v>-90.154333333333341</v>
      </c>
      <c r="D11" s="19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>
      <selection activeCell="A7" sqref="A7:D7"/>
    </sheetView>
  </sheetViews>
  <sheetFormatPr baseColWidth="10" defaultColWidth="11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17</v>
      </c>
    </row>
    <row r="2" spans="1:4" x14ac:dyDescent="0.2">
      <c r="A2" s="6">
        <v>60</v>
      </c>
      <c r="B2">
        <v>30.986194444444447</v>
      </c>
      <c r="C2">
        <v>-90.953444444444443</v>
      </c>
      <c r="D2" s="10" t="s">
        <v>3</v>
      </c>
    </row>
    <row r="3" spans="1:4" x14ac:dyDescent="0.2">
      <c r="A3" s="6">
        <v>83</v>
      </c>
      <c r="B3">
        <v>29.9870555555556</v>
      </c>
      <c r="C3">
        <v>-90.091555555555544</v>
      </c>
      <c r="D3" s="10" t="s">
        <v>3</v>
      </c>
    </row>
    <row r="4" spans="1:4" x14ac:dyDescent="0.2">
      <c r="A4">
        <v>102</v>
      </c>
      <c r="B4">
        <v>32.848611111111111</v>
      </c>
      <c r="C4">
        <v>-93.520277777777778</v>
      </c>
      <c r="D4" s="4" t="s">
        <v>3</v>
      </c>
    </row>
    <row r="5" spans="1:4" x14ac:dyDescent="0.2">
      <c r="A5">
        <v>123</v>
      </c>
      <c r="B5">
        <v>32.782611099999997</v>
      </c>
      <c r="C5">
        <v>-92.490806000000006</v>
      </c>
      <c r="D5" s="4" t="s">
        <v>3</v>
      </c>
    </row>
    <row r="6" spans="1:4" x14ac:dyDescent="0.2">
      <c r="A6">
        <v>129</v>
      </c>
      <c r="B6">
        <v>31.301138900000002</v>
      </c>
      <c r="C6">
        <v>-92.156917000000007</v>
      </c>
      <c r="D6" s="4" t="s">
        <v>3</v>
      </c>
    </row>
    <row r="7" spans="1:4" x14ac:dyDescent="0.2">
      <c r="A7" s="18">
        <v>179</v>
      </c>
      <c r="B7" s="18">
        <v>30.56916</v>
      </c>
      <c r="C7" s="18">
        <v>-91.166079722222221</v>
      </c>
      <c r="D7" s="19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workbookViewId="0">
      <selection activeCell="D5" sqref="D5"/>
    </sheetView>
  </sheetViews>
  <sheetFormatPr baseColWidth="10" defaultColWidth="11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18</v>
      </c>
    </row>
    <row r="2" spans="1:4" x14ac:dyDescent="0.2">
      <c r="A2" s="6">
        <v>84</v>
      </c>
      <c r="B2">
        <v>30.00375</v>
      </c>
      <c r="C2">
        <v>-90.096166666666662</v>
      </c>
      <c r="D2" s="10" t="s">
        <v>3</v>
      </c>
    </row>
    <row r="3" spans="1:4" x14ac:dyDescent="0.2">
      <c r="A3" s="6">
        <v>89</v>
      </c>
      <c r="B3">
        <v>30.031527777777775</v>
      </c>
      <c r="C3">
        <v>-90.034083333333328</v>
      </c>
      <c r="D3" s="10" t="s">
        <v>3</v>
      </c>
    </row>
    <row r="4" spans="1:4" x14ac:dyDescent="0.2">
      <c r="A4">
        <v>92</v>
      </c>
      <c r="B4">
        <v>30.02547222222222</v>
      </c>
      <c r="C4">
        <v>-90.115638888888881</v>
      </c>
      <c r="D4" s="4" t="s">
        <v>3</v>
      </c>
    </row>
    <row r="5" spans="1:4" x14ac:dyDescent="0.2">
      <c r="A5">
        <v>142</v>
      </c>
      <c r="B5">
        <v>30.026527777777776</v>
      </c>
      <c r="C5">
        <v>-90.08197222222222</v>
      </c>
      <c r="D5" s="4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D1"/>
    </sheetView>
  </sheetViews>
  <sheetFormatPr baseColWidth="10" defaultColWidth="11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19</v>
      </c>
    </row>
    <row r="2" spans="1:4" x14ac:dyDescent="0.2">
      <c r="A2">
        <v>67</v>
      </c>
      <c r="B2">
        <v>30.693055555555556</v>
      </c>
      <c r="C2">
        <v>-91.433777777777806</v>
      </c>
      <c r="D2" s="4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>
      <selection activeCell="G3" sqref="G3"/>
    </sheetView>
  </sheetViews>
  <sheetFormatPr baseColWidth="10" defaultColWidth="11" defaultRowHeight="16" x14ac:dyDescent="0.2"/>
  <sheetData>
    <row r="1" spans="1:4" x14ac:dyDescent="0.2">
      <c r="A1" s="11" t="s">
        <v>5</v>
      </c>
      <c r="B1" s="11" t="s">
        <v>1</v>
      </c>
      <c r="C1" s="11" t="s">
        <v>0</v>
      </c>
      <c r="D1" s="11" t="s">
        <v>21</v>
      </c>
    </row>
    <row r="2" spans="1:4" x14ac:dyDescent="0.2">
      <c r="A2">
        <v>95</v>
      </c>
      <c r="B2">
        <v>30.456499999999998</v>
      </c>
      <c r="C2">
        <v>-89.784777777777776</v>
      </c>
      <c r="D2" s="4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"/>
  <sheetViews>
    <sheetView workbookViewId="0"/>
  </sheetViews>
  <sheetFormatPr baseColWidth="10" defaultColWidth="11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Calculate GPS Coordinates</vt:lpstr>
      <vt:lpstr>All Sites</vt:lpstr>
      <vt:lpstr>Tl</vt:lpstr>
      <vt:lpstr>Tp</vt:lpstr>
      <vt:lpstr>Th</vt:lpstr>
      <vt:lpstr>Hb</vt:lpstr>
      <vt:lpstr>Rcr</vt:lpstr>
      <vt:lpstr>Rce</vt:lpstr>
      <vt:lpstr>Sl</vt:lpstr>
      <vt:lpstr>Efr</vt:lpstr>
      <vt:lpstr>Efl</vt:lpstr>
      <vt:lpstr>Rr</vt:lpstr>
      <vt:lpstr>Aa</vt:lpstr>
      <vt:lpstr>Sa</vt:lpstr>
      <vt:lpstr>Dr</vt:lpstr>
      <vt:lpstr>Dm</vt:lpstr>
      <vt:lpstr>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2021-06-15T14:58:32Z</dcterms:created>
  <dcterms:modified xsi:type="dcterms:W3CDTF">2022-10-24T19:45:09Z</dcterms:modified>
</cp:coreProperties>
</file>