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new_spongehunters/map_data_files/"/>
    </mc:Choice>
  </mc:AlternateContent>
  <xr:revisionPtr revIDLastSave="0" documentId="13_ncr:1_{65F73141-73A9-EE48-A4EA-9E2C56AC7705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3" i="1" l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 l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 l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<sst xmlns="http://schemas.openxmlformats.org/spreadsheetml/2006/main" count="533" uniqueCount="27">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</sst>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3" fillId="0" borderId="0" xfId="0" applyFont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"/>
  <sheetViews>
    <sheetView topLeftCell="A7" workbookViewId="0">
      <selection activeCell="I203" sqref="I203"/>
    </sheetView>
  </sheetViews>
  <sheetFormatPr baseColWidth="10" defaultColWidth="11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4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4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4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 x14ac:dyDescent="0.2">
      <c r="A116">
        <v>111</v>
      </c>
      <c r="B116" s="1">
        <v>29</v>
      </c>
      <c r="C116">
        <v>47</v>
      </c>
      <c r="D116">
        <v>6</v>
      </c>
      <c r="E116" s="4">
        <f t="shared" si="14"/>
        <v>29.785</v>
      </c>
      <c r="F116" s="1">
        <v>90</v>
      </c>
      <c r="G116">
        <v>24</v>
      </c>
      <c r="H116">
        <v>26.4</v>
      </c>
      <c r="I116">
        <f t="shared" ref="I116:I134" si="16">-F116-G116/60-H116/3600</f>
        <v>-90.407333333333341</v>
      </c>
    </row>
    <row r="117" spans="1:12" x14ac:dyDescent="0.2">
      <c r="A117">
        <v>112</v>
      </c>
      <c r="B117" s="1">
        <v>29</v>
      </c>
      <c r="C117">
        <v>44</v>
      </c>
      <c r="D117">
        <v>15.3</v>
      </c>
      <c r="E117" s="4">
        <f t="shared" ref="E117:E134" si="17">B117+C117/60+D117/3600</f>
        <v>29.737583333333333</v>
      </c>
      <c r="F117" s="1">
        <v>90</v>
      </c>
      <c r="G117">
        <v>38</v>
      </c>
      <c r="H117">
        <v>50.4</v>
      </c>
      <c r="I117">
        <f t="shared" si="16"/>
        <v>-90.647333333333336</v>
      </c>
    </row>
    <row r="118" spans="1:12" x14ac:dyDescent="0.2">
      <c r="A118">
        <v>113</v>
      </c>
      <c r="B118" s="1">
        <v>29</v>
      </c>
      <c r="C118">
        <v>38</v>
      </c>
      <c r="D118">
        <v>48.4</v>
      </c>
      <c r="E118" s="4">
        <f t="shared" si="17"/>
        <v>29.646777777777778</v>
      </c>
      <c r="F118" s="1">
        <v>90</v>
      </c>
      <c r="G118">
        <v>32</v>
      </c>
      <c r="H118">
        <v>27.4</v>
      </c>
      <c r="I118">
        <f t="shared" si="16"/>
        <v>-90.540944444444449</v>
      </c>
      <c r="L118" s="4"/>
    </row>
    <row r="119" spans="1:12" x14ac:dyDescent="0.2">
      <c r="A119">
        <v>114</v>
      </c>
      <c r="B119" s="1">
        <v>29</v>
      </c>
      <c r="C119">
        <v>52</v>
      </c>
      <c r="D119">
        <v>0.3</v>
      </c>
      <c r="E119" s="4">
        <f t="shared" si="17"/>
        <v>29.86675</v>
      </c>
      <c r="F119" s="1">
        <v>90</v>
      </c>
      <c r="G119">
        <v>35</v>
      </c>
      <c r="H119">
        <v>58.8</v>
      </c>
      <c r="I119">
        <f t="shared" si="16"/>
        <v>-90.599666666666664</v>
      </c>
    </row>
    <row r="120" spans="1:12" x14ac:dyDescent="0.2">
      <c r="A120">
        <v>115</v>
      </c>
      <c r="B120" s="1">
        <v>30</v>
      </c>
      <c r="C120">
        <v>32</v>
      </c>
      <c r="D120">
        <v>8.1359999999999992</v>
      </c>
      <c r="E120" s="4">
        <f t="shared" si="17"/>
        <v>30.535593333333335</v>
      </c>
      <c r="F120" s="1">
        <v>91</v>
      </c>
      <c r="G120">
        <v>5</v>
      </c>
      <c r="H120">
        <v>22.564</v>
      </c>
      <c r="I120">
        <f t="shared" si="16"/>
        <v>-91.089601111111108</v>
      </c>
    </row>
    <row r="121" spans="1:12" x14ac:dyDescent="0.2">
      <c r="A121">
        <v>116</v>
      </c>
      <c r="B121" s="1">
        <v>30</v>
      </c>
      <c r="C121">
        <v>32</v>
      </c>
      <c r="D121">
        <v>2.2879999999999998</v>
      </c>
      <c r="E121" s="4">
        <f t="shared" si="17"/>
        <v>30.533968888888889</v>
      </c>
      <c r="F121" s="1">
        <v>91</v>
      </c>
      <c r="G121">
        <v>5</v>
      </c>
      <c r="H121">
        <v>20.337</v>
      </c>
      <c r="I121">
        <f t="shared" si="16"/>
        <v>-91.0889825</v>
      </c>
    </row>
    <row r="122" spans="1:12" x14ac:dyDescent="0.2">
      <c r="A122">
        <v>117</v>
      </c>
      <c r="B122" s="1">
        <v>32</v>
      </c>
      <c r="C122">
        <v>16</v>
      </c>
      <c r="D122">
        <v>18.3</v>
      </c>
      <c r="E122" s="4">
        <f t="shared" si="17"/>
        <v>32.271749999999997</v>
      </c>
      <c r="F122" s="1">
        <v>93</v>
      </c>
      <c r="G122">
        <v>30</v>
      </c>
      <c r="H122">
        <v>44.4</v>
      </c>
      <c r="I122">
        <f t="shared" si="16"/>
        <v>-93.512333333333331</v>
      </c>
    </row>
    <row r="123" spans="1:12" x14ac:dyDescent="0.2">
      <c r="A123">
        <v>118</v>
      </c>
      <c r="B123" s="1">
        <v>32</v>
      </c>
      <c r="C123">
        <v>20</v>
      </c>
      <c r="D123">
        <v>12.2</v>
      </c>
      <c r="E123" s="4">
        <f t="shared" si="17"/>
        <v>32.336722222222228</v>
      </c>
      <c r="F123" s="1">
        <v>93</v>
      </c>
      <c r="G123">
        <v>44</v>
      </c>
      <c r="H123">
        <v>27.6</v>
      </c>
      <c r="I123">
        <f t="shared" si="16"/>
        <v>-93.741</v>
      </c>
    </row>
    <row r="124" spans="1:12" x14ac:dyDescent="0.2">
      <c r="A124">
        <v>119</v>
      </c>
      <c r="B124" s="1">
        <v>32</v>
      </c>
      <c r="C124">
        <v>29</v>
      </c>
      <c r="D124">
        <v>31.1</v>
      </c>
      <c r="E124" s="4">
        <f t="shared" si="17"/>
        <v>32.491972222222223</v>
      </c>
      <c r="F124" s="1">
        <v>93</v>
      </c>
      <c r="G124">
        <v>51</v>
      </c>
      <c r="H124">
        <v>1.4</v>
      </c>
      <c r="I124">
        <f t="shared" si="16"/>
        <v>-93.850388888888887</v>
      </c>
    </row>
    <row r="125" spans="1:12" x14ac:dyDescent="0.2">
      <c r="A125">
        <v>120</v>
      </c>
      <c r="B125" s="1">
        <v>32</v>
      </c>
      <c r="C125">
        <v>38</v>
      </c>
      <c r="D125">
        <v>8.6999999999999993</v>
      </c>
      <c r="E125" s="4">
        <f t="shared" si="17"/>
        <v>32.635750000000002</v>
      </c>
      <c r="F125" s="1">
        <v>92</v>
      </c>
      <c r="G125">
        <v>38</v>
      </c>
      <c r="H125">
        <v>30.8</v>
      </c>
      <c r="I125">
        <f t="shared" si="16"/>
        <v>-92.6418888888889</v>
      </c>
    </row>
    <row r="126" spans="1:12" x14ac:dyDescent="0.2">
      <c r="A126">
        <v>121</v>
      </c>
      <c r="B126" s="1">
        <v>32</v>
      </c>
      <c r="C126">
        <v>40</v>
      </c>
      <c r="D126">
        <v>50.6</v>
      </c>
      <c r="E126" s="4">
        <f t="shared" si="17"/>
        <v>32.680722222222222</v>
      </c>
      <c r="F126" s="1">
        <v>92</v>
      </c>
      <c r="G126">
        <v>38</v>
      </c>
      <c r="H126">
        <v>59.5</v>
      </c>
      <c r="I126">
        <f t="shared" si="16"/>
        <v>-92.649861111111122</v>
      </c>
    </row>
    <row r="127" spans="1:12" x14ac:dyDescent="0.2">
      <c r="A127">
        <v>122</v>
      </c>
      <c r="B127" s="1">
        <v>32</v>
      </c>
      <c r="C127">
        <v>51</v>
      </c>
      <c r="D127">
        <v>26.9</v>
      </c>
      <c r="E127" s="4">
        <f t="shared" si="17"/>
        <v>32.857472222222221</v>
      </c>
      <c r="F127" s="1">
        <v>92</v>
      </c>
      <c r="G127">
        <v>34</v>
      </c>
      <c r="H127">
        <v>32.200000000000003</v>
      </c>
      <c r="I127">
        <f t="shared" si="16"/>
        <v>-92.575611111111101</v>
      </c>
    </row>
    <row r="128" spans="1:12" x14ac:dyDescent="0.2">
      <c r="A128">
        <v>123</v>
      </c>
      <c r="B128" s="1">
        <v>32</v>
      </c>
      <c r="C128">
        <v>46</v>
      </c>
      <c r="D128">
        <v>57.4</v>
      </c>
      <c r="E128" s="4">
        <f t="shared" si="17"/>
        <v>32.782611111111109</v>
      </c>
      <c r="F128" s="1">
        <v>92</v>
      </c>
      <c r="G128">
        <v>29</v>
      </c>
      <c r="H128">
        <v>26.9</v>
      </c>
      <c r="I128">
        <f t="shared" si="16"/>
        <v>-92.490805555555553</v>
      </c>
    </row>
    <row r="129" spans="1:9" x14ac:dyDescent="0.2">
      <c r="A129">
        <v>124</v>
      </c>
      <c r="B129" s="1">
        <v>31</v>
      </c>
      <c r="C129">
        <v>55</v>
      </c>
      <c r="D129">
        <v>47.7</v>
      </c>
      <c r="E129" s="4">
        <f t="shared" si="17"/>
        <v>31.929916666666667</v>
      </c>
      <c r="F129" s="1">
        <v>91</v>
      </c>
      <c r="G129">
        <v>46</v>
      </c>
      <c r="H129">
        <v>1</v>
      </c>
      <c r="I129">
        <f t="shared" si="16"/>
        <v>-91.766944444444448</v>
      </c>
    </row>
    <row r="130" spans="1:9" x14ac:dyDescent="0.2">
      <c r="A130">
        <v>125</v>
      </c>
      <c r="B130" s="1">
        <v>32</v>
      </c>
      <c r="C130">
        <v>48</v>
      </c>
      <c r="D130">
        <v>42.6</v>
      </c>
      <c r="E130" s="4">
        <f t="shared" si="17"/>
        <v>32.811833333333333</v>
      </c>
      <c r="F130" s="1">
        <v>91</v>
      </c>
      <c r="G130">
        <v>11</v>
      </c>
      <c r="H130">
        <v>32</v>
      </c>
      <c r="I130">
        <f t="shared" si="16"/>
        <v>-91.192222222222227</v>
      </c>
    </row>
    <row r="131" spans="1:9" x14ac:dyDescent="0.2">
      <c r="A131">
        <v>126</v>
      </c>
      <c r="B131" s="1">
        <v>31</v>
      </c>
      <c r="C131">
        <v>40</v>
      </c>
      <c r="D131">
        <v>33.700000000000003</v>
      </c>
      <c r="E131" s="4">
        <f t="shared" si="17"/>
        <v>31.676027777777779</v>
      </c>
      <c r="F131" s="1">
        <v>91</v>
      </c>
      <c r="G131">
        <v>50</v>
      </c>
      <c r="H131">
        <v>5.2</v>
      </c>
      <c r="I131">
        <f t="shared" si="16"/>
        <v>-91.834777777777774</v>
      </c>
    </row>
    <row r="132" spans="1:9" x14ac:dyDescent="0.2">
      <c r="A132">
        <v>127</v>
      </c>
      <c r="B132" s="1">
        <v>31</v>
      </c>
      <c r="C132">
        <v>36</v>
      </c>
      <c r="D132">
        <v>34.4</v>
      </c>
      <c r="E132" s="4">
        <f t="shared" si="17"/>
        <v>31.609555555555556</v>
      </c>
      <c r="F132" s="1">
        <v>92</v>
      </c>
      <c r="G132">
        <v>1</v>
      </c>
      <c r="H132">
        <v>29.3</v>
      </c>
      <c r="I132">
        <f t="shared" si="16"/>
        <v>-92.02480555555556</v>
      </c>
    </row>
    <row r="133" spans="1:9" x14ac:dyDescent="0.2">
      <c r="A133">
        <v>128</v>
      </c>
      <c r="B133" s="1">
        <v>31</v>
      </c>
      <c r="C133">
        <v>34</v>
      </c>
      <c r="D133">
        <v>22.367999999999999</v>
      </c>
      <c r="E133" s="4">
        <f t="shared" si="17"/>
        <v>31.572880000000001</v>
      </c>
      <c r="F133" s="1">
        <v>92</v>
      </c>
      <c r="G133">
        <v>1</v>
      </c>
      <c r="H133">
        <v>23.7</v>
      </c>
      <c r="I133">
        <f t="shared" si="16"/>
        <v>-92.023250000000004</v>
      </c>
    </row>
    <row r="134" spans="1:9" x14ac:dyDescent="0.2">
      <c r="A134">
        <v>129</v>
      </c>
      <c r="B134" s="1">
        <v>31</v>
      </c>
      <c r="C134">
        <v>18</v>
      </c>
      <c r="D134">
        <v>4.0999999999999996</v>
      </c>
      <c r="E134" s="4">
        <f t="shared" si="17"/>
        <v>31.30113888888889</v>
      </c>
      <c r="F134" s="1">
        <v>92</v>
      </c>
      <c r="G134">
        <v>9</v>
      </c>
      <c r="H134">
        <v>24.9</v>
      </c>
      <c r="I134">
        <f t="shared" si="16"/>
        <v>-92.156916666666675</v>
      </c>
    </row>
    <row r="135" spans="1:9" x14ac:dyDescent="0.2">
      <c r="A135">
        <v>130</v>
      </c>
      <c r="B135" s="1">
        <v>30</v>
      </c>
      <c r="C135">
        <v>22</v>
      </c>
      <c r="D135">
        <v>15.49</v>
      </c>
      <c r="E135" s="4">
        <f t="shared" ref="E135:E203" si="18">B135+C135/60+D135/3600</f>
        <v>30.370969444444444</v>
      </c>
      <c r="F135" s="1">
        <v>91</v>
      </c>
      <c r="G135">
        <v>37</v>
      </c>
      <c r="H135">
        <v>31.54</v>
      </c>
      <c r="I135">
        <f t="shared" ref="I135:I203" si="19">-F135-G135/60-H135/3600</f>
        <v>-91.625427777777773</v>
      </c>
    </row>
    <row r="136" spans="1:9" x14ac:dyDescent="0.2">
      <c r="A136">
        <v>131</v>
      </c>
      <c r="B136" s="1">
        <v>30</v>
      </c>
      <c r="C136">
        <v>24</v>
      </c>
      <c r="D136">
        <v>24.01</v>
      </c>
      <c r="E136" s="4">
        <f t="shared" si="18"/>
        <v>30.406669444444443</v>
      </c>
      <c r="F136" s="1">
        <v>91</v>
      </c>
      <c r="G136">
        <v>41</v>
      </c>
      <c r="H136">
        <v>31.88</v>
      </c>
      <c r="I136">
        <f t="shared" si="19"/>
        <v>-91.692188888888893</v>
      </c>
    </row>
    <row r="137" spans="1:9" x14ac:dyDescent="0.2">
      <c r="A137">
        <v>132</v>
      </c>
      <c r="B137" s="1">
        <v>30</v>
      </c>
      <c r="C137">
        <v>18</v>
      </c>
      <c r="D137">
        <v>32.6</v>
      </c>
      <c r="E137" s="4">
        <f t="shared" si="18"/>
        <v>30.309055555555556</v>
      </c>
      <c r="F137" s="1">
        <v>91</v>
      </c>
      <c r="G137">
        <v>46</v>
      </c>
      <c r="H137">
        <v>17.2</v>
      </c>
      <c r="I137">
        <f t="shared" si="19"/>
        <v>-91.771444444444441</v>
      </c>
    </row>
    <row r="138" spans="1:9" x14ac:dyDescent="0.2">
      <c r="A138">
        <v>133</v>
      </c>
      <c r="B138" s="1">
        <v>30</v>
      </c>
      <c r="C138">
        <v>20</v>
      </c>
      <c r="D138">
        <v>5.4</v>
      </c>
      <c r="E138" s="4">
        <f t="shared" si="18"/>
        <v>30.334833333333332</v>
      </c>
      <c r="F138" s="1">
        <v>90</v>
      </c>
      <c r="G138">
        <v>2</v>
      </c>
      <c r="H138">
        <v>39.6</v>
      </c>
      <c r="I138">
        <f t="shared" si="19"/>
        <v>-90.044333333333327</v>
      </c>
    </row>
    <row r="139" spans="1:9" x14ac:dyDescent="0.2">
      <c r="A139">
        <v>134</v>
      </c>
      <c r="B139" s="1">
        <v>30</v>
      </c>
      <c r="C139">
        <v>22</v>
      </c>
      <c r="D139">
        <v>44.04</v>
      </c>
      <c r="E139" s="4">
        <f t="shared" si="18"/>
        <v>30.378900000000002</v>
      </c>
      <c r="F139" s="1">
        <v>90</v>
      </c>
      <c r="G139">
        <v>9</v>
      </c>
      <c r="H139">
        <v>39.491999999999997</v>
      </c>
      <c r="I139">
        <f t="shared" si="19"/>
        <v>-90.160970000000006</v>
      </c>
    </row>
    <row r="140" spans="1:9" x14ac:dyDescent="0.2">
      <c r="A140">
        <v>135</v>
      </c>
      <c r="B140" s="1">
        <v>30</v>
      </c>
      <c r="C140">
        <v>20</v>
      </c>
      <c r="D140">
        <v>15.504</v>
      </c>
      <c r="E140" s="4">
        <f t="shared" si="18"/>
        <v>30.33764</v>
      </c>
      <c r="F140" s="1">
        <v>90</v>
      </c>
      <c r="G140">
        <v>0</v>
      </c>
      <c r="H140">
        <v>14.939</v>
      </c>
      <c r="I140">
        <f t="shared" si="19"/>
        <v>-90.004149722222223</v>
      </c>
    </row>
    <row r="141" spans="1:9" x14ac:dyDescent="0.2">
      <c r="A141">
        <v>136</v>
      </c>
      <c r="B141" s="1">
        <v>30</v>
      </c>
      <c r="C141">
        <v>18</v>
      </c>
      <c r="D141">
        <v>5.7960000000000003</v>
      </c>
      <c r="E141" s="4">
        <f t="shared" si="18"/>
        <v>30.30161</v>
      </c>
      <c r="F141" s="1">
        <v>89</v>
      </c>
      <c r="G141">
        <v>49</v>
      </c>
      <c r="H141">
        <v>53.146999999999998</v>
      </c>
      <c r="I141">
        <f t="shared" si="19"/>
        <v>-89.831429722222225</v>
      </c>
    </row>
    <row r="142" spans="1:9" x14ac:dyDescent="0.2">
      <c r="A142">
        <v>137</v>
      </c>
      <c r="B142" s="1">
        <v>30</v>
      </c>
      <c r="C142">
        <v>9</v>
      </c>
      <c r="D142">
        <v>56.195999999999998</v>
      </c>
      <c r="E142" s="4">
        <f t="shared" si="18"/>
        <v>30.165609999999997</v>
      </c>
      <c r="F142" s="1">
        <v>89</v>
      </c>
      <c r="G142">
        <v>44</v>
      </c>
      <c r="H142">
        <v>14.712</v>
      </c>
      <c r="I142">
        <f t="shared" si="19"/>
        <v>-89.73742</v>
      </c>
    </row>
    <row r="143" spans="1:9" x14ac:dyDescent="0.2">
      <c r="A143">
        <v>138</v>
      </c>
      <c r="B143" s="1">
        <v>30</v>
      </c>
      <c r="C143">
        <v>29</v>
      </c>
      <c r="D143">
        <v>20.364000000000001</v>
      </c>
      <c r="E143" s="4">
        <f t="shared" si="18"/>
        <v>30.488990000000001</v>
      </c>
      <c r="F143" s="1">
        <v>90</v>
      </c>
      <c r="G143">
        <v>5</v>
      </c>
      <c r="H143">
        <v>41.064</v>
      </c>
      <c r="I143">
        <f t="shared" si="19"/>
        <v>-90.094740000000002</v>
      </c>
    </row>
    <row r="144" spans="1:9" x14ac:dyDescent="0.2">
      <c r="A144">
        <v>139</v>
      </c>
      <c r="B144" s="1">
        <v>30</v>
      </c>
      <c r="C144">
        <v>32</v>
      </c>
      <c r="D144">
        <v>23.3</v>
      </c>
      <c r="E144" s="4">
        <f t="shared" si="18"/>
        <v>30.539805555555557</v>
      </c>
      <c r="F144" s="1">
        <v>89</v>
      </c>
      <c r="G144">
        <v>52</v>
      </c>
      <c r="H144">
        <v>28.2</v>
      </c>
      <c r="I144">
        <f t="shared" si="19"/>
        <v>-89.874499999999998</v>
      </c>
    </row>
    <row r="145" spans="1:9" x14ac:dyDescent="0.2">
      <c r="A145">
        <v>140</v>
      </c>
      <c r="B145" s="1">
        <v>31</v>
      </c>
      <c r="C145">
        <v>4</v>
      </c>
      <c r="D145">
        <v>18.754999999999999</v>
      </c>
      <c r="E145" s="4">
        <f t="shared" si="18"/>
        <v>31.071876388888889</v>
      </c>
      <c r="F145" s="1">
        <v>91</v>
      </c>
      <c r="G145">
        <v>30</v>
      </c>
      <c r="H145">
        <v>40.435000000000002</v>
      </c>
      <c r="I145">
        <f t="shared" si="19"/>
        <v>-91.511231944444447</v>
      </c>
    </row>
    <row r="146" spans="1:9" x14ac:dyDescent="0.2">
      <c r="A146">
        <v>141</v>
      </c>
      <c r="B146" s="1">
        <v>30</v>
      </c>
      <c r="C146">
        <v>1</v>
      </c>
      <c r="D146">
        <v>17.399999999999999</v>
      </c>
      <c r="E146" s="4">
        <f t="shared" si="18"/>
        <v>30.0215</v>
      </c>
      <c r="F146" s="1">
        <v>90</v>
      </c>
      <c r="G146">
        <v>9</v>
      </c>
      <c r="H146">
        <v>11.3</v>
      </c>
      <c r="I146">
        <f t="shared" si="19"/>
        <v>-90.15313888888889</v>
      </c>
    </row>
    <row r="147" spans="1:9" x14ac:dyDescent="0.2">
      <c r="A147">
        <v>142</v>
      </c>
      <c r="B147" s="1">
        <v>30</v>
      </c>
      <c r="C147">
        <v>1</v>
      </c>
      <c r="D147">
        <v>35.5</v>
      </c>
      <c r="E147" s="4">
        <f t="shared" si="18"/>
        <v>30.026527777777776</v>
      </c>
      <c r="F147" s="1">
        <v>90</v>
      </c>
      <c r="G147">
        <v>4</v>
      </c>
      <c r="H147">
        <v>55.1</v>
      </c>
      <c r="I147">
        <f t="shared" si="19"/>
        <v>-90.08197222222222</v>
      </c>
    </row>
    <row r="148" spans="1:9" x14ac:dyDescent="0.2">
      <c r="A148">
        <v>143</v>
      </c>
      <c r="B148" s="1">
        <v>30</v>
      </c>
      <c r="C148">
        <v>3</v>
      </c>
      <c r="D148">
        <v>10.199999999999999</v>
      </c>
      <c r="E148" s="4">
        <f t="shared" si="18"/>
        <v>30.052833333333336</v>
      </c>
      <c r="F148" s="1">
        <v>89</v>
      </c>
      <c r="G148">
        <v>52</v>
      </c>
      <c r="H148">
        <v>32.200000000000003</v>
      </c>
      <c r="I148">
        <f t="shared" si="19"/>
        <v>-89.875611111111098</v>
      </c>
    </row>
    <row r="149" spans="1:9" x14ac:dyDescent="0.2">
      <c r="A149">
        <v>144</v>
      </c>
      <c r="B149" s="1">
        <v>30</v>
      </c>
      <c r="C149">
        <v>3</v>
      </c>
      <c r="D149">
        <v>55</v>
      </c>
      <c r="E149" s="4">
        <f t="shared" si="18"/>
        <v>30.06527777777778</v>
      </c>
      <c r="F149" s="1">
        <v>89</v>
      </c>
      <c r="G149">
        <v>48</v>
      </c>
      <c r="H149">
        <v>23.5</v>
      </c>
      <c r="I149">
        <f t="shared" si="19"/>
        <v>-89.806527777777774</v>
      </c>
    </row>
    <row r="150" spans="1:9" x14ac:dyDescent="0.2">
      <c r="A150">
        <v>145</v>
      </c>
      <c r="B150" s="1">
        <v>30</v>
      </c>
      <c r="C150">
        <v>4</v>
      </c>
      <c r="D150">
        <v>8.1999999999999993</v>
      </c>
      <c r="E150" s="4">
        <f t="shared" si="18"/>
        <v>30.068944444444444</v>
      </c>
      <c r="F150" s="1">
        <v>89</v>
      </c>
      <c r="G150">
        <v>48</v>
      </c>
      <c r="H150">
        <v>9.1999999999999993</v>
      </c>
      <c r="I150">
        <f t="shared" si="19"/>
        <v>-89.802555555555557</v>
      </c>
    </row>
    <row r="151" spans="1:9" x14ac:dyDescent="0.2">
      <c r="A151">
        <v>146</v>
      </c>
      <c r="B151" s="1">
        <v>30</v>
      </c>
      <c r="C151">
        <v>4</v>
      </c>
      <c r="D151">
        <v>19.5</v>
      </c>
      <c r="E151" s="4">
        <f t="shared" si="18"/>
        <v>30.072083333333332</v>
      </c>
      <c r="F151" s="1">
        <v>89</v>
      </c>
      <c r="G151">
        <v>48</v>
      </c>
      <c r="H151">
        <v>5.5</v>
      </c>
      <c r="I151">
        <f t="shared" si="19"/>
        <v>-89.801527777777778</v>
      </c>
    </row>
    <row r="152" spans="1:9" x14ac:dyDescent="0.2">
      <c r="A152">
        <v>147</v>
      </c>
      <c r="B152" s="1">
        <v>31</v>
      </c>
      <c r="C152">
        <v>45</v>
      </c>
      <c r="D152">
        <v>17.96</v>
      </c>
      <c r="E152" s="4">
        <f t="shared" si="18"/>
        <v>31.754988888888889</v>
      </c>
      <c r="F152" s="1">
        <v>92</v>
      </c>
      <c r="G152">
        <v>58</v>
      </c>
      <c r="H152">
        <v>16.600000000000001</v>
      </c>
      <c r="I152">
        <f t="shared" si="19"/>
        <v>-92.971277777777786</v>
      </c>
    </row>
    <row r="153" spans="1:9" x14ac:dyDescent="0.2">
      <c r="A153">
        <v>148</v>
      </c>
      <c r="B153" s="1">
        <v>31</v>
      </c>
      <c r="C153">
        <v>52</v>
      </c>
      <c r="D153">
        <v>8.4</v>
      </c>
      <c r="E153" s="4">
        <f t="shared" si="18"/>
        <v>31.869</v>
      </c>
      <c r="F153" s="1">
        <v>92</v>
      </c>
      <c r="G153">
        <v>53</v>
      </c>
      <c r="H153">
        <v>32.5</v>
      </c>
      <c r="I153">
        <f t="shared" si="19"/>
        <v>-92.892361111111114</v>
      </c>
    </row>
    <row r="154" spans="1:9" x14ac:dyDescent="0.2">
      <c r="A154">
        <v>149</v>
      </c>
      <c r="B154" s="1">
        <v>31</v>
      </c>
      <c r="C154">
        <v>55</v>
      </c>
      <c r="D154">
        <v>28.9</v>
      </c>
      <c r="E154" s="4">
        <f t="shared" si="18"/>
        <v>31.924694444444444</v>
      </c>
      <c r="F154" s="1">
        <v>92</v>
      </c>
      <c r="G154">
        <v>52</v>
      </c>
      <c r="H154">
        <v>44.5</v>
      </c>
      <c r="I154">
        <f t="shared" si="19"/>
        <v>-92.879027777777765</v>
      </c>
    </row>
    <row r="155" spans="1:9" x14ac:dyDescent="0.2">
      <c r="A155">
        <v>150</v>
      </c>
      <c r="B155" s="1">
        <v>31</v>
      </c>
      <c r="C155">
        <v>54</v>
      </c>
      <c r="D155">
        <v>53.6</v>
      </c>
      <c r="E155" s="4">
        <f t="shared" si="18"/>
        <v>31.914888888888889</v>
      </c>
      <c r="F155" s="1">
        <v>92</v>
      </c>
      <c r="G155">
        <v>52</v>
      </c>
      <c r="H155">
        <v>23.7</v>
      </c>
      <c r="I155">
        <f t="shared" si="19"/>
        <v>-92.873249999999999</v>
      </c>
    </row>
    <row r="156" spans="1:9" x14ac:dyDescent="0.2">
      <c r="A156">
        <v>151</v>
      </c>
      <c r="B156" s="1">
        <v>31</v>
      </c>
      <c r="C156">
        <v>59</v>
      </c>
      <c r="D156">
        <v>51.7</v>
      </c>
      <c r="E156" s="4">
        <f t="shared" si="18"/>
        <v>31.997694444444445</v>
      </c>
      <c r="F156" s="1">
        <v>92</v>
      </c>
      <c r="G156">
        <v>53</v>
      </c>
      <c r="H156">
        <v>47.1</v>
      </c>
      <c r="I156">
        <f t="shared" si="19"/>
        <v>-92.896416666666667</v>
      </c>
    </row>
    <row r="157" spans="1:9" x14ac:dyDescent="0.2">
      <c r="A157">
        <v>152</v>
      </c>
      <c r="B157" s="1">
        <v>31</v>
      </c>
      <c r="C157">
        <v>53</v>
      </c>
      <c r="D157">
        <v>3.4</v>
      </c>
      <c r="E157" s="4">
        <f t="shared" si="18"/>
        <v>31.884277777777779</v>
      </c>
      <c r="F157" s="1">
        <v>92</v>
      </c>
      <c r="G157">
        <v>57</v>
      </c>
      <c r="H157">
        <v>14</v>
      </c>
      <c r="I157">
        <f t="shared" si="19"/>
        <v>-92.953888888888898</v>
      </c>
    </row>
    <row r="158" spans="1:9" x14ac:dyDescent="0.2">
      <c r="A158">
        <v>153</v>
      </c>
      <c r="B158" s="1">
        <v>31</v>
      </c>
      <c r="C158">
        <v>51</v>
      </c>
      <c r="D158">
        <v>34.299999999999997</v>
      </c>
      <c r="E158" s="4">
        <f t="shared" si="18"/>
        <v>31.859527777777778</v>
      </c>
      <c r="F158" s="1">
        <v>92</v>
      </c>
      <c r="G158">
        <v>57</v>
      </c>
      <c r="H158">
        <v>34.299999999999997</v>
      </c>
      <c r="I158">
        <f t="shared" si="19"/>
        <v>-92.95952777777778</v>
      </c>
    </row>
    <row r="159" spans="1:9" x14ac:dyDescent="0.2">
      <c r="A159">
        <v>154</v>
      </c>
      <c r="B159" s="1">
        <v>32</v>
      </c>
      <c r="C159">
        <v>18</v>
      </c>
      <c r="D159">
        <v>23</v>
      </c>
      <c r="E159" s="4">
        <f t="shared" si="18"/>
        <v>32.306388888888883</v>
      </c>
      <c r="F159" s="1">
        <v>93</v>
      </c>
      <c r="G159">
        <v>39</v>
      </c>
      <c r="H159">
        <v>3.4</v>
      </c>
      <c r="I159">
        <f t="shared" si="19"/>
        <v>-93.650944444444448</v>
      </c>
    </row>
    <row r="160" spans="1:9" x14ac:dyDescent="0.2">
      <c r="A160">
        <v>155</v>
      </c>
      <c r="B160" s="1">
        <v>32</v>
      </c>
      <c r="C160">
        <v>19</v>
      </c>
      <c r="D160">
        <v>33.299999999999997</v>
      </c>
      <c r="E160" s="4">
        <f t="shared" si="18"/>
        <v>32.325916666666672</v>
      </c>
      <c r="F160" s="1">
        <v>93</v>
      </c>
      <c r="G160">
        <v>43</v>
      </c>
      <c r="H160">
        <v>4.9000000000000004</v>
      </c>
      <c r="I160">
        <f t="shared" si="19"/>
        <v>-93.718027777777777</v>
      </c>
    </row>
    <row r="161" spans="1:9" x14ac:dyDescent="0.2">
      <c r="A161">
        <v>156</v>
      </c>
      <c r="B161" s="1">
        <v>32</v>
      </c>
      <c r="C161">
        <v>21</v>
      </c>
      <c r="D161">
        <v>15.4</v>
      </c>
      <c r="E161" s="4">
        <f t="shared" si="18"/>
        <v>32.354277777777781</v>
      </c>
      <c r="F161" s="1">
        <v>93</v>
      </c>
      <c r="G161">
        <v>41</v>
      </c>
      <c r="H161">
        <v>34</v>
      </c>
      <c r="I161">
        <f t="shared" si="19"/>
        <v>-93.692777777777778</v>
      </c>
    </row>
    <row r="162" spans="1:9" x14ac:dyDescent="0.2">
      <c r="A162">
        <v>157</v>
      </c>
      <c r="B162" s="1">
        <v>32</v>
      </c>
      <c r="C162">
        <v>21</v>
      </c>
      <c r="D162">
        <v>19.7</v>
      </c>
      <c r="E162" s="4">
        <f t="shared" si="18"/>
        <v>32.355472222222225</v>
      </c>
      <c r="F162" s="1">
        <v>93</v>
      </c>
      <c r="G162">
        <v>45</v>
      </c>
      <c r="H162">
        <v>58.3</v>
      </c>
      <c r="I162">
        <f t="shared" si="19"/>
        <v>-93.766194444444452</v>
      </c>
    </row>
    <row r="163" spans="1:9" x14ac:dyDescent="0.2">
      <c r="A163">
        <v>158</v>
      </c>
      <c r="B163" s="1">
        <v>32</v>
      </c>
      <c r="C163">
        <v>42</v>
      </c>
      <c r="D163">
        <v>2.6</v>
      </c>
      <c r="E163" s="4">
        <f t="shared" si="18"/>
        <v>32.700722222222225</v>
      </c>
      <c r="F163" s="1">
        <v>93</v>
      </c>
      <c r="G163">
        <v>56</v>
      </c>
      <c r="H163">
        <v>37.200000000000003</v>
      </c>
      <c r="I163">
        <f t="shared" si="19"/>
        <v>-93.943666666666672</v>
      </c>
    </row>
    <row r="164" spans="1:9" x14ac:dyDescent="0.2">
      <c r="A164">
        <v>159</v>
      </c>
      <c r="B164" s="1">
        <v>32</v>
      </c>
      <c r="C164">
        <v>53</v>
      </c>
      <c r="D164">
        <v>5.3</v>
      </c>
      <c r="E164" s="4">
        <f t="shared" si="18"/>
        <v>32.884805555555552</v>
      </c>
      <c r="F164" s="1">
        <v>93</v>
      </c>
      <c r="G164">
        <v>53</v>
      </c>
      <c r="H164">
        <v>35.700000000000003</v>
      </c>
      <c r="I164">
        <f t="shared" si="19"/>
        <v>-93.893250000000009</v>
      </c>
    </row>
    <row r="165" spans="1:9" x14ac:dyDescent="0.2">
      <c r="A165">
        <v>160</v>
      </c>
      <c r="B165" s="1">
        <v>32</v>
      </c>
      <c r="C165">
        <v>39</v>
      </c>
      <c r="D165">
        <v>6.5</v>
      </c>
      <c r="E165" s="4">
        <f t="shared" si="18"/>
        <v>32.651805555555555</v>
      </c>
      <c r="F165" s="1">
        <v>93</v>
      </c>
      <c r="G165">
        <v>40</v>
      </c>
      <c r="H165">
        <v>2.2000000000000002</v>
      </c>
      <c r="I165">
        <f t="shared" si="19"/>
        <v>-93.667277777777784</v>
      </c>
    </row>
    <row r="166" spans="1:9" x14ac:dyDescent="0.2">
      <c r="A166">
        <v>161</v>
      </c>
      <c r="B166" s="1">
        <v>32</v>
      </c>
      <c r="C166">
        <v>35</v>
      </c>
      <c r="D166">
        <v>0.7</v>
      </c>
      <c r="E166" s="4">
        <f t="shared" si="18"/>
        <v>32.583527777777782</v>
      </c>
      <c r="F166" s="1">
        <v>92</v>
      </c>
      <c r="G166">
        <v>4</v>
      </c>
      <c r="H166">
        <v>14.9</v>
      </c>
      <c r="I166">
        <f t="shared" si="19"/>
        <v>-92.070805555555552</v>
      </c>
    </row>
    <row r="167" spans="1:9" x14ac:dyDescent="0.2">
      <c r="A167">
        <v>162</v>
      </c>
      <c r="B167" s="1">
        <v>32</v>
      </c>
      <c r="C167">
        <v>42</v>
      </c>
      <c r="D167">
        <v>8.1999999999999993</v>
      </c>
      <c r="E167" s="4">
        <f t="shared" si="18"/>
        <v>32.70227777777778</v>
      </c>
      <c r="F167" s="1">
        <v>92</v>
      </c>
      <c r="G167">
        <v>0</v>
      </c>
      <c r="H167">
        <v>59.1</v>
      </c>
      <c r="I167">
        <f t="shared" si="19"/>
        <v>-92.016416666666672</v>
      </c>
    </row>
    <row r="168" spans="1:9" x14ac:dyDescent="0.2">
      <c r="A168">
        <v>163</v>
      </c>
      <c r="B168" s="1">
        <v>32</v>
      </c>
      <c r="C168">
        <v>33</v>
      </c>
      <c r="D168">
        <v>32.200000000000003</v>
      </c>
      <c r="E168" s="4">
        <f t="shared" si="18"/>
        <v>32.558944444444442</v>
      </c>
      <c r="F168" s="1">
        <v>91</v>
      </c>
      <c r="G168">
        <v>45</v>
      </c>
      <c r="H168">
        <v>34.700000000000003</v>
      </c>
      <c r="I168">
        <f t="shared" si="19"/>
        <v>-91.759638888888887</v>
      </c>
    </row>
    <row r="169" spans="1:9" x14ac:dyDescent="0.2">
      <c r="A169">
        <v>164</v>
      </c>
      <c r="B169" s="1">
        <v>32</v>
      </c>
      <c r="C169">
        <v>17</v>
      </c>
      <c r="D169">
        <v>31.2</v>
      </c>
      <c r="E169" s="4">
        <f t="shared" si="18"/>
        <v>32.292000000000002</v>
      </c>
      <c r="F169" s="1">
        <v>91</v>
      </c>
      <c r="G169">
        <v>45</v>
      </c>
      <c r="H169">
        <v>49.1</v>
      </c>
      <c r="I169">
        <f t="shared" si="19"/>
        <v>-91.763638888888892</v>
      </c>
    </row>
    <row r="170" spans="1:9" x14ac:dyDescent="0.2">
      <c r="A170">
        <v>165</v>
      </c>
      <c r="B170" s="1">
        <v>32</v>
      </c>
      <c r="C170">
        <v>10</v>
      </c>
      <c r="D170">
        <v>44.7</v>
      </c>
      <c r="E170" s="4">
        <f t="shared" si="18"/>
        <v>32.179083333333331</v>
      </c>
      <c r="F170" s="1">
        <v>91</v>
      </c>
      <c r="G170">
        <v>58</v>
      </c>
      <c r="H170">
        <v>35.9</v>
      </c>
      <c r="I170">
        <f t="shared" si="19"/>
        <v>-91.976638888888886</v>
      </c>
    </row>
    <row r="171" spans="1:9" x14ac:dyDescent="0.2">
      <c r="A171">
        <v>166</v>
      </c>
      <c r="B171" s="1">
        <v>31</v>
      </c>
      <c r="C171">
        <v>30</v>
      </c>
      <c r="D171">
        <v>31.9</v>
      </c>
      <c r="E171" s="4">
        <f t="shared" si="18"/>
        <v>31.508861111111113</v>
      </c>
      <c r="F171" s="1">
        <v>92</v>
      </c>
      <c r="G171">
        <v>5</v>
      </c>
      <c r="H171">
        <v>14.5</v>
      </c>
      <c r="I171">
        <f t="shared" si="19"/>
        <v>-92.087361111111107</v>
      </c>
    </row>
    <row r="172" spans="1:9" x14ac:dyDescent="0.2">
      <c r="A172">
        <v>167</v>
      </c>
      <c r="B172" s="1">
        <v>32</v>
      </c>
      <c r="C172">
        <v>11</v>
      </c>
      <c r="D172">
        <v>32.4</v>
      </c>
      <c r="E172" s="4">
        <f t="shared" si="18"/>
        <v>32.19233333333333</v>
      </c>
      <c r="F172" s="1">
        <v>91</v>
      </c>
      <c r="G172">
        <v>57</v>
      </c>
      <c r="H172">
        <v>24.8</v>
      </c>
      <c r="I172">
        <f t="shared" si="19"/>
        <v>-91.956888888888898</v>
      </c>
    </row>
    <row r="173" spans="1:9" x14ac:dyDescent="0.2">
      <c r="A173">
        <v>168</v>
      </c>
      <c r="B173" s="1">
        <v>30</v>
      </c>
      <c r="C173">
        <v>47</v>
      </c>
      <c r="D173">
        <v>22.2</v>
      </c>
      <c r="E173" s="4">
        <f t="shared" si="18"/>
        <v>30.7895</v>
      </c>
      <c r="F173" s="1">
        <v>90</v>
      </c>
      <c r="G173">
        <v>41</v>
      </c>
      <c r="H173">
        <v>55.7</v>
      </c>
      <c r="I173">
        <f t="shared" si="19"/>
        <v>-90.698805555555566</v>
      </c>
    </row>
    <row r="174" spans="1:9" x14ac:dyDescent="0.2">
      <c r="A174">
        <v>169</v>
      </c>
      <c r="B174" s="1">
        <v>30</v>
      </c>
      <c r="C174">
        <v>37</v>
      </c>
      <c r="D174">
        <v>42.3</v>
      </c>
      <c r="E174" s="4">
        <f t="shared" si="18"/>
        <v>30.628416666666666</v>
      </c>
      <c r="F174" s="1">
        <v>90</v>
      </c>
      <c r="G174">
        <v>9</v>
      </c>
      <c r="H174">
        <v>15.6</v>
      </c>
      <c r="I174">
        <f t="shared" si="19"/>
        <v>-90.154333333333341</v>
      </c>
    </row>
    <row r="175" spans="1:9" x14ac:dyDescent="0.2">
      <c r="A175">
        <v>170</v>
      </c>
      <c r="B175" s="1">
        <v>30</v>
      </c>
      <c r="C175">
        <v>28</v>
      </c>
      <c r="D175">
        <v>41.1</v>
      </c>
      <c r="E175" s="4">
        <f t="shared" si="18"/>
        <v>30.478083333333331</v>
      </c>
      <c r="F175" s="1">
        <v>90</v>
      </c>
      <c r="G175">
        <v>5</v>
      </c>
      <c r="H175">
        <v>20.6</v>
      </c>
      <c r="I175">
        <f t="shared" si="19"/>
        <v>-90.089055555555547</v>
      </c>
    </row>
    <row r="176" spans="1:9" x14ac:dyDescent="0.2">
      <c r="A176">
        <v>171</v>
      </c>
      <c r="B176" s="1">
        <v>30</v>
      </c>
      <c r="C176">
        <v>29</v>
      </c>
      <c r="D176">
        <v>39.1</v>
      </c>
      <c r="E176" s="4">
        <f t="shared" si="18"/>
        <v>30.494194444444446</v>
      </c>
      <c r="F176" s="1">
        <v>90</v>
      </c>
      <c r="G176">
        <v>10</v>
      </c>
      <c r="H176">
        <v>11.4</v>
      </c>
      <c r="I176">
        <f t="shared" si="19"/>
        <v>-90.169833333333344</v>
      </c>
    </row>
    <row r="177" spans="1:9" x14ac:dyDescent="0.2">
      <c r="A177">
        <v>172</v>
      </c>
      <c r="B177" s="1">
        <v>30</v>
      </c>
      <c r="C177">
        <v>21</v>
      </c>
      <c r="D177">
        <v>46.484000000000002</v>
      </c>
      <c r="E177" s="4">
        <f t="shared" si="18"/>
        <v>30.362912222222224</v>
      </c>
      <c r="F177" s="1">
        <v>89</v>
      </c>
      <c r="G177">
        <v>44</v>
      </c>
      <c r="H177">
        <v>2.7709999999999999</v>
      </c>
      <c r="I177">
        <f t="shared" si="19"/>
        <v>-89.734103055555551</v>
      </c>
    </row>
    <row r="178" spans="1:9" x14ac:dyDescent="0.2">
      <c r="A178">
        <v>173</v>
      </c>
      <c r="B178" s="1">
        <v>30</v>
      </c>
      <c r="C178">
        <v>30</v>
      </c>
      <c r="D178">
        <v>20.771999999999998</v>
      </c>
      <c r="E178" s="4">
        <f t="shared" si="18"/>
        <v>30.505769999999998</v>
      </c>
      <c r="F178" s="1">
        <v>89</v>
      </c>
      <c r="G178">
        <v>58</v>
      </c>
      <c r="H178">
        <v>34.174999999999997</v>
      </c>
      <c r="I178">
        <f t="shared" si="19"/>
        <v>-89.976159722222221</v>
      </c>
    </row>
    <row r="179" spans="1:9" x14ac:dyDescent="0.2">
      <c r="A179">
        <v>174</v>
      </c>
      <c r="B179" s="1">
        <v>30</v>
      </c>
      <c r="C179">
        <v>0</v>
      </c>
      <c r="D179">
        <v>53.64</v>
      </c>
      <c r="E179" s="4">
        <f t="shared" si="18"/>
        <v>30.014900000000001</v>
      </c>
      <c r="F179" s="1">
        <v>91</v>
      </c>
      <c r="G179">
        <v>9</v>
      </c>
      <c r="H179">
        <v>18.36</v>
      </c>
      <c r="I179">
        <f t="shared" si="19"/>
        <v>-91.155100000000004</v>
      </c>
    </row>
    <row r="180" spans="1:9" x14ac:dyDescent="0.2">
      <c r="A180">
        <v>175</v>
      </c>
      <c r="B180" s="1">
        <v>30</v>
      </c>
      <c r="C180">
        <v>16</v>
      </c>
      <c r="D180">
        <v>18.468</v>
      </c>
      <c r="E180" s="4">
        <f t="shared" si="18"/>
        <v>30.271796666666667</v>
      </c>
      <c r="F180" s="1">
        <v>91</v>
      </c>
      <c r="G180">
        <v>15</v>
      </c>
      <c r="H180">
        <v>35.661000000000001</v>
      </c>
      <c r="I180">
        <f t="shared" si="19"/>
        <v>-91.259905833333335</v>
      </c>
    </row>
    <row r="181" spans="1:9" x14ac:dyDescent="0.2">
      <c r="A181">
        <v>176</v>
      </c>
      <c r="B181" s="1">
        <v>30</v>
      </c>
      <c r="C181">
        <v>15</v>
      </c>
      <c r="D181">
        <v>32.094000000000001</v>
      </c>
      <c r="E181" s="4">
        <f t="shared" si="18"/>
        <v>30.258914999999998</v>
      </c>
      <c r="F181" s="1">
        <v>91</v>
      </c>
      <c r="G181">
        <v>19</v>
      </c>
      <c r="H181">
        <v>19.001000000000001</v>
      </c>
      <c r="I181">
        <f t="shared" si="19"/>
        <v>-91.321944722222213</v>
      </c>
    </row>
    <row r="182" spans="1:9" x14ac:dyDescent="0.2">
      <c r="A182">
        <v>177</v>
      </c>
      <c r="B182" s="1">
        <v>30</v>
      </c>
      <c r="C182">
        <v>10</v>
      </c>
      <c r="D182">
        <v>6.3529999999999998</v>
      </c>
      <c r="E182" s="4">
        <f t="shared" si="18"/>
        <v>30.168431388888891</v>
      </c>
      <c r="F182" s="1">
        <v>91</v>
      </c>
      <c r="G182">
        <v>21</v>
      </c>
      <c r="H182">
        <v>8.7739999999999991</v>
      </c>
      <c r="I182">
        <f t="shared" si="19"/>
        <v>-91.352437222222221</v>
      </c>
    </row>
    <row r="183" spans="1:9" x14ac:dyDescent="0.2">
      <c r="A183">
        <v>178</v>
      </c>
      <c r="B183" s="1">
        <v>30</v>
      </c>
      <c r="C183">
        <v>23</v>
      </c>
      <c r="D183">
        <v>59.92</v>
      </c>
      <c r="E183" s="4">
        <f t="shared" si="18"/>
        <v>30.399977777777778</v>
      </c>
      <c r="F183" s="1">
        <v>91</v>
      </c>
      <c r="G183">
        <v>30</v>
      </c>
      <c r="H183">
        <v>43.207999999999998</v>
      </c>
      <c r="I183">
        <f t="shared" si="19"/>
        <v>-91.512002222222222</v>
      </c>
    </row>
    <row r="184" spans="1:9" x14ac:dyDescent="0.2">
      <c r="A184">
        <v>179</v>
      </c>
      <c r="B184" s="1">
        <v>30</v>
      </c>
      <c r="C184">
        <v>34</v>
      </c>
      <c r="D184">
        <v>8.9760000000000009</v>
      </c>
      <c r="E184" s="4">
        <f t="shared" si="18"/>
        <v>30.56916</v>
      </c>
      <c r="F184" s="1">
        <v>91</v>
      </c>
      <c r="G184">
        <v>9</v>
      </c>
      <c r="H184">
        <v>57.887</v>
      </c>
      <c r="I184">
        <f t="shared" si="19"/>
        <v>-91.166079722222221</v>
      </c>
    </row>
    <row r="185" spans="1:9" x14ac:dyDescent="0.2">
      <c r="A185">
        <v>180</v>
      </c>
      <c r="B185" s="1">
        <v>31</v>
      </c>
      <c r="C185">
        <v>58</v>
      </c>
      <c r="D185">
        <v>31</v>
      </c>
      <c r="E185" s="4">
        <f t="shared" si="18"/>
        <v>31.975277777777777</v>
      </c>
      <c r="F185" s="1">
        <v>92</v>
      </c>
      <c r="G185">
        <v>39</v>
      </c>
      <c r="H185">
        <v>11.7</v>
      </c>
      <c r="I185">
        <f t="shared" si="19"/>
        <v>-92.65325</v>
      </c>
    </row>
    <row r="186" spans="1:9" x14ac:dyDescent="0.2">
      <c r="A186">
        <v>181</v>
      </c>
      <c r="B186" s="1">
        <v>32</v>
      </c>
      <c r="C186">
        <v>13</v>
      </c>
      <c r="D186">
        <v>27.1</v>
      </c>
      <c r="E186" s="4">
        <f t="shared" si="18"/>
        <v>32.224194444444443</v>
      </c>
      <c r="F186" s="1">
        <v>92</v>
      </c>
      <c r="G186">
        <v>29</v>
      </c>
      <c r="H186">
        <v>20.100000000000001</v>
      </c>
      <c r="I186">
        <f t="shared" si="19"/>
        <v>-92.488916666666668</v>
      </c>
    </row>
    <row r="187" spans="1:9" x14ac:dyDescent="0.2">
      <c r="A187">
        <v>182</v>
      </c>
      <c r="B187" s="1">
        <v>32</v>
      </c>
      <c r="C187">
        <v>18</v>
      </c>
      <c r="D187">
        <v>44.7</v>
      </c>
      <c r="E187" s="4">
        <f t="shared" si="18"/>
        <v>32.312416666666664</v>
      </c>
      <c r="F187" s="1">
        <v>92</v>
      </c>
      <c r="G187">
        <v>26</v>
      </c>
      <c r="H187">
        <v>37.200000000000003</v>
      </c>
      <c r="I187">
        <f t="shared" si="19"/>
        <v>-92.443666666666672</v>
      </c>
    </row>
    <row r="188" spans="1:9" x14ac:dyDescent="0.2">
      <c r="A188">
        <v>183</v>
      </c>
      <c r="B188" s="1">
        <v>32</v>
      </c>
      <c r="C188">
        <v>12</v>
      </c>
      <c r="D188">
        <v>26.6</v>
      </c>
      <c r="E188" s="4">
        <f t="shared" si="18"/>
        <v>32.207388888888893</v>
      </c>
      <c r="F188" s="1">
        <v>92</v>
      </c>
      <c r="G188">
        <v>48</v>
      </c>
      <c r="H188">
        <v>5</v>
      </c>
      <c r="I188">
        <f t="shared" si="19"/>
        <v>-92.80138888888888</v>
      </c>
    </row>
    <row r="189" spans="1:9" x14ac:dyDescent="0.2">
      <c r="A189">
        <v>184</v>
      </c>
      <c r="B189" s="1">
        <v>32</v>
      </c>
      <c r="C189">
        <v>5</v>
      </c>
      <c r="D189">
        <v>1.325</v>
      </c>
      <c r="E189" s="4">
        <f t="shared" si="18"/>
        <v>32.08370138888889</v>
      </c>
      <c r="F189" s="1">
        <v>92</v>
      </c>
      <c r="G189">
        <v>54</v>
      </c>
      <c r="H189">
        <v>20.291</v>
      </c>
      <c r="I189">
        <f t="shared" si="19"/>
        <v>-92.905636388888894</v>
      </c>
    </row>
    <row r="190" spans="1:9" x14ac:dyDescent="0.2">
      <c r="A190">
        <v>185</v>
      </c>
      <c r="B190" s="1">
        <v>32</v>
      </c>
      <c r="C190">
        <v>10</v>
      </c>
      <c r="D190">
        <v>18.364999999999998</v>
      </c>
      <c r="E190" s="4">
        <f t="shared" si="18"/>
        <v>32.171768055555553</v>
      </c>
      <c r="F190" s="1">
        <v>92</v>
      </c>
      <c r="G190">
        <v>59</v>
      </c>
      <c r="H190">
        <v>33.957000000000001</v>
      </c>
      <c r="I190">
        <f t="shared" si="19"/>
        <v>-92.992765833333337</v>
      </c>
    </row>
    <row r="191" spans="1:9" x14ac:dyDescent="0.2">
      <c r="A191">
        <v>186</v>
      </c>
      <c r="B191" s="1">
        <v>32</v>
      </c>
      <c r="C191">
        <v>18</v>
      </c>
      <c r="D191">
        <v>51.9</v>
      </c>
      <c r="E191" s="4">
        <f t="shared" si="18"/>
        <v>32.314416666666666</v>
      </c>
      <c r="F191" s="1">
        <v>93</v>
      </c>
      <c r="G191">
        <v>9</v>
      </c>
      <c r="H191">
        <v>4.7</v>
      </c>
      <c r="I191">
        <f t="shared" si="19"/>
        <v>-93.151305555555567</v>
      </c>
    </row>
    <row r="192" spans="1:9" x14ac:dyDescent="0.2">
      <c r="A192">
        <v>187</v>
      </c>
      <c r="B192" s="1">
        <v>32</v>
      </c>
      <c r="C192">
        <v>35</v>
      </c>
      <c r="D192">
        <v>51.473999999999997</v>
      </c>
      <c r="E192" s="4">
        <f t="shared" si="18"/>
        <v>32.597631666666672</v>
      </c>
      <c r="F192" s="1">
        <v>93</v>
      </c>
      <c r="G192">
        <v>19</v>
      </c>
      <c r="H192">
        <v>59.627000000000002</v>
      </c>
      <c r="I192">
        <f t="shared" si="19"/>
        <v>-93.333229722222214</v>
      </c>
    </row>
    <row r="193" spans="1:9" x14ac:dyDescent="0.2">
      <c r="A193">
        <v>188</v>
      </c>
      <c r="B193" s="1">
        <v>32</v>
      </c>
      <c r="C193">
        <v>19</v>
      </c>
      <c r="D193">
        <v>23.094000000000001</v>
      </c>
      <c r="E193" s="4">
        <f t="shared" si="18"/>
        <v>32.323081666666667</v>
      </c>
      <c r="F193" s="1">
        <v>93</v>
      </c>
      <c r="G193">
        <v>24</v>
      </c>
      <c r="H193">
        <v>53.948</v>
      </c>
      <c r="I193">
        <f t="shared" si="19"/>
        <v>-93.41498555555556</v>
      </c>
    </row>
    <row r="194" spans="1:9" x14ac:dyDescent="0.2">
      <c r="A194">
        <v>189</v>
      </c>
      <c r="B194" s="1">
        <v>32</v>
      </c>
      <c r="C194">
        <v>19</v>
      </c>
      <c r="D194">
        <v>45.106000000000002</v>
      </c>
      <c r="E194" s="4">
        <f t="shared" si="18"/>
        <v>32.329196111111116</v>
      </c>
      <c r="F194" s="1">
        <v>93</v>
      </c>
      <c r="G194">
        <v>26</v>
      </c>
      <c r="H194">
        <v>5.7720000000000002</v>
      </c>
      <c r="I194">
        <f t="shared" si="19"/>
        <v>-93.434936666666673</v>
      </c>
    </row>
    <row r="195" spans="1:9" x14ac:dyDescent="0.2">
      <c r="A195">
        <v>190</v>
      </c>
      <c r="B195" s="1">
        <v>31</v>
      </c>
      <c r="C195">
        <v>52</v>
      </c>
      <c r="D195">
        <v>17.155000000000001</v>
      </c>
      <c r="E195" s="4">
        <f t="shared" si="18"/>
        <v>31.871431944444446</v>
      </c>
      <c r="F195" s="1">
        <v>93</v>
      </c>
      <c r="G195">
        <v>10</v>
      </c>
      <c r="H195">
        <v>13.016</v>
      </c>
      <c r="I195">
        <f t="shared" si="19"/>
        <v>-93.170282222222227</v>
      </c>
    </row>
    <row r="196" spans="1:9" x14ac:dyDescent="0.2">
      <c r="A196">
        <v>191</v>
      </c>
      <c r="B196" s="1">
        <v>31</v>
      </c>
      <c r="C196">
        <v>50</v>
      </c>
      <c r="D196">
        <v>26.018000000000001</v>
      </c>
      <c r="E196" s="4">
        <f t="shared" si="18"/>
        <v>31.840560555555555</v>
      </c>
      <c r="F196" s="1">
        <v>93</v>
      </c>
      <c r="G196">
        <v>6</v>
      </c>
      <c r="H196">
        <v>2.7989999999999999</v>
      </c>
      <c r="I196">
        <f t="shared" si="19"/>
        <v>-93.100777499999992</v>
      </c>
    </row>
    <row r="197" spans="1:9" x14ac:dyDescent="0.2">
      <c r="A197">
        <v>192</v>
      </c>
      <c r="B197" s="1">
        <v>31</v>
      </c>
      <c r="C197">
        <v>36</v>
      </c>
      <c r="D197">
        <v>19.266999999999999</v>
      </c>
      <c r="E197" s="4">
        <f t="shared" si="18"/>
        <v>31.605351944444447</v>
      </c>
      <c r="F197" s="1">
        <v>92</v>
      </c>
      <c r="G197">
        <v>46</v>
      </c>
      <c r="H197">
        <v>41.99</v>
      </c>
      <c r="I197">
        <f t="shared" si="19"/>
        <v>-92.778330555555556</v>
      </c>
    </row>
    <row r="198" spans="1:9" x14ac:dyDescent="0.2">
      <c r="A198">
        <v>193</v>
      </c>
      <c r="B198" s="1">
        <v>31</v>
      </c>
      <c r="C198">
        <v>24</v>
      </c>
      <c r="D198">
        <v>1.6</v>
      </c>
      <c r="E198" s="4">
        <f t="shared" si="18"/>
        <v>31.400444444444442</v>
      </c>
      <c r="F198" s="1">
        <v>92</v>
      </c>
      <c r="G198">
        <v>45</v>
      </c>
      <c r="H198">
        <v>13.7</v>
      </c>
      <c r="I198">
        <f t="shared" si="19"/>
        <v>-92.753805555555559</v>
      </c>
    </row>
    <row r="199" spans="1:9" x14ac:dyDescent="0.2">
      <c r="A199">
        <v>194</v>
      </c>
      <c r="B199" s="1">
        <v>31</v>
      </c>
      <c r="C199">
        <v>19</v>
      </c>
      <c r="D199">
        <v>45.899000000000001</v>
      </c>
      <c r="E199" s="4">
        <f t="shared" si="18"/>
        <v>31.329416388888887</v>
      </c>
      <c r="F199" s="1">
        <v>92</v>
      </c>
      <c r="G199">
        <v>43</v>
      </c>
      <c r="H199">
        <v>36.212000000000003</v>
      </c>
      <c r="I199">
        <f t="shared" si="19"/>
        <v>-92.726725555555561</v>
      </c>
    </row>
    <row r="200" spans="1:9" x14ac:dyDescent="0.2">
      <c r="A200">
        <v>195</v>
      </c>
      <c r="B200" s="1">
        <v>31</v>
      </c>
      <c r="C200">
        <v>2</v>
      </c>
      <c r="D200">
        <v>48.485999999999997</v>
      </c>
      <c r="E200" s="4">
        <f t="shared" si="18"/>
        <v>31.046801666666667</v>
      </c>
      <c r="F200" s="1">
        <v>92</v>
      </c>
      <c r="G200">
        <v>36</v>
      </c>
      <c r="H200">
        <v>53.26</v>
      </c>
      <c r="I200">
        <f t="shared" si="19"/>
        <v>-92.614794444444442</v>
      </c>
    </row>
    <row r="201" spans="1:9" x14ac:dyDescent="0.2">
      <c r="A201">
        <v>196</v>
      </c>
      <c r="B201" s="1">
        <v>30</v>
      </c>
      <c r="C201">
        <v>41</v>
      </c>
      <c r="D201">
        <v>56.640999999999998</v>
      </c>
      <c r="E201" s="4">
        <f t="shared" si="18"/>
        <v>30.699066944444446</v>
      </c>
      <c r="F201" s="1">
        <v>92</v>
      </c>
      <c r="G201">
        <v>53</v>
      </c>
      <c r="H201">
        <v>40.962000000000003</v>
      </c>
      <c r="I201">
        <f t="shared" si="19"/>
        <v>-92.89471166666668</v>
      </c>
    </row>
    <row r="202" spans="1:9" x14ac:dyDescent="0.2">
      <c r="A202">
        <v>197</v>
      </c>
      <c r="B202" s="1">
        <v>30</v>
      </c>
      <c r="C202">
        <v>14</v>
      </c>
      <c r="D202">
        <v>42.366999999999997</v>
      </c>
      <c r="E202" s="4">
        <f t="shared" si="18"/>
        <v>30.245101944444446</v>
      </c>
      <c r="F202" s="1">
        <v>92</v>
      </c>
      <c r="G202">
        <v>37</v>
      </c>
      <c r="H202">
        <v>30.759</v>
      </c>
      <c r="I202">
        <f t="shared" si="19"/>
        <v>-92.625210833333327</v>
      </c>
    </row>
    <row r="203" spans="1:9" x14ac:dyDescent="0.2">
      <c r="A203">
        <v>198</v>
      </c>
      <c r="B203" s="1">
        <v>30</v>
      </c>
      <c r="C203">
        <v>26</v>
      </c>
      <c r="D203">
        <v>43.043999999999997</v>
      </c>
      <c r="E203" s="4">
        <f t="shared" si="18"/>
        <v>30.44529</v>
      </c>
      <c r="F203" s="1">
        <v>91</v>
      </c>
      <c r="G203">
        <v>11</v>
      </c>
      <c r="H203">
        <v>29.759</v>
      </c>
      <c r="I203">
        <f t="shared" si="19"/>
        <v>-91.191599722222222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2"/>
  <sheetViews>
    <sheetView workbookViewId="0">
      <selection activeCell="F53" sqref="F53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6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6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6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6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6" x14ac:dyDescent="0.2">
      <c r="A21">
        <v>80</v>
      </c>
      <c r="B21">
        <v>31.634444444444444</v>
      </c>
      <c r="C21">
        <v>-91.544444444444437</v>
      </c>
      <c r="D21" s="4" t="s">
        <v>3</v>
      </c>
    </row>
    <row r="22" spans="1:6" x14ac:dyDescent="0.2">
      <c r="A22" s="4">
        <v>82</v>
      </c>
      <c r="B22" s="4">
        <v>29.971888888888888</v>
      </c>
      <c r="C22" s="4">
        <v>-91.97097222222223</v>
      </c>
      <c r="D22" s="4" t="s">
        <v>3</v>
      </c>
    </row>
    <row r="23" spans="1:6" x14ac:dyDescent="0.2">
      <c r="A23">
        <v>83</v>
      </c>
      <c r="B23">
        <v>29.987055555555557</v>
      </c>
      <c r="C23">
        <v>-90.091555555555544</v>
      </c>
      <c r="D23" s="4" t="s">
        <v>3</v>
      </c>
      <c r="F23" t="s">
        <v>26</v>
      </c>
    </row>
    <row r="24" spans="1:6" x14ac:dyDescent="0.2">
      <c r="A24">
        <v>84</v>
      </c>
      <c r="B24">
        <v>30.00375</v>
      </c>
      <c r="C24">
        <v>-90.096166666666662</v>
      </c>
      <c r="D24" s="4" t="s">
        <v>3</v>
      </c>
      <c r="F24" t="s">
        <v>26</v>
      </c>
    </row>
    <row r="25" spans="1:6" x14ac:dyDescent="0.2">
      <c r="A25">
        <v>86</v>
      </c>
      <c r="B25">
        <v>29.983250000000002</v>
      </c>
      <c r="C25">
        <v>-90.090305555555545</v>
      </c>
      <c r="D25" s="4" t="s">
        <v>3</v>
      </c>
    </row>
    <row r="26" spans="1:6" x14ac:dyDescent="0.2">
      <c r="A26">
        <v>97</v>
      </c>
      <c r="B26">
        <v>31.755555555555556</v>
      </c>
      <c r="C26">
        <v>-93.120277777777773</v>
      </c>
      <c r="D26" s="4" t="s">
        <v>3</v>
      </c>
    </row>
    <row r="27" spans="1:6" x14ac:dyDescent="0.2">
      <c r="A27">
        <v>99</v>
      </c>
      <c r="B27">
        <v>32.00138888888889</v>
      </c>
      <c r="C27">
        <v>-93.269722222222228</v>
      </c>
      <c r="D27" s="4" t="s">
        <v>3</v>
      </c>
    </row>
    <row r="28" spans="1:6" x14ac:dyDescent="0.2">
      <c r="A28">
        <v>100</v>
      </c>
      <c r="B28">
        <v>32.700833333333335</v>
      </c>
      <c r="C28">
        <v>-93.504444444444445</v>
      </c>
      <c r="D28" s="4" t="s">
        <v>3</v>
      </c>
    </row>
    <row r="29" spans="1:6" x14ac:dyDescent="0.2">
      <c r="A29">
        <v>102</v>
      </c>
      <c r="B29">
        <v>32.848611111111111</v>
      </c>
      <c r="C29">
        <v>-93.520277777777778</v>
      </c>
      <c r="D29" s="4" t="s">
        <v>3</v>
      </c>
    </row>
    <row r="30" spans="1:6" x14ac:dyDescent="0.2">
      <c r="A30">
        <v>103</v>
      </c>
      <c r="B30">
        <v>32.734105555555558</v>
      </c>
      <c r="C30">
        <v>-92.937222222222232</v>
      </c>
      <c r="D30" s="4" t="s">
        <v>3</v>
      </c>
    </row>
    <row r="31" spans="1:6" x14ac:dyDescent="0.2">
      <c r="A31">
        <v>104</v>
      </c>
      <c r="B31">
        <v>31.746111111111112</v>
      </c>
      <c r="C31">
        <v>-91.441666666666677</v>
      </c>
      <c r="D31" s="4" t="s">
        <v>3</v>
      </c>
    </row>
    <row r="32" spans="1:6" x14ac:dyDescent="0.2">
      <c r="A32">
        <v>105</v>
      </c>
      <c r="B32">
        <v>31.973333333333301</v>
      </c>
      <c r="C32">
        <v>-91.226111111111109</v>
      </c>
      <c r="D32" s="4" t="s">
        <v>3</v>
      </c>
    </row>
    <row r="33" spans="1:4" x14ac:dyDescent="0.2">
      <c r="A33">
        <v>108</v>
      </c>
      <c r="B33">
        <v>31.333888888888886</v>
      </c>
      <c r="C33">
        <v>-91.936388888888899</v>
      </c>
      <c r="D33" s="4" t="s">
        <v>3</v>
      </c>
    </row>
    <row r="34" spans="1:4" x14ac:dyDescent="0.2">
      <c r="A34" s="4" t="s">
        <v>22</v>
      </c>
      <c r="B34">
        <v>30.423750000000002</v>
      </c>
      <c r="C34">
        <v>-91.16825</v>
      </c>
      <c r="D34" s="4" t="s">
        <v>3</v>
      </c>
    </row>
    <row r="35" spans="1:4" x14ac:dyDescent="0.2">
      <c r="A35" s="4" t="s">
        <v>23</v>
      </c>
      <c r="B35">
        <v>30.43063888888889</v>
      </c>
      <c r="C35">
        <v>-91.168444444444447</v>
      </c>
      <c r="D35" s="4" t="s">
        <v>3</v>
      </c>
    </row>
    <row r="36" spans="1:4" x14ac:dyDescent="0.2">
      <c r="A36" s="4" t="s">
        <v>24</v>
      </c>
      <c r="B36">
        <v>30.408861111111111</v>
      </c>
      <c r="C36">
        <v>-91.172916666666666</v>
      </c>
      <c r="D36" s="4" t="s">
        <v>3</v>
      </c>
    </row>
    <row r="37" spans="1:4" x14ac:dyDescent="0.2">
      <c r="A37">
        <v>112</v>
      </c>
      <c r="B37">
        <v>29.737583333333333</v>
      </c>
      <c r="C37">
        <v>-90.647333333333336</v>
      </c>
      <c r="D37" s="4" t="s">
        <v>3</v>
      </c>
    </row>
    <row r="38" spans="1:4" x14ac:dyDescent="0.2">
      <c r="A38">
        <v>113</v>
      </c>
      <c r="B38">
        <v>29.646777777777778</v>
      </c>
      <c r="C38">
        <v>-90.540944444444449</v>
      </c>
      <c r="D38" s="4" t="s">
        <v>3</v>
      </c>
    </row>
    <row r="39" spans="1:4" x14ac:dyDescent="0.2">
      <c r="A39">
        <v>114</v>
      </c>
      <c r="B39">
        <v>29.86675</v>
      </c>
      <c r="C39">
        <v>-90.599666666666664</v>
      </c>
      <c r="D39" s="4" t="s">
        <v>3</v>
      </c>
    </row>
    <row r="40" spans="1:4" x14ac:dyDescent="0.2">
      <c r="A40">
        <v>117</v>
      </c>
      <c r="B40">
        <v>32.271749999999997</v>
      </c>
      <c r="C40">
        <v>-93.512332999999998</v>
      </c>
      <c r="D40" s="4" t="s">
        <v>3</v>
      </c>
    </row>
    <row r="41" spans="1:4" x14ac:dyDescent="0.2">
      <c r="A41">
        <v>119</v>
      </c>
      <c r="B41">
        <v>32.491972199999999</v>
      </c>
      <c r="C41">
        <v>-93.850389000000007</v>
      </c>
      <c r="D41" s="4" t="s">
        <v>3</v>
      </c>
    </row>
    <row r="42" spans="1:4" x14ac:dyDescent="0.2">
      <c r="A42">
        <v>123</v>
      </c>
      <c r="B42">
        <v>32.782611099999997</v>
      </c>
      <c r="C42">
        <v>-92.490806000000006</v>
      </c>
      <c r="D42" s="4" t="s">
        <v>3</v>
      </c>
    </row>
    <row r="43" spans="1:4" x14ac:dyDescent="0.2">
      <c r="A43">
        <v>124</v>
      </c>
      <c r="B43">
        <v>31.9299167</v>
      </c>
      <c r="C43">
        <v>-91.766943999999995</v>
      </c>
      <c r="D43" s="4" t="s">
        <v>3</v>
      </c>
    </row>
    <row r="44" spans="1:4" x14ac:dyDescent="0.2">
      <c r="A44">
        <v>125</v>
      </c>
      <c r="B44">
        <v>32.811833300000004</v>
      </c>
      <c r="C44">
        <v>-91.192222000000001</v>
      </c>
      <c r="D44" s="4" t="s">
        <v>3</v>
      </c>
    </row>
    <row r="45" spans="1:4" x14ac:dyDescent="0.2">
      <c r="A45">
        <v>126</v>
      </c>
      <c r="B45">
        <v>31.6760278</v>
      </c>
      <c r="C45">
        <v>-91.834778</v>
      </c>
      <c r="D45" s="4" t="s">
        <v>3</v>
      </c>
    </row>
    <row r="46" spans="1:4" x14ac:dyDescent="0.2">
      <c r="A46" s="18">
        <v>147</v>
      </c>
      <c r="B46" s="18">
        <v>31.754988888888889</v>
      </c>
      <c r="C46" s="18">
        <v>-92.971277777777786</v>
      </c>
      <c r="D46" s="19" t="s">
        <v>3</v>
      </c>
    </row>
    <row r="47" spans="1:4" x14ac:dyDescent="0.2">
      <c r="A47" s="18">
        <v>148</v>
      </c>
      <c r="B47" s="18">
        <v>31.869</v>
      </c>
      <c r="C47" s="18">
        <v>-92.892361111111114</v>
      </c>
      <c r="D47" s="19" t="s">
        <v>3</v>
      </c>
    </row>
    <row r="48" spans="1:4" x14ac:dyDescent="0.2">
      <c r="A48" s="18">
        <v>149</v>
      </c>
      <c r="B48" s="18">
        <v>31.924694444444444</v>
      </c>
      <c r="C48" s="18">
        <v>-92.879027777777765</v>
      </c>
      <c r="D48" s="19" t="s">
        <v>3</v>
      </c>
    </row>
    <row r="49" spans="1:4" x14ac:dyDescent="0.2">
      <c r="A49" s="18">
        <v>153</v>
      </c>
      <c r="B49" s="18">
        <v>31.859527777777778</v>
      </c>
      <c r="C49" s="18">
        <v>-92.95952777777778</v>
      </c>
      <c r="D49" s="19" t="s">
        <v>3</v>
      </c>
    </row>
    <row r="50" spans="1:4" x14ac:dyDescent="0.2">
      <c r="A50" s="18">
        <v>156</v>
      </c>
      <c r="B50" s="18">
        <v>32.354277777777781</v>
      </c>
      <c r="C50" s="18">
        <v>-93.692777777777778</v>
      </c>
      <c r="D50" s="19" t="s">
        <v>3</v>
      </c>
    </row>
    <row r="51" spans="1:4" x14ac:dyDescent="0.2">
      <c r="A51" s="18">
        <v>157</v>
      </c>
      <c r="B51" s="18">
        <v>32.355472222222225</v>
      </c>
      <c r="C51" s="18">
        <v>-93.766194444444452</v>
      </c>
      <c r="D51" s="19" t="s">
        <v>3</v>
      </c>
    </row>
    <row r="52" spans="1:4" x14ac:dyDescent="0.2">
      <c r="A52" s="22">
        <v>158</v>
      </c>
      <c r="B52" s="18">
        <v>32.700722222222225</v>
      </c>
      <c r="C52" s="18">
        <v>-93.943666666666672</v>
      </c>
      <c r="D52" s="19" t="s">
        <v>3</v>
      </c>
    </row>
    <row r="53" spans="1:4" x14ac:dyDescent="0.2">
      <c r="A53" s="18">
        <v>159</v>
      </c>
      <c r="B53" s="18">
        <v>32.884805555555552</v>
      </c>
      <c r="C53" s="18">
        <v>-93.893250000000009</v>
      </c>
      <c r="D53" s="19" t="s">
        <v>3</v>
      </c>
    </row>
    <row r="54" spans="1:4" x14ac:dyDescent="0.2">
      <c r="A54" s="18">
        <v>160</v>
      </c>
      <c r="B54" s="18">
        <v>32.651805555555555</v>
      </c>
      <c r="C54" s="18">
        <v>-93.667277777777784</v>
      </c>
      <c r="D54" s="19" t="s">
        <v>3</v>
      </c>
    </row>
    <row r="55" spans="1:4" x14ac:dyDescent="0.2">
      <c r="A55" s="18">
        <v>161</v>
      </c>
      <c r="B55" s="18">
        <v>32.583527777777782</v>
      </c>
      <c r="C55" s="18">
        <v>-92.070805555555552</v>
      </c>
      <c r="D55" s="19" t="s">
        <v>3</v>
      </c>
    </row>
    <row r="56" spans="1:4" x14ac:dyDescent="0.2">
      <c r="A56" s="18">
        <v>162</v>
      </c>
      <c r="B56" s="18">
        <v>32.70227777777778</v>
      </c>
      <c r="C56" s="18">
        <v>-92.016416666666672</v>
      </c>
      <c r="D56" s="19" t="s">
        <v>3</v>
      </c>
    </row>
    <row r="57" spans="1:4" x14ac:dyDescent="0.2">
      <c r="A57" s="18">
        <v>164</v>
      </c>
      <c r="B57" s="18">
        <v>32.292000000000002</v>
      </c>
      <c r="C57" s="18">
        <v>-91.763638888888892</v>
      </c>
      <c r="D57" s="19" t="s">
        <v>3</v>
      </c>
    </row>
    <row r="58" spans="1:4" x14ac:dyDescent="0.2">
      <c r="A58" s="18">
        <v>165</v>
      </c>
      <c r="B58" s="18">
        <v>32.179083333333331</v>
      </c>
      <c r="C58" s="18">
        <v>-91.976638888888886</v>
      </c>
      <c r="D58" s="19" t="s">
        <v>3</v>
      </c>
    </row>
    <row r="59" spans="1:4" x14ac:dyDescent="0.2">
      <c r="A59" s="18">
        <v>166</v>
      </c>
      <c r="B59" s="18">
        <v>31.508861111111113</v>
      </c>
      <c r="C59" s="18">
        <v>-92.087361111111107</v>
      </c>
      <c r="D59" s="19" t="s">
        <v>3</v>
      </c>
    </row>
    <row r="60" spans="1:4" x14ac:dyDescent="0.2">
      <c r="A60" s="18">
        <v>176</v>
      </c>
      <c r="B60" s="18">
        <v>30.258914999999998</v>
      </c>
      <c r="C60" s="18">
        <v>-91.321944722222213</v>
      </c>
      <c r="D60" s="19" t="s">
        <v>3</v>
      </c>
    </row>
    <row r="61" spans="1:4" x14ac:dyDescent="0.2">
      <c r="A61" s="18">
        <v>178</v>
      </c>
      <c r="B61" s="18">
        <v>30.399977777777778</v>
      </c>
      <c r="C61" s="18">
        <v>-91.512002222222222</v>
      </c>
      <c r="D61" s="19" t="s">
        <v>3</v>
      </c>
    </row>
    <row r="62" spans="1:4" x14ac:dyDescent="0.2">
      <c r="A62" s="18">
        <v>179</v>
      </c>
      <c r="B62" s="18">
        <v>30.56916</v>
      </c>
      <c r="C62" s="18">
        <v>-91.166079722222221</v>
      </c>
      <c r="D62" s="19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workbookViewId="0">
      <selection activeCell="A9" sqref="A9:XFD9"/>
    </sheetView>
  </sheetViews>
  <sheetFormatPr baseColWidth="10" defaultColWidth="11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83</v>
      </c>
      <c r="B2">
        <v>29.987055555555557</v>
      </c>
      <c r="C2">
        <v>-90.091555555555544</v>
      </c>
      <c r="D2" s="4" t="s">
        <v>3</v>
      </c>
    </row>
    <row r="3" spans="1:4" x14ac:dyDescent="0.2">
      <c r="A3">
        <v>84</v>
      </c>
      <c r="B3">
        <v>30.00375</v>
      </c>
      <c r="C3">
        <v>-90.096166666666662</v>
      </c>
      <c r="D3" s="4" t="s">
        <v>3</v>
      </c>
    </row>
    <row r="4" spans="1:4" x14ac:dyDescent="0.2">
      <c r="A4">
        <v>86</v>
      </c>
      <c r="B4">
        <v>29.983249999999998</v>
      </c>
      <c r="C4">
        <v>-90.090305555555545</v>
      </c>
      <c r="D4" s="4" t="s">
        <v>3</v>
      </c>
    </row>
    <row r="5" spans="1:4" x14ac:dyDescent="0.2">
      <c r="A5">
        <v>92</v>
      </c>
      <c r="B5">
        <v>30.02547222222222</v>
      </c>
      <c r="C5">
        <v>-90.115638888888881</v>
      </c>
      <c r="D5" s="4" t="s">
        <v>3</v>
      </c>
    </row>
    <row r="6" spans="1:4" x14ac:dyDescent="0.2">
      <c r="A6">
        <v>141</v>
      </c>
      <c r="B6">
        <v>30.0215</v>
      </c>
      <c r="C6" s="4">
        <v>-90.15313888888889</v>
      </c>
      <c r="D6" s="4" t="s">
        <v>3</v>
      </c>
    </row>
    <row r="7" spans="1:4" x14ac:dyDescent="0.2">
      <c r="A7">
        <v>142</v>
      </c>
      <c r="B7">
        <v>30.026527777777776</v>
      </c>
      <c r="C7">
        <v>-90.08197222222222</v>
      </c>
      <c r="D7" s="4" t="s">
        <v>3</v>
      </c>
    </row>
    <row r="8" spans="1:4" x14ac:dyDescent="0.2">
      <c r="A8">
        <v>144</v>
      </c>
      <c r="B8">
        <v>30.06527777777778</v>
      </c>
      <c r="C8">
        <v>-89.806527777777774</v>
      </c>
      <c r="D8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>
      <selection activeCell="D11" sqref="D11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33</v>
      </c>
      <c r="B5">
        <v>30.126750000000001</v>
      </c>
      <c r="C5">
        <v>-91.27847222222222</v>
      </c>
      <c r="D5" s="4" t="s">
        <v>3</v>
      </c>
    </row>
    <row r="6" spans="1:4" x14ac:dyDescent="0.2">
      <c r="A6">
        <v>95</v>
      </c>
      <c r="B6">
        <v>30.456499999999998</v>
      </c>
      <c r="C6">
        <v>-89.784777777777776</v>
      </c>
      <c r="D6" s="4" t="s">
        <v>3</v>
      </c>
    </row>
    <row r="7" spans="1:4" x14ac:dyDescent="0.2">
      <c r="A7">
        <v>96</v>
      </c>
      <c r="B7">
        <v>30.49677777777778</v>
      </c>
      <c r="C7">
        <v>-89.814472222222221</v>
      </c>
      <c r="D7" s="4" t="s">
        <v>3</v>
      </c>
    </row>
    <row r="8" spans="1:4" x14ac:dyDescent="0.2">
      <c r="A8">
        <v>100</v>
      </c>
      <c r="B8">
        <v>32.700833333333335</v>
      </c>
      <c r="C8">
        <v>-93.504444444444445</v>
      </c>
      <c r="D8" s="4" t="s">
        <v>3</v>
      </c>
    </row>
    <row r="9" spans="1:4" x14ac:dyDescent="0.2">
      <c r="A9" s="18">
        <v>149</v>
      </c>
      <c r="B9" s="18">
        <v>31.924694444444444</v>
      </c>
      <c r="C9" s="18">
        <v>-92.879027777777765</v>
      </c>
      <c r="D9" s="19" t="s">
        <v>3</v>
      </c>
    </row>
    <row r="10" spans="1:4" x14ac:dyDescent="0.2">
      <c r="A10" s="18">
        <v>168</v>
      </c>
      <c r="B10" s="18">
        <v>30.7895</v>
      </c>
      <c r="C10" s="18">
        <v>-90.698805555555566</v>
      </c>
      <c r="D10" s="19" t="s">
        <v>3</v>
      </c>
    </row>
    <row r="11" spans="1:4" x14ac:dyDescent="0.2">
      <c r="A11" s="18">
        <v>169</v>
      </c>
      <c r="B11" s="18">
        <v>30.628416666666666</v>
      </c>
      <c r="C11" s="18">
        <v>-90.154333333333341</v>
      </c>
      <c r="D11" s="19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"/>
  <sheetViews>
    <sheetView workbookViewId="0">
      <selection activeCell="A7" sqref="A7:D7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 s="6">
        <v>60</v>
      </c>
      <c r="B2">
        <v>30.986194444444447</v>
      </c>
      <c r="C2">
        <v>-90.953444444444443</v>
      </c>
      <c r="D2" s="10" t="s">
        <v>3</v>
      </c>
    </row>
    <row r="3" spans="1:4" x14ac:dyDescent="0.2">
      <c r="A3" s="6">
        <v>83</v>
      </c>
      <c r="B3">
        <v>29.9870555555556</v>
      </c>
      <c r="C3">
        <v>-90.091555555555544</v>
      </c>
      <c r="D3" s="10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4" t="s">
        <v>3</v>
      </c>
    </row>
    <row r="5" spans="1:4" x14ac:dyDescent="0.2">
      <c r="A5">
        <v>123</v>
      </c>
      <c r="B5">
        <v>32.782611099999997</v>
      </c>
      <c r="C5">
        <v>-92.490806000000006</v>
      </c>
      <c r="D5" s="4" t="s">
        <v>3</v>
      </c>
    </row>
    <row r="6" spans="1:4" x14ac:dyDescent="0.2">
      <c r="A6">
        <v>129</v>
      </c>
      <c r="B6">
        <v>31.301138900000002</v>
      </c>
      <c r="C6">
        <v>-92.156917000000007</v>
      </c>
      <c r="D6" s="4" t="s">
        <v>3</v>
      </c>
    </row>
    <row r="7" spans="1:4" x14ac:dyDescent="0.2">
      <c r="A7" s="18">
        <v>179</v>
      </c>
      <c r="B7" s="18">
        <v>30.56916</v>
      </c>
      <c r="C7" s="18">
        <v>-91.166079722222221</v>
      </c>
      <c r="D7" s="19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>
      <selection activeCell="D5" sqref="D5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 s="6">
        <v>84</v>
      </c>
      <c r="B2">
        <v>30.00375</v>
      </c>
      <c r="C2">
        <v>-90.096166666666662</v>
      </c>
      <c r="D2" s="10" t="s">
        <v>3</v>
      </c>
    </row>
    <row r="3" spans="1:4" x14ac:dyDescent="0.2">
      <c r="A3" s="6">
        <v>89</v>
      </c>
      <c r="B3">
        <v>30.031527777777775</v>
      </c>
      <c r="C3">
        <v>-90.034083333333328</v>
      </c>
      <c r="D3" s="10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4" t="s">
        <v>3</v>
      </c>
    </row>
    <row r="5" spans="1:4" x14ac:dyDescent="0.2">
      <c r="A5">
        <v>142</v>
      </c>
      <c r="B5">
        <v>30.026527777777776</v>
      </c>
      <c r="C5">
        <v>-90.08197222222222</v>
      </c>
      <c r="D5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sqref="A1:D1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>
      <selection activeCell="G3" sqref="G3"/>
    </sheetView>
  </sheetViews>
  <sheetFormatPr baseColWidth="10" defaultColWidth="11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0"/>
  <sheetViews>
    <sheetView tabSelected="1" zoomScaleNormal="100" workbookViewId="0">
      <pane ySplit="1" topLeftCell="A121" activePane="bottomLeft" state="frozen"/>
      <selection pane="bottomLeft" activeCell="M151" sqref="M151"/>
    </sheetView>
  </sheetViews>
  <sheetFormatPr baseColWidth="10" defaultColWidth="11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2">
        <v>0</v>
      </c>
      <c r="F6" s="12">
        <v>0</v>
      </c>
      <c r="G6" s="12"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2">
        <v>0</v>
      </c>
      <c r="F8" s="12">
        <v>0</v>
      </c>
      <c r="G8" s="12">
        <v>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1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2">
        <v>0</v>
      </c>
      <c r="F11" s="12">
        <v>1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x14ac:dyDescent="0.2">
      <c r="A12">
        <v>11</v>
      </c>
      <c r="B12" s="4" t="s">
        <v>4</v>
      </c>
      <c r="C12">
        <v>30.818888888888889</v>
      </c>
      <c r="D12">
        <v>-93.229722222222222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2">
        <v>0</v>
      </c>
      <c r="F13" s="12">
        <v>0</v>
      </c>
      <c r="G13" s="12">
        <v>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2">
        <v>0</v>
      </c>
      <c r="F16" s="12">
        <v>1</v>
      </c>
      <c r="G16" s="12">
        <v>6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2">
        <v>0</v>
      </c>
      <c r="F18" s="12">
        <v>0</v>
      </c>
      <c r="G18" s="12">
        <v>4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</row>
    <row r="21" spans="1:19" ht="15" customHeight="1" x14ac:dyDescent="0.2">
      <c r="A21">
        <v>20</v>
      </c>
      <c r="B21" s="4" t="s">
        <v>3</v>
      </c>
      <c r="C21">
        <v>32.140749999999997</v>
      </c>
      <c r="D21">
        <v>-93.593888888888884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0</v>
      </c>
      <c r="K21" s="12">
        <v>1</v>
      </c>
      <c r="L21" s="12">
        <v>13</v>
      </c>
      <c r="M21" s="12">
        <v>0</v>
      </c>
      <c r="N21" s="12">
        <v>9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2">
        <v>0</v>
      </c>
      <c r="F22" s="12">
        <v>1</v>
      </c>
      <c r="G22" s="12">
        <v>0</v>
      </c>
      <c r="H22" s="12">
        <v>4</v>
      </c>
      <c r="I22" s="12">
        <v>7</v>
      </c>
      <c r="J22" s="12">
        <v>0</v>
      </c>
      <c r="K22" s="12">
        <v>1</v>
      </c>
      <c r="L22" s="12">
        <v>17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2">
        <v>0</v>
      </c>
      <c r="F23" s="12">
        <v>8</v>
      </c>
      <c r="G23" s="12">
        <v>5</v>
      </c>
      <c r="H23" s="12">
        <v>0</v>
      </c>
      <c r="I23" s="12">
        <v>0</v>
      </c>
      <c r="J23" s="12">
        <v>0</v>
      </c>
      <c r="K23" s="12">
        <v>2</v>
      </c>
      <c r="L23" s="12">
        <v>10</v>
      </c>
      <c r="M23" s="12">
        <v>0</v>
      </c>
      <c r="N23" s="12">
        <v>7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2">
        <v>0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2">
        <v>0</v>
      </c>
      <c r="F25" s="12">
        <v>2</v>
      </c>
      <c r="G25" s="12"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2">
        <v>0</v>
      </c>
      <c r="F26" s="12">
        <v>0</v>
      </c>
      <c r="G26" s="12">
        <v>2</v>
      </c>
      <c r="H26" s="12">
        <v>0</v>
      </c>
      <c r="I26" s="12">
        <v>0</v>
      </c>
      <c r="J26" s="12">
        <v>0</v>
      </c>
      <c r="K26" s="12">
        <v>0</v>
      </c>
      <c r="L26" s="12">
        <v>1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2">
        <v>0</v>
      </c>
      <c r="F27" s="12">
        <v>2</v>
      </c>
      <c r="G27" s="12">
        <v>2</v>
      </c>
      <c r="H27" s="12">
        <v>1</v>
      </c>
      <c r="I27" s="12">
        <v>0</v>
      </c>
      <c r="J27" s="12">
        <v>0</v>
      </c>
      <c r="K27" s="12">
        <v>11</v>
      </c>
      <c r="L27" s="12">
        <v>12</v>
      </c>
      <c r="M27" s="12">
        <v>0</v>
      </c>
      <c r="N27" s="12">
        <v>1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2">
        <v>0</v>
      </c>
      <c r="F29" s="12">
        <v>0</v>
      </c>
      <c r="G29" s="12">
        <v>1</v>
      </c>
      <c r="H29" s="12">
        <v>0</v>
      </c>
      <c r="I29" s="12">
        <v>0</v>
      </c>
      <c r="J29" s="12">
        <v>0</v>
      </c>
      <c r="K29" s="12">
        <v>0</v>
      </c>
      <c r="L29" s="12">
        <v>2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1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2">
        <v>0</v>
      </c>
      <c r="F32" s="12">
        <v>0</v>
      </c>
      <c r="G32" s="12">
        <v>2</v>
      </c>
      <c r="H32" s="12">
        <v>0</v>
      </c>
      <c r="I32" s="12">
        <v>1</v>
      </c>
      <c r="J32" s="12">
        <v>0</v>
      </c>
      <c r="K32" s="12">
        <v>0</v>
      </c>
      <c r="L32" s="12">
        <v>2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2">
        <v>0</v>
      </c>
      <c r="F34" s="12">
        <v>0</v>
      </c>
      <c r="G34" s="12">
        <v>1</v>
      </c>
      <c r="H34" s="12">
        <v>0</v>
      </c>
      <c r="I34" s="12">
        <v>1</v>
      </c>
      <c r="J34" s="12">
        <v>0</v>
      </c>
      <c r="K34" s="12">
        <v>1</v>
      </c>
      <c r="L34" s="12">
        <v>1</v>
      </c>
      <c r="M34" s="12">
        <v>0</v>
      </c>
      <c r="N34" s="12">
        <v>2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2">
        <v>0</v>
      </c>
      <c r="F36" s="12">
        <v>1</v>
      </c>
      <c r="G36" s="12">
        <v>2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2">
        <v>0</v>
      </c>
      <c r="F37" s="12">
        <v>1</v>
      </c>
      <c r="G37" s="12">
        <v>1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2">
        <v>0</v>
      </c>
      <c r="F40" s="12">
        <v>0</v>
      </c>
      <c r="G40" s="12"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2">
        <v>3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2">
        <v>3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2">
        <v>0</v>
      </c>
      <c r="F46" s="12">
        <v>2</v>
      </c>
      <c r="G46" s="12">
        <v>3</v>
      </c>
      <c r="H46" s="12">
        <v>0</v>
      </c>
      <c r="I46" s="12">
        <v>1</v>
      </c>
      <c r="J46" s="12">
        <v>0</v>
      </c>
      <c r="K46" s="12">
        <v>0</v>
      </c>
      <c r="L46" s="12">
        <v>1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2">
        <v>1</v>
      </c>
      <c r="F50" s="12">
        <v>0</v>
      </c>
      <c r="G50" s="12">
        <v>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</row>
    <row r="51" spans="1:19" x14ac:dyDescent="0.2">
      <c r="A51">
        <v>51</v>
      </c>
      <c r="B51" s="4" t="s">
        <v>3</v>
      </c>
      <c r="C51">
        <v>30.420666666666669</v>
      </c>
      <c r="D51">
        <v>-90.113527777777776</v>
      </c>
      <c r="E51" s="12">
        <v>0</v>
      </c>
      <c r="F51" s="12">
        <v>0</v>
      </c>
      <c r="G51" s="12">
        <v>3</v>
      </c>
      <c r="H51" s="12">
        <v>0</v>
      </c>
      <c r="I51" s="12">
        <v>0</v>
      </c>
      <c r="J51" s="12">
        <v>0</v>
      </c>
      <c r="K51" s="12">
        <v>0</v>
      </c>
      <c r="L51" s="12">
        <v>4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</row>
    <row r="54" spans="1:19" x14ac:dyDescent="0.2">
      <c r="A54">
        <v>54</v>
      </c>
      <c r="B54" s="4" t="s">
        <v>3</v>
      </c>
      <c r="C54">
        <v>30.480249999999998</v>
      </c>
      <c r="D54">
        <v>-90.03991666666667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</row>
    <row r="57" spans="1:19" x14ac:dyDescent="0.2">
      <c r="A57">
        <v>57</v>
      </c>
      <c r="B57" s="4" t="s">
        <v>3</v>
      </c>
      <c r="C57">
        <v>30.780388888888886</v>
      </c>
      <c r="D57">
        <v>-90.148638888888897</v>
      </c>
      <c r="E57" s="12">
        <v>0</v>
      </c>
      <c r="F57" s="12">
        <v>0</v>
      </c>
      <c r="G57" s="12"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2">
        <v>0</v>
      </c>
      <c r="F59" s="12">
        <v>0</v>
      </c>
      <c r="G59" s="12"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2">
        <v>0</v>
      </c>
      <c r="F60" s="12">
        <v>1</v>
      </c>
      <c r="G60" s="12">
        <v>0</v>
      </c>
      <c r="H60" s="12">
        <v>0</v>
      </c>
      <c r="I60" s="12">
        <v>2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2</v>
      </c>
      <c r="P60" s="12">
        <v>0</v>
      </c>
      <c r="Q60" s="12">
        <v>0</v>
      </c>
      <c r="R60" s="12">
        <v>0</v>
      </c>
      <c r="S60" s="12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2">
        <v>2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4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2">
        <v>2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2">
        <v>15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1</v>
      </c>
      <c r="R67" s="12">
        <v>0</v>
      </c>
      <c r="S67" s="12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67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3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2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</row>
    <row r="74" spans="1:19" x14ac:dyDescent="0.2">
      <c r="A74">
        <v>74</v>
      </c>
      <c r="B74" s="4" t="s">
        <v>3</v>
      </c>
      <c r="C74">
        <v>30.210333333333299</v>
      </c>
      <c r="D74">
        <v>-92.001444444444445</v>
      </c>
      <c r="E74" s="12">
        <v>0</v>
      </c>
      <c r="F74" s="12">
        <v>0</v>
      </c>
      <c r="G74" s="12">
        <v>0</v>
      </c>
      <c r="H74" s="12">
        <v>0</v>
      </c>
      <c r="I74" s="12">
        <v>1</v>
      </c>
      <c r="J74" s="12">
        <v>0</v>
      </c>
      <c r="K74" s="12">
        <v>0</v>
      </c>
      <c r="L74" s="12">
        <v>1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2">
        <v>0</v>
      </c>
      <c r="F76" s="12">
        <v>0</v>
      </c>
      <c r="G76" s="12">
        <v>1</v>
      </c>
      <c r="H76" s="12">
        <v>1</v>
      </c>
      <c r="I76" s="12">
        <v>0</v>
      </c>
      <c r="J76" s="12">
        <v>0</v>
      </c>
      <c r="K76" s="12">
        <v>0</v>
      </c>
      <c r="L76" s="12">
        <v>6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14" t="s">
        <v>6</v>
      </c>
      <c r="F77" s="14" t="s">
        <v>6</v>
      </c>
      <c r="G77" s="14" t="s">
        <v>6</v>
      </c>
      <c r="H77" s="14" t="s">
        <v>6</v>
      </c>
      <c r="I77" s="14" t="s">
        <v>6</v>
      </c>
      <c r="J77" s="14" t="s">
        <v>6</v>
      </c>
      <c r="K77" s="14" t="s">
        <v>6</v>
      </c>
      <c r="L77" s="14" t="s">
        <v>6</v>
      </c>
      <c r="M77" s="14" t="s">
        <v>6</v>
      </c>
      <c r="N77" s="14" t="s">
        <v>6</v>
      </c>
      <c r="O77" s="14" t="s">
        <v>6</v>
      </c>
      <c r="P77" s="14" t="s">
        <v>6</v>
      </c>
      <c r="Q77" s="14" t="s">
        <v>6</v>
      </c>
      <c r="R77" s="14" t="s">
        <v>6</v>
      </c>
      <c r="S77" s="14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4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3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</row>
    <row r="81" spans="1:21" x14ac:dyDescent="0.2">
      <c r="A81">
        <v>81</v>
      </c>
      <c r="B81" s="4" t="s">
        <v>3</v>
      </c>
      <c r="C81">
        <v>30.061472222222221</v>
      </c>
      <c r="D81">
        <v>-91.608638888888876</v>
      </c>
      <c r="E81" s="12">
        <v>12</v>
      </c>
      <c r="F81" s="12">
        <v>1</v>
      </c>
      <c r="G81" s="12">
        <v>3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</row>
    <row r="82" spans="1:21" x14ac:dyDescent="0.2">
      <c r="A82">
        <v>82</v>
      </c>
      <c r="B82" s="4" t="s">
        <v>3</v>
      </c>
      <c r="C82">
        <v>29.971888888888888</v>
      </c>
      <c r="D82">
        <v>-91.97097222222223</v>
      </c>
      <c r="E82" s="12">
        <v>7</v>
      </c>
      <c r="F82" s="12">
        <v>0</v>
      </c>
      <c r="G82" s="12">
        <v>2</v>
      </c>
      <c r="H82" s="12">
        <v>0</v>
      </c>
      <c r="I82" s="12">
        <v>0</v>
      </c>
      <c r="J82" s="12">
        <v>0</v>
      </c>
      <c r="K82" s="12">
        <v>0</v>
      </c>
      <c r="L82" s="12">
        <v>3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</row>
    <row r="83" spans="1:21" x14ac:dyDescent="0.2">
      <c r="A83">
        <v>83</v>
      </c>
      <c r="B83" s="4" t="s">
        <v>3</v>
      </c>
      <c r="C83">
        <v>29.9870555555556</v>
      </c>
      <c r="D83">
        <v>-90.091555555555544</v>
      </c>
      <c r="E83" s="12">
        <v>3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16</v>
      </c>
      <c r="N83" s="12">
        <v>0</v>
      </c>
      <c r="O83" s="12">
        <v>2</v>
      </c>
      <c r="P83" s="12">
        <v>0</v>
      </c>
      <c r="Q83" s="12">
        <v>0</v>
      </c>
      <c r="R83" s="12">
        <v>0</v>
      </c>
      <c r="S83" s="12">
        <v>0</v>
      </c>
    </row>
    <row r="84" spans="1:21" x14ac:dyDescent="0.2">
      <c r="A84">
        <v>84</v>
      </c>
      <c r="B84" s="4" t="s">
        <v>3</v>
      </c>
      <c r="C84">
        <v>30.00375</v>
      </c>
      <c r="D84">
        <v>-90.096166666666662</v>
      </c>
      <c r="E84" s="12">
        <v>8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6</v>
      </c>
      <c r="N84" s="12">
        <v>0</v>
      </c>
      <c r="O84" s="12">
        <v>0</v>
      </c>
      <c r="P84" s="12">
        <v>2</v>
      </c>
      <c r="Q84" s="12">
        <v>0</v>
      </c>
      <c r="R84" s="12">
        <v>0</v>
      </c>
      <c r="S84" s="12">
        <v>0</v>
      </c>
    </row>
    <row r="85" spans="1:21" x14ac:dyDescent="0.2">
      <c r="A85">
        <v>85</v>
      </c>
      <c r="B85" s="4" t="s">
        <v>3</v>
      </c>
      <c r="C85">
        <v>30.409416666666665</v>
      </c>
      <c r="D85">
        <v>-90.140361111111119</v>
      </c>
      <c r="E85" s="12">
        <v>0</v>
      </c>
      <c r="F85" s="12">
        <v>1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</row>
    <row r="86" spans="1:21" x14ac:dyDescent="0.2">
      <c r="A86">
        <v>86</v>
      </c>
      <c r="B86" s="4" t="s">
        <v>3</v>
      </c>
      <c r="C86">
        <v>29.983250000000002</v>
      </c>
      <c r="D86">
        <v>-90.090305555555545</v>
      </c>
      <c r="E86" s="12">
        <v>3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5</v>
      </c>
      <c r="M86" s="12">
        <v>2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</row>
    <row r="87" spans="1:21" x14ac:dyDescent="0.2">
      <c r="A87">
        <v>87</v>
      </c>
      <c r="B87" s="4" t="s">
        <v>3</v>
      </c>
      <c r="C87">
        <v>29.983555555555558</v>
      </c>
      <c r="D87">
        <v>-90.091361111111112</v>
      </c>
      <c r="E87" s="12">
        <v>1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</row>
    <row r="88" spans="1:21" x14ac:dyDescent="0.2">
      <c r="A88">
        <v>88</v>
      </c>
      <c r="B88" s="4" t="s">
        <v>6</v>
      </c>
      <c r="C88">
        <v>30.207249999999998</v>
      </c>
      <c r="D88">
        <v>-90.422694444444446</v>
      </c>
      <c r="E88" s="14" t="s">
        <v>6</v>
      </c>
      <c r="F88" s="14" t="s">
        <v>6</v>
      </c>
      <c r="G88" s="14" t="s">
        <v>6</v>
      </c>
      <c r="H88" s="14" t="s">
        <v>6</v>
      </c>
      <c r="I88" s="14" t="s">
        <v>6</v>
      </c>
      <c r="J88" s="14" t="s">
        <v>6</v>
      </c>
      <c r="K88" s="14" t="s">
        <v>6</v>
      </c>
      <c r="L88" s="14" t="s">
        <v>6</v>
      </c>
      <c r="M88" s="14" t="s">
        <v>6</v>
      </c>
      <c r="N88" s="14" t="s">
        <v>6</v>
      </c>
      <c r="O88" s="14" t="s">
        <v>6</v>
      </c>
      <c r="P88" s="14" t="s">
        <v>6</v>
      </c>
      <c r="Q88" s="14" t="s">
        <v>6</v>
      </c>
      <c r="R88" s="14" t="s">
        <v>6</v>
      </c>
      <c r="S88" s="14" t="s">
        <v>6</v>
      </c>
      <c r="T88" s="4"/>
      <c r="U88" s="4"/>
    </row>
    <row r="89" spans="1:21" x14ac:dyDescent="0.2">
      <c r="A89">
        <v>89</v>
      </c>
      <c r="B89" s="4" t="s">
        <v>3</v>
      </c>
      <c r="C89">
        <v>30.031527777777775</v>
      </c>
      <c r="D89">
        <v>-90.034083333333328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1</v>
      </c>
      <c r="Q89" s="12">
        <v>0</v>
      </c>
      <c r="R89" s="12">
        <v>0</v>
      </c>
      <c r="S89" s="12">
        <v>0</v>
      </c>
    </row>
    <row r="90" spans="1:21" x14ac:dyDescent="0.2">
      <c r="A90">
        <v>90</v>
      </c>
      <c r="B90" s="4" t="s">
        <v>3</v>
      </c>
      <c r="C90">
        <v>30.539805555555599</v>
      </c>
      <c r="D90">
        <v>-89.874499999999998</v>
      </c>
      <c r="E90" s="13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2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</row>
    <row r="91" spans="1:21" x14ac:dyDescent="0.2">
      <c r="A91">
        <v>91</v>
      </c>
      <c r="B91" s="4" t="s">
        <v>4</v>
      </c>
      <c r="C91">
        <v>30.024416666666667</v>
      </c>
      <c r="D91">
        <v>-90.115638888888881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</row>
    <row r="92" spans="1:21" x14ac:dyDescent="0.2">
      <c r="A92">
        <v>92</v>
      </c>
      <c r="B92" s="4" t="s">
        <v>3</v>
      </c>
      <c r="C92">
        <v>30.02547222222222</v>
      </c>
      <c r="D92">
        <v>-90.115638888888881</v>
      </c>
      <c r="E92" s="13">
        <v>2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4</v>
      </c>
      <c r="N92" s="13">
        <v>0</v>
      </c>
      <c r="O92" s="13">
        <v>0</v>
      </c>
      <c r="P92" s="13">
        <v>7</v>
      </c>
      <c r="Q92" s="13">
        <v>0</v>
      </c>
      <c r="R92" s="13">
        <v>0</v>
      </c>
      <c r="S92" s="13">
        <v>0</v>
      </c>
    </row>
    <row r="93" spans="1:21" x14ac:dyDescent="0.2">
      <c r="A93">
        <v>93</v>
      </c>
      <c r="B93" s="4" t="s">
        <v>4</v>
      </c>
      <c r="C93">
        <v>29.86675</v>
      </c>
      <c r="D93">
        <v>-90.540947777777774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</row>
    <row r="94" spans="1:21" x14ac:dyDescent="0.2">
      <c r="A94">
        <v>95</v>
      </c>
      <c r="B94" s="4" t="s">
        <v>3</v>
      </c>
      <c r="C94">
        <v>30.456499999999998</v>
      </c>
      <c r="D94">
        <v>-89.784777777777776</v>
      </c>
      <c r="E94" s="13">
        <v>0</v>
      </c>
      <c r="F94" s="13">
        <v>1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5</v>
      </c>
      <c r="O94" s="13">
        <v>0</v>
      </c>
      <c r="P94" s="13">
        <v>0</v>
      </c>
      <c r="Q94" s="13">
        <v>0</v>
      </c>
      <c r="R94" s="13">
        <v>1</v>
      </c>
      <c r="S94" s="13">
        <v>0</v>
      </c>
    </row>
    <row r="95" spans="1:21" x14ac:dyDescent="0.2">
      <c r="A95">
        <v>96</v>
      </c>
      <c r="B95" s="4" t="s">
        <v>3</v>
      </c>
      <c r="C95">
        <v>30.49677777777778</v>
      </c>
      <c r="D95">
        <v>-89.814472222222221</v>
      </c>
      <c r="E95" s="13">
        <v>0</v>
      </c>
      <c r="F95" s="13">
        <v>3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1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</row>
    <row r="96" spans="1:21" x14ac:dyDescent="0.2">
      <c r="A96">
        <v>97</v>
      </c>
      <c r="B96" s="4" t="s">
        <v>3</v>
      </c>
      <c r="C96">
        <v>31.755555555555599</v>
      </c>
      <c r="D96">
        <v>-93.120277777777773</v>
      </c>
      <c r="E96" s="13">
        <v>1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3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  <c r="E97" s="13">
        <v>1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5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13">
        <v>0</v>
      </c>
      <c r="F99" s="13">
        <v>0</v>
      </c>
      <c r="G99" s="13">
        <v>1</v>
      </c>
      <c r="H99" s="13">
        <v>0</v>
      </c>
      <c r="I99" s="13">
        <v>0</v>
      </c>
      <c r="J99" s="13">
        <v>0</v>
      </c>
      <c r="K99" s="13">
        <v>0</v>
      </c>
      <c r="L99" s="13">
        <v>21</v>
      </c>
      <c r="M99" s="13">
        <v>0</v>
      </c>
      <c r="N99" s="13">
        <v>8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13">
        <v>0</v>
      </c>
      <c r="F100" s="13">
        <v>0</v>
      </c>
      <c r="G100" s="13">
        <v>1</v>
      </c>
      <c r="H100" s="13">
        <v>0</v>
      </c>
      <c r="I100" s="13">
        <v>0</v>
      </c>
      <c r="J100" s="13">
        <v>0</v>
      </c>
      <c r="K100" s="13">
        <v>0</v>
      </c>
      <c r="L100" s="13">
        <v>4</v>
      </c>
      <c r="M100" s="13">
        <v>0</v>
      </c>
      <c r="N100" s="13">
        <v>0</v>
      </c>
      <c r="O100" s="13">
        <v>1</v>
      </c>
      <c r="P100" s="13">
        <v>0</v>
      </c>
      <c r="Q100" s="13">
        <v>0</v>
      </c>
      <c r="R100" s="13">
        <v>0</v>
      </c>
      <c r="S100" s="13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2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9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</row>
    <row r="103" spans="1:19" x14ac:dyDescent="0.2">
      <c r="A103">
        <v>105</v>
      </c>
      <c r="B103" s="4" t="s">
        <v>3</v>
      </c>
      <c r="C103">
        <v>31.973333333333301</v>
      </c>
      <c r="D103">
        <v>-91.226111111111109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2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  <c r="E106" s="13">
        <v>0</v>
      </c>
      <c r="F106" s="13">
        <v>0</v>
      </c>
      <c r="G106" s="13">
        <v>0</v>
      </c>
      <c r="H106" s="13">
        <v>0</v>
      </c>
      <c r="I106" s="13">
        <v>1</v>
      </c>
      <c r="J106" s="13">
        <v>0</v>
      </c>
      <c r="K106" s="13">
        <v>0</v>
      </c>
      <c r="L106" s="13">
        <v>1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8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1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5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  <c r="E112" s="13">
        <v>1</v>
      </c>
      <c r="F112" s="13">
        <v>0</v>
      </c>
      <c r="G112" s="13">
        <v>3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</row>
    <row r="113" spans="1:19" x14ac:dyDescent="0.2">
      <c r="A113">
        <v>111</v>
      </c>
      <c r="B113" s="4" t="s">
        <v>3</v>
      </c>
      <c r="C113">
        <v>29.785</v>
      </c>
      <c r="D113">
        <v>-90.407333333333341</v>
      </c>
      <c r="E113" s="13">
        <v>4</v>
      </c>
      <c r="F113" s="13">
        <v>0</v>
      </c>
      <c r="G113" s="13">
        <v>4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</row>
    <row r="114" spans="1:19" x14ac:dyDescent="0.2">
      <c r="A114">
        <v>112</v>
      </c>
      <c r="B114" s="4" t="s">
        <v>3</v>
      </c>
      <c r="C114">
        <v>29.737583333333333</v>
      </c>
      <c r="D114">
        <v>-90.647333333333336</v>
      </c>
      <c r="E114" s="13">
        <v>0</v>
      </c>
      <c r="F114" s="13">
        <v>0</v>
      </c>
      <c r="G114" s="13">
        <v>11</v>
      </c>
      <c r="H114" s="13">
        <v>0</v>
      </c>
      <c r="I114" s="13">
        <v>1</v>
      </c>
      <c r="J114" s="13">
        <v>0</v>
      </c>
      <c r="K114" s="13">
        <v>0</v>
      </c>
      <c r="L114" s="13">
        <v>2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</row>
    <row r="115" spans="1:19" x14ac:dyDescent="0.2">
      <c r="A115">
        <v>113</v>
      </c>
      <c r="B115" s="4" t="s">
        <v>3</v>
      </c>
      <c r="C115">
        <v>29.646777777777778</v>
      </c>
      <c r="D115">
        <v>-90.540944444444449</v>
      </c>
      <c r="E115" s="13">
        <v>0</v>
      </c>
      <c r="F115" s="13">
        <v>0</v>
      </c>
      <c r="G115" s="13">
        <v>1</v>
      </c>
      <c r="H115" s="13">
        <v>0</v>
      </c>
      <c r="I115" s="13">
        <v>0</v>
      </c>
      <c r="J115" s="13">
        <v>0</v>
      </c>
      <c r="K115" s="13">
        <v>0</v>
      </c>
      <c r="L115" s="13">
        <v>2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</row>
    <row r="116" spans="1:19" x14ac:dyDescent="0.2">
      <c r="A116">
        <v>114</v>
      </c>
      <c r="B116" s="4" t="s">
        <v>3</v>
      </c>
      <c r="C116">
        <v>29.86675</v>
      </c>
      <c r="D116">
        <v>-90.599666666666664</v>
      </c>
      <c r="E116" s="13">
        <v>0</v>
      </c>
      <c r="F116" s="13">
        <v>0</v>
      </c>
      <c r="G116" s="13">
        <v>1</v>
      </c>
      <c r="H116" s="13">
        <v>0</v>
      </c>
      <c r="I116" s="13">
        <v>0</v>
      </c>
      <c r="J116" s="13">
        <v>0</v>
      </c>
      <c r="K116" s="13">
        <v>0</v>
      </c>
      <c r="L116" s="13">
        <v>6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</row>
    <row r="117" spans="1:19" x14ac:dyDescent="0.2">
      <c r="A117">
        <v>115</v>
      </c>
      <c r="B117" s="4" t="s">
        <v>4</v>
      </c>
      <c r="C117">
        <v>30.534781739361001</v>
      </c>
      <c r="D117">
        <v>-91.087264372120899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</row>
    <row r="118" spans="1:19" x14ac:dyDescent="0.2">
      <c r="A118">
        <v>116</v>
      </c>
      <c r="B118" s="4" t="s">
        <v>4</v>
      </c>
      <c r="C118">
        <v>30.534781739361001</v>
      </c>
      <c r="D118">
        <v>-91.087264372120899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</row>
    <row r="119" spans="1:19" x14ac:dyDescent="0.2">
      <c r="A119">
        <v>117</v>
      </c>
      <c r="B119" s="4" t="s">
        <v>3</v>
      </c>
      <c r="C119">
        <v>32.271749999999997</v>
      </c>
      <c r="D119">
        <v>-93.512332999999998</v>
      </c>
      <c r="E119" s="13">
        <v>5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2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</row>
    <row r="120" spans="1:19" x14ac:dyDescent="0.2">
      <c r="A120">
        <v>118</v>
      </c>
      <c r="B120" s="4" t="s">
        <v>4</v>
      </c>
      <c r="C120">
        <v>32.336722219999999</v>
      </c>
      <c r="D120">
        <v>-93.741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</row>
    <row r="121" spans="1:19" x14ac:dyDescent="0.2">
      <c r="A121">
        <v>119</v>
      </c>
      <c r="B121" s="4" t="s">
        <v>3</v>
      </c>
      <c r="C121">
        <v>32.491972199999999</v>
      </c>
      <c r="D121">
        <v>-93.850389000000007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6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/>
    </row>
    <row r="122" spans="1:19" x14ac:dyDescent="0.2">
      <c r="A122">
        <v>120</v>
      </c>
      <c r="B122" s="4" t="s">
        <v>4</v>
      </c>
      <c r="C122">
        <v>32.635750000000002</v>
      </c>
      <c r="D122">
        <v>-92.641889000000006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</row>
    <row r="123" spans="1:19" x14ac:dyDescent="0.2">
      <c r="A123">
        <v>121</v>
      </c>
      <c r="B123" s="4" t="s">
        <v>4</v>
      </c>
      <c r="C123">
        <v>32.680722199999998</v>
      </c>
      <c r="D123">
        <v>-92.649861000000001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</row>
    <row r="124" spans="1:19" x14ac:dyDescent="0.2">
      <c r="A124">
        <v>122</v>
      </c>
      <c r="B124" s="4" t="s">
        <v>3</v>
      </c>
      <c r="C124">
        <v>32.857472199999997</v>
      </c>
      <c r="D124">
        <v>-92.575610999999995</v>
      </c>
      <c r="E124" s="13">
        <v>0</v>
      </c>
      <c r="F124" s="13">
        <v>0</v>
      </c>
      <c r="G124" s="13">
        <v>2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</row>
    <row r="125" spans="1:19" x14ac:dyDescent="0.2">
      <c r="A125">
        <v>123</v>
      </c>
      <c r="B125" s="4" t="s">
        <v>3</v>
      </c>
      <c r="C125">
        <v>32.782611099999997</v>
      </c>
      <c r="D125">
        <v>-92.490806000000006</v>
      </c>
      <c r="E125" s="13">
        <v>0</v>
      </c>
      <c r="F125" s="13">
        <v>1</v>
      </c>
      <c r="G125" s="13">
        <v>3</v>
      </c>
      <c r="H125" s="13">
        <v>0</v>
      </c>
      <c r="I125" s="13">
        <v>0</v>
      </c>
      <c r="J125" s="13">
        <v>0</v>
      </c>
      <c r="K125" s="13">
        <v>0</v>
      </c>
      <c r="L125" s="13">
        <v>8</v>
      </c>
      <c r="M125" s="13">
        <v>0</v>
      </c>
      <c r="N125" s="13">
        <v>0</v>
      </c>
      <c r="O125" s="13">
        <v>1</v>
      </c>
      <c r="P125" s="13">
        <v>0</v>
      </c>
      <c r="Q125" s="13">
        <v>0</v>
      </c>
      <c r="R125" s="13">
        <v>0</v>
      </c>
      <c r="S125" s="13">
        <v>0</v>
      </c>
    </row>
    <row r="126" spans="1:19" x14ac:dyDescent="0.2">
      <c r="A126">
        <v>124</v>
      </c>
      <c r="B126" s="4" t="s">
        <v>3</v>
      </c>
      <c r="C126">
        <v>31.9299167</v>
      </c>
      <c r="D126">
        <v>-91.766943999999995</v>
      </c>
      <c r="E126" s="13">
        <v>3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2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</row>
    <row r="127" spans="1:19" x14ac:dyDescent="0.2">
      <c r="A127">
        <v>125</v>
      </c>
      <c r="B127" s="4" t="s">
        <v>3</v>
      </c>
      <c r="C127">
        <v>32.811833300000004</v>
      </c>
      <c r="D127">
        <v>-91.192222000000001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2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</row>
    <row r="128" spans="1:19" x14ac:dyDescent="0.2">
      <c r="A128">
        <v>126</v>
      </c>
      <c r="B128" s="4" t="s">
        <v>3</v>
      </c>
      <c r="C128">
        <v>31.6760278</v>
      </c>
      <c r="D128">
        <v>-91.834778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8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</row>
    <row r="129" spans="1:20" x14ac:dyDescent="0.2">
      <c r="A129">
        <v>127</v>
      </c>
      <c r="B129" s="4" t="s">
        <v>4</v>
      </c>
      <c r="C129">
        <v>31.6095556</v>
      </c>
      <c r="D129">
        <v>-92.024805999999998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</row>
    <row r="130" spans="1:20" x14ac:dyDescent="0.2">
      <c r="A130">
        <v>128</v>
      </c>
      <c r="B130" s="19" t="s">
        <v>4</v>
      </c>
      <c r="C130">
        <v>31.572880000000001</v>
      </c>
      <c r="D130">
        <v>-92.023250000000004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1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</row>
    <row r="131" spans="1:20" x14ac:dyDescent="0.2">
      <c r="A131">
        <v>129</v>
      </c>
      <c r="B131" s="4" t="s">
        <v>3</v>
      </c>
      <c r="C131">
        <v>31.301138900000002</v>
      </c>
      <c r="D131">
        <v>-92.156917000000007</v>
      </c>
      <c r="E131" s="13">
        <v>0</v>
      </c>
      <c r="F131" s="13">
        <v>0</v>
      </c>
      <c r="G131" s="13">
        <v>7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1</v>
      </c>
      <c r="P131" s="13">
        <v>0</v>
      </c>
      <c r="Q131" s="13">
        <v>0</v>
      </c>
      <c r="R131" s="13">
        <v>0</v>
      </c>
      <c r="S131" s="13">
        <v>0</v>
      </c>
    </row>
    <row r="132" spans="1:20" x14ac:dyDescent="0.2">
      <c r="A132">
        <v>130</v>
      </c>
      <c r="B132" s="4" t="s">
        <v>3</v>
      </c>
      <c r="C132">
        <v>30.3709694</v>
      </c>
      <c r="D132">
        <v>-91.625427999999999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</row>
    <row r="133" spans="1:20" x14ac:dyDescent="0.2">
      <c r="A133">
        <v>131</v>
      </c>
      <c r="B133" s="4" t="s">
        <v>3</v>
      </c>
      <c r="C133">
        <v>30.406669399999998</v>
      </c>
      <c r="D133">
        <v>-91.692188999999999</v>
      </c>
      <c r="E133" s="13">
        <v>1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</row>
    <row r="134" spans="1:20" x14ac:dyDescent="0.2">
      <c r="A134">
        <v>132</v>
      </c>
      <c r="B134" s="4" t="s">
        <v>3</v>
      </c>
      <c r="C134">
        <v>30.309055600000001</v>
      </c>
      <c r="D134">
        <v>-91.771444000000002</v>
      </c>
      <c r="E134" s="13">
        <v>9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15"/>
    </row>
    <row r="135" spans="1:20" x14ac:dyDescent="0.2">
      <c r="A135">
        <v>133</v>
      </c>
      <c r="B135" s="4" t="s">
        <v>3</v>
      </c>
      <c r="C135">
        <v>30.3348333</v>
      </c>
      <c r="D135">
        <v>-90.044332999999995</v>
      </c>
      <c r="E135" s="21">
        <v>0</v>
      </c>
      <c r="F135" s="21">
        <v>0</v>
      </c>
      <c r="G135" s="21">
        <v>5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</row>
    <row r="136" spans="1:20" x14ac:dyDescent="0.2">
      <c r="A136">
        <v>134</v>
      </c>
      <c r="B136" s="4" t="s">
        <v>3</v>
      </c>
      <c r="C136">
        <v>30.378900000000002</v>
      </c>
      <c r="D136">
        <v>-90.160970000000006</v>
      </c>
      <c r="E136" s="21">
        <v>0</v>
      </c>
      <c r="F136" s="21">
        <v>0</v>
      </c>
      <c r="G136" s="21">
        <v>7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21">
        <v>0</v>
      </c>
    </row>
    <row r="137" spans="1:20" x14ac:dyDescent="0.2">
      <c r="A137">
        <v>135</v>
      </c>
      <c r="B137" s="4" t="s">
        <v>4</v>
      </c>
      <c r="C137">
        <v>30.33764</v>
      </c>
      <c r="D137">
        <v>-90.004149999999996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</row>
    <row r="138" spans="1:20" x14ac:dyDescent="0.2">
      <c r="A138">
        <v>136</v>
      </c>
      <c r="B138" s="4" t="s">
        <v>4</v>
      </c>
      <c r="C138">
        <v>30.30161</v>
      </c>
      <c r="D138">
        <v>-89.831429999999997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</row>
    <row r="139" spans="1:20" x14ac:dyDescent="0.2">
      <c r="A139">
        <v>137</v>
      </c>
      <c r="B139" s="4" t="s">
        <v>4</v>
      </c>
      <c r="C139">
        <v>30.165609999999997</v>
      </c>
      <c r="D139">
        <v>-89.73742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</row>
    <row r="140" spans="1:20" x14ac:dyDescent="0.2">
      <c r="A140">
        <v>138</v>
      </c>
      <c r="B140" s="4" t="s">
        <v>4</v>
      </c>
      <c r="C140">
        <v>30.488990000000001</v>
      </c>
      <c r="D140">
        <v>-90.094740000000002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</row>
    <row r="141" spans="1:20" x14ac:dyDescent="0.2">
      <c r="A141">
        <v>139</v>
      </c>
      <c r="B141" s="4" t="s">
        <v>3</v>
      </c>
      <c r="C141">
        <v>30.539805555555557</v>
      </c>
      <c r="D141">
        <v>-89.874499999999998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5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  <c r="R141" s="21">
        <v>0</v>
      </c>
      <c r="S141" s="21">
        <v>0</v>
      </c>
    </row>
    <row r="142" spans="1:20" x14ac:dyDescent="0.2">
      <c r="A142">
        <v>140</v>
      </c>
      <c r="B142" s="4" t="s">
        <v>4</v>
      </c>
      <c r="C142">
        <v>31.071876388888889</v>
      </c>
      <c r="D142">
        <v>-91.511231944444447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</row>
    <row r="143" spans="1:20" x14ac:dyDescent="0.2">
      <c r="A143">
        <v>141</v>
      </c>
      <c r="B143" s="4" t="s">
        <v>3</v>
      </c>
      <c r="C143">
        <v>30.0215</v>
      </c>
      <c r="D143" s="4">
        <v>-90.15313888888889</v>
      </c>
      <c r="E143" s="20">
        <v>8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2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</row>
    <row r="144" spans="1:20" x14ac:dyDescent="0.2">
      <c r="A144">
        <v>142</v>
      </c>
      <c r="B144" s="4" t="s">
        <v>3</v>
      </c>
      <c r="C144">
        <v>30.026527777777776</v>
      </c>
      <c r="D144">
        <v>-90.08197222222222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2</v>
      </c>
      <c r="N144" s="20">
        <v>0</v>
      </c>
      <c r="O144" s="20">
        <v>0</v>
      </c>
      <c r="P144" s="20">
        <v>9</v>
      </c>
      <c r="Q144" s="20">
        <v>0</v>
      </c>
      <c r="R144" s="20">
        <v>0</v>
      </c>
      <c r="S144" s="20">
        <v>0</v>
      </c>
    </row>
    <row r="145" spans="1:19" x14ac:dyDescent="0.2">
      <c r="A145">
        <v>143</v>
      </c>
      <c r="B145" s="4" t="s">
        <v>4</v>
      </c>
      <c r="C145">
        <v>30.052833333333336</v>
      </c>
      <c r="D145">
        <v>-89.875611111111098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</row>
    <row r="146" spans="1:19" x14ac:dyDescent="0.2">
      <c r="A146">
        <v>144</v>
      </c>
      <c r="B146" s="4" t="s">
        <v>3</v>
      </c>
      <c r="C146">
        <v>30.06527777777778</v>
      </c>
      <c r="D146">
        <v>-89.806527777777774</v>
      </c>
      <c r="E146" s="20">
        <v>3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2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</row>
    <row r="147" spans="1:19" x14ac:dyDescent="0.2">
      <c r="A147">
        <v>145</v>
      </c>
      <c r="B147" s="4" t="s">
        <v>4</v>
      </c>
      <c r="C147">
        <v>30.068944444444444</v>
      </c>
      <c r="D147">
        <v>-89.802555555555557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</row>
    <row r="148" spans="1:19" x14ac:dyDescent="0.2">
      <c r="A148">
        <v>146</v>
      </c>
      <c r="B148" s="4" t="s">
        <v>4</v>
      </c>
      <c r="C148">
        <v>30.072083333333332</v>
      </c>
      <c r="D148">
        <v>-89.801527777777778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</row>
    <row r="149" spans="1:19" s="18" customFormat="1" x14ac:dyDescent="0.2">
      <c r="A149" s="17">
        <v>147</v>
      </c>
      <c r="B149" s="19" t="s">
        <v>3</v>
      </c>
      <c r="C149" s="18">
        <v>31.754988888888889</v>
      </c>
      <c r="D149" s="18">
        <v>-92.971277777777786</v>
      </c>
      <c r="E149" s="20">
        <v>1</v>
      </c>
      <c r="F149" s="20"/>
      <c r="G149" s="20"/>
      <c r="H149" s="20"/>
      <c r="I149" s="20"/>
      <c r="J149" s="20"/>
      <c r="K149" s="20"/>
      <c r="L149" s="20">
        <v>1</v>
      </c>
      <c r="M149" s="20"/>
      <c r="N149" s="20"/>
      <c r="O149" s="20"/>
      <c r="P149" s="20"/>
      <c r="Q149" s="20"/>
      <c r="R149" s="20"/>
    </row>
    <row r="150" spans="1:19" s="18" customFormat="1" x14ac:dyDescent="0.2">
      <c r="A150" s="17">
        <v>148</v>
      </c>
      <c r="B150" s="19" t="s">
        <v>3</v>
      </c>
      <c r="C150" s="18">
        <v>31.869</v>
      </c>
      <c r="D150" s="18">
        <v>-92.892361111111114</v>
      </c>
      <c r="E150" s="20"/>
      <c r="F150" s="20"/>
      <c r="G150" s="20"/>
      <c r="H150" s="20"/>
      <c r="I150" s="20"/>
      <c r="J150" s="20"/>
      <c r="K150" s="20"/>
      <c r="L150" s="20">
        <v>8</v>
      </c>
      <c r="M150" s="20"/>
      <c r="N150" s="20"/>
      <c r="O150" s="20"/>
      <c r="P150" s="20"/>
      <c r="Q150" s="20"/>
      <c r="R150" s="20"/>
    </row>
    <row r="151" spans="1:19" s="18" customFormat="1" x14ac:dyDescent="0.2">
      <c r="A151" s="17">
        <v>149</v>
      </c>
      <c r="B151" s="19" t="s">
        <v>3</v>
      </c>
      <c r="C151" s="18">
        <v>31.924694444444444</v>
      </c>
      <c r="D151" s="18">
        <v>-92.879027777777765</v>
      </c>
      <c r="E151" s="20"/>
      <c r="F151" s="20"/>
      <c r="G151" s="20">
        <v>1</v>
      </c>
      <c r="H151" s="20"/>
      <c r="I151" s="20"/>
      <c r="J151" s="20"/>
      <c r="K151" s="20"/>
      <c r="L151" s="20">
        <v>10</v>
      </c>
      <c r="M151" s="20"/>
      <c r="N151" s="20">
        <v>1</v>
      </c>
      <c r="O151" s="20"/>
      <c r="P151" s="20"/>
      <c r="Q151" s="20"/>
      <c r="R151" s="20"/>
    </row>
    <row r="152" spans="1:19" s="18" customFormat="1" x14ac:dyDescent="0.2">
      <c r="A152" s="17">
        <v>150</v>
      </c>
      <c r="B152" s="19" t="s">
        <v>3</v>
      </c>
      <c r="C152" s="18">
        <v>31.914888888888889</v>
      </c>
      <c r="D152" s="18">
        <v>-92.873249999999999</v>
      </c>
      <c r="E152" s="20"/>
      <c r="F152" s="20"/>
      <c r="G152" s="20">
        <v>3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9" s="18" customFormat="1" x14ac:dyDescent="0.2">
      <c r="A153" s="17">
        <v>151</v>
      </c>
      <c r="B153" s="19" t="s">
        <v>3</v>
      </c>
      <c r="C153" s="18">
        <v>31.997694444444445</v>
      </c>
      <c r="D153" s="18">
        <v>-92.896416666666667</v>
      </c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9" s="18" customFormat="1" x14ac:dyDescent="0.2">
      <c r="A154" s="17">
        <v>152</v>
      </c>
      <c r="B154" s="19" t="s">
        <v>3</v>
      </c>
      <c r="C154" s="18">
        <v>31.884277777777779</v>
      </c>
      <c r="D154" s="18">
        <v>-92.953888888888898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9" s="18" customFormat="1" x14ac:dyDescent="0.2">
      <c r="A155" s="18">
        <v>153</v>
      </c>
      <c r="B155" s="19" t="s">
        <v>3</v>
      </c>
      <c r="C155" s="18">
        <v>31.859527777777778</v>
      </c>
      <c r="D155" s="18">
        <v>-92.95952777777778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4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</row>
    <row r="156" spans="1:19" s="18" customFormat="1" x14ac:dyDescent="0.2">
      <c r="A156" s="18">
        <v>154</v>
      </c>
      <c r="B156" s="19" t="s">
        <v>4</v>
      </c>
      <c r="C156" s="18">
        <v>32.306388888888883</v>
      </c>
      <c r="D156" s="18">
        <v>-93.650944444444448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</row>
    <row r="157" spans="1:19" s="18" customFormat="1" x14ac:dyDescent="0.2">
      <c r="A157" s="18">
        <v>155</v>
      </c>
      <c r="B157" s="19" t="s">
        <v>4</v>
      </c>
      <c r="C157" s="18">
        <v>32.325916666666672</v>
      </c>
      <c r="D157" s="18">
        <v>-93.718027777777777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</row>
    <row r="158" spans="1:19" s="18" customFormat="1" x14ac:dyDescent="0.2">
      <c r="A158" s="17">
        <v>156</v>
      </c>
      <c r="B158" s="19" t="s">
        <v>3</v>
      </c>
      <c r="C158" s="18">
        <v>32.354277777777781</v>
      </c>
      <c r="D158" s="18">
        <v>-93.692777777777778</v>
      </c>
      <c r="E158" s="20"/>
      <c r="F158" s="20"/>
      <c r="G158" s="20">
        <v>1</v>
      </c>
      <c r="H158" s="20">
        <v>1</v>
      </c>
      <c r="I158" s="20"/>
      <c r="J158" s="20"/>
      <c r="K158" s="20"/>
      <c r="L158" s="20">
        <v>7</v>
      </c>
      <c r="M158" s="20"/>
      <c r="N158" s="20"/>
      <c r="O158" s="20"/>
      <c r="P158" s="20"/>
      <c r="Q158" s="20"/>
      <c r="R158" s="20"/>
    </row>
    <row r="159" spans="1:19" s="18" customFormat="1" x14ac:dyDescent="0.2">
      <c r="A159" s="18">
        <v>157</v>
      </c>
      <c r="B159" s="19" t="s">
        <v>3</v>
      </c>
      <c r="C159" s="18">
        <v>32.355472222222225</v>
      </c>
      <c r="D159" s="18">
        <v>-93.766194444444452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6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</row>
    <row r="160" spans="1:19" s="18" customFormat="1" x14ac:dyDescent="0.2">
      <c r="A160" s="17">
        <v>158</v>
      </c>
      <c r="B160" s="19" t="s">
        <v>3</v>
      </c>
      <c r="C160" s="18">
        <v>32.700722222222225</v>
      </c>
      <c r="D160" s="18">
        <v>-93.943666666666672</v>
      </c>
      <c r="E160" s="20"/>
      <c r="F160" s="20"/>
      <c r="G160" s="20">
        <v>5</v>
      </c>
      <c r="H160" s="20"/>
      <c r="I160" s="20"/>
      <c r="J160" s="20"/>
      <c r="K160" s="20"/>
      <c r="L160" s="20">
        <v>5</v>
      </c>
      <c r="M160" s="20"/>
      <c r="N160" s="20"/>
      <c r="O160" s="20"/>
      <c r="P160" s="20"/>
      <c r="Q160" s="20"/>
      <c r="R160" s="20"/>
    </row>
    <row r="161" spans="1:18" s="18" customFormat="1" x14ac:dyDescent="0.2">
      <c r="A161" s="18">
        <v>159</v>
      </c>
      <c r="B161" s="19" t="s">
        <v>3</v>
      </c>
      <c r="C161" s="18">
        <v>32.884805555555552</v>
      </c>
      <c r="D161" s="18">
        <v>-93.893250000000009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1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</row>
    <row r="162" spans="1:18" s="18" customFormat="1" x14ac:dyDescent="0.2">
      <c r="A162" s="18">
        <v>160</v>
      </c>
      <c r="B162" s="19" t="s">
        <v>3</v>
      </c>
      <c r="C162" s="18">
        <v>32.651805555555555</v>
      </c>
      <c r="D162" s="18">
        <v>-93.667277777777784</v>
      </c>
      <c r="E162" s="20">
        <v>0</v>
      </c>
      <c r="F162" s="20">
        <v>0</v>
      </c>
      <c r="G162" s="20">
        <v>5</v>
      </c>
      <c r="H162" s="20">
        <v>0</v>
      </c>
      <c r="I162" s="20">
        <v>0</v>
      </c>
      <c r="J162" s="20">
        <v>0</v>
      </c>
      <c r="K162" s="20">
        <v>0</v>
      </c>
      <c r="L162" s="20">
        <v>2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</row>
    <row r="163" spans="1:18" s="18" customFormat="1" x14ac:dyDescent="0.2">
      <c r="A163" s="17">
        <v>161</v>
      </c>
      <c r="B163" s="19" t="s">
        <v>3</v>
      </c>
      <c r="C163" s="18">
        <v>32.583527777777782</v>
      </c>
      <c r="D163" s="18">
        <v>-92.070805555555552</v>
      </c>
      <c r="E163" s="20"/>
      <c r="F163" s="20"/>
      <c r="G163" s="20">
        <v>7</v>
      </c>
      <c r="H163" s="20"/>
      <c r="I163" s="20">
        <v>2</v>
      </c>
      <c r="J163" s="20"/>
      <c r="K163" s="20"/>
      <c r="L163" s="20">
        <v>9</v>
      </c>
      <c r="M163" s="20"/>
      <c r="N163" s="20"/>
      <c r="O163" s="20"/>
      <c r="P163" s="20"/>
      <c r="Q163" s="20"/>
      <c r="R163" s="20"/>
    </row>
    <row r="164" spans="1:18" s="18" customFormat="1" x14ac:dyDescent="0.2">
      <c r="A164" s="17">
        <v>162</v>
      </c>
      <c r="B164" s="19" t="s">
        <v>3</v>
      </c>
      <c r="C164" s="18">
        <v>32.70227777777778</v>
      </c>
      <c r="D164" s="18">
        <v>-92.016416666666672</v>
      </c>
      <c r="E164" s="20">
        <v>2</v>
      </c>
      <c r="F164" s="20"/>
      <c r="G164" s="20">
        <v>1</v>
      </c>
      <c r="H164" s="20"/>
      <c r="I164" s="20"/>
      <c r="J164" s="20"/>
      <c r="K164" s="20"/>
      <c r="L164" s="20">
        <v>1</v>
      </c>
      <c r="M164" s="20"/>
      <c r="N164" s="20"/>
      <c r="O164" s="20"/>
      <c r="P164" s="20"/>
      <c r="Q164" s="20"/>
      <c r="R164" s="20"/>
    </row>
    <row r="165" spans="1:18" s="18" customFormat="1" x14ac:dyDescent="0.2">
      <c r="A165" s="18">
        <v>163</v>
      </c>
      <c r="B165" s="19" t="s">
        <v>4</v>
      </c>
      <c r="C165" s="18">
        <v>32.558944444444442</v>
      </c>
      <c r="D165" s="18">
        <v>-91.759638888888887</v>
      </c>
      <c r="E165" s="20"/>
      <c r="F165" s="20"/>
      <c r="G165" s="20"/>
      <c r="H165" s="20"/>
      <c r="I165" s="20"/>
      <c r="J165" s="20"/>
      <c r="K165" s="20"/>
      <c r="M165" s="20"/>
      <c r="N165" s="20"/>
      <c r="O165" s="20"/>
      <c r="P165" s="20"/>
      <c r="Q165" s="20"/>
      <c r="R165" s="20"/>
    </row>
    <row r="166" spans="1:18" s="18" customFormat="1" x14ac:dyDescent="0.2">
      <c r="A166" s="17">
        <v>164</v>
      </c>
      <c r="B166" s="19" t="s">
        <v>3</v>
      </c>
      <c r="C166" s="18">
        <v>32.292000000000002</v>
      </c>
      <c r="D166" s="18">
        <v>-91.763638888888892</v>
      </c>
      <c r="E166" s="20"/>
      <c r="F166" s="20"/>
      <c r="G166" s="20"/>
      <c r="H166" s="20"/>
      <c r="I166" s="20"/>
      <c r="J166" s="20"/>
      <c r="K166" s="20"/>
      <c r="L166" s="20">
        <v>2</v>
      </c>
      <c r="M166" s="20"/>
      <c r="N166" s="20"/>
      <c r="O166" s="20"/>
      <c r="P166" s="20"/>
      <c r="Q166" s="20"/>
      <c r="R166" s="20"/>
    </row>
    <row r="167" spans="1:18" s="18" customFormat="1" x14ac:dyDescent="0.2">
      <c r="A167" s="17">
        <v>165</v>
      </c>
      <c r="B167" s="19" t="s">
        <v>3</v>
      </c>
      <c r="C167" s="18">
        <v>32.179083333333331</v>
      </c>
      <c r="D167" s="18">
        <v>-91.976638888888886</v>
      </c>
      <c r="E167" s="20"/>
      <c r="F167" s="20"/>
      <c r="G167" s="20">
        <v>1</v>
      </c>
      <c r="H167" s="20"/>
      <c r="I167" s="20"/>
      <c r="J167" s="20"/>
      <c r="K167" s="20"/>
      <c r="L167" s="20">
        <v>1</v>
      </c>
      <c r="M167" s="20"/>
      <c r="N167" s="20"/>
      <c r="O167" s="20"/>
      <c r="P167" s="20"/>
      <c r="Q167" s="20"/>
      <c r="R167" s="20"/>
    </row>
    <row r="168" spans="1:18" s="18" customFormat="1" x14ac:dyDescent="0.2">
      <c r="A168" s="17">
        <v>166</v>
      </c>
      <c r="B168" s="19" t="s">
        <v>3</v>
      </c>
      <c r="C168" s="18">
        <v>31.508861111111113</v>
      </c>
      <c r="D168" s="18">
        <v>-92.087361111111107</v>
      </c>
      <c r="E168" s="20"/>
      <c r="F168" s="20"/>
      <c r="G168" s="20">
        <v>13</v>
      </c>
      <c r="H168" s="20"/>
      <c r="I168" s="20">
        <v>1</v>
      </c>
      <c r="J168" s="20"/>
      <c r="K168" s="20"/>
      <c r="L168" s="20">
        <v>3</v>
      </c>
      <c r="M168" s="20"/>
      <c r="N168" s="20"/>
      <c r="O168" s="20"/>
      <c r="P168" s="20"/>
      <c r="Q168" s="20"/>
      <c r="R168" s="20"/>
    </row>
    <row r="169" spans="1:18" s="18" customFormat="1" x14ac:dyDescent="0.2">
      <c r="A169" s="18">
        <v>167</v>
      </c>
      <c r="B169" s="19" t="s">
        <v>4</v>
      </c>
      <c r="C169" s="18">
        <v>32.19233333333333</v>
      </c>
      <c r="D169" s="18">
        <v>-91.956888888888898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0">
        <v>0</v>
      </c>
      <c r="O169" s="20">
        <v>0</v>
      </c>
      <c r="P169" s="20">
        <v>0</v>
      </c>
      <c r="Q169" s="20">
        <v>0</v>
      </c>
      <c r="R169" s="20">
        <v>0</v>
      </c>
    </row>
    <row r="170" spans="1:18" s="18" customFormat="1" x14ac:dyDescent="0.2">
      <c r="A170" s="17">
        <v>168</v>
      </c>
      <c r="B170" s="19" t="s">
        <v>3</v>
      </c>
      <c r="C170" s="18">
        <v>30.7895</v>
      </c>
      <c r="D170" s="18">
        <v>-90.698805555555566</v>
      </c>
      <c r="E170" s="20"/>
      <c r="F170" s="20"/>
      <c r="G170" s="20"/>
      <c r="H170" s="20"/>
      <c r="I170" s="20"/>
      <c r="J170" s="20"/>
      <c r="K170" s="20"/>
      <c r="L170" s="20"/>
      <c r="M170" s="20"/>
      <c r="N170" s="20">
        <v>1</v>
      </c>
      <c r="O170" s="20"/>
      <c r="P170" s="20"/>
      <c r="Q170" s="20"/>
      <c r="R170" s="20"/>
    </row>
    <row r="171" spans="1:18" s="18" customFormat="1" x14ac:dyDescent="0.2">
      <c r="A171" s="18">
        <v>169</v>
      </c>
      <c r="B171" s="19" t="s">
        <v>3</v>
      </c>
      <c r="C171" s="18">
        <v>30.628416666666666</v>
      </c>
      <c r="D171" s="18">
        <v>-90.154333333333341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6</v>
      </c>
      <c r="O171" s="20">
        <v>0</v>
      </c>
      <c r="P171" s="20">
        <v>0</v>
      </c>
      <c r="Q171" s="20">
        <v>0</v>
      </c>
      <c r="R171" s="20">
        <v>0</v>
      </c>
    </row>
    <row r="172" spans="1:18" s="18" customFormat="1" x14ac:dyDescent="0.2">
      <c r="A172" s="18">
        <v>170</v>
      </c>
      <c r="B172" s="19" t="s">
        <v>4</v>
      </c>
      <c r="C172" s="18">
        <v>30.478083333333331</v>
      </c>
      <c r="D172" s="18">
        <v>-90.089055555555547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  <c r="Q172" s="20">
        <v>0</v>
      </c>
      <c r="R172" s="20">
        <v>0</v>
      </c>
    </row>
    <row r="173" spans="1:18" s="18" customFormat="1" x14ac:dyDescent="0.2">
      <c r="A173" s="18">
        <v>171</v>
      </c>
      <c r="B173" s="19" t="s">
        <v>4</v>
      </c>
      <c r="C173" s="18">
        <v>30.494194444444446</v>
      </c>
      <c r="D173" s="18">
        <v>-90.169833333333344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</row>
    <row r="174" spans="1:18" s="18" customFormat="1" x14ac:dyDescent="0.2">
      <c r="A174" s="17">
        <v>172</v>
      </c>
      <c r="B174" s="19" t="s">
        <v>3</v>
      </c>
      <c r="C174" s="18">
        <v>30.362912222222224</v>
      </c>
      <c r="D174" s="18">
        <v>-89.734103055555551</v>
      </c>
      <c r="E174" s="20">
        <v>1</v>
      </c>
      <c r="F174" s="20"/>
      <c r="G174" s="20">
        <v>23</v>
      </c>
      <c r="H174" s="20"/>
      <c r="I174" s="20"/>
      <c r="J174" s="20"/>
      <c r="K174" s="20">
        <v>2</v>
      </c>
      <c r="L174" s="20"/>
      <c r="M174" s="20"/>
      <c r="N174" s="20"/>
      <c r="O174" s="20"/>
      <c r="P174" s="20"/>
      <c r="Q174" s="20"/>
      <c r="R174" s="20"/>
    </row>
    <row r="175" spans="1:18" s="18" customFormat="1" x14ac:dyDescent="0.2">
      <c r="A175" s="18">
        <v>173</v>
      </c>
      <c r="B175" s="19" t="s">
        <v>4</v>
      </c>
      <c r="C175" s="18">
        <v>30.505769999999998</v>
      </c>
      <c r="D175" s="18">
        <v>-89.976159722222221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</row>
    <row r="176" spans="1:18" s="18" customFormat="1" x14ac:dyDescent="0.2">
      <c r="A176" s="17">
        <v>174</v>
      </c>
      <c r="B176" s="19" t="s">
        <v>3</v>
      </c>
      <c r="C176" s="18">
        <v>30.014900000000001</v>
      </c>
      <c r="D176" s="18">
        <v>-91.155100000000004</v>
      </c>
      <c r="E176" s="20"/>
      <c r="F176" s="20"/>
      <c r="G176" s="20">
        <v>3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s="18" customFormat="1" x14ac:dyDescent="0.2">
      <c r="A177" s="18">
        <v>175</v>
      </c>
      <c r="B177" s="19" t="s">
        <v>3</v>
      </c>
      <c r="C177" s="18">
        <v>30.271796666666667</v>
      </c>
      <c r="D177" s="18">
        <v>-91.259905833333335</v>
      </c>
      <c r="E177" s="20">
        <v>6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</row>
    <row r="178" spans="1:18" s="18" customFormat="1" x14ac:dyDescent="0.2">
      <c r="A178" s="17">
        <v>176</v>
      </c>
      <c r="B178" s="19" t="s">
        <v>3</v>
      </c>
      <c r="C178" s="18">
        <v>30.258914999999998</v>
      </c>
      <c r="D178" s="18">
        <v>-91.321944722222213</v>
      </c>
      <c r="E178" s="20"/>
      <c r="F178" s="20"/>
      <c r="G178" s="20"/>
      <c r="H178" s="20"/>
      <c r="I178" s="20"/>
      <c r="J178" s="20"/>
      <c r="K178" s="20"/>
      <c r="L178" s="20">
        <v>1</v>
      </c>
      <c r="M178" s="20"/>
      <c r="N178" s="20"/>
      <c r="O178" s="20"/>
      <c r="P178" s="20"/>
      <c r="Q178" s="20"/>
      <c r="R178" s="20"/>
    </row>
    <row r="179" spans="1:18" s="18" customFormat="1" x14ac:dyDescent="0.2">
      <c r="A179" s="18">
        <v>177</v>
      </c>
      <c r="B179" s="19" t="s">
        <v>4</v>
      </c>
      <c r="C179" s="18">
        <v>30.168431388888891</v>
      </c>
      <c r="D179" s="18">
        <v>-91.352437222222221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</row>
    <row r="180" spans="1:18" s="18" customFormat="1" x14ac:dyDescent="0.2">
      <c r="A180" s="17">
        <v>178</v>
      </c>
      <c r="B180" s="19" t="s">
        <v>3</v>
      </c>
      <c r="C180" s="18">
        <v>30.399977777777778</v>
      </c>
      <c r="D180" s="18">
        <v>-91.512002222222222</v>
      </c>
      <c r="E180" s="20"/>
      <c r="F180" s="20"/>
      <c r="G180" s="20">
        <v>4</v>
      </c>
      <c r="H180" s="20"/>
      <c r="I180" s="20"/>
      <c r="J180" s="20"/>
      <c r="K180" s="20"/>
      <c r="L180" s="20">
        <v>3</v>
      </c>
      <c r="M180" s="20"/>
      <c r="N180" s="20"/>
      <c r="O180" s="20"/>
      <c r="P180" s="20"/>
      <c r="Q180" s="20"/>
      <c r="R180" s="20"/>
    </row>
    <row r="181" spans="1:18" s="18" customFormat="1" x14ac:dyDescent="0.2">
      <c r="A181" s="17">
        <v>179</v>
      </c>
      <c r="B181" s="19" t="s">
        <v>3</v>
      </c>
      <c r="C181" s="18">
        <v>30.56916</v>
      </c>
      <c r="D181" s="18">
        <v>-91.166079722222221</v>
      </c>
      <c r="E181" s="20"/>
      <c r="F181" s="20"/>
      <c r="G181" s="20"/>
      <c r="H181" s="20">
        <v>1</v>
      </c>
      <c r="I181" s="20">
        <v>4</v>
      </c>
      <c r="J181" s="20"/>
      <c r="K181" s="20"/>
      <c r="L181" s="20">
        <v>3</v>
      </c>
      <c r="M181" s="20"/>
      <c r="N181" s="20"/>
      <c r="O181" s="20">
        <v>1</v>
      </c>
      <c r="P181" s="20"/>
      <c r="Q181" s="20"/>
      <c r="R181" s="20"/>
    </row>
    <row r="182" spans="1:18" s="18" customFormat="1" x14ac:dyDescent="0.2">
      <c r="A182" s="16">
        <v>180</v>
      </c>
      <c r="B182" s="19" t="s">
        <v>4</v>
      </c>
      <c r="C182" s="18">
        <v>31.975277777777777</v>
      </c>
      <c r="D182" s="18">
        <v>-92.65325</v>
      </c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s="18" customFormat="1" x14ac:dyDescent="0.2">
      <c r="A183" s="16">
        <v>181</v>
      </c>
      <c r="B183" s="19" t="s">
        <v>3</v>
      </c>
      <c r="C183" s="18">
        <v>32.224194444444443</v>
      </c>
      <c r="D183" s="18">
        <v>-92.488916666666668</v>
      </c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s="18" customFormat="1" x14ac:dyDescent="0.2">
      <c r="A184" s="16">
        <v>182</v>
      </c>
      <c r="B184" s="19" t="s">
        <v>3</v>
      </c>
      <c r="C184" s="18">
        <v>32.312416666666664</v>
      </c>
      <c r="D184" s="18">
        <v>-92.443666666666672</v>
      </c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s="18" customFormat="1" x14ac:dyDescent="0.2">
      <c r="A185" s="16">
        <v>183</v>
      </c>
      <c r="B185" s="19" t="s">
        <v>4</v>
      </c>
      <c r="C185" s="18">
        <v>32.207388888888893</v>
      </c>
      <c r="D185" s="18">
        <v>-92.80138888888888</v>
      </c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s="18" customFormat="1" x14ac:dyDescent="0.2">
      <c r="A186" s="16">
        <v>184</v>
      </c>
      <c r="B186" s="19" t="s">
        <v>4</v>
      </c>
      <c r="C186" s="18">
        <v>32.08370138888889</v>
      </c>
      <c r="D186" s="18">
        <v>-92.905636388888894</v>
      </c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s="18" customFormat="1" x14ac:dyDescent="0.2">
      <c r="A187" s="16">
        <v>185</v>
      </c>
      <c r="B187" s="19" t="s">
        <v>3</v>
      </c>
      <c r="C187" s="18">
        <v>32.171768055555553</v>
      </c>
      <c r="D187" s="18">
        <v>-92.992765833333337</v>
      </c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s="18" customFormat="1" x14ac:dyDescent="0.2">
      <c r="A188" s="16">
        <v>186</v>
      </c>
      <c r="B188" s="19" t="s">
        <v>3</v>
      </c>
      <c r="C188" s="18">
        <v>32.314416666666666</v>
      </c>
      <c r="D188" s="18">
        <v>-93.151305555555567</v>
      </c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s="18" customFormat="1" x14ac:dyDescent="0.2">
      <c r="A189" s="16">
        <v>187</v>
      </c>
      <c r="B189" s="19" t="s">
        <v>3</v>
      </c>
      <c r="C189" s="18">
        <v>32.597631666666672</v>
      </c>
      <c r="D189" s="18">
        <v>-93.333229722222214</v>
      </c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s="18" customFormat="1" x14ac:dyDescent="0.2">
      <c r="A190" s="16">
        <v>188</v>
      </c>
      <c r="B190" s="19" t="s">
        <v>3</v>
      </c>
      <c r="C190" s="18">
        <v>32.323081666666667</v>
      </c>
      <c r="D190" s="18">
        <v>-93.41498555555556</v>
      </c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s="18" customFormat="1" x14ac:dyDescent="0.2">
      <c r="A191" s="16">
        <v>189</v>
      </c>
      <c r="B191" s="19" t="s">
        <v>3</v>
      </c>
      <c r="C191" s="18">
        <v>32.329196111111116</v>
      </c>
      <c r="D191" s="18">
        <v>-93.434936666666673</v>
      </c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s="18" customFormat="1" x14ac:dyDescent="0.2">
      <c r="A192" s="16">
        <v>190</v>
      </c>
      <c r="B192" s="19" t="s">
        <v>3</v>
      </c>
      <c r="C192" s="18">
        <v>31.871431944444446</v>
      </c>
      <c r="D192" s="18">
        <v>-93.170282222222227</v>
      </c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s="18" customFormat="1" x14ac:dyDescent="0.2">
      <c r="A193" s="16">
        <v>191</v>
      </c>
      <c r="B193" s="19" t="s">
        <v>3</v>
      </c>
      <c r="C193" s="18">
        <v>31.840560555555555</v>
      </c>
      <c r="D193" s="18">
        <v>-93.100777499999992</v>
      </c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s="18" customFormat="1" x14ac:dyDescent="0.2">
      <c r="A194" s="16">
        <v>192</v>
      </c>
      <c r="B194" s="19" t="s">
        <v>4</v>
      </c>
      <c r="C194" s="18">
        <v>31.605351944444447</v>
      </c>
      <c r="D194" s="18">
        <v>-92.778330555555556</v>
      </c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s="18" customFormat="1" x14ac:dyDescent="0.2">
      <c r="A195" s="16">
        <v>193</v>
      </c>
      <c r="B195" s="19" t="s">
        <v>4</v>
      </c>
      <c r="C195" s="18">
        <v>31.400444444444442</v>
      </c>
      <c r="D195" s="18">
        <v>-92.753805555555559</v>
      </c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s="18" customFormat="1" x14ac:dyDescent="0.2">
      <c r="A196" s="16">
        <v>194</v>
      </c>
      <c r="B196" s="19" t="s">
        <v>3</v>
      </c>
      <c r="C196" s="18">
        <v>31.329416388888887</v>
      </c>
      <c r="D196" s="18">
        <v>-92.726725555555561</v>
      </c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s="18" customFormat="1" x14ac:dyDescent="0.2">
      <c r="A197" s="16">
        <v>195</v>
      </c>
      <c r="B197" s="19" t="s">
        <v>3</v>
      </c>
      <c r="C197" s="18">
        <v>31.046801666666667</v>
      </c>
      <c r="D197" s="18">
        <v>-92.614794444444442</v>
      </c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s="18" customFormat="1" x14ac:dyDescent="0.2">
      <c r="A198" s="16">
        <v>196</v>
      </c>
      <c r="B198" s="19" t="s">
        <v>3</v>
      </c>
      <c r="C198" s="18">
        <v>30.699066944444446</v>
      </c>
      <c r="D198" s="18">
        <v>-92.89471166666668</v>
      </c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s="18" customFormat="1" x14ac:dyDescent="0.2">
      <c r="A199" s="16">
        <v>197</v>
      </c>
      <c r="B199" s="19" t="s">
        <v>3</v>
      </c>
      <c r="C199" s="18">
        <v>30.245101944444446</v>
      </c>
      <c r="D199" s="18">
        <v>-92.625210833333327</v>
      </c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">
      <c r="A200" s="16">
        <v>198</v>
      </c>
      <c r="B200" s="19" t="s">
        <v>3</v>
      </c>
      <c r="C200">
        <v>30.44529</v>
      </c>
      <c r="D200">
        <v>-91.191599722222222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A28" sqref="A28"/>
    </sheetView>
  </sheetViews>
  <sheetFormatPr baseColWidth="10" defaultColWidth="11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64</v>
      </c>
      <c r="B5">
        <v>29.721416666666666</v>
      </c>
      <c r="C5">
        <v>-91.18983333333334</v>
      </c>
      <c r="D5" s="10" t="s">
        <v>3</v>
      </c>
    </row>
    <row r="6" spans="1:5" x14ac:dyDescent="0.2">
      <c r="A6" s="4">
        <v>66</v>
      </c>
      <c r="B6" s="4">
        <v>29.661305555555554</v>
      </c>
      <c r="C6" s="4">
        <v>-91.244138888888884</v>
      </c>
      <c r="D6" s="10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  <row r="12" spans="1:5" x14ac:dyDescent="0.2">
      <c r="A12" s="4">
        <v>86</v>
      </c>
      <c r="B12">
        <v>29.983249999999998</v>
      </c>
      <c r="C12">
        <v>-90.090305555555545</v>
      </c>
      <c r="D12" s="4" t="s">
        <v>3</v>
      </c>
    </row>
    <row r="13" spans="1:5" x14ac:dyDescent="0.2">
      <c r="A13" s="4">
        <v>87</v>
      </c>
      <c r="B13">
        <v>29.983555555555558</v>
      </c>
      <c r="C13">
        <v>-90.091361111111112</v>
      </c>
      <c r="D13" s="4" t="s">
        <v>3</v>
      </c>
    </row>
    <row r="14" spans="1:5" x14ac:dyDescent="0.2">
      <c r="A14">
        <v>92</v>
      </c>
      <c r="B14">
        <v>30.02547222222222</v>
      </c>
      <c r="C14">
        <v>-90.115638888888881</v>
      </c>
      <c r="D14" s="4" t="s">
        <v>3</v>
      </c>
    </row>
    <row r="15" spans="1:5" x14ac:dyDescent="0.2">
      <c r="A15" s="4">
        <v>97</v>
      </c>
      <c r="B15">
        <v>31.755555555555599</v>
      </c>
      <c r="C15">
        <v>-93.120277777777773</v>
      </c>
      <c r="D15" s="4" t="s">
        <v>3</v>
      </c>
    </row>
    <row r="16" spans="1:5" x14ac:dyDescent="0.2">
      <c r="A16">
        <v>98</v>
      </c>
      <c r="B16">
        <v>31.774444444444445</v>
      </c>
      <c r="C16">
        <v>-93.084722222222211</v>
      </c>
      <c r="D16" s="4" t="s">
        <v>3</v>
      </c>
    </row>
    <row r="17" spans="1:4" x14ac:dyDescent="0.2">
      <c r="A17">
        <v>110</v>
      </c>
      <c r="B17">
        <v>29.824071666666665</v>
      </c>
      <c r="C17">
        <v>-90.476001111111117</v>
      </c>
      <c r="D17" s="4" t="s">
        <v>3</v>
      </c>
    </row>
    <row r="18" spans="1:4" x14ac:dyDescent="0.2">
      <c r="A18">
        <v>111</v>
      </c>
      <c r="B18">
        <v>29.785</v>
      </c>
      <c r="C18">
        <v>-90.407333333333341</v>
      </c>
      <c r="D18" s="4" t="s">
        <v>3</v>
      </c>
    </row>
    <row r="19" spans="1:4" x14ac:dyDescent="0.2">
      <c r="A19">
        <v>117</v>
      </c>
      <c r="B19">
        <v>32.271749999999997</v>
      </c>
      <c r="C19">
        <v>-93.512332999999998</v>
      </c>
      <c r="D19" s="4" t="s">
        <v>3</v>
      </c>
    </row>
    <row r="20" spans="1:4" x14ac:dyDescent="0.2">
      <c r="A20">
        <v>124</v>
      </c>
      <c r="B20">
        <v>31.9299167</v>
      </c>
      <c r="C20">
        <v>-91.766943999999995</v>
      </c>
      <c r="D20" s="4" t="s">
        <v>3</v>
      </c>
    </row>
    <row r="21" spans="1:4" x14ac:dyDescent="0.2">
      <c r="A21">
        <v>131</v>
      </c>
      <c r="B21">
        <v>30.406669399999998</v>
      </c>
      <c r="C21">
        <v>-91.692188999999999</v>
      </c>
      <c r="D21" s="4" t="s">
        <v>3</v>
      </c>
    </row>
    <row r="22" spans="1:4" x14ac:dyDescent="0.2">
      <c r="A22">
        <v>132</v>
      </c>
      <c r="B22">
        <v>30.309055600000001</v>
      </c>
      <c r="C22">
        <v>-91.771444000000002</v>
      </c>
      <c r="D22" s="4" t="s">
        <v>3</v>
      </c>
    </row>
    <row r="23" spans="1:4" x14ac:dyDescent="0.2">
      <c r="A23">
        <v>141</v>
      </c>
      <c r="B23">
        <v>30.0215</v>
      </c>
      <c r="C23" s="4">
        <v>-90.15313888888889</v>
      </c>
      <c r="D23" s="4" t="s">
        <v>3</v>
      </c>
    </row>
    <row r="24" spans="1:4" x14ac:dyDescent="0.2">
      <c r="A24">
        <v>144</v>
      </c>
      <c r="B24">
        <v>30.06527777777778</v>
      </c>
      <c r="C24">
        <v>-89.806527777777774</v>
      </c>
      <c r="D24" s="4" t="s">
        <v>3</v>
      </c>
    </row>
    <row r="25" spans="1:4" x14ac:dyDescent="0.2">
      <c r="A25" s="18">
        <v>147</v>
      </c>
      <c r="B25" s="18">
        <v>31.754988888888889</v>
      </c>
      <c r="C25" s="18">
        <v>-92.971277777777786</v>
      </c>
      <c r="D25" s="19" t="s">
        <v>3</v>
      </c>
    </row>
    <row r="26" spans="1:4" x14ac:dyDescent="0.2">
      <c r="A26" s="18">
        <v>162</v>
      </c>
      <c r="B26" s="18">
        <v>32.70227777777778</v>
      </c>
      <c r="C26" s="18">
        <v>-92.016416666666672</v>
      </c>
      <c r="D26" s="19" t="s">
        <v>3</v>
      </c>
    </row>
    <row r="27" spans="1:4" x14ac:dyDescent="0.2">
      <c r="A27" s="18">
        <v>172</v>
      </c>
      <c r="B27" s="18">
        <v>30.362912222222224</v>
      </c>
      <c r="C27" s="18">
        <v>-89.734103055555551</v>
      </c>
      <c r="D27" s="19" t="s">
        <v>3</v>
      </c>
    </row>
    <row r="28" spans="1:4" x14ac:dyDescent="0.2">
      <c r="A28" s="18">
        <v>175</v>
      </c>
      <c r="B28" s="18">
        <v>30.271796666666667</v>
      </c>
      <c r="C28" s="18">
        <v>-91.259905833333335</v>
      </c>
      <c r="D28" s="19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A18" sqref="A18:D18"/>
    </sheetView>
  </sheetViews>
  <sheetFormatPr baseColWidth="10" defaultColWidth="11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4">
        <v>15</v>
      </c>
      <c r="B3">
        <v>31.096666666666664</v>
      </c>
      <c r="C3">
        <v>-93.389166666666668</v>
      </c>
      <c r="D3" s="4" t="s">
        <v>3</v>
      </c>
    </row>
    <row r="4" spans="1:4" x14ac:dyDescent="0.2">
      <c r="A4" s="4">
        <v>20</v>
      </c>
      <c r="B4">
        <v>32.140749999999997</v>
      </c>
      <c r="C4">
        <v>-93.593888888888884</v>
      </c>
      <c r="D4" s="4" t="s">
        <v>3</v>
      </c>
    </row>
    <row r="5" spans="1:4" x14ac:dyDescent="0.2">
      <c r="A5" s="10">
        <v>21</v>
      </c>
      <c r="B5" s="10">
        <v>32.32</v>
      </c>
      <c r="C5" s="10">
        <v>-93.67</v>
      </c>
      <c r="D5" s="4" t="s">
        <v>3</v>
      </c>
    </row>
    <row r="6" spans="1:4" x14ac:dyDescent="0.2">
      <c r="A6" s="10">
        <v>22</v>
      </c>
      <c r="B6" s="10">
        <v>32.439166999999998</v>
      </c>
      <c r="C6" s="10">
        <v>-93.378332999999998</v>
      </c>
      <c r="D6" s="4" t="s">
        <v>3</v>
      </c>
    </row>
    <row r="7" spans="1:4" x14ac:dyDescent="0.2">
      <c r="A7" s="4">
        <v>24</v>
      </c>
      <c r="B7" s="4">
        <v>32.453611111111115</v>
      </c>
      <c r="C7" s="4">
        <v>-92.19305555555556</v>
      </c>
      <c r="D7" s="4" t="s">
        <v>3</v>
      </c>
    </row>
    <row r="8" spans="1:4" x14ac:dyDescent="0.2">
      <c r="A8" s="4">
        <v>26</v>
      </c>
      <c r="B8" s="4">
        <v>31.878611111111113</v>
      </c>
      <c r="C8" s="4">
        <v>-92.895833333333343</v>
      </c>
      <c r="D8" s="4" t="s">
        <v>3</v>
      </c>
    </row>
    <row r="9" spans="1:4" x14ac:dyDescent="0.2">
      <c r="A9" s="4">
        <v>35</v>
      </c>
      <c r="B9" s="4">
        <v>30.271944444444443</v>
      </c>
      <c r="C9" s="4">
        <v>-90.751222222222225</v>
      </c>
      <c r="D9" s="4" t="s">
        <v>3</v>
      </c>
    </row>
    <row r="10" spans="1:4" x14ac:dyDescent="0.2">
      <c r="A10" s="4">
        <v>36</v>
      </c>
      <c r="B10" s="4">
        <v>30.309722222222224</v>
      </c>
      <c r="C10" s="4">
        <v>-90.609416666666661</v>
      </c>
      <c r="D10" s="4" t="s">
        <v>3</v>
      </c>
    </row>
    <row r="11" spans="1:4" x14ac:dyDescent="0.2">
      <c r="A11" s="4">
        <v>46</v>
      </c>
      <c r="B11" s="4">
        <v>31.120527777777777</v>
      </c>
      <c r="C11" s="4">
        <v>-92.011583333333334</v>
      </c>
      <c r="D11" s="4" t="s">
        <v>3</v>
      </c>
    </row>
    <row r="12" spans="1:4" x14ac:dyDescent="0.2">
      <c r="A12" s="4">
        <v>60</v>
      </c>
      <c r="B12">
        <v>30.986194444444447</v>
      </c>
      <c r="C12">
        <v>-90.953444444444443</v>
      </c>
      <c r="D12" s="4" t="s">
        <v>3</v>
      </c>
    </row>
    <row r="13" spans="1:4" x14ac:dyDescent="0.2">
      <c r="A13" s="4">
        <v>81</v>
      </c>
      <c r="B13">
        <v>30.061472222222221</v>
      </c>
      <c r="C13">
        <v>-91.608638888888876</v>
      </c>
      <c r="D13" s="4" t="s">
        <v>3</v>
      </c>
    </row>
    <row r="14" spans="1:4" x14ac:dyDescent="0.2">
      <c r="A14" s="4">
        <v>85</v>
      </c>
      <c r="B14">
        <v>30.409416666666665</v>
      </c>
      <c r="C14">
        <v>-90.140361111111119</v>
      </c>
      <c r="D14" s="4" t="s">
        <v>3</v>
      </c>
    </row>
    <row r="15" spans="1:4" x14ac:dyDescent="0.2">
      <c r="A15">
        <v>95</v>
      </c>
      <c r="B15">
        <v>30.456499999999998</v>
      </c>
      <c r="C15">
        <v>-89.784777777777776</v>
      </c>
      <c r="D15" s="4" t="s">
        <v>3</v>
      </c>
    </row>
    <row r="16" spans="1:4" x14ac:dyDescent="0.2">
      <c r="A16" s="4">
        <v>96</v>
      </c>
      <c r="B16">
        <v>30.49677777777778</v>
      </c>
      <c r="C16">
        <v>-89.814472222222221</v>
      </c>
      <c r="D16" s="4" t="s">
        <v>3</v>
      </c>
    </row>
    <row r="17" spans="1:4" x14ac:dyDescent="0.2">
      <c r="A17">
        <v>123</v>
      </c>
      <c r="B17">
        <v>32.782611099999997</v>
      </c>
      <c r="C17">
        <v>-92.490806000000006</v>
      </c>
      <c r="D17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topLeftCell="A13" workbookViewId="0">
      <selection activeCell="D51" sqref="A51:D51"/>
    </sheetView>
  </sheetViews>
  <sheetFormatPr baseColWidth="10" defaultColWidth="11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>
        <v>30.420666666666669</v>
      </c>
      <c r="C22">
        <v>-90.113527777777776</v>
      </c>
      <c r="D22" s="4" t="s">
        <v>3</v>
      </c>
    </row>
    <row r="23" spans="1:7" x14ac:dyDescent="0.2">
      <c r="A23" s="4">
        <v>57</v>
      </c>
      <c r="B23">
        <v>30.780388888888886</v>
      </c>
      <c r="C23">
        <v>-90.148638888888897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 x14ac:dyDescent="0.2">
      <c r="A28">
        <v>100</v>
      </c>
      <c r="B28">
        <v>32.700833333333335</v>
      </c>
      <c r="C28">
        <v>-93.504444444444445</v>
      </c>
      <c r="D28" s="4" t="s">
        <v>3</v>
      </c>
    </row>
    <row r="29" spans="1:7" x14ac:dyDescent="0.2">
      <c r="A29">
        <v>102</v>
      </c>
      <c r="B29">
        <v>32.848611111111111</v>
      </c>
      <c r="C29">
        <v>-93.520277777777778</v>
      </c>
      <c r="D29" s="4" t="s">
        <v>3</v>
      </c>
    </row>
    <row r="30" spans="1:7" x14ac:dyDescent="0.2">
      <c r="A30">
        <v>110</v>
      </c>
      <c r="B30">
        <v>29.824071666666665</v>
      </c>
      <c r="C30">
        <v>-90.476001111111117</v>
      </c>
      <c r="D30" s="4" t="s">
        <v>3</v>
      </c>
    </row>
    <row r="31" spans="1:7" x14ac:dyDescent="0.2">
      <c r="A31">
        <v>111</v>
      </c>
      <c r="B31">
        <v>29.785</v>
      </c>
      <c r="C31">
        <v>-90.407333333333341</v>
      </c>
      <c r="D31" s="4" t="s">
        <v>3</v>
      </c>
    </row>
    <row r="32" spans="1:7" x14ac:dyDescent="0.2">
      <c r="A32">
        <v>112</v>
      </c>
      <c r="B32">
        <v>29.737583333333333</v>
      </c>
      <c r="C32">
        <v>-90.647333333333336</v>
      </c>
      <c r="D32" s="4" t="s">
        <v>3</v>
      </c>
    </row>
    <row r="33" spans="1:4" x14ac:dyDescent="0.2">
      <c r="A33">
        <v>113</v>
      </c>
      <c r="B33">
        <v>29.646777777777778</v>
      </c>
      <c r="C33">
        <v>-90.540944444444449</v>
      </c>
      <c r="D33" s="4" t="s">
        <v>3</v>
      </c>
    </row>
    <row r="34" spans="1:4" x14ac:dyDescent="0.2">
      <c r="A34">
        <v>114</v>
      </c>
      <c r="B34">
        <v>29.86675</v>
      </c>
      <c r="C34">
        <v>-90.599666666666664</v>
      </c>
      <c r="D34" s="4" t="s">
        <v>3</v>
      </c>
    </row>
    <row r="35" spans="1:4" x14ac:dyDescent="0.2">
      <c r="A35">
        <v>122</v>
      </c>
      <c r="B35">
        <v>32.857472199999997</v>
      </c>
      <c r="C35">
        <v>-92.575610999999995</v>
      </c>
      <c r="D35" s="4" t="s">
        <v>3</v>
      </c>
    </row>
    <row r="36" spans="1:4" x14ac:dyDescent="0.2">
      <c r="A36">
        <v>123</v>
      </c>
      <c r="B36">
        <v>32.782611099999997</v>
      </c>
      <c r="C36">
        <v>-92.490806000000006</v>
      </c>
      <c r="D36" s="4" t="s">
        <v>3</v>
      </c>
    </row>
    <row r="37" spans="1:4" x14ac:dyDescent="0.2">
      <c r="A37">
        <v>129</v>
      </c>
      <c r="B37">
        <v>31.301138900000002</v>
      </c>
      <c r="C37">
        <v>-92.156917000000007</v>
      </c>
      <c r="D37" s="4" t="s">
        <v>3</v>
      </c>
    </row>
    <row r="38" spans="1:4" x14ac:dyDescent="0.2">
      <c r="A38">
        <v>133</v>
      </c>
      <c r="B38">
        <v>30.3348333</v>
      </c>
      <c r="C38">
        <v>-90.044332999999995</v>
      </c>
      <c r="D38" s="4" t="s">
        <v>3</v>
      </c>
    </row>
    <row r="39" spans="1:4" x14ac:dyDescent="0.2">
      <c r="A39">
        <v>134</v>
      </c>
      <c r="B39">
        <v>30.378900000000002</v>
      </c>
      <c r="C39">
        <v>-90.160970000000006</v>
      </c>
      <c r="D39" s="4" t="s">
        <v>3</v>
      </c>
    </row>
    <row r="40" spans="1:4" x14ac:dyDescent="0.2">
      <c r="A40" s="18">
        <v>149</v>
      </c>
      <c r="B40" s="18">
        <v>31.924694444444444</v>
      </c>
      <c r="C40" s="18">
        <v>-92.879027777777765</v>
      </c>
      <c r="D40" s="19" t="s">
        <v>3</v>
      </c>
    </row>
    <row r="41" spans="1:4" x14ac:dyDescent="0.2">
      <c r="A41" s="18">
        <v>150</v>
      </c>
      <c r="B41" s="18">
        <v>31.914888888888889</v>
      </c>
      <c r="C41" s="18">
        <v>-92.873249999999999</v>
      </c>
      <c r="D41" s="19" t="s">
        <v>3</v>
      </c>
    </row>
    <row r="42" spans="1:4" x14ac:dyDescent="0.2">
      <c r="A42" s="18">
        <v>156</v>
      </c>
      <c r="B42" s="18">
        <v>32.354277777777781</v>
      </c>
      <c r="C42" s="18">
        <v>-93.692777777777778</v>
      </c>
      <c r="D42" s="19" t="s">
        <v>3</v>
      </c>
    </row>
    <row r="43" spans="1:4" x14ac:dyDescent="0.2">
      <c r="A43" s="22">
        <v>158</v>
      </c>
      <c r="B43" s="18">
        <v>32.700722222222225</v>
      </c>
      <c r="C43" s="18">
        <v>-93.943666666666672</v>
      </c>
      <c r="D43" s="19" t="s">
        <v>3</v>
      </c>
    </row>
    <row r="44" spans="1:4" x14ac:dyDescent="0.2">
      <c r="A44" s="18">
        <v>160</v>
      </c>
      <c r="B44" s="18">
        <v>32.651805555555555</v>
      </c>
      <c r="C44" s="18">
        <v>-93.667277777777784</v>
      </c>
      <c r="D44" s="19" t="s">
        <v>3</v>
      </c>
    </row>
    <row r="45" spans="1:4" x14ac:dyDescent="0.2">
      <c r="A45" s="18">
        <v>161</v>
      </c>
      <c r="B45" s="18">
        <v>32.583527777777782</v>
      </c>
      <c r="C45" s="18">
        <v>-92.070805555555552</v>
      </c>
      <c r="D45" s="19" t="s">
        <v>3</v>
      </c>
    </row>
    <row r="46" spans="1:4" x14ac:dyDescent="0.2">
      <c r="A46" s="18">
        <v>162</v>
      </c>
      <c r="B46" s="18">
        <v>32.70227777777778</v>
      </c>
      <c r="C46" s="18">
        <v>-92.016416666666672</v>
      </c>
      <c r="D46" s="19" t="s">
        <v>3</v>
      </c>
    </row>
    <row r="47" spans="1:4" x14ac:dyDescent="0.2">
      <c r="A47" s="18">
        <v>165</v>
      </c>
      <c r="B47" s="18">
        <v>32.179083333333331</v>
      </c>
      <c r="C47" s="18">
        <v>-91.976638888888886</v>
      </c>
      <c r="D47" s="19" t="s">
        <v>3</v>
      </c>
    </row>
    <row r="48" spans="1:4" x14ac:dyDescent="0.2">
      <c r="A48" s="18">
        <v>166</v>
      </c>
      <c r="B48" s="18">
        <v>31.508861111111113</v>
      </c>
      <c r="C48" s="18">
        <v>-92.087361111111107</v>
      </c>
      <c r="D48" s="19" t="s">
        <v>3</v>
      </c>
    </row>
    <row r="49" spans="1:4" x14ac:dyDescent="0.2">
      <c r="A49" s="18">
        <v>172</v>
      </c>
      <c r="B49" s="18">
        <v>30.362912222222224</v>
      </c>
      <c r="C49" s="18">
        <v>-89.734103055555551</v>
      </c>
      <c r="D49" s="19" t="s">
        <v>3</v>
      </c>
    </row>
    <row r="50" spans="1:4" x14ac:dyDescent="0.2">
      <c r="A50" s="18">
        <v>174</v>
      </c>
      <c r="B50" s="18">
        <v>30.014900000000001</v>
      </c>
      <c r="C50" s="18">
        <v>-91.155100000000004</v>
      </c>
      <c r="D50" s="19" t="s">
        <v>3</v>
      </c>
    </row>
    <row r="51" spans="1:4" x14ac:dyDescent="0.2">
      <c r="A51" s="18">
        <v>178</v>
      </c>
      <c r="B51" s="18">
        <v>30.399977777777778</v>
      </c>
      <c r="C51" s="18">
        <v>-91.512002222222222</v>
      </c>
      <c r="D51" s="19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A6" sqref="A6:D6"/>
    </sheetView>
  </sheetViews>
  <sheetFormatPr baseColWidth="10" defaultColWidth="11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  <row r="5" spans="1:4" x14ac:dyDescent="0.2">
      <c r="A5" s="18">
        <v>156</v>
      </c>
      <c r="B5" s="18">
        <v>32.354277777777781</v>
      </c>
      <c r="C5" s="18">
        <v>-93.692777777777778</v>
      </c>
      <c r="D5" s="19" t="s">
        <v>3</v>
      </c>
    </row>
    <row r="6" spans="1:4" x14ac:dyDescent="0.2">
      <c r="A6" s="18">
        <v>179</v>
      </c>
      <c r="B6" s="18">
        <v>30.56916</v>
      </c>
      <c r="C6" s="18">
        <v>-91.166079722222221</v>
      </c>
      <c r="D6" s="19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selection activeCell="A12" sqref="A12:D12"/>
    </sheetView>
  </sheetViews>
  <sheetFormatPr baseColWidth="10" defaultColWidth="11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4" t="s">
        <v>3</v>
      </c>
    </row>
    <row r="8" spans="1:4" x14ac:dyDescent="0.2">
      <c r="A8" s="4">
        <v>108</v>
      </c>
      <c r="B8">
        <v>31.333888888888886</v>
      </c>
      <c r="C8">
        <v>-91.936388888888899</v>
      </c>
      <c r="D8" s="4" t="s">
        <v>3</v>
      </c>
    </row>
    <row r="9" spans="1:4" x14ac:dyDescent="0.2">
      <c r="A9" s="4">
        <v>112</v>
      </c>
      <c r="B9">
        <v>29.737583333333333</v>
      </c>
      <c r="C9">
        <v>-90.647333333333336</v>
      </c>
      <c r="D9" s="4" t="s">
        <v>3</v>
      </c>
    </row>
    <row r="10" spans="1:4" x14ac:dyDescent="0.2">
      <c r="A10" s="18">
        <v>161</v>
      </c>
      <c r="B10" s="18">
        <v>32.583527777777782</v>
      </c>
      <c r="C10" s="18">
        <v>-92.070805555555552</v>
      </c>
      <c r="D10" s="19" t="s">
        <v>3</v>
      </c>
    </row>
    <row r="11" spans="1:4" x14ac:dyDescent="0.2">
      <c r="A11" s="18">
        <v>166</v>
      </c>
      <c r="B11" s="18">
        <v>31.508861111111113</v>
      </c>
      <c r="C11" s="18">
        <v>-92.087361111111107</v>
      </c>
      <c r="D11" s="19" t="s">
        <v>3</v>
      </c>
    </row>
    <row r="12" spans="1:4" x14ac:dyDescent="0.2">
      <c r="A12" s="18">
        <v>179</v>
      </c>
      <c r="B12" s="18">
        <v>30.56916</v>
      </c>
      <c r="C12" s="18">
        <v>-91.166079722222221</v>
      </c>
      <c r="D12" s="19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M19" sqref="M19"/>
    </sheetView>
  </sheetViews>
  <sheetFormatPr baseColWidth="10" defaultColWidth="11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  <row r="3" spans="1:4" x14ac:dyDescent="0.2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G23" sqref="G23"/>
    </sheetView>
  </sheetViews>
  <sheetFormatPr baseColWidth="10" defaultColWidth="11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4" t="s">
        <v>3</v>
      </c>
    </row>
    <row r="4" spans="1:4" x14ac:dyDescent="0.2">
      <c r="A4">
        <v>21</v>
      </c>
      <c r="B4">
        <v>32.32</v>
      </c>
      <c r="C4">
        <v>-93.67</v>
      </c>
      <c r="D4" s="4" t="s">
        <v>3</v>
      </c>
    </row>
    <row r="5" spans="1:4" x14ac:dyDescent="0.2">
      <c r="A5">
        <v>22</v>
      </c>
      <c r="B5">
        <v>32.439166666666665</v>
      </c>
      <c r="C5">
        <v>-93.37833333333333</v>
      </c>
      <c r="D5" s="4" t="s">
        <v>3</v>
      </c>
    </row>
    <row r="6" spans="1:4" x14ac:dyDescent="0.2">
      <c r="A6">
        <v>26</v>
      </c>
      <c r="B6">
        <v>31.878611111111113</v>
      </c>
      <c r="C6">
        <v>-92.895833333333343</v>
      </c>
      <c r="D6" s="4" t="s">
        <v>3</v>
      </c>
    </row>
    <row r="7" spans="1:4" x14ac:dyDescent="0.2">
      <c r="A7">
        <v>33</v>
      </c>
      <c r="B7">
        <v>30.126750000000001</v>
      </c>
      <c r="C7">
        <v>-91.27847222222222</v>
      </c>
      <c r="D7" s="4" t="s">
        <v>3</v>
      </c>
    </row>
    <row r="8" spans="1:4" x14ac:dyDescent="0.2">
      <c r="A8">
        <v>90</v>
      </c>
      <c r="B8">
        <v>30.539805555555599</v>
      </c>
      <c r="C8">
        <v>-89.874499999999998</v>
      </c>
      <c r="D8" s="4" t="s">
        <v>3</v>
      </c>
    </row>
    <row r="9" spans="1:4" x14ac:dyDescent="0.2">
      <c r="A9">
        <v>139</v>
      </c>
      <c r="B9">
        <v>30.539805555555557</v>
      </c>
      <c r="C9">
        <v>-89.874499999999998</v>
      </c>
      <c r="D9" s="4" t="s">
        <v>3</v>
      </c>
    </row>
    <row r="10" spans="1:4" x14ac:dyDescent="0.2">
      <c r="A10" s="18">
        <v>172</v>
      </c>
      <c r="B10" s="18">
        <v>30.362912222222224</v>
      </c>
      <c r="C10" s="18">
        <v>-89.734103055555551</v>
      </c>
      <c r="D10" s="1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2022-11-01T19:22:20Z</dcterms:modified>
</cp:coreProperties>
</file>