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bhimehrotra/Desktop/spongehunters/map_data_files/"/>
    </mc:Choice>
  </mc:AlternateContent>
  <xr:revisionPtr revIDLastSave="0" documentId="8_{F92975D0-C59F-7F41-B4B1-EA37CF55D8AD}" xr6:coauthVersionLast="47" xr6:coauthVersionMax="47" xr10:uidLastSave="{00000000-0000-0000-0000-000000000000}"/>
  <bookViews>
    <workbookView xWindow="0" yWindow="500" windowWidth="25600" windowHeight="14100" activeTab="1" xr2:uid="{EBB5A95D-9C71-6541-A106-6E906091C46C}"/>
  </bookViews>
  <sheets>
    <sheet name="Calculate GPS Coordinates" sheetId="1" r:id="rId1"/>
    <sheet name="All Sites" sheetId="5" r:id="rId2"/>
    <sheet name="Tl" sheetId="8" r:id="rId3"/>
    <sheet name="Tp" sheetId="9" r:id="rId4"/>
    <sheet name="Th" sheetId="10" r:id="rId5"/>
    <sheet name="Hb" sheetId="13" r:id="rId6"/>
    <sheet name="Rcr" sheetId="14" r:id="rId7"/>
    <sheet name="Rce" sheetId="15" r:id="rId8"/>
    <sheet name="Sl" sheetId="16" r:id="rId9"/>
    <sheet name="Efr" sheetId="17" r:id="rId10"/>
    <sheet name="Efl" sheetId="18" r:id="rId11"/>
    <sheet name="Rr" sheetId="19" r:id="rId12"/>
    <sheet name="Aa" sheetId="20" r:id="rId13"/>
    <sheet name="Sa" sheetId="21" r:id="rId14"/>
    <sheet name="Dr" sheetId="22" r:id="rId15"/>
    <sheet name="Dm" sheetId="24" r:id="rId16"/>
    <sheet name="Cb" sheetId="23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44" i="1" l="1"/>
  <c r="E144" i="1"/>
  <c r="I143" i="1"/>
  <c r="E143" i="1"/>
  <c r="I131" i="1"/>
  <c r="I128" i="1"/>
  <c r="I127" i="1"/>
  <c r="I126" i="1"/>
  <c r="I125" i="1"/>
  <c r="I123" i="1"/>
  <c r="I122" i="1"/>
  <c r="E120" i="1"/>
  <c r="E122" i="1"/>
  <c r="I134" i="1"/>
  <c r="E134" i="1"/>
  <c r="I133" i="1"/>
  <c r="E133" i="1"/>
  <c r="E135" i="1"/>
  <c r="E136" i="1"/>
  <c r="E137" i="1"/>
  <c r="E138" i="1"/>
  <c r="E139" i="1"/>
  <c r="E140" i="1"/>
  <c r="E141" i="1"/>
  <c r="E142" i="1"/>
  <c r="I135" i="1"/>
  <c r="I136" i="1"/>
  <c r="I137" i="1"/>
  <c r="I138" i="1"/>
  <c r="I139" i="1"/>
  <c r="I140" i="1"/>
  <c r="I141" i="1"/>
  <c r="I142" i="1"/>
  <c r="I132" i="1"/>
  <c r="E132" i="1"/>
  <c r="E131" i="1"/>
  <c r="I130" i="1"/>
  <c r="E130" i="1"/>
  <c r="I129" i="1"/>
  <c r="E129" i="1"/>
  <c r="E128" i="1"/>
  <c r="E127" i="1"/>
  <c r="E126" i="1"/>
  <c r="E125" i="1"/>
  <c r="I124" i="1"/>
  <c r="E124" i="1"/>
  <c r="E123" i="1"/>
  <c r="I121" i="1"/>
  <c r="E121" i="1"/>
  <c r="I120" i="1"/>
  <c r="I57" i="1"/>
  <c r="E57" i="1"/>
  <c r="E12" i="1"/>
  <c r="I12" i="1"/>
  <c r="I110" i="1"/>
  <c r="E110" i="1"/>
  <c r="I95" i="1"/>
  <c r="E95" i="1"/>
  <c r="I119" i="1"/>
  <c r="E119" i="1"/>
  <c r="I118" i="1"/>
  <c r="E118" i="1"/>
  <c r="I117" i="1"/>
  <c r="E117" i="1"/>
  <c r="I116" i="1"/>
  <c r="E116" i="1"/>
  <c r="I115" i="1"/>
  <c r="E115" i="1"/>
  <c r="I114" i="1"/>
  <c r="E114" i="1"/>
  <c r="I113" i="1"/>
  <c r="E113" i="1"/>
  <c r="I112" i="1"/>
  <c r="E112" i="1"/>
  <c r="I111" i="1"/>
  <c r="E111" i="1"/>
  <c r="I86" i="1"/>
  <c r="E86" i="1"/>
  <c r="E85" i="1"/>
  <c r="I30" i="1"/>
  <c r="E30" i="1"/>
  <c r="E2" i="1"/>
  <c r="I3" i="1"/>
  <c r="I4" i="1"/>
  <c r="I5" i="1"/>
  <c r="I6" i="1"/>
  <c r="I7" i="1"/>
  <c r="I8" i="1"/>
  <c r="I9" i="1"/>
  <c r="I10" i="1"/>
  <c r="I11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5" i="1"/>
  <c r="I87" i="1"/>
  <c r="I88" i="1"/>
  <c r="I89" i="1"/>
  <c r="I90" i="1"/>
  <c r="I91" i="1"/>
  <c r="I92" i="1"/>
  <c r="I93" i="1"/>
  <c r="I94" i="1"/>
  <c r="I97" i="1"/>
  <c r="I98" i="1"/>
  <c r="I99" i="1"/>
  <c r="I100" i="1"/>
  <c r="I101" i="1"/>
  <c r="I107" i="1"/>
  <c r="I108" i="1"/>
  <c r="I109" i="1"/>
  <c r="I102" i="1"/>
  <c r="I103" i="1"/>
  <c r="I104" i="1"/>
  <c r="I105" i="1"/>
  <c r="I106" i="1"/>
  <c r="E3" i="1"/>
  <c r="E4" i="1"/>
  <c r="E5" i="1"/>
  <c r="E6" i="1"/>
  <c r="E7" i="1"/>
  <c r="E8" i="1"/>
  <c r="E9" i="1"/>
  <c r="E10" i="1"/>
  <c r="E11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7" i="1"/>
  <c r="E88" i="1"/>
  <c r="E89" i="1"/>
  <c r="E90" i="1"/>
  <c r="E91" i="1"/>
  <c r="E92" i="1"/>
  <c r="E93" i="1"/>
  <c r="E94" i="1"/>
  <c r="E97" i="1"/>
  <c r="E98" i="1"/>
  <c r="E99" i="1"/>
  <c r="E100" i="1"/>
  <c r="E101" i="1"/>
  <c r="E107" i="1"/>
  <c r="E108" i="1"/>
  <c r="E109" i="1"/>
  <c r="E102" i="1"/>
  <c r="E103" i="1"/>
  <c r="E104" i="1"/>
  <c r="E105" i="1"/>
  <c r="E106" i="1"/>
  <c r="I2" i="1"/>
</calcChain>
</file>

<file path=xl/sharedStrings.xml><?xml version="1.0" encoding="utf-8"?>
<sst xmlns="http://schemas.openxmlformats.org/spreadsheetml/2006/main" count="407" uniqueCount="27">
  <si>
    <t>Long</t>
  </si>
  <si>
    <t>Lat</t>
  </si>
  <si>
    <t>ID</t>
  </si>
  <si>
    <t>Present</t>
  </si>
  <si>
    <t>Absent</t>
  </si>
  <si>
    <t>Sites</t>
  </si>
  <si>
    <t>NA</t>
  </si>
  <si>
    <t>Tl</t>
  </si>
  <si>
    <t>Tp</t>
  </si>
  <si>
    <t>Th</t>
  </si>
  <si>
    <t>Hb</t>
  </si>
  <si>
    <t>Rcr</t>
  </si>
  <si>
    <t>Rce</t>
  </si>
  <si>
    <t>Sl</t>
  </si>
  <si>
    <t>Efr</t>
  </si>
  <si>
    <t>Efl</t>
  </si>
  <si>
    <t>Rr</t>
  </si>
  <si>
    <t>Aa</t>
  </si>
  <si>
    <t>Sa</t>
  </si>
  <si>
    <t>Dr</t>
  </si>
  <si>
    <t>Cb</t>
  </si>
  <si>
    <t>Dm</t>
  </si>
  <si>
    <t>LSU 1</t>
  </si>
  <si>
    <t>LSU 2</t>
  </si>
  <si>
    <t>LSU 3</t>
  </si>
  <si>
    <t>LSU 4</t>
  </si>
  <si>
    <t>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</si>
</sst>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rgb="FF000000"/>
      <name val="Helvetica Neue"/>
      <family val="2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right" shrinkToFit="1"/>
    </xf>
    <xf numFmtId="2" fontId="0" fillId="0" borderId="0" xfId="0" applyNumberFormat="1" applyAlignment="1">
      <alignment horizontal="right" shrinkToFit="1"/>
    </xf>
    <xf numFmtId="0" fontId="0" fillId="0" borderId="0" xfId="0" applyNumberFormat="1" applyAlignment="1">
      <alignment horizontal="right" shrinkToFit="1"/>
    </xf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right" shrinkToFit="1"/>
    </xf>
    <xf numFmtId="0" fontId="0" fillId="0" borderId="0" xfId="0" applyFont="1"/>
    <xf numFmtId="0" fontId="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3" fillId="2" borderId="0" xfId="0" applyFont="1" applyFill="1" applyAlignment="1">
      <alignment horizontal="right"/>
    </xf>
    <xf numFmtId="0" fontId="3" fillId="0" borderId="0" xfId="0" applyFont="1" applyFill="1" applyAlignment="1">
      <alignment horizontal="right"/>
    </xf>
    <xf numFmtId="0" fontId="0" fillId="0" borderId="0" xfId="0" applyFont="1" applyFill="1"/>
    <xf numFmtId="0" fontId="0" fillId="0" borderId="0" xfId="0" applyFont="1" applyFill="1" applyAlignment="1">
      <alignment horizontal="right"/>
    </xf>
    <xf numFmtId="0" fontId="0" fillId="2" borderId="0" xfId="0" applyFont="1" applyFill="1"/>
    <xf numFmtId="0" fontId="0" fillId="3" borderId="0" xfId="0" applyFill="1" applyAlignment="1">
      <alignment horizontal="right"/>
    </xf>
    <xf numFmtId="0" fontId="3" fillId="0" borderId="0" xfId="0" applyFont="1"/>
    <xf numFmtId="0" fontId="3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A6257-4E63-BE4C-BA67-DCDA03B0201E}">
  <dimension ref="A1:L144"/>
  <sheetViews>
    <sheetView topLeftCell="A121" workbookViewId="0">
      <selection activeCell="I144" sqref="I144"/>
    </sheetView>
  </sheetViews>
  <sheetFormatPr baseColWidth="10" defaultRowHeight="16" x14ac:dyDescent="0.2"/>
  <cols>
    <col min="2" max="2" width="10.83203125" style="1"/>
    <col min="6" max="6" width="10.83203125" style="1"/>
  </cols>
  <sheetData>
    <row r="1" spans="1:9" x14ac:dyDescent="0.2">
      <c r="A1" s="7" t="s">
        <v>5</v>
      </c>
      <c r="E1" s="7" t="s">
        <v>1</v>
      </c>
      <c r="I1" s="8" t="s">
        <v>0</v>
      </c>
    </row>
    <row r="2" spans="1:9" x14ac:dyDescent="0.2">
      <c r="A2">
        <v>1</v>
      </c>
      <c r="B2" s="3">
        <v>30</v>
      </c>
      <c r="C2">
        <v>33</v>
      </c>
      <c r="D2">
        <v>16.7</v>
      </c>
      <c r="E2" s="4">
        <f t="shared" ref="E2:E27" si="0">B2+C2/60+D2/3600</f>
        <v>30.554638888888888</v>
      </c>
      <c r="F2" s="3">
        <v>91</v>
      </c>
      <c r="G2">
        <v>49</v>
      </c>
      <c r="H2">
        <v>16.2</v>
      </c>
      <c r="I2">
        <f t="shared" ref="I2:I27" si="1">-F2-G2/60-H2/3600</f>
        <v>-91.821166666666656</v>
      </c>
    </row>
    <row r="3" spans="1:9" x14ac:dyDescent="0.2">
      <c r="A3">
        <v>2</v>
      </c>
      <c r="B3" s="1">
        <v>30</v>
      </c>
      <c r="C3">
        <v>43</v>
      </c>
      <c r="D3">
        <v>35</v>
      </c>
      <c r="E3" s="4">
        <f t="shared" si="0"/>
        <v>30.726388888888888</v>
      </c>
      <c r="F3" s="1">
        <v>91</v>
      </c>
      <c r="G3">
        <v>58</v>
      </c>
      <c r="H3">
        <v>8</v>
      </c>
      <c r="I3">
        <f t="shared" si="1"/>
        <v>-91.968888888888884</v>
      </c>
    </row>
    <row r="4" spans="1:9" x14ac:dyDescent="0.2">
      <c r="A4">
        <v>3</v>
      </c>
      <c r="B4" s="1">
        <v>30</v>
      </c>
      <c r="C4">
        <v>32</v>
      </c>
      <c r="D4">
        <v>48.7</v>
      </c>
      <c r="E4" s="4">
        <f t="shared" si="0"/>
        <v>30.546861111111113</v>
      </c>
      <c r="F4" s="1">
        <v>91</v>
      </c>
      <c r="G4">
        <v>58</v>
      </c>
      <c r="H4">
        <v>4.5</v>
      </c>
      <c r="I4">
        <f t="shared" si="1"/>
        <v>-91.967916666666667</v>
      </c>
    </row>
    <row r="5" spans="1:9" x14ac:dyDescent="0.2">
      <c r="A5">
        <v>4</v>
      </c>
      <c r="B5" s="1">
        <v>30</v>
      </c>
      <c r="C5">
        <v>43</v>
      </c>
      <c r="D5">
        <v>48.7</v>
      </c>
      <c r="E5" s="4">
        <f t="shared" si="0"/>
        <v>30.730194444444443</v>
      </c>
      <c r="F5" s="1">
        <v>92</v>
      </c>
      <c r="G5">
        <v>7</v>
      </c>
      <c r="H5">
        <v>11.9</v>
      </c>
      <c r="I5">
        <f t="shared" si="1"/>
        <v>-92.119972222222216</v>
      </c>
    </row>
    <row r="6" spans="1:9" x14ac:dyDescent="0.2">
      <c r="A6">
        <v>5</v>
      </c>
      <c r="B6" s="1">
        <v>30</v>
      </c>
      <c r="C6">
        <v>47</v>
      </c>
      <c r="D6">
        <v>25.9</v>
      </c>
      <c r="E6" s="4">
        <f t="shared" si="0"/>
        <v>30.790527777777779</v>
      </c>
      <c r="F6" s="1">
        <v>92</v>
      </c>
      <c r="G6">
        <v>16</v>
      </c>
      <c r="H6">
        <v>12.3</v>
      </c>
      <c r="I6">
        <f t="shared" si="1"/>
        <v>-92.270083333333332</v>
      </c>
    </row>
    <row r="7" spans="1:9" x14ac:dyDescent="0.2">
      <c r="A7">
        <v>6</v>
      </c>
      <c r="B7" s="2">
        <v>30</v>
      </c>
      <c r="C7">
        <v>29</v>
      </c>
      <c r="D7">
        <v>42</v>
      </c>
      <c r="E7" s="4">
        <f t="shared" si="0"/>
        <v>30.495000000000001</v>
      </c>
      <c r="F7" s="1">
        <v>92</v>
      </c>
      <c r="G7">
        <v>25</v>
      </c>
      <c r="H7">
        <v>40</v>
      </c>
      <c r="I7">
        <f t="shared" si="1"/>
        <v>-92.427777777777777</v>
      </c>
    </row>
    <row r="8" spans="1:9" x14ac:dyDescent="0.2">
      <c r="A8">
        <v>7</v>
      </c>
      <c r="B8" s="1">
        <v>30</v>
      </c>
      <c r="C8">
        <v>14</v>
      </c>
      <c r="D8">
        <v>2</v>
      </c>
      <c r="E8" s="4">
        <f t="shared" si="0"/>
        <v>30.233888888888888</v>
      </c>
      <c r="F8" s="1">
        <v>93</v>
      </c>
      <c r="G8">
        <v>13</v>
      </c>
      <c r="H8">
        <v>16</v>
      </c>
      <c r="I8">
        <f t="shared" si="1"/>
        <v>-93.221111111111114</v>
      </c>
    </row>
    <row r="9" spans="1:9" x14ac:dyDescent="0.2">
      <c r="A9">
        <v>8</v>
      </c>
      <c r="B9" s="1">
        <v>30</v>
      </c>
      <c r="C9">
        <v>42</v>
      </c>
      <c r="D9">
        <v>56</v>
      </c>
      <c r="E9" s="4">
        <f t="shared" si="0"/>
        <v>30.715555555555554</v>
      </c>
      <c r="F9" s="1">
        <v>93</v>
      </c>
      <c r="G9">
        <v>23</v>
      </c>
      <c r="H9">
        <v>5.8</v>
      </c>
      <c r="I9">
        <f t="shared" si="1"/>
        <v>-93.384944444444457</v>
      </c>
    </row>
    <row r="10" spans="1:9" x14ac:dyDescent="0.2">
      <c r="A10">
        <v>9</v>
      </c>
      <c r="B10" s="1">
        <v>30</v>
      </c>
      <c r="C10">
        <v>44</v>
      </c>
      <c r="D10">
        <v>42</v>
      </c>
      <c r="E10" s="4">
        <f t="shared" si="0"/>
        <v>30.745000000000001</v>
      </c>
      <c r="F10" s="1">
        <v>93</v>
      </c>
      <c r="G10">
        <v>20</v>
      </c>
      <c r="H10">
        <v>52</v>
      </c>
      <c r="I10">
        <f t="shared" si="1"/>
        <v>-93.347777777777779</v>
      </c>
    </row>
    <row r="11" spans="1:9" x14ac:dyDescent="0.2">
      <c r="A11">
        <v>10</v>
      </c>
      <c r="B11" s="1">
        <v>30</v>
      </c>
      <c r="C11">
        <v>45</v>
      </c>
      <c r="D11">
        <v>54</v>
      </c>
      <c r="E11" s="4">
        <f t="shared" si="0"/>
        <v>30.765000000000001</v>
      </c>
      <c r="F11" s="1">
        <v>93</v>
      </c>
      <c r="G11">
        <v>7</v>
      </c>
      <c r="H11">
        <v>28</v>
      </c>
      <c r="I11">
        <f t="shared" si="1"/>
        <v>-93.124444444444435</v>
      </c>
    </row>
    <row r="12" spans="1:9" x14ac:dyDescent="0.2">
      <c r="A12">
        <v>11</v>
      </c>
      <c r="B12" s="1">
        <v>30</v>
      </c>
      <c r="C12">
        <v>49</v>
      </c>
      <c r="D12">
        <v>8</v>
      </c>
      <c r="E12" s="4">
        <f>B12+C12/60+D12/3600</f>
        <v>30.818888888888889</v>
      </c>
      <c r="F12" s="1">
        <v>93</v>
      </c>
      <c r="G12">
        <v>13</v>
      </c>
      <c r="H12">
        <v>47</v>
      </c>
      <c r="I12">
        <f>-F12-G12/60-H12/3600</f>
        <v>-93.229722222222222</v>
      </c>
    </row>
    <row r="13" spans="1:9" x14ac:dyDescent="0.2">
      <c r="A13">
        <v>12</v>
      </c>
      <c r="B13" s="1">
        <v>31</v>
      </c>
      <c r="C13">
        <v>2</v>
      </c>
      <c r="D13">
        <v>38</v>
      </c>
      <c r="E13" s="4">
        <f t="shared" si="0"/>
        <v>31.04388888888889</v>
      </c>
      <c r="F13" s="1">
        <v>93</v>
      </c>
      <c r="G13">
        <v>16</v>
      </c>
      <c r="H13">
        <v>34</v>
      </c>
      <c r="I13">
        <f t="shared" si="1"/>
        <v>-93.276111111111106</v>
      </c>
    </row>
    <row r="14" spans="1:9" x14ac:dyDescent="0.2">
      <c r="A14">
        <v>13</v>
      </c>
      <c r="B14" s="1">
        <v>31</v>
      </c>
      <c r="C14">
        <v>9</v>
      </c>
      <c r="D14">
        <v>31</v>
      </c>
      <c r="E14" s="4">
        <f t="shared" si="0"/>
        <v>31.15861111111111</v>
      </c>
      <c r="F14" s="1">
        <v>93</v>
      </c>
      <c r="G14">
        <v>21</v>
      </c>
      <c r="H14">
        <v>15</v>
      </c>
      <c r="I14">
        <f t="shared" si="1"/>
        <v>-93.354166666666657</v>
      </c>
    </row>
    <row r="15" spans="1:9" x14ac:dyDescent="0.2">
      <c r="A15">
        <v>14</v>
      </c>
      <c r="B15" s="1">
        <v>31</v>
      </c>
      <c r="C15">
        <v>5</v>
      </c>
      <c r="D15">
        <v>37</v>
      </c>
      <c r="E15" s="4">
        <f t="shared" si="0"/>
        <v>31.093611111111109</v>
      </c>
      <c r="F15" s="1">
        <v>93</v>
      </c>
      <c r="G15">
        <v>23</v>
      </c>
      <c r="H15">
        <v>20</v>
      </c>
      <c r="I15">
        <f t="shared" si="1"/>
        <v>-93.3888888888889</v>
      </c>
    </row>
    <row r="16" spans="1:9" x14ac:dyDescent="0.2">
      <c r="A16">
        <v>15</v>
      </c>
      <c r="B16" s="1">
        <v>31</v>
      </c>
      <c r="C16">
        <v>5</v>
      </c>
      <c r="D16">
        <v>48</v>
      </c>
      <c r="E16" s="4">
        <f t="shared" si="0"/>
        <v>31.096666666666664</v>
      </c>
      <c r="F16" s="1">
        <v>93</v>
      </c>
      <c r="G16">
        <v>23</v>
      </c>
      <c r="H16">
        <v>21</v>
      </c>
      <c r="I16">
        <f t="shared" si="1"/>
        <v>-93.389166666666668</v>
      </c>
    </row>
    <row r="17" spans="1:9" x14ac:dyDescent="0.2">
      <c r="A17">
        <v>16</v>
      </c>
      <c r="B17" s="1">
        <v>31</v>
      </c>
      <c r="C17">
        <v>10</v>
      </c>
      <c r="D17">
        <v>38</v>
      </c>
      <c r="E17" s="4">
        <f t="shared" si="0"/>
        <v>31.177222222222223</v>
      </c>
      <c r="F17" s="1">
        <v>93</v>
      </c>
      <c r="G17">
        <v>21</v>
      </c>
      <c r="H17">
        <v>7</v>
      </c>
      <c r="I17">
        <f t="shared" si="1"/>
        <v>-93.351944444444442</v>
      </c>
    </row>
    <row r="18" spans="1:9" x14ac:dyDescent="0.2">
      <c r="A18">
        <v>17</v>
      </c>
      <c r="B18" s="1">
        <v>31</v>
      </c>
      <c r="C18">
        <v>57</v>
      </c>
      <c r="D18">
        <v>23</v>
      </c>
      <c r="E18" s="4">
        <f t="shared" si="0"/>
        <v>31.956388888888888</v>
      </c>
      <c r="F18" s="1">
        <v>93</v>
      </c>
      <c r="G18">
        <v>2</v>
      </c>
      <c r="H18">
        <v>48</v>
      </c>
      <c r="I18">
        <f t="shared" si="1"/>
        <v>-93.046666666666667</v>
      </c>
    </row>
    <row r="19" spans="1:9" x14ac:dyDescent="0.2">
      <c r="A19">
        <v>18</v>
      </c>
      <c r="B19" s="1">
        <v>32</v>
      </c>
      <c r="C19">
        <v>0</v>
      </c>
      <c r="D19">
        <v>43</v>
      </c>
      <c r="E19" s="4">
        <f t="shared" si="0"/>
        <v>32.011944444444445</v>
      </c>
      <c r="F19" s="1">
        <v>93</v>
      </c>
      <c r="G19">
        <v>16</v>
      </c>
      <c r="H19">
        <v>4</v>
      </c>
      <c r="I19">
        <f t="shared" si="1"/>
        <v>-93.267777777777781</v>
      </c>
    </row>
    <row r="20" spans="1:9" x14ac:dyDescent="0.2">
      <c r="A20">
        <v>19</v>
      </c>
      <c r="B20" s="1">
        <v>31</v>
      </c>
      <c r="C20">
        <v>51</v>
      </c>
      <c r="D20">
        <v>44</v>
      </c>
      <c r="E20" s="4">
        <f t="shared" si="0"/>
        <v>31.862222222222222</v>
      </c>
      <c r="F20" s="1">
        <v>93</v>
      </c>
      <c r="G20">
        <v>22</v>
      </c>
      <c r="H20">
        <v>3</v>
      </c>
      <c r="I20">
        <f t="shared" si="1"/>
        <v>-93.367499999999993</v>
      </c>
    </row>
    <row r="21" spans="1:9" x14ac:dyDescent="0.2">
      <c r="A21">
        <v>20</v>
      </c>
      <c r="B21" s="1">
        <v>32</v>
      </c>
      <c r="C21">
        <v>8</v>
      </c>
      <c r="D21">
        <v>26.7</v>
      </c>
      <c r="E21" s="4">
        <f t="shared" si="0"/>
        <v>32.140749999999997</v>
      </c>
      <c r="F21" s="1">
        <v>93</v>
      </c>
      <c r="G21">
        <v>35</v>
      </c>
      <c r="H21">
        <v>38</v>
      </c>
      <c r="I21">
        <f t="shared" si="1"/>
        <v>-93.593888888888884</v>
      </c>
    </row>
    <row r="22" spans="1:9" x14ac:dyDescent="0.2">
      <c r="A22">
        <v>21</v>
      </c>
      <c r="B22" s="1">
        <v>32</v>
      </c>
      <c r="C22">
        <v>19</v>
      </c>
      <c r="D22">
        <v>12</v>
      </c>
      <c r="E22" s="4">
        <f t="shared" si="0"/>
        <v>32.32</v>
      </c>
      <c r="F22" s="1">
        <v>93</v>
      </c>
      <c r="G22">
        <v>40</v>
      </c>
      <c r="H22">
        <v>12</v>
      </c>
      <c r="I22">
        <f t="shared" si="1"/>
        <v>-93.67</v>
      </c>
    </row>
    <row r="23" spans="1:9" x14ac:dyDescent="0.2">
      <c r="A23">
        <v>22</v>
      </c>
      <c r="B23" s="1">
        <v>32</v>
      </c>
      <c r="C23">
        <v>26</v>
      </c>
      <c r="D23">
        <v>21</v>
      </c>
      <c r="E23" s="4">
        <f t="shared" si="0"/>
        <v>32.439166666666665</v>
      </c>
      <c r="F23" s="1">
        <v>93</v>
      </c>
      <c r="G23">
        <v>22</v>
      </c>
      <c r="H23">
        <v>42</v>
      </c>
      <c r="I23">
        <f t="shared" si="1"/>
        <v>-93.37833333333333</v>
      </c>
    </row>
    <row r="24" spans="1:9" x14ac:dyDescent="0.2">
      <c r="A24">
        <v>23</v>
      </c>
      <c r="B24" s="1">
        <v>32</v>
      </c>
      <c r="C24">
        <v>43</v>
      </c>
      <c r="D24">
        <v>59</v>
      </c>
      <c r="E24" s="4">
        <f t="shared" si="0"/>
        <v>32.733055555555559</v>
      </c>
      <c r="F24" s="1">
        <v>92</v>
      </c>
      <c r="G24">
        <v>55</v>
      </c>
      <c r="H24">
        <v>20</v>
      </c>
      <c r="I24">
        <f t="shared" si="1"/>
        <v>-92.922222222222231</v>
      </c>
    </row>
    <row r="25" spans="1:9" x14ac:dyDescent="0.2">
      <c r="A25">
        <v>24</v>
      </c>
      <c r="B25" s="1">
        <v>32</v>
      </c>
      <c r="C25">
        <v>27</v>
      </c>
      <c r="D25">
        <v>13</v>
      </c>
      <c r="E25" s="4">
        <f t="shared" si="0"/>
        <v>32.453611111111115</v>
      </c>
      <c r="F25" s="1">
        <v>92</v>
      </c>
      <c r="G25">
        <v>11</v>
      </c>
      <c r="H25">
        <v>35</v>
      </c>
      <c r="I25">
        <f t="shared" si="1"/>
        <v>-92.19305555555556</v>
      </c>
    </row>
    <row r="26" spans="1:9" x14ac:dyDescent="0.2">
      <c r="A26">
        <v>25</v>
      </c>
      <c r="B26" s="1">
        <v>32</v>
      </c>
      <c r="C26">
        <v>25</v>
      </c>
      <c r="D26">
        <v>38</v>
      </c>
      <c r="E26" s="4">
        <f t="shared" si="0"/>
        <v>32.42722222222222</v>
      </c>
      <c r="F26" s="1">
        <v>92</v>
      </c>
      <c r="G26">
        <v>21</v>
      </c>
      <c r="H26">
        <v>39</v>
      </c>
      <c r="I26">
        <f t="shared" si="1"/>
        <v>-92.360833333333332</v>
      </c>
    </row>
    <row r="27" spans="1:9" x14ac:dyDescent="0.2">
      <c r="A27">
        <v>26</v>
      </c>
      <c r="B27" s="1">
        <v>31</v>
      </c>
      <c r="C27">
        <v>52</v>
      </c>
      <c r="D27">
        <v>43</v>
      </c>
      <c r="E27" s="4">
        <f t="shared" si="0"/>
        <v>31.878611111111113</v>
      </c>
      <c r="F27" s="1">
        <v>92</v>
      </c>
      <c r="G27">
        <v>53</v>
      </c>
      <c r="H27">
        <v>45</v>
      </c>
      <c r="I27">
        <f t="shared" si="1"/>
        <v>-92.895833333333343</v>
      </c>
    </row>
    <row r="28" spans="1:9" x14ac:dyDescent="0.2">
      <c r="A28">
        <v>27</v>
      </c>
      <c r="B28" s="1">
        <v>31</v>
      </c>
      <c r="C28">
        <v>33</v>
      </c>
      <c r="D28">
        <v>7.1</v>
      </c>
      <c r="E28" s="4">
        <f t="shared" ref="E28:E29" si="2">B28+C28/60+D28/3600</f>
        <v>31.551972222222222</v>
      </c>
      <c r="F28" s="1">
        <v>92</v>
      </c>
      <c r="G28">
        <v>39</v>
      </c>
      <c r="H28">
        <v>23.1</v>
      </c>
      <c r="I28">
        <f t="shared" ref="I28:I29" si="3">-F28-G28/60-H28/3600</f>
        <v>-92.656416666666672</v>
      </c>
    </row>
    <row r="29" spans="1:9" x14ac:dyDescent="0.2">
      <c r="A29">
        <v>28</v>
      </c>
      <c r="B29" s="1">
        <v>31</v>
      </c>
      <c r="C29">
        <v>33</v>
      </c>
      <c r="D29">
        <v>8</v>
      </c>
      <c r="E29" s="4">
        <f t="shared" si="2"/>
        <v>31.552222222222223</v>
      </c>
      <c r="F29" s="1">
        <v>92</v>
      </c>
      <c r="G29">
        <v>39</v>
      </c>
      <c r="H29">
        <v>29</v>
      </c>
      <c r="I29">
        <f t="shared" si="3"/>
        <v>-92.658055555555563</v>
      </c>
    </row>
    <row r="30" spans="1:9" x14ac:dyDescent="0.2">
      <c r="A30">
        <v>29</v>
      </c>
      <c r="B30" s="1">
        <v>31</v>
      </c>
      <c r="C30">
        <v>33</v>
      </c>
      <c r="D30">
        <v>8</v>
      </c>
      <c r="E30" s="4">
        <f t="shared" ref="E30" si="4">B30+C30/60+D30/3600</f>
        <v>31.552222222222223</v>
      </c>
      <c r="F30" s="1">
        <v>92</v>
      </c>
      <c r="G30">
        <v>39</v>
      </c>
      <c r="H30">
        <v>29</v>
      </c>
      <c r="I30">
        <f t="shared" ref="I30" si="5">-F30-G30/60-H30/3600</f>
        <v>-92.658055555555563</v>
      </c>
    </row>
    <row r="31" spans="1:9" x14ac:dyDescent="0.2">
      <c r="A31">
        <v>30</v>
      </c>
      <c r="B31" s="1">
        <v>30</v>
      </c>
      <c r="C31">
        <v>17</v>
      </c>
      <c r="D31">
        <v>22.1</v>
      </c>
      <c r="E31" s="4">
        <f t="shared" ref="E31:E56" si="6">B31+C31/60+D31/3600</f>
        <v>30.289472222222223</v>
      </c>
      <c r="F31" s="1">
        <v>90</v>
      </c>
      <c r="G31">
        <v>23</v>
      </c>
      <c r="H31">
        <v>59.9</v>
      </c>
      <c r="I31">
        <f t="shared" ref="I31:I56" si="7">-F31-G31/60-H31/3600</f>
        <v>-90.399972222222232</v>
      </c>
    </row>
    <row r="32" spans="1:9" x14ac:dyDescent="0.2">
      <c r="A32">
        <v>31</v>
      </c>
      <c r="B32" s="1">
        <v>30</v>
      </c>
      <c r="C32">
        <v>17</v>
      </c>
      <c r="D32">
        <v>35.9</v>
      </c>
      <c r="E32" s="4">
        <f t="shared" si="6"/>
        <v>30.293305555555555</v>
      </c>
      <c r="F32" s="1">
        <v>90</v>
      </c>
      <c r="G32">
        <v>24</v>
      </c>
      <c r="H32">
        <v>15</v>
      </c>
      <c r="I32">
        <f t="shared" si="7"/>
        <v>-90.404166666666669</v>
      </c>
    </row>
    <row r="33" spans="1:9" x14ac:dyDescent="0.2">
      <c r="A33">
        <v>32</v>
      </c>
      <c r="B33" s="1">
        <v>30</v>
      </c>
      <c r="C33">
        <v>8</v>
      </c>
      <c r="D33">
        <v>58</v>
      </c>
      <c r="E33" s="4">
        <f t="shared" si="6"/>
        <v>30.149444444444445</v>
      </c>
      <c r="F33" s="1">
        <v>90</v>
      </c>
      <c r="G33">
        <v>26</v>
      </c>
      <c r="H33">
        <v>48.2</v>
      </c>
      <c r="I33">
        <f t="shared" si="7"/>
        <v>-90.44672222222222</v>
      </c>
    </row>
    <row r="34" spans="1:9" x14ac:dyDescent="0.2">
      <c r="A34">
        <v>33</v>
      </c>
      <c r="B34" s="1">
        <v>30</v>
      </c>
      <c r="C34">
        <v>7</v>
      </c>
      <c r="D34">
        <v>36.299999999999997</v>
      </c>
      <c r="E34" s="4">
        <f t="shared" si="6"/>
        <v>30.126750000000001</v>
      </c>
      <c r="F34" s="1">
        <v>91</v>
      </c>
      <c r="G34">
        <v>16</v>
      </c>
      <c r="H34">
        <v>42.5</v>
      </c>
      <c r="I34">
        <f t="shared" si="7"/>
        <v>-91.27847222222222</v>
      </c>
    </row>
    <row r="35" spans="1:9" x14ac:dyDescent="0.2">
      <c r="A35">
        <v>34</v>
      </c>
      <c r="B35" s="1">
        <v>30</v>
      </c>
      <c r="C35">
        <v>19</v>
      </c>
      <c r="D35">
        <v>57.1</v>
      </c>
      <c r="E35" s="4">
        <f t="shared" si="6"/>
        <v>30.332527777777777</v>
      </c>
      <c r="F35" s="1">
        <v>90</v>
      </c>
      <c r="G35">
        <v>51</v>
      </c>
      <c r="H35">
        <v>8.9</v>
      </c>
      <c r="I35">
        <f t="shared" si="7"/>
        <v>-90.852472222222218</v>
      </c>
    </row>
    <row r="36" spans="1:9" x14ac:dyDescent="0.2">
      <c r="A36">
        <v>35</v>
      </c>
      <c r="B36" s="1">
        <v>30</v>
      </c>
      <c r="C36">
        <v>16</v>
      </c>
      <c r="D36">
        <v>19</v>
      </c>
      <c r="E36" s="4">
        <f t="shared" si="6"/>
        <v>30.271944444444443</v>
      </c>
      <c r="F36" s="1">
        <v>90</v>
      </c>
      <c r="G36">
        <v>45</v>
      </c>
      <c r="H36">
        <v>4.4000000000000004</v>
      </c>
      <c r="I36">
        <f t="shared" si="7"/>
        <v>-90.751222222222225</v>
      </c>
    </row>
    <row r="37" spans="1:9" x14ac:dyDescent="0.2">
      <c r="A37">
        <v>36</v>
      </c>
      <c r="B37" s="1">
        <v>30</v>
      </c>
      <c r="C37">
        <v>18</v>
      </c>
      <c r="D37">
        <v>35</v>
      </c>
      <c r="E37" s="4">
        <f t="shared" si="6"/>
        <v>30.309722222222224</v>
      </c>
      <c r="F37" s="1">
        <v>90</v>
      </c>
      <c r="G37">
        <v>36</v>
      </c>
      <c r="H37">
        <v>33.9</v>
      </c>
      <c r="I37">
        <f t="shared" si="7"/>
        <v>-90.609416666666661</v>
      </c>
    </row>
    <row r="38" spans="1:9" x14ac:dyDescent="0.2">
      <c r="A38">
        <v>37</v>
      </c>
      <c r="B38" s="1">
        <v>30</v>
      </c>
      <c r="C38">
        <v>22</v>
      </c>
      <c r="D38">
        <v>29.7</v>
      </c>
      <c r="E38" s="4">
        <f t="shared" si="6"/>
        <v>30.374916666666667</v>
      </c>
      <c r="F38" s="1">
        <v>90</v>
      </c>
      <c r="G38">
        <v>32</v>
      </c>
      <c r="H38">
        <v>58</v>
      </c>
      <c r="I38">
        <f t="shared" si="7"/>
        <v>-90.549444444444447</v>
      </c>
    </row>
    <row r="39" spans="1:9" x14ac:dyDescent="0.2">
      <c r="A39">
        <v>38</v>
      </c>
      <c r="B39" s="1">
        <v>30</v>
      </c>
      <c r="C39">
        <v>15</v>
      </c>
      <c r="D39">
        <v>55</v>
      </c>
      <c r="E39" s="4">
        <f t="shared" si="6"/>
        <v>30.265277777777779</v>
      </c>
      <c r="F39" s="1">
        <v>89</v>
      </c>
      <c r="G39">
        <v>57</v>
      </c>
      <c r="H39">
        <v>23.6</v>
      </c>
      <c r="I39">
        <f t="shared" si="7"/>
        <v>-89.956555555555553</v>
      </c>
    </row>
    <row r="40" spans="1:9" x14ac:dyDescent="0.2">
      <c r="A40">
        <v>39</v>
      </c>
      <c r="B40" s="1">
        <v>30</v>
      </c>
      <c r="C40">
        <v>19</v>
      </c>
      <c r="D40">
        <v>4.3</v>
      </c>
      <c r="E40" s="4">
        <f t="shared" si="6"/>
        <v>30.31786111111111</v>
      </c>
      <c r="F40" s="1">
        <v>89</v>
      </c>
      <c r="G40">
        <v>56</v>
      </c>
      <c r="H40">
        <v>1.7</v>
      </c>
      <c r="I40">
        <f t="shared" si="7"/>
        <v>-89.933805555555566</v>
      </c>
    </row>
    <row r="41" spans="1:9" x14ac:dyDescent="0.2">
      <c r="A41">
        <v>40</v>
      </c>
      <c r="B41" s="1">
        <v>30</v>
      </c>
      <c r="C41">
        <v>13</v>
      </c>
      <c r="D41">
        <v>5.5</v>
      </c>
      <c r="E41" s="4">
        <f t="shared" si="6"/>
        <v>30.218194444444443</v>
      </c>
      <c r="F41" s="1">
        <v>89</v>
      </c>
      <c r="G41">
        <v>49</v>
      </c>
      <c r="H41">
        <v>25.6</v>
      </c>
      <c r="I41">
        <f t="shared" si="7"/>
        <v>-89.823777777777778</v>
      </c>
    </row>
    <row r="42" spans="1:9" x14ac:dyDescent="0.2">
      <c r="A42">
        <v>41</v>
      </c>
      <c r="B42" s="1">
        <v>30</v>
      </c>
      <c r="C42">
        <v>1</v>
      </c>
      <c r="D42">
        <v>53.2</v>
      </c>
      <c r="E42" s="4">
        <f t="shared" si="6"/>
        <v>30.031444444444443</v>
      </c>
      <c r="F42" s="1">
        <v>90</v>
      </c>
      <c r="G42">
        <v>4</v>
      </c>
      <c r="H42">
        <v>26.7</v>
      </c>
      <c r="I42">
        <f t="shared" si="7"/>
        <v>-90.074083333333334</v>
      </c>
    </row>
    <row r="43" spans="1:9" x14ac:dyDescent="0.2">
      <c r="A43">
        <v>42</v>
      </c>
      <c r="B43" s="1">
        <v>30</v>
      </c>
      <c r="C43">
        <v>1</v>
      </c>
      <c r="D43">
        <v>41.3</v>
      </c>
      <c r="E43" s="4">
        <f t="shared" si="6"/>
        <v>30.028138888888886</v>
      </c>
      <c r="F43" s="1">
        <v>90</v>
      </c>
      <c r="G43">
        <v>5</v>
      </c>
      <c r="H43">
        <v>50.8</v>
      </c>
      <c r="I43">
        <f t="shared" si="7"/>
        <v>-90.097444444444434</v>
      </c>
    </row>
    <row r="44" spans="1:9" x14ac:dyDescent="0.2">
      <c r="A44" s="9">
        <v>43</v>
      </c>
      <c r="B44" s="1">
        <v>30</v>
      </c>
      <c r="C44">
        <v>1</v>
      </c>
      <c r="D44">
        <v>45.3</v>
      </c>
      <c r="E44" s="4">
        <f t="shared" si="6"/>
        <v>30.029249999999998</v>
      </c>
      <c r="F44" s="1">
        <v>90</v>
      </c>
      <c r="G44">
        <v>7</v>
      </c>
      <c r="H44">
        <v>12.8</v>
      </c>
      <c r="I44">
        <f t="shared" si="7"/>
        <v>-90.12022222222221</v>
      </c>
    </row>
    <row r="45" spans="1:9" x14ac:dyDescent="0.2">
      <c r="A45">
        <v>45</v>
      </c>
      <c r="B45" s="1">
        <v>31</v>
      </c>
      <c r="C45">
        <v>7</v>
      </c>
      <c r="D45">
        <v>13.4</v>
      </c>
      <c r="E45" s="4">
        <f t="shared" si="6"/>
        <v>31.12038888888889</v>
      </c>
      <c r="F45" s="1">
        <v>92</v>
      </c>
      <c r="G45">
        <v>1</v>
      </c>
      <c r="H45">
        <v>19.899999999999999</v>
      </c>
      <c r="I45">
        <f t="shared" si="7"/>
        <v>-92.022194444444438</v>
      </c>
    </row>
    <row r="46" spans="1:9" x14ac:dyDescent="0.2">
      <c r="A46">
        <v>46</v>
      </c>
      <c r="B46" s="1">
        <v>31</v>
      </c>
      <c r="C46">
        <v>7</v>
      </c>
      <c r="D46">
        <v>13.9</v>
      </c>
      <c r="E46" s="4">
        <f t="shared" si="6"/>
        <v>31.120527777777777</v>
      </c>
      <c r="F46" s="1">
        <v>92</v>
      </c>
      <c r="G46">
        <v>0</v>
      </c>
      <c r="H46">
        <v>41.7</v>
      </c>
      <c r="I46">
        <f t="shared" si="7"/>
        <v>-92.011583333333334</v>
      </c>
    </row>
    <row r="47" spans="1:9" x14ac:dyDescent="0.2">
      <c r="A47">
        <v>47</v>
      </c>
      <c r="B47" s="1">
        <v>31</v>
      </c>
      <c r="C47">
        <v>0</v>
      </c>
      <c r="D47">
        <v>7.8</v>
      </c>
      <c r="E47" s="4">
        <f t="shared" si="6"/>
        <v>31.002166666666668</v>
      </c>
      <c r="F47" s="1">
        <v>92</v>
      </c>
      <c r="G47">
        <v>22</v>
      </c>
      <c r="H47">
        <v>58.7</v>
      </c>
      <c r="I47">
        <f t="shared" si="7"/>
        <v>-92.382972222222222</v>
      </c>
    </row>
    <row r="48" spans="1:9" x14ac:dyDescent="0.2">
      <c r="A48">
        <v>48</v>
      </c>
      <c r="B48" s="1">
        <v>31</v>
      </c>
      <c r="C48">
        <v>6</v>
      </c>
      <c r="D48">
        <v>21.8</v>
      </c>
      <c r="E48" s="4">
        <f t="shared" si="6"/>
        <v>31.106055555555557</v>
      </c>
      <c r="F48" s="1">
        <v>92</v>
      </c>
      <c r="G48">
        <v>29</v>
      </c>
      <c r="H48">
        <v>1.7</v>
      </c>
      <c r="I48">
        <f t="shared" si="7"/>
        <v>-92.483805555555563</v>
      </c>
    </row>
    <row r="49" spans="1:9" x14ac:dyDescent="0.2">
      <c r="A49">
        <v>49</v>
      </c>
      <c r="B49" s="1">
        <v>29</v>
      </c>
      <c r="C49">
        <v>57</v>
      </c>
      <c r="D49">
        <v>26.6</v>
      </c>
      <c r="E49" s="4">
        <f t="shared" si="6"/>
        <v>29.95738888888889</v>
      </c>
      <c r="F49" s="1">
        <v>93</v>
      </c>
      <c r="G49">
        <v>26</v>
      </c>
      <c r="H49">
        <v>11.3</v>
      </c>
      <c r="I49">
        <f t="shared" si="7"/>
        <v>-93.436472222222221</v>
      </c>
    </row>
    <row r="50" spans="1:9" x14ac:dyDescent="0.2">
      <c r="A50">
        <v>50</v>
      </c>
      <c r="B50" s="1">
        <v>29</v>
      </c>
      <c r="C50">
        <v>59</v>
      </c>
      <c r="D50">
        <v>34.799999999999997</v>
      </c>
      <c r="E50" s="4">
        <f t="shared" si="6"/>
        <v>29.993000000000002</v>
      </c>
      <c r="F50" s="1">
        <v>92</v>
      </c>
      <c r="G50">
        <v>47</v>
      </c>
      <c r="H50">
        <v>22</v>
      </c>
      <c r="I50">
        <f t="shared" si="7"/>
        <v>-92.789444444444442</v>
      </c>
    </row>
    <row r="51" spans="1:9" x14ac:dyDescent="0.2">
      <c r="A51">
        <v>51</v>
      </c>
      <c r="B51" s="1">
        <v>30</v>
      </c>
      <c r="C51">
        <v>25</v>
      </c>
      <c r="D51">
        <v>14.4</v>
      </c>
      <c r="E51" s="4">
        <f t="shared" si="6"/>
        <v>30.420666666666669</v>
      </c>
      <c r="F51" s="1">
        <v>90</v>
      </c>
      <c r="G51">
        <v>6</v>
      </c>
      <c r="H51">
        <v>48.7</v>
      </c>
      <c r="I51">
        <f t="shared" si="7"/>
        <v>-90.113527777777776</v>
      </c>
    </row>
    <row r="52" spans="1:9" x14ac:dyDescent="0.2">
      <c r="A52">
        <v>52</v>
      </c>
      <c r="B52" s="1">
        <v>30</v>
      </c>
      <c r="C52">
        <v>21</v>
      </c>
      <c r="D52">
        <v>45.9</v>
      </c>
      <c r="E52" s="4">
        <f t="shared" si="6"/>
        <v>30.362750000000002</v>
      </c>
      <c r="F52" s="1">
        <v>90</v>
      </c>
      <c r="G52">
        <v>5</v>
      </c>
      <c r="H52">
        <v>21.6</v>
      </c>
      <c r="I52">
        <f t="shared" si="7"/>
        <v>-90.089333333333329</v>
      </c>
    </row>
    <row r="53" spans="1:9" x14ac:dyDescent="0.2">
      <c r="A53">
        <v>53</v>
      </c>
      <c r="B53" s="1">
        <v>30</v>
      </c>
      <c r="C53">
        <v>28</v>
      </c>
      <c r="D53">
        <v>15.2</v>
      </c>
      <c r="E53" s="4">
        <f t="shared" si="6"/>
        <v>30.470888888888886</v>
      </c>
      <c r="F53" s="1">
        <v>90</v>
      </c>
      <c r="G53">
        <v>5</v>
      </c>
      <c r="H53">
        <v>41</v>
      </c>
      <c r="I53">
        <f t="shared" si="7"/>
        <v>-90.094722222222217</v>
      </c>
    </row>
    <row r="54" spans="1:9" x14ac:dyDescent="0.2">
      <c r="A54">
        <v>54</v>
      </c>
      <c r="B54" s="1">
        <v>30</v>
      </c>
      <c r="C54">
        <v>28</v>
      </c>
      <c r="D54">
        <v>48.9</v>
      </c>
      <c r="E54" s="4">
        <f t="shared" si="6"/>
        <v>30.480249999999998</v>
      </c>
      <c r="F54" s="1">
        <v>90</v>
      </c>
      <c r="G54">
        <v>2</v>
      </c>
      <c r="H54">
        <v>23.7</v>
      </c>
      <c r="I54">
        <f t="shared" si="7"/>
        <v>-90.03991666666667</v>
      </c>
    </row>
    <row r="55" spans="1:9" x14ac:dyDescent="0.2">
      <c r="A55">
        <v>55</v>
      </c>
      <c r="B55" s="1">
        <v>30</v>
      </c>
      <c r="C55">
        <v>56</v>
      </c>
      <c r="D55">
        <v>11.9</v>
      </c>
      <c r="E55" s="4">
        <f t="shared" si="6"/>
        <v>30.93663888888889</v>
      </c>
      <c r="F55" s="1">
        <v>89</v>
      </c>
      <c r="G55">
        <v>50</v>
      </c>
      <c r="H55">
        <v>58.7</v>
      </c>
      <c r="I55">
        <f t="shared" si="7"/>
        <v>-89.84963888888889</v>
      </c>
    </row>
    <row r="56" spans="1:9" x14ac:dyDescent="0.2">
      <c r="A56">
        <v>56</v>
      </c>
      <c r="B56" s="1">
        <v>30</v>
      </c>
      <c r="C56">
        <v>46</v>
      </c>
      <c r="D56">
        <v>1.2</v>
      </c>
      <c r="E56" s="4">
        <f t="shared" si="6"/>
        <v>30.766999999999999</v>
      </c>
      <c r="F56" s="1">
        <v>90</v>
      </c>
      <c r="G56">
        <v>8</v>
      </c>
      <c r="H56">
        <v>40.5</v>
      </c>
      <c r="I56">
        <f t="shared" si="7"/>
        <v>-90.144583333333344</v>
      </c>
    </row>
    <row r="57" spans="1:9" x14ac:dyDescent="0.2">
      <c r="A57">
        <v>57</v>
      </c>
      <c r="B57" s="1">
        <v>30</v>
      </c>
      <c r="C57">
        <v>46</v>
      </c>
      <c r="D57">
        <v>49.4</v>
      </c>
      <c r="E57" s="4">
        <f>B57+C57/60+D57/3600</f>
        <v>30.780388888888886</v>
      </c>
      <c r="F57" s="1">
        <v>90</v>
      </c>
      <c r="G57">
        <v>8</v>
      </c>
      <c r="H57">
        <v>55.1</v>
      </c>
      <c r="I57">
        <f>-F57-G57/60-H57/3600</f>
        <v>-90.148638888888897</v>
      </c>
    </row>
    <row r="58" spans="1:9" x14ac:dyDescent="0.2">
      <c r="A58">
        <v>58</v>
      </c>
      <c r="B58" s="1">
        <v>30</v>
      </c>
      <c r="C58">
        <v>28</v>
      </c>
      <c r="D58">
        <v>43.1</v>
      </c>
      <c r="E58" s="4">
        <f t="shared" ref="E58:E87" si="8">B58+C58/60+D58/3600</f>
        <v>30.478638888888888</v>
      </c>
      <c r="F58" s="1">
        <v>90</v>
      </c>
      <c r="G58">
        <v>59</v>
      </c>
      <c r="H58">
        <v>36.9</v>
      </c>
      <c r="I58">
        <f t="shared" ref="I58:I87" si="9">-F58-G58/60-H58/3600</f>
        <v>-90.993583333333333</v>
      </c>
    </row>
    <row r="59" spans="1:9" x14ac:dyDescent="0.2">
      <c r="A59">
        <v>59</v>
      </c>
      <c r="B59" s="1">
        <v>30</v>
      </c>
      <c r="C59">
        <v>22</v>
      </c>
      <c r="D59">
        <v>31.6</v>
      </c>
      <c r="E59" s="4">
        <f t="shared" si="8"/>
        <v>30.375444444444444</v>
      </c>
      <c r="F59" s="1">
        <v>89</v>
      </c>
      <c r="G59">
        <v>44</v>
      </c>
      <c r="H59">
        <v>20</v>
      </c>
      <c r="I59">
        <f t="shared" si="9"/>
        <v>-89.738888888888894</v>
      </c>
    </row>
    <row r="60" spans="1:9" x14ac:dyDescent="0.2">
      <c r="A60">
        <v>60</v>
      </c>
      <c r="B60" s="1">
        <v>30</v>
      </c>
      <c r="C60">
        <v>59</v>
      </c>
      <c r="D60">
        <v>10.3</v>
      </c>
      <c r="E60" s="4">
        <f t="shared" si="8"/>
        <v>30.986194444444447</v>
      </c>
      <c r="F60" s="1">
        <v>90</v>
      </c>
      <c r="G60">
        <v>57</v>
      </c>
      <c r="H60">
        <v>12.4</v>
      </c>
      <c r="I60">
        <f t="shared" si="9"/>
        <v>-90.953444444444443</v>
      </c>
    </row>
    <row r="61" spans="1:9" x14ac:dyDescent="0.2">
      <c r="A61">
        <v>61</v>
      </c>
      <c r="B61" s="1">
        <v>29</v>
      </c>
      <c r="C61">
        <v>57</v>
      </c>
      <c r="D61">
        <v>54.9</v>
      </c>
      <c r="E61" s="4">
        <f t="shared" si="8"/>
        <v>29.965250000000001</v>
      </c>
      <c r="F61" s="1">
        <v>91</v>
      </c>
      <c r="G61">
        <v>12</v>
      </c>
      <c r="H61">
        <v>43.5</v>
      </c>
      <c r="I61">
        <f t="shared" si="9"/>
        <v>-91.212083333333339</v>
      </c>
    </row>
    <row r="62" spans="1:9" x14ac:dyDescent="0.2">
      <c r="A62">
        <v>62</v>
      </c>
      <c r="B62" s="1">
        <v>29</v>
      </c>
      <c r="C62">
        <v>57</v>
      </c>
      <c r="D62">
        <v>49.7</v>
      </c>
      <c r="E62" s="4">
        <f t="shared" si="8"/>
        <v>29.963805555555556</v>
      </c>
      <c r="F62" s="1">
        <v>91</v>
      </c>
      <c r="G62">
        <v>12</v>
      </c>
      <c r="H62">
        <v>38.5</v>
      </c>
      <c r="I62">
        <f t="shared" si="9"/>
        <v>-91.210694444444442</v>
      </c>
    </row>
    <row r="63" spans="1:9" x14ac:dyDescent="0.2">
      <c r="A63">
        <v>63</v>
      </c>
      <c r="B63" s="1">
        <v>29</v>
      </c>
      <c r="C63">
        <v>54</v>
      </c>
      <c r="D63">
        <v>1.1000000000000001</v>
      </c>
      <c r="E63" s="4">
        <f t="shared" si="8"/>
        <v>29.900305555555555</v>
      </c>
      <c r="F63" s="1">
        <v>91</v>
      </c>
      <c r="G63">
        <v>11</v>
      </c>
      <c r="H63">
        <v>9.1</v>
      </c>
      <c r="I63">
        <f t="shared" si="9"/>
        <v>-91.185861111111109</v>
      </c>
    </row>
    <row r="64" spans="1:9" x14ac:dyDescent="0.2">
      <c r="A64">
        <v>64</v>
      </c>
      <c r="B64" s="1">
        <v>29</v>
      </c>
      <c r="C64">
        <v>43</v>
      </c>
      <c r="D64">
        <v>17.100000000000001</v>
      </c>
      <c r="E64" s="4">
        <f t="shared" si="8"/>
        <v>29.721416666666666</v>
      </c>
      <c r="F64" s="1">
        <v>91</v>
      </c>
      <c r="G64">
        <v>11</v>
      </c>
      <c r="H64">
        <v>23.4</v>
      </c>
      <c r="I64">
        <f t="shared" si="9"/>
        <v>-91.18983333333334</v>
      </c>
    </row>
    <row r="65" spans="1:9" x14ac:dyDescent="0.2">
      <c r="A65">
        <v>65</v>
      </c>
      <c r="B65" s="1">
        <v>29</v>
      </c>
      <c r="C65">
        <v>41</v>
      </c>
      <c r="D65">
        <v>28.4</v>
      </c>
      <c r="E65" s="4">
        <f t="shared" si="8"/>
        <v>29.691222222222223</v>
      </c>
      <c r="F65" s="1">
        <v>91</v>
      </c>
      <c r="G65">
        <v>12</v>
      </c>
      <c r="H65">
        <v>54.2</v>
      </c>
      <c r="I65">
        <f t="shared" si="9"/>
        <v>-91.215055555555551</v>
      </c>
    </row>
    <row r="66" spans="1:9" x14ac:dyDescent="0.2">
      <c r="A66">
        <v>66</v>
      </c>
      <c r="B66" s="1">
        <v>29</v>
      </c>
      <c r="C66">
        <v>39</v>
      </c>
      <c r="D66">
        <v>40.700000000000003</v>
      </c>
      <c r="E66" s="4">
        <f t="shared" si="8"/>
        <v>29.661305555555554</v>
      </c>
      <c r="F66" s="1">
        <v>91</v>
      </c>
      <c r="G66">
        <v>14</v>
      </c>
      <c r="H66">
        <v>38.9</v>
      </c>
      <c r="I66">
        <f t="shared" si="9"/>
        <v>-91.244138888888884</v>
      </c>
    </row>
    <row r="67" spans="1:9" x14ac:dyDescent="0.2">
      <c r="A67">
        <v>67</v>
      </c>
      <c r="B67" s="1">
        <v>30</v>
      </c>
      <c r="C67">
        <v>41</v>
      </c>
      <c r="D67">
        <v>35</v>
      </c>
      <c r="E67" s="4">
        <f t="shared" si="8"/>
        <v>30.693055555555556</v>
      </c>
      <c r="F67" s="1">
        <v>91</v>
      </c>
      <c r="G67">
        <v>26</v>
      </c>
      <c r="H67">
        <v>1.6</v>
      </c>
      <c r="I67">
        <f t="shared" si="9"/>
        <v>-91.433777777777777</v>
      </c>
    </row>
    <row r="68" spans="1:9" x14ac:dyDescent="0.2">
      <c r="A68">
        <v>68</v>
      </c>
      <c r="B68" s="1">
        <v>30</v>
      </c>
      <c r="C68">
        <v>25</v>
      </c>
      <c r="D68">
        <v>25.5</v>
      </c>
      <c r="E68" s="4">
        <f t="shared" si="8"/>
        <v>30.423750000000002</v>
      </c>
      <c r="F68" s="1">
        <v>91</v>
      </c>
      <c r="G68">
        <v>10</v>
      </c>
      <c r="H68">
        <v>5.7</v>
      </c>
      <c r="I68">
        <f t="shared" si="9"/>
        <v>-91.16825</v>
      </c>
    </row>
    <row r="69" spans="1:9" x14ac:dyDescent="0.2">
      <c r="A69">
        <v>69</v>
      </c>
      <c r="B69" s="1">
        <v>30</v>
      </c>
      <c r="C69">
        <v>27</v>
      </c>
      <c r="D69">
        <v>29.6</v>
      </c>
      <c r="E69" s="4">
        <f t="shared" si="8"/>
        <v>30.458222222222222</v>
      </c>
      <c r="F69" s="1">
        <v>91</v>
      </c>
      <c r="G69">
        <v>11</v>
      </c>
      <c r="H69">
        <v>13.9</v>
      </c>
      <c r="I69">
        <f t="shared" si="9"/>
        <v>-91.187194444444444</v>
      </c>
    </row>
    <row r="70" spans="1:9" x14ac:dyDescent="0.2">
      <c r="A70">
        <v>70</v>
      </c>
      <c r="B70" s="1">
        <v>30</v>
      </c>
      <c r="C70">
        <v>7</v>
      </c>
      <c r="D70">
        <v>36.299999999999997</v>
      </c>
      <c r="E70" s="4">
        <f t="shared" si="8"/>
        <v>30.126750000000001</v>
      </c>
      <c r="F70" s="1">
        <v>91</v>
      </c>
      <c r="G70">
        <v>16</v>
      </c>
      <c r="H70">
        <v>42.5</v>
      </c>
      <c r="I70">
        <f t="shared" si="9"/>
        <v>-91.27847222222222</v>
      </c>
    </row>
    <row r="71" spans="1:9" x14ac:dyDescent="0.2">
      <c r="A71">
        <v>71</v>
      </c>
      <c r="B71" s="1">
        <v>30</v>
      </c>
      <c r="C71">
        <v>6</v>
      </c>
      <c r="D71">
        <v>23.4</v>
      </c>
      <c r="E71" s="4">
        <f t="shared" si="8"/>
        <v>30.1065</v>
      </c>
      <c r="F71" s="1">
        <v>90</v>
      </c>
      <c r="G71">
        <v>25</v>
      </c>
      <c r="H71">
        <v>20.8</v>
      </c>
      <c r="I71">
        <f t="shared" si="9"/>
        <v>-90.422444444444452</v>
      </c>
    </row>
    <row r="72" spans="1:9" x14ac:dyDescent="0.2">
      <c r="A72">
        <v>72</v>
      </c>
      <c r="B72" s="1">
        <v>30</v>
      </c>
      <c r="C72">
        <v>18</v>
      </c>
      <c r="D72">
        <v>43.6</v>
      </c>
      <c r="E72" s="4">
        <f t="shared" si="8"/>
        <v>30.312111111111111</v>
      </c>
      <c r="F72" s="1">
        <v>91</v>
      </c>
      <c r="G72">
        <v>47</v>
      </c>
      <c r="H72">
        <v>18</v>
      </c>
      <c r="I72">
        <f t="shared" si="9"/>
        <v>-91.788333333333327</v>
      </c>
    </row>
    <row r="73" spans="1:9" x14ac:dyDescent="0.2">
      <c r="A73">
        <v>73</v>
      </c>
      <c r="B73" s="1">
        <v>30</v>
      </c>
      <c r="C73">
        <v>12</v>
      </c>
      <c r="D73">
        <v>26.6</v>
      </c>
      <c r="E73" s="4">
        <f t="shared" si="8"/>
        <v>30.20738888888889</v>
      </c>
      <c r="F73" s="1">
        <v>92</v>
      </c>
      <c r="G73">
        <v>1</v>
      </c>
      <c r="H73">
        <v>10.199999999999999</v>
      </c>
      <c r="I73">
        <f t="shared" si="9"/>
        <v>-92.019499999999994</v>
      </c>
    </row>
    <row r="74" spans="1:9" x14ac:dyDescent="0.2">
      <c r="A74">
        <v>74</v>
      </c>
      <c r="B74" s="1">
        <v>30</v>
      </c>
      <c r="C74">
        <v>12</v>
      </c>
      <c r="D74">
        <v>37.200000000000003</v>
      </c>
      <c r="E74" s="4">
        <f t="shared" si="8"/>
        <v>30.210333333333331</v>
      </c>
      <c r="F74" s="1">
        <v>92</v>
      </c>
      <c r="G74">
        <v>0</v>
      </c>
      <c r="H74">
        <v>5.2</v>
      </c>
      <c r="I74">
        <f t="shared" si="9"/>
        <v>-92.001444444444445</v>
      </c>
    </row>
    <row r="75" spans="1:9" x14ac:dyDescent="0.2">
      <c r="A75">
        <v>75</v>
      </c>
      <c r="B75" s="1">
        <v>30</v>
      </c>
      <c r="C75">
        <v>12</v>
      </c>
      <c r="D75">
        <v>59.5</v>
      </c>
      <c r="E75" s="4">
        <f t="shared" si="8"/>
        <v>30.216527777777777</v>
      </c>
      <c r="F75" s="1">
        <v>91</v>
      </c>
      <c r="G75">
        <v>59</v>
      </c>
      <c r="H75">
        <v>32.1</v>
      </c>
      <c r="I75">
        <f t="shared" si="9"/>
        <v>-91.992249999999999</v>
      </c>
    </row>
    <row r="76" spans="1:9" x14ac:dyDescent="0.2">
      <c r="A76">
        <v>76</v>
      </c>
      <c r="B76" s="1">
        <v>30</v>
      </c>
      <c r="C76">
        <v>12</v>
      </c>
      <c r="D76">
        <v>13.2</v>
      </c>
      <c r="E76" s="4">
        <f t="shared" si="8"/>
        <v>30.203666666666667</v>
      </c>
      <c r="F76" s="1">
        <v>91</v>
      </c>
      <c r="G76">
        <v>54</v>
      </c>
      <c r="H76">
        <v>3.8</v>
      </c>
      <c r="I76">
        <f t="shared" si="9"/>
        <v>-91.901055555555558</v>
      </c>
    </row>
    <row r="77" spans="1:9" x14ac:dyDescent="0.2">
      <c r="A77">
        <v>77</v>
      </c>
      <c r="B77" s="1">
        <v>30</v>
      </c>
      <c r="C77">
        <v>7</v>
      </c>
      <c r="D77">
        <v>18.7</v>
      </c>
      <c r="E77" s="4">
        <f t="shared" si="8"/>
        <v>30.121861111111112</v>
      </c>
      <c r="F77" s="1">
        <v>91</v>
      </c>
      <c r="G77">
        <v>49</v>
      </c>
      <c r="H77">
        <v>38.299999999999997</v>
      </c>
      <c r="I77">
        <f t="shared" si="9"/>
        <v>-91.827305555555554</v>
      </c>
    </row>
    <row r="78" spans="1:9" x14ac:dyDescent="0.2">
      <c r="A78">
        <v>78</v>
      </c>
      <c r="B78" s="1">
        <v>30</v>
      </c>
      <c r="C78">
        <v>2</v>
      </c>
      <c r="D78">
        <v>40.6</v>
      </c>
      <c r="E78" s="4">
        <f t="shared" si="8"/>
        <v>30.044611111111113</v>
      </c>
      <c r="F78" s="1">
        <v>91</v>
      </c>
      <c r="G78">
        <v>51</v>
      </c>
      <c r="H78">
        <v>45.8</v>
      </c>
      <c r="I78">
        <f t="shared" si="9"/>
        <v>-91.862722222222217</v>
      </c>
    </row>
    <row r="79" spans="1:9" x14ac:dyDescent="0.2">
      <c r="A79">
        <v>79</v>
      </c>
      <c r="B79" s="1">
        <v>31</v>
      </c>
      <c r="C79">
        <v>0</v>
      </c>
      <c r="D79">
        <v>36.9</v>
      </c>
      <c r="E79" s="4">
        <f t="shared" si="8"/>
        <v>31.010249999999999</v>
      </c>
      <c r="F79" s="1">
        <v>91</v>
      </c>
      <c r="G79">
        <v>38</v>
      </c>
      <c r="H79">
        <v>49.3</v>
      </c>
      <c r="I79">
        <f t="shared" si="9"/>
        <v>-91.64702777777778</v>
      </c>
    </row>
    <row r="80" spans="1:9" x14ac:dyDescent="0.2">
      <c r="A80">
        <v>80</v>
      </c>
      <c r="B80" s="1">
        <v>31</v>
      </c>
      <c r="C80">
        <v>38</v>
      </c>
      <c r="D80">
        <v>4</v>
      </c>
      <c r="E80" s="4">
        <f t="shared" si="8"/>
        <v>31.634444444444444</v>
      </c>
      <c r="F80" s="1">
        <v>91</v>
      </c>
      <c r="G80">
        <v>32</v>
      </c>
      <c r="H80">
        <v>40</v>
      </c>
      <c r="I80">
        <f t="shared" si="9"/>
        <v>-91.544444444444437</v>
      </c>
    </row>
    <row r="81" spans="1:9" x14ac:dyDescent="0.2">
      <c r="A81">
        <v>81</v>
      </c>
      <c r="B81" s="1">
        <v>30</v>
      </c>
      <c r="C81">
        <v>3</v>
      </c>
      <c r="D81">
        <v>41.3</v>
      </c>
      <c r="E81" s="4">
        <f t="shared" si="8"/>
        <v>30.061472222222221</v>
      </c>
      <c r="F81" s="1">
        <v>91</v>
      </c>
      <c r="G81">
        <v>36</v>
      </c>
      <c r="H81">
        <v>31.1</v>
      </c>
      <c r="I81">
        <f t="shared" si="9"/>
        <v>-91.608638888888876</v>
      </c>
    </row>
    <row r="82" spans="1:9" x14ac:dyDescent="0.2">
      <c r="A82">
        <v>82</v>
      </c>
      <c r="B82" s="1">
        <v>29</v>
      </c>
      <c r="C82">
        <v>58</v>
      </c>
      <c r="D82">
        <v>18.8</v>
      </c>
      <c r="E82" s="4">
        <f t="shared" si="8"/>
        <v>29.971888888888888</v>
      </c>
      <c r="F82" s="1">
        <v>91</v>
      </c>
      <c r="G82">
        <v>58</v>
      </c>
      <c r="H82">
        <v>15.5</v>
      </c>
      <c r="I82">
        <f t="shared" si="9"/>
        <v>-91.97097222222223</v>
      </c>
    </row>
    <row r="85" spans="1:9" x14ac:dyDescent="0.2">
      <c r="A85">
        <v>83</v>
      </c>
      <c r="B85" s="1">
        <v>29</v>
      </c>
      <c r="C85">
        <v>59</v>
      </c>
      <c r="D85">
        <v>13.4</v>
      </c>
      <c r="E85" s="4">
        <f>B85+C85/60+D85/3600</f>
        <v>29.987055555555557</v>
      </c>
      <c r="F85" s="1">
        <v>90</v>
      </c>
      <c r="G85">
        <v>5</v>
      </c>
      <c r="H85">
        <v>29.6</v>
      </c>
      <c r="I85">
        <f>-F85-G85/60-H85/3600</f>
        <v>-90.091555555555544</v>
      </c>
    </row>
    <row r="86" spans="1:9" x14ac:dyDescent="0.2">
      <c r="A86">
        <v>84</v>
      </c>
      <c r="B86" s="1">
        <v>30</v>
      </c>
      <c r="C86">
        <v>0</v>
      </c>
      <c r="D86">
        <v>13.5</v>
      </c>
      <c r="E86" s="4">
        <f t="shared" ref="E86" si="10">B86+C86/60+D86/3600</f>
        <v>30.00375</v>
      </c>
      <c r="F86" s="1">
        <v>90</v>
      </c>
      <c r="G86">
        <v>5</v>
      </c>
      <c r="H86">
        <v>46.2</v>
      </c>
      <c r="I86">
        <f t="shared" ref="I86" si="11">-F86-G86/60-H86/3600</f>
        <v>-90.096166666666662</v>
      </c>
    </row>
    <row r="87" spans="1:9" x14ac:dyDescent="0.2">
      <c r="A87">
        <v>85</v>
      </c>
      <c r="B87" s="1">
        <v>30</v>
      </c>
      <c r="C87">
        <v>24</v>
      </c>
      <c r="D87">
        <v>33.9</v>
      </c>
      <c r="E87" s="4">
        <f t="shared" si="8"/>
        <v>30.409416666666665</v>
      </c>
      <c r="F87" s="1">
        <v>90</v>
      </c>
      <c r="G87">
        <v>8</v>
      </c>
      <c r="H87">
        <v>25.3</v>
      </c>
      <c r="I87">
        <f t="shared" si="9"/>
        <v>-90.140361111111119</v>
      </c>
    </row>
    <row r="88" spans="1:9" x14ac:dyDescent="0.2">
      <c r="A88">
        <v>86</v>
      </c>
      <c r="B88" s="1">
        <v>29</v>
      </c>
      <c r="C88">
        <v>58</v>
      </c>
      <c r="D88">
        <v>59.7</v>
      </c>
      <c r="E88" s="4">
        <f t="shared" ref="E88:E95" si="12">B88+C88/60+D88/3600</f>
        <v>29.983249999999998</v>
      </c>
      <c r="F88" s="1">
        <v>90</v>
      </c>
      <c r="G88">
        <v>5</v>
      </c>
      <c r="H88">
        <v>25.1</v>
      </c>
      <c r="I88">
        <f t="shared" ref="I88:I95" si="13">-F88-G88/60-H88/3600</f>
        <v>-90.090305555555545</v>
      </c>
    </row>
    <row r="89" spans="1:9" x14ac:dyDescent="0.2">
      <c r="A89">
        <v>87</v>
      </c>
      <c r="B89" s="1">
        <v>29</v>
      </c>
      <c r="C89">
        <v>59</v>
      </c>
      <c r="D89">
        <v>0.8</v>
      </c>
      <c r="E89" s="4">
        <f t="shared" si="12"/>
        <v>29.983555555555558</v>
      </c>
      <c r="F89" s="1">
        <v>90</v>
      </c>
      <c r="G89">
        <v>5</v>
      </c>
      <c r="H89">
        <v>28.9</v>
      </c>
      <c r="I89">
        <f t="shared" si="13"/>
        <v>-90.091361111111112</v>
      </c>
    </row>
    <row r="90" spans="1:9" x14ac:dyDescent="0.2">
      <c r="A90">
        <v>88</v>
      </c>
      <c r="B90" s="1">
        <v>30</v>
      </c>
      <c r="C90">
        <v>12</v>
      </c>
      <c r="D90">
        <v>26.1</v>
      </c>
      <c r="E90" s="4">
        <f t="shared" si="12"/>
        <v>30.207249999999998</v>
      </c>
      <c r="F90" s="1">
        <v>90</v>
      </c>
      <c r="G90">
        <v>25</v>
      </c>
      <c r="H90">
        <v>21.7</v>
      </c>
      <c r="I90">
        <f t="shared" si="13"/>
        <v>-90.422694444444446</v>
      </c>
    </row>
    <row r="91" spans="1:9" x14ac:dyDescent="0.2">
      <c r="A91">
        <v>89</v>
      </c>
      <c r="B91" s="1">
        <v>30</v>
      </c>
      <c r="C91">
        <v>1</v>
      </c>
      <c r="D91">
        <v>53.5</v>
      </c>
      <c r="E91" s="4">
        <f t="shared" si="12"/>
        <v>30.031527777777775</v>
      </c>
      <c r="F91" s="1">
        <v>90</v>
      </c>
      <c r="G91">
        <v>2</v>
      </c>
      <c r="H91">
        <v>2.7</v>
      </c>
      <c r="I91">
        <f t="shared" si="13"/>
        <v>-90.034083333333328</v>
      </c>
    </row>
    <row r="92" spans="1:9" x14ac:dyDescent="0.2">
      <c r="A92">
        <v>90</v>
      </c>
      <c r="B92" s="1">
        <v>30</v>
      </c>
      <c r="C92">
        <v>32</v>
      </c>
      <c r="D92">
        <v>23.3</v>
      </c>
      <c r="E92" s="4">
        <f t="shared" si="12"/>
        <v>30.539805555555557</v>
      </c>
      <c r="F92" s="1">
        <v>89</v>
      </c>
      <c r="G92">
        <v>52</v>
      </c>
      <c r="H92">
        <v>28.2</v>
      </c>
      <c r="I92">
        <f t="shared" si="13"/>
        <v>-89.874499999999998</v>
      </c>
    </row>
    <row r="93" spans="1:9" x14ac:dyDescent="0.2">
      <c r="A93">
        <v>91</v>
      </c>
      <c r="B93" s="1">
        <v>30</v>
      </c>
      <c r="C93">
        <v>1</v>
      </c>
      <c r="D93">
        <v>27.9</v>
      </c>
      <c r="E93" s="4">
        <f t="shared" si="12"/>
        <v>30.024416666666667</v>
      </c>
      <c r="F93" s="1">
        <v>90</v>
      </c>
      <c r="G93">
        <v>6</v>
      </c>
      <c r="H93">
        <v>56.3</v>
      </c>
      <c r="I93">
        <f t="shared" si="13"/>
        <v>-90.115638888888881</v>
      </c>
    </row>
    <row r="94" spans="1:9" x14ac:dyDescent="0.2">
      <c r="A94">
        <v>92</v>
      </c>
      <c r="B94" s="1">
        <v>30</v>
      </c>
      <c r="C94">
        <v>1</v>
      </c>
      <c r="D94">
        <v>31.7</v>
      </c>
      <c r="E94" s="4">
        <f t="shared" si="12"/>
        <v>30.02547222222222</v>
      </c>
      <c r="F94" s="1">
        <v>90</v>
      </c>
      <c r="G94">
        <v>6</v>
      </c>
      <c r="H94">
        <v>56.3</v>
      </c>
      <c r="I94">
        <f t="shared" si="13"/>
        <v>-90.115638888888881</v>
      </c>
    </row>
    <row r="95" spans="1:9" x14ac:dyDescent="0.2">
      <c r="A95">
        <v>93</v>
      </c>
      <c r="B95" s="1">
        <v>29</v>
      </c>
      <c r="C95">
        <v>52</v>
      </c>
      <c r="D95">
        <v>0.3</v>
      </c>
      <c r="E95" s="4">
        <f t="shared" si="12"/>
        <v>29.86675</v>
      </c>
      <c r="F95" s="1">
        <v>90</v>
      </c>
      <c r="G95">
        <v>32</v>
      </c>
      <c r="H95">
        <v>27.411999999999999</v>
      </c>
      <c r="I95">
        <f t="shared" si="13"/>
        <v>-90.540947777777774</v>
      </c>
    </row>
    <row r="97" spans="1:9" x14ac:dyDescent="0.2">
      <c r="A97">
        <v>95</v>
      </c>
      <c r="B97" s="1">
        <v>30</v>
      </c>
      <c r="C97">
        <v>27</v>
      </c>
      <c r="D97">
        <v>23.4</v>
      </c>
      <c r="E97" s="4">
        <f t="shared" ref="E97:E116" si="14">B97+C97/60+D97/3600</f>
        <v>30.456499999999998</v>
      </c>
      <c r="F97" s="1">
        <v>89</v>
      </c>
      <c r="G97">
        <v>47</v>
      </c>
      <c r="H97">
        <v>5.2</v>
      </c>
      <c r="I97">
        <f t="shared" ref="I97:I115" si="15">-F97-G97/60-H97/3600</f>
        <v>-89.784777777777776</v>
      </c>
    </row>
    <row r="98" spans="1:9" x14ac:dyDescent="0.2">
      <c r="A98">
        <v>96</v>
      </c>
      <c r="B98" s="1">
        <v>30</v>
      </c>
      <c r="C98">
        <v>29</v>
      </c>
      <c r="D98">
        <v>48.4</v>
      </c>
      <c r="E98" s="4">
        <f t="shared" si="14"/>
        <v>30.49677777777778</v>
      </c>
      <c r="F98" s="1">
        <v>89</v>
      </c>
      <c r="G98">
        <v>48</v>
      </c>
      <c r="H98">
        <v>52.1</v>
      </c>
      <c r="I98">
        <f t="shared" si="15"/>
        <v>-89.814472222222221</v>
      </c>
    </row>
    <row r="99" spans="1:9" x14ac:dyDescent="0.2">
      <c r="A99">
        <v>97</v>
      </c>
      <c r="B99" s="1">
        <v>31</v>
      </c>
      <c r="C99">
        <v>45</v>
      </c>
      <c r="D99">
        <v>20</v>
      </c>
      <c r="E99" s="4">
        <f t="shared" si="14"/>
        <v>31.755555555555556</v>
      </c>
      <c r="F99" s="1">
        <v>93</v>
      </c>
      <c r="G99">
        <v>7</v>
      </c>
      <c r="H99">
        <v>13</v>
      </c>
      <c r="I99">
        <f t="shared" si="15"/>
        <v>-93.120277777777773</v>
      </c>
    </row>
    <row r="100" spans="1:9" x14ac:dyDescent="0.2">
      <c r="A100">
        <v>98</v>
      </c>
      <c r="B100" s="1">
        <v>31</v>
      </c>
      <c r="C100">
        <v>46</v>
      </c>
      <c r="D100">
        <v>28</v>
      </c>
      <c r="E100" s="4">
        <f t="shared" si="14"/>
        <v>31.774444444444445</v>
      </c>
      <c r="F100" s="1">
        <v>93</v>
      </c>
      <c r="G100">
        <v>5</v>
      </c>
      <c r="H100">
        <v>5</v>
      </c>
      <c r="I100">
        <f t="shared" si="15"/>
        <v>-93.084722222222211</v>
      </c>
    </row>
    <row r="101" spans="1:9" x14ac:dyDescent="0.2">
      <c r="A101">
        <v>99</v>
      </c>
      <c r="B101" s="1">
        <v>32</v>
      </c>
      <c r="C101">
        <v>0</v>
      </c>
      <c r="D101">
        <v>5</v>
      </c>
      <c r="E101" s="4">
        <f t="shared" si="14"/>
        <v>32.00138888888889</v>
      </c>
      <c r="F101" s="1">
        <v>93</v>
      </c>
      <c r="G101">
        <v>16</v>
      </c>
      <c r="H101">
        <v>11</v>
      </c>
      <c r="I101">
        <f t="shared" si="15"/>
        <v>-93.269722222222228</v>
      </c>
    </row>
    <row r="102" spans="1:9" x14ac:dyDescent="0.2">
      <c r="A102">
        <v>100</v>
      </c>
      <c r="B102" s="1">
        <v>32</v>
      </c>
      <c r="C102">
        <v>42</v>
      </c>
      <c r="D102">
        <v>3</v>
      </c>
      <c r="E102" s="4">
        <f t="shared" si="14"/>
        <v>32.700833333333335</v>
      </c>
      <c r="F102" s="1">
        <v>93</v>
      </c>
      <c r="G102">
        <v>30</v>
      </c>
      <c r="H102">
        <v>16</v>
      </c>
      <c r="I102">
        <f t="shared" si="15"/>
        <v>-93.504444444444445</v>
      </c>
    </row>
    <row r="103" spans="1:9" x14ac:dyDescent="0.2">
      <c r="A103">
        <v>102</v>
      </c>
      <c r="B103" s="1">
        <v>32</v>
      </c>
      <c r="C103">
        <v>50</v>
      </c>
      <c r="D103">
        <v>55</v>
      </c>
      <c r="E103" s="4">
        <f t="shared" si="14"/>
        <v>32.848611111111111</v>
      </c>
      <c r="F103" s="1">
        <v>93</v>
      </c>
      <c r="G103">
        <v>31</v>
      </c>
      <c r="H103">
        <v>13</v>
      </c>
      <c r="I103">
        <f t="shared" si="15"/>
        <v>-93.520277777777778</v>
      </c>
    </row>
    <row r="104" spans="1:9" x14ac:dyDescent="0.2">
      <c r="A104">
        <v>103</v>
      </c>
      <c r="B104" s="1">
        <v>32</v>
      </c>
      <c r="C104">
        <v>44</v>
      </c>
      <c r="D104">
        <v>2.78</v>
      </c>
      <c r="E104" s="4">
        <f t="shared" si="14"/>
        <v>32.734105555555558</v>
      </c>
      <c r="F104" s="1">
        <v>92</v>
      </c>
      <c r="G104">
        <v>56</v>
      </c>
      <c r="H104">
        <v>14</v>
      </c>
      <c r="I104">
        <f t="shared" si="15"/>
        <v>-92.937222222222232</v>
      </c>
    </row>
    <row r="105" spans="1:9" x14ac:dyDescent="0.2">
      <c r="A105">
        <v>104</v>
      </c>
      <c r="B105" s="1">
        <v>31</v>
      </c>
      <c r="C105">
        <v>44</v>
      </c>
      <c r="D105">
        <v>46</v>
      </c>
      <c r="E105" s="4">
        <f t="shared" si="14"/>
        <v>31.746111111111112</v>
      </c>
      <c r="F105" s="1">
        <v>91</v>
      </c>
      <c r="G105">
        <v>26</v>
      </c>
      <c r="H105">
        <v>30</v>
      </c>
      <c r="I105">
        <f t="shared" si="15"/>
        <v>-91.441666666666677</v>
      </c>
    </row>
    <row r="106" spans="1:9" x14ac:dyDescent="0.2">
      <c r="A106">
        <v>105</v>
      </c>
      <c r="B106" s="1">
        <v>31</v>
      </c>
      <c r="C106">
        <v>58</v>
      </c>
      <c r="D106">
        <v>24</v>
      </c>
      <c r="E106" s="4">
        <f t="shared" si="14"/>
        <v>31.973333333333333</v>
      </c>
      <c r="F106" s="1">
        <v>91</v>
      </c>
      <c r="G106">
        <v>13</v>
      </c>
      <c r="H106">
        <v>34</v>
      </c>
      <c r="I106">
        <f t="shared" si="15"/>
        <v>-91.226111111111109</v>
      </c>
    </row>
    <row r="107" spans="1:9" x14ac:dyDescent="0.2">
      <c r="A107">
        <v>106</v>
      </c>
      <c r="B107" s="1">
        <v>31</v>
      </c>
      <c r="C107">
        <v>28</v>
      </c>
      <c r="D107">
        <v>59</v>
      </c>
      <c r="E107" s="4">
        <f t="shared" si="14"/>
        <v>31.483055555555556</v>
      </c>
      <c r="F107" s="1">
        <v>91</v>
      </c>
      <c r="G107">
        <v>51</v>
      </c>
      <c r="H107">
        <v>40</v>
      </c>
      <c r="I107">
        <f t="shared" si="15"/>
        <v>-91.8611111111111</v>
      </c>
    </row>
    <row r="108" spans="1:9" x14ac:dyDescent="0.2">
      <c r="A108">
        <v>107</v>
      </c>
      <c r="B108" s="1">
        <v>31</v>
      </c>
      <c r="C108">
        <v>22</v>
      </c>
      <c r="D108">
        <v>24</v>
      </c>
      <c r="E108" s="4">
        <f t="shared" si="14"/>
        <v>31.373333333333335</v>
      </c>
      <c r="F108" s="1">
        <v>91</v>
      </c>
      <c r="G108">
        <v>54</v>
      </c>
      <c r="H108">
        <v>19</v>
      </c>
      <c r="I108">
        <f t="shared" si="15"/>
        <v>-91.905277777777783</v>
      </c>
    </row>
    <row r="109" spans="1:9" x14ac:dyDescent="0.2">
      <c r="A109">
        <v>108</v>
      </c>
      <c r="B109" s="1">
        <v>31</v>
      </c>
      <c r="C109">
        <v>20</v>
      </c>
      <c r="D109">
        <v>2</v>
      </c>
      <c r="E109" s="4">
        <f t="shared" si="14"/>
        <v>31.333888888888886</v>
      </c>
      <c r="F109" s="1">
        <v>91</v>
      </c>
      <c r="G109">
        <v>56</v>
      </c>
      <c r="H109">
        <v>11</v>
      </c>
      <c r="I109">
        <f t="shared" si="15"/>
        <v>-91.936388888888899</v>
      </c>
    </row>
    <row r="110" spans="1:9" x14ac:dyDescent="0.2">
      <c r="A110" s="4">
        <v>109</v>
      </c>
      <c r="B110" s="1">
        <v>30</v>
      </c>
      <c r="C110">
        <v>27</v>
      </c>
      <c r="D110">
        <v>28.4</v>
      </c>
      <c r="E110" s="4">
        <f t="shared" si="14"/>
        <v>30.457888888888888</v>
      </c>
      <c r="F110" s="1">
        <v>91</v>
      </c>
      <c r="G110">
        <v>10</v>
      </c>
      <c r="H110">
        <v>53.4</v>
      </c>
      <c r="I110">
        <f t="shared" si="15"/>
        <v>-91.1815</v>
      </c>
    </row>
    <row r="111" spans="1:9" x14ac:dyDescent="0.2">
      <c r="A111" s="4" t="s">
        <v>22</v>
      </c>
      <c r="B111" s="1">
        <v>30</v>
      </c>
      <c r="C111">
        <v>25</v>
      </c>
      <c r="D111">
        <v>25.5</v>
      </c>
      <c r="E111" s="4">
        <f t="shared" si="14"/>
        <v>30.423750000000002</v>
      </c>
      <c r="F111" s="1">
        <v>91</v>
      </c>
      <c r="G111">
        <v>10</v>
      </c>
      <c r="H111">
        <v>5.7</v>
      </c>
      <c r="I111">
        <f t="shared" si="15"/>
        <v>-91.16825</v>
      </c>
    </row>
    <row r="112" spans="1:9" x14ac:dyDescent="0.2">
      <c r="A112" s="4" t="s">
        <v>23</v>
      </c>
      <c r="B112" s="1">
        <v>30</v>
      </c>
      <c r="C112">
        <v>25</v>
      </c>
      <c r="D112">
        <v>50.3</v>
      </c>
      <c r="E112" s="4">
        <f t="shared" si="14"/>
        <v>30.43063888888889</v>
      </c>
      <c r="F112" s="1">
        <v>91</v>
      </c>
      <c r="G112">
        <v>10</v>
      </c>
      <c r="H112">
        <v>6.4</v>
      </c>
      <c r="I112">
        <f t="shared" si="15"/>
        <v>-91.168444444444447</v>
      </c>
    </row>
    <row r="113" spans="1:12" x14ac:dyDescent="0.2">
      <c r="A113" s="4" t="s">
        <v>24</v>
      </c>
      <c r="B113" s="1">
        <v>30</v>
      </c>
      <c r="C113">
        <v>24</v>
      </c>
      <c r="D113">
        <v>31.9</v>
      </c>
      <c r="E113" s="4">
        <f t="shared" si="14"/>
        <v>30.408861111111111</v>
      </c>
      <c r="F113" s="1">
        <v>91</v>
      </c>
      <c r="G113">
        <v>10</v>
      </c>
      <c r="H113">
        <v>22.5</v>
      </c>
      <c r="I113">
        <f t="shared" si="15"/>
        <v>-91.172916666666666</v>
      </c>
    </row>
    <row r="114" spans="1:12" x14ac:dyDescent="0.2">
      <c r="A114" s="4" t="s">
        <v>25</v>
      </c>
      <c r="B114" s="1">
        <v>30</v>
      </c>
      <c r="C114">
        <v>25</v>
      </c>
      <c r="D114">
        <v>3.8</v>
      </c>
      <c r="E114" s="4">
        <f t="shared" si="14"/>
        <v>30.417722222222224</v>
      </c>
      <c r="F114" s="1">
        <v>91</v>
      </c>
      <c r="G114">
        <v>10</v>
      </c>
      <c r="H114">
        <v>11.1</v>
      </c>
      <c r="I114">
        <f t="shared" si="15"/>
        <v>-91.169750000000008</v>
      </c>
    </row>
    <row r="115" spans="1:12" x14ac:dyDescent="0.2">
      <c r="A115">
        <v>110</v>
      </c>
      <c r="B115" s="1">
        <v>29</v>
      </c>
      <c r="C115">
        <v>49</v>
      </c>
      <c r="D115">
        <v>26.658000000000001</v>
      </c>
      <c r="E115" s="4">
        <f t="shared" si="14"/>
        <v>29.824071666666665</v>
      </c>
      <c r="F115" s="1">
        <v>90</v>
      </c>
      <c r="G115">
        <v>28</v>
      </c>
      <c r="H115">
        <v>33.603999999999999</v>
      </c>
      <c r="I115">
        <f t="shared" si="15"/>
        <v>-90.476001111111117</v>
      </c>
    </row>
    <row r="116" spans="1:12" x14ac:dyDescent="0.2">
      <c r="A116">
        <v>111</v>
      </c>
      <c r="B116" s="1">
        <v>29</v>
      </c>
      <c r="C116">
        <v>47</v>
      </c>
      <c r="D116">
        <v>6</v>
      </c>
      <c r="E116" s="4">
        <f t="shared" si="14"/>
        <v>29.785</v>
      </c>
      <c r="F116" s="1">
        <v>90</v>
      </c>
      <c r="G116">
        <v>24</v>
      </c>
      <c r="H116">
        <v>26.4</v>
      </c>
      <c r="I116">
        <f t="shared" ref="I116:I134" si="16">-F116-G116/60-H116/3600</f>
        <v>-90.407333333333341</v>
      </c>
    </row>
    <row r="117" spans="1:12" x14ac:dyDescent="0.2">
      <c r="A117">
        <v>112</v>
      </c>
      <c r="B117" s="1">
        <v>29</v>
      </c>
      <c r="C117">
        <v>44</v>
      </c>
      <c r="D117">
        <v>15.3</v>
      </c>
      <c r="E117" s="4">
        <f t="shared" ref="E117:E134" si="17">B117+C117/60+D117/3600</f>
        <v>29.737583333333333</v>
      </c>
      <c r="F117" s="1">
        <v>90</v>
      </c>
      <c r="G117">
        <v>38</v>
      </c>
      <c r="H117">
        <v>50.4</v>
      </c>
      <c r="I117">
        <f t="shared" si="16"/>
        <v>-90.647333333333336</v>
      </c>
    </row>
    <row r="118" spans="1:12" x14ac:dyDescent="0.2">
      <c r="A118">
        <v>113</v>
      </c>
      <c r="B118" s="1">
        <v>29</v>
      </c>
      <c r="C118">
        <v>38</v>
      </c>
      <c r="D118">
        <v>48.4</v>
      </c>
      <c r="E118" s="4">
        <f t="shared" si="17"/>
        <v>29.646777777777778</v>
      </c>
      <c r="F118" s="1">
        <v>90</v>
      </c>
      <c r="G118">
        <v>32</v>
      </c>
      <c r="H118">
        <v>27.4</v>
      </c>
      <c r="I118">
        <f t="shared" si="16"/>
        <v>-90.540944444444449</v>
      </c>
      <c r="L118" s="4"/>
    </row>
    <row r="119" spans="1:12" x14ac:dyDescent="0.2">
      <c r="A119">
        <v>114</v>
      </c>
      <c r="B119" s="1">
        <v>29</v>
      </c>
      <c r="C119">
        <v>52</v>
      </c>
      <c r="D119">
        <v>0.3</v>
      </c>
      <c r="E119" s="4">
        <f t="shared" si="17"/>
        <v>29.86675</v>
      </c>
      <c r="F119" s="1">
        <v>90</v>
      </c>
      <c r="G119">
        <v>35</v>
      </c>
      <c r="H119">
        <v>58.8</v>
      </c>
      <c r="I119">
        <f t="shared" si="16"/>
        <v>-90.599666666666664</v>
      </c>
    </row>
    <row r="120" spans="1:12" x14ac:dyDescent="0.2">
      <c r="A120">
        <v>115</v>
      </c>
      <c r="B120" s="1">
        <v>30</v>
      </c>
      <c r="C120">
        <v>32</v>
      </c>
      <c r="D120">
        <v>8.1359999999999992</v>
      </c>
      <c r="E120" s="4">
        <f t="shared" si="17"/>
        <v>30.535593333333335</v>
      </c>
      <c r="F120" s="1">
        <v>91</v>
      </c>
      <c r="G120">
        <v>5</v>
      </c>
      <c r="H120">
        <v>22.564</v>
      </c>
      <c r="I120">
        <f t="shared" si="16"/>
        <v>-91.089601111111108</v>
      </c>
    </row>
    <row r="121" spans="1:12" x14ac:dyDescent="0.2">
      <c r="A121">
        <v>116</v>
      </c>
      <c r="B121" s="1">
        <v>30</v>
      </c>
      <c r="C121">
        <v>32</v>
      </c>
      <c r="D121">
        <v>2.2879999999999998</v>
      </c>
      <c r="E121" s="4">
        <f t="shared" si="17"/>
        <v>30.533968888888889</v>
      </c>
      <c r="F121" s="1">
        <v>91</v>
      </c>
      <c r="G121">
        <v>5</v>
      </c>
      <c r="H121">
        <v>20.337</v>
      </c>
      <c r="I121">
        <f t="shared" si="16"/>
        <v>-91.0889825</v>
      </c>
    </row>
    <row r="122" spans="1:12" x14ac:dyDescent="0.2">
      <c r="A122">
        <v>117</v>
      </c>
      <c r="B122" s="1">
        <v>32</v>
      </c>
      <c r="C122">
        <v>16</v>
      </c>
      <c r="D122">
        <v>18.3</v>
      </c>
      <c r="E122" s="4">
        <f t="shared" si="17"/>
        <v>32.271749999999997</v>
      </c>
      <c r="F122" s="1">
        <v>93</v>
      </c>
      <c r="G122">
        <v>30</v>
      </c>
      <c r="H122">
        <v>44.4</v>
      </c>
      <c r="I122">
        <f t="shared" si="16"/>
        <v>-93.512333333333331</v>
      </c>
    </row>
    <row r="123" spans="1:12" x14ac:dyDescent="0.2">
      <c r="A123">
        <v>118</v>
      </c>
      <c r="B123" s="1">
        <v>32</v>
      </c>
      <c r="C123">
        <v>20</v>
      </c>
      <c r="D123">
        <v>12.2</v>
      </c>
      <c r="E123" s="4">
        <f t="shared" si="17"/>
        <v>32.336722222222228</v>
      </c>
      <c r="F123" s="1">
        <v>93</v>
      </c>
      <c r="G123">
        <v>44</v>
      </c>
      <c r="H123">
        <v>27.6</v>
      </c>
      <c r="I123">
        <f t="shared" si="16"/>
        <v>-93.741</v>
      </c>
    </row>
    <row r="124" spans="1:12" x14ac:dyDescent="0.2">
      <c r="A124">
        <v>119</v>
      </c>
      <c r="B124" s="1">
        <v>32</v>
      </c>
      <c r="C124">
        <v>29</v>
      </c>
      <c r="D124">
        <v>31.1</v>
      </c>
      <c r="E124" s="4">
        <f t="shared" si="17"/>
        <v>32.491972222222223</v>
      </c>
      <c r="F124" s="1">
        <v>93</v>
      </c>
      <c r="G124">
        <v>51</v>
      </c>
      <c r="H124">
        <v>1.4</v>
      </c>
      <c r="I124">
        <f t="shared" si="16"/>
        <v>-93.850388888888887</v>
      </c>
    </row>
    <row r="125" spans="1:12" x14ac:dyDescent="0.2">
      <c r="A125">
        <v>120</v>
      </c>
      <c r="B125" s="1">
        <v>32</v>
      </c>
      <c r="C125">
        <v>38</v>
      </c>
      <c r="D125">
        <v>8.6999999999999993</v>
      </c>
      <c r="E125" s="4">
        <f t="shared" si="17"/>
        <v>32.635750000000002</v>
      </c>
      <c r="F125" s="1">
        <v>92</v>
      </c>
      <c r="G125">
        <v>38</v>
      </c>
      <c r="H125">
        <v>30.8</v>
      </c>
      <c r="I125">
        <f t="shared" si="16"/>
        <v>-92.6418888888889</v>
      </c>
    </row>
    <row r="126" spans="1:12" x14ac:dyDescent="0.2">
      <c r="A126">
        <v>121</v>
      </c>
      <c r="B126" s="1">
        <v>32</v>
      </c>
      <c r="C126">
        <v>40</v>
      </c>
      <c r="D126">
        <v>50.6</v>
      </c>
      <c r="E126" s="4">
        <f t="shared" si="17"/>
        <v>32.680722222222222</v>
      </c>
      <c r="F126" s="1">
        <v>92</v>
      </c>
      <c r="G126">
        <v>38</v>
      </c>
      <c r="H126">
        <v>59.5</v>
      </c>
      <c r="I126">
        <f t="shared" si="16"/>
        <v>-92.649861111111122</v>
      </c>
    </row>
    <row r="127" spans="1:12" x14ac:dyDescent="0.2">
      <c r="A127">
        <v>122</v>
      </c>
      <c r="B127" s="1">
        <v>32</v>
      </c>
      <c r="C127">
        <v>51</v>
      </c>
      <c r="D127">
        <v>26.9</v>
      </c>
      <c r="E127" s="4">
        <f t="shared" si="17"/>
        <v>32.857472222222221</v>
      </c>
      <c r="F127" s="1">
        <v>92</v>
      </c>
      <c r="G127">
        <v>34</v>
      </c>
      <c r="H127">
        <v>32.200000000000003</v>
      </c>
      <c r="I127">
        <f t="shared" si="16"/>
        <v>-92.575611111111101</v>
      </c>
    </row>
    <row r="128" spans="1:12" x14ac:dyDescent="0.2">
      <c r="A128">
        <v>123</v>
      </c>
      <c r="B128" s="1">
        <v>32</v>
      </c>
      <c r="C128">
        <v>46</v>
      </c>
      <c r="D128">
        <v>57.4</v>
      </c>
      <c r="E128" s="4">
        <f t="shared" si="17"/>
        <v>32.782611111111109</v>
      </c>
      <c r="F128" s="1">
        <v>92</v>
      </c>
      <c r="G128">
        <v>29</v>
      </c>
      <c r="H128">
        <v>26.9</v>
      </c>
      <c r="I128">
        <f t="shared" si="16"/>
        <v>-92.490805555555553</v>
      </c>
    </row>
    <row r="129" spans="1:9" x14ac:dyDescent="0.2">
      <c r="A129">
        <v>124</v>
      </c>
      <c r="B129" s="1">
        <v>31</v>
      </c>
      <c r="C129">
        <v>55</v>
      </c>
      <c r="D129">
        <v>47.7</v>
      </c>
      <c r="E129" s="4">
        <f t="shared" si="17"/>
        <v>31.929916666666667</v>
      </c>
      <c r="F129" s="1">
        <v>91</v>
      </c>
      <c r="G129">
        <v>46</v>
      </c>
      <c r="H129">
        <v>1</v>
      </c>
      <c r="I129">
        <f t="shared" si="16"/>
        <v>-91.766944444444448</v>
      </c>
    </row>
    <row r="130" spans="1:9" x14ac:dyDescent="0.2">
      <c r="A130">
        <v>125</v>
      </c>
      <c r="B130" s="1">
        <v>32</v>
      </c>
      <c r="C130">
        <v>48</v>
      </c>
      <c r="D130">
        <v>42.6</v>
      </c>
      <c r="E130" s="4">
        <f t="shared" si="17"/>
        <v>32.811833333333333</v>
      </c>
      <c r="F130" s="1">
        <v>91</v>
      </c>
      <c r="G130">
        <v>11</v>
      </c>
      <c r="H130">
        <v>32</v>
      </c>
      <c r="I130">
        <f t="shared" si="16"/>
        <v>-91.192222222222227</v>
      </c>
    </row>
    <row r="131" spans="1:9" x14ac:dyDescent="0.2">
      <c r="A131">
        <v>126</v>
      </c>
      <c r="B131" s="1">
        <v>31</v>
      </c>
      <c r="C131">
        <v>40</v>
      </c>
      <c r="D131">
        <v>33.700000000000003</v>
      </c>
      <c r="E131" s="4">
        <f t="shared" si="17"/>
        <v>31.676027777777779</v>
      </c>
      <c r="F131" s="1">
        <v>91</v>
      </c>
      <c r="G131">
        <v>50</v>
      </c>
      <c r="H131">
        <v>5.2</v>
      </c>
      <c r="I131">
        <f t="shared" si="16"/>
        <v>-91.834777777777774</v>
      </c>
    </row>
    <row r="132" spans="1:9" x14ac:dyDescent="0.2">
      <c r="A132">
        <v>127</v>
      </c>
      <c r="B132" s="1">
        <v>31</v>
      </c>
      <c r="C132">
        <v>36</v>
      </c>
      <c r="D132">
        <v>34.4</v>
      </c>
      <c r="E132" s="4">
        <f t="shared" si="17"/>
        <v>31.609555555555556</v>
      </c>
      <c r="F132" s="1">
        <v>92</v>
      </c>
      <c r="G132">
        <v>1</v>
      </c>
      <c r="H132">
        <v>29.3</v>
      </c>
      <c r="I132">
        <f t="shared" si="16"/>
        <v>-92.02480555555556</v>
      </c>
    </row>
    <row r="133" spans="1:9" x14ac:dyDescent="0.2">
      <c r="A133">
        <v>128</v>
      </c>
      <c r="B133" s="1">
        <v>31</v>
      </c>
      <c r="C133">
        <v>34</v>
      </c>
      <c r="D133">
        <v>22.367999999999999</v>
      </c>
      <c r="E133" s="4">
        <f t="shared" si="17"/>
        <v>31.572880000000001</v>
      </c>
      <c r="F133" s="1">
        <v>92</v>
      </c>
      <c r="G133">
        <v>1</v>
      </c>
      <c r="H133">
        <v>23.7</v>
      </c>
      <c r="I133">
        <f t="shared" si="16"/>
        <v>-92.023250000000004</v>
      </c>
    </row>
    <row r="134" spans="1:9" x14ac:dyDescent="0.2">
      <c r="A134">
        <v>129</v>
      </c>
      <c r="B134" s="1">
        <v>31</v>
      </c>
      <c r="C134">
        <v>18</v>
      </c>
      <c r="D134">
        <v>4.0999999999999996</v>
      </c>
      <c r="E134" s="4">
        <f t="shared" si="17"/>
        <v>31.30113888888889</v>
      </c>
      <c r="F134" s="1">
        <v>92</v>
      </c>
      <c r="G134">
        <v>9</v>
      </c>
      <c r="H134">
        <v>24.9</v>
      </c>
      <c r="I134">
        <f t="shared" si="16"/>
        <v>-92.156916666666675</v>
      </c>
    </row>
    <row r="135" spans="1:9" x14ac:dyDescent="0.2">
      <c r="A135">
        <v>130</v>
      </c>
      <c r="B135" s="1">
        <v>30</v>
      </c>
      <c r="C135">
        <v>22</v>
      </c>
      <c r="D135">
        <v>15.49</v>
      </c>
      <c r="E135" s="4">
        <f t="shared" ref="E135:E144" si="18">B135+C135/60+D135/3600</f>
        <v>30.370969444444444</v>
      </c>
      <c r="F135" s="1">
        <v>91</v>
      </c>
      <c r="G135">
        <v>37</v>
      </c>
      <c r="H135">
        <v>31.54</v>
      </c>
      <c r="I135">
        <f t="shared" ref="I135:I144" si="19">-F135-G135/60-H135/3600</f>
        <v>-91.625427777777773</v>
      </c>
    </row>
    <row r="136" spans="1:9" x14ac:dyDescent="0.2">
      <c r="A136">
        <v>131</v>
      </c>
      <c r="B136" s="1">
        <v>30</v>
      </c>
      <c r="C136">
        <v>24</v>
      </c>
      <c r="D136">
        <v>24.01</v>
      </c>
      <c r="E136" s="4">
        <f t="shared" si="18"/>
        <v>30.406669444444443</v>
      </c>
      <c r="F136" s="1">
        <v>91</v>
      </c>
      <c r="G136">
        <v>41</v>
      </c>
      <c r="H136">
        <v>31.88</v>
      </c>
      <c r="I136">
        <f t="shared" si="19"/>
        <v>-91.692188888888893</v>
      </c>
    </row>
    <row r="137" spans="1:9" x14ac:dyDescent="0.2">
      <c r="A137">
        <v>132</v>
      </c>
      <c r="B137" s="1">
        <v>30</v>
      </c>
      <c r="C137">
        <v>18</v>
      </c>
      <c r="D137">
        <v>32.6</v>
      </c>
      <c r="E137" s="4">
        <f t="shared" si="18"/>
        <v>30.309055555555556</v>
      </c>
      <c r="F137" s="1">
        <v>91</v>
      </c>
      <c r="G137">
        <v>46</v>
      </c>
      <c r="H137">
        <v>17.2</v>
      </c>
      <c r="I137">
        <f t="shared" si="19"/>
        <v>-91.771444444444441</v>
      </c>
    </row>
    <row r="138" spans="1:9" x14ac:dyDescent="0.2">
      <c r="A138">
        <v>133</v>
      </c>
      <c r="B138" s="1">
        <v>30</v>
      </c>
      <c r="C138">
        <v>20</v>
      </c>
      <c r="D138">
        <v>5.4</v>
      </c>
      <c r="E138" s="4">
        <f t="shared" si="18"/>
        <v>30.334833333333332</v>
      </c>
      <c r="F138" s="1">
        <v>90</v>
      </c>
      <c r="G138">
        <v>2</v>
      </c>
      <c r="H138">
        <v>39.6</v>
      </c>
      <c r="I138">
        <f t="shared" si="19"/>
        <v>-90.044333333333327</v>
      </c>
    </row>
    <row r="139" spans="1:9" x14ac:dyDescent="0.2">
      <c r="A139">
        <v>134</v>
      </c>
      <c r="B139" s="1">
        <v>30</v>
      </c>
      <c r="C139">
        <v>22</v>
      </c>
      <c r="D139">
        <v>44.04</v>
      </c>
      <c r="E139" s="4">
        <f t="shared" si="18"/>
        <v>30.378900000000002</v>
      </c>
      <c r="F139" s="1">
        <v>90</v>
      </c>
      <c r="G139">
        <v>9</v>
      </c>
      <c r="H139">
        <v>39.491999999999997</v>
      </c>
      <c r="I139">
        <f t="shared" si="19"/>
        <v>-90.160970000000006</v>
      </c>
    </row>
    <row r="140" spans="1:9" x14ac:dyDescent="0.2">
      <c r="A140">
        <v>135</v>
      </c>
      <c r="B140" s="1">
        <v>30</v>
      </c>
      <c r="C140">
        <v>20</v>
      </c>
      <c r="D140">
        <v>15.504</v>
      </c>
      <c r="E140" s="4">
        <f t="shared" si="18"/>
        <v>30.33764</v>
      </c>
      <c r="F140" s="1">
        <v>90</v>
      </c>
      <c r="G140">
        <v>0</v>
      </c>
      <c r="H140">
        <v>14.939</v>
      </c>
      <c r="I140">
        <f t="shared" si="19"/>
        <v>-90.004149722222223</v>
      </c>
    </row>
    <row r="141" spans="1:9" x14ac:dyDescent="0.2">
      <c r="A141">
        <v>136</v>
      </c>
      <c r="B141" s="1">
        <v>30</v>
      </c>
      <c r="C141">
        <v>18</v>
      </c>
      <c r="D141">
        <v>5.7960000000000003</v>
      </c>
      <c r="E141" s="4">
        <f t="shared" si="18"/>
        <v>30.30161</v>
      </c>
      <c r="F141" s="1">
        <v>89</v>
      </c>
      <c r="G141">
        <v>49</v>
      </c>
      <c r="H141">
        <v>53.146999999999998</v>
      </c>
      <c r="I141">
        <f t="shared" si="19"/>
        <v>-89.831429722222225</v>
      </c>
    </row>
    <row r="142" spans="1:9" x14ac:dyDescent="0.2">
      <c r="A142">
        <v>137</v>
      </c>
      <c r="B142" s="1">
        <v>30</v>
      </c>
      <c r="C142">
        <v>9</v>
      </c>
      <c r="D142">
        <v>56.195999999999998</v>
      </c>
      <c r="E142" s="4">
        <f t="shared" si="18"/>
        <v>30.165609999999997</v>
      </c>
      <c r="F142" s="1">
        <v>89</v>
      </c>
      <c r="G142">
        <v>44</v>
      </c>
      <c r="H142">
        <v>14.712</v>
      </c>
      <c r="I142">
        <f t="shared" si="19"/>
        <v>-89.73742</v>
      </c>
    </row>
    <row r="143" spans="1:9" x14ac:dyDescent="0.2">
      <c r="A143">
        <v>138</v>
      </c>
      <c r="B143" s="1">
        <v>30</v>
      </c>
      <c r="C143">
        <v>29</v>
      </c>
      <c r="D143">
        <v>20.364000000000001</v>
      </c>
      <c r="E143" s="4">
        <f t="shared" si="18"/>
        <v>30.488990000000001</v>
      </c>
      <c r="F143" s="1">
        <v>90</v>
      </c>
      <c r="G143">
        <v>5</v>
      </c>
      <c r="H143">
        <v>41.064</v>
      </c>
      <c r="I143">
        <f t="shared" si="19"/>
        <v>-90.094740000000002</v>
      </c>
    </row>
    <row r="144" spans="1:9" x14ac:dyDescent="0.2">
      <c r="A144">
        <v>139</v>
      </c>
      <c r="B144" s="1">
        <v>30</v>
      </c>
      <c r="C144">
        <v>32</v>
      </c>
      <c r="D144">
        <v>23.3</v>
      </c>
      <c r="E144" s="4">
        <f t="shared" si="18"/>
        <v>30.539805555555557</v>
      </c>
      <c r="F144" s="1">
        <v>89</v>
      </c>
      <c r="G144">
        <v>52</v>
      </c>
      <c r="H144">
        <v>28.2</v>
      </c>
      <c r="I144">
        <f t="shared" si="19"/>
        <v>-89.874499999999998</v>
      </c>
    </row>
  </sheetData>
  <pageMargins left="0.7" right="0.7" top="0.75" bottom="0.75" header="0.3" footer="0.3"/>
  <pageSetup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6825C-C293-7549-99D8-78EF98420F3C}">
  <dimension ref="A1:F39"/>
  <sheetViews>
    <sheetView topLeftCell="A16" workbookViewId="0">
      <selection activeCell="G41" sqref="G41"/>
    </sheetView>
  </sheetViews>
  <sheetFormatPr baseColWidth="10" defaultRowHeight="16" x14ac:dyDescent="0.2"/>
  <sheetData>
    <row r="1" spans="1:4" x14ac:dyDescent="0.2">
      <c r="A1" s="7" t="s">
        <v>5</v>
      </c>
      <c r="B1" s="7" t="s">
        <v>1</v>
      </c>
      <c r="C1" s="7" t="s">
        <v>0</v>
      </c>
      <c r="D1" s="11" t="s">
        <v>14</v>
      </c>
    </row>
    <row r="2" spans="1:4" x14ac:dyDescent="0.2">
      <c r="A2">
        <v>20</v>
      </c>
      <c r="B2">
        <v>32.140749999999997</v>
      </c>
      <c r="C2">
        <v>-93.593888888888884</v>
      </c>
      <c r="D2" s="4" t="s">
        <v>3</v>
      </c>
    </row>
    <row r="3" spans="1:4" x14ac:dyDescent="0.2">
      <c r="A3">
        <v>21</v>
      </c>
      <c r="B3">
        <v>32.32</v>
      </c>
      <c r="C3">
        <v>-93.67</v>
      </c>
      <c r="D3" s="4" t="s">
        <v>3</v>
      </c>
    </row>
    <row r="4" spans="1:4" x14ac:dyDescent="0.2">
      <c r="A4">
        <v>22</v>
      </c>
      <c r="B4">
        <v>32.439166666666665</v>
      </c>
      <c r="C4">
        <v>-93.37833333333333</v>
      </c>
      <c r="D4" s="4" t="s">
        <v>3</v>
      </c>
    </row>
    <row r="5" spans="1:4" x14ac:dyDescent="0.2">
      <c r="A5">
        <v>23</v>
      </c>
      <c r="B5">
        <v>32.733055555555559</v>
      </c>
      <c r="C5">
        <v>-92.922222222222231</v>
      </c>
      <c r="D5" s="4" t="s">
        <v>3</v>
      </c>
    </row>
    <row r="6" spans="1:4" x14ac:dyDescent="0.2">
      <c r="A6">
        <v>25</v>
      </c>
      <c r="B6">
        <v>32.42722222222222</v>
      </c>
      <c r="C6">
        <v>-92.360833333333332</v>
      </c>
      <c r="D6" s="4" t="s">
        <v>3</v>
      </c>
    </row>
    <row r="7" spans="1:4" x14ac:dyDescent="0.2">
      <c r="A7">
        <v>26</v>
      </c>
      <c r="B7">
        <v>31.878611111111113</v>
      </c>
      <c r="C7">
        <v>-92.895833333333343</v>
      </c>
      <c r="D7" s="4" t="s">
        <v>3</v>
      </c>
    </row>
    <row r="8" spans="1:4" x14ac:dyDescent="0.2">
      <c r="A8">
        <v>28</v>
      </c>
      <c r="B8">
        <v>31.552222222222223</v>
      </c>
      <c r="C8">
        <v>-92.658055555555563</v>
      </c>
      <c r="D8" s="4" t="s">
        <v>3</v>
      </c>
    </row>
    <row r="9" spans="1:4" x14ac:dyDescent="0.2">
      <c r="A9">
        <v>30</v>
      </c>
      <c r="B9">
        <v>30.289472222222223</v>
      </c>
      <c r="C9">
        <v>-90.399972222222232</v>
      </c>
      <c r="D9" s="4" t="s">
        <v>3</v>
      </c>
    </row>
    <row r="10" spans="1:4" x14ac:dyDescent="0.2">
      <c r="A10">
        <v>31</v>
      </c>
      <c r="B10">
        <v>30.293305555555555</v>
      </c>
      <c r="C10">
        <v>-90.404166666666669</v>
      </c>
      <c r="D10" s="4" t="s">
        <v>3</v>
      </c>
    </row>
    <row r="11" spans="1:4" x14ac:dyDescent="0.2">
      <c r="A11">
        <v>33</v>
      </c>
      <c r="B11">
        <v>30.126750000000001</v>
      </c>
      <c r="C11">
        <v>-91.27847222222222</v>
      </c>
      <c r="D11" s="4" t="s">
        <v>3</v>
      </c>
    </row>
    <row r="12" spans="1:4" x14ac:dyDescent="0.2">
      <c r="A12">
        <v>46</v>
      </c>
      <c r="B12">
        <v>31.120527777777777</v>
      </c>
      <c r="C12">
        <v>-92.011583333333334</v>
      </c>
      <c r="D12" s="4" t="s">
        <v>3</v>
      </c>
    </row>
    <row r="13" spans="1:4" x14ac:dyDescent="0.2">
      <c r="A13">
        <v>51</v>
      </c>
      <c r="B13">
        <v>30.420666666666669</v>
      </c>
      <c r="C13">
        <v>-90.113527777777776</v>
      </c>
      <c r="D13" s="4" t="s">
        <v>3</v>
      </c>
    </row>
    <row r="14" spans="1:4" x14ac:dyDescent="0.2">
      <c r="A14">
        <v>64</v>
      </c>
      <c r="B14">
        <v>29.721416666666666</v>
      </c>
      <c r="C14">
        <v>-91.18983333333334</v>
      </c>
      <c r="D14" s="4" t="s">
        <v>3</v>
      </c>
    </row>
    <row r="15" spans="1:4" x14ac:dyDescent="0.2">
      <c r="A15">
        <v>69</v>
      </c>
      <c r="B15">
        <v>30.458222222222222</v>
      </c>
      <c r="C15">
        <v>-91.187194444444444</v>
      </c>
      <c r="D15" s="4" t="s">
        <v>3</v>
      </c>
    </row>
    <row r="16" spans="1:4" x14ac:dyDescent="0.2">
      <c r="A16">
        <v>70</v>
      </c>
      <c r="B16">
        <v>30.126750000000001</v>
      </c>
      <c r="C16">
        <v>-91.27847222222222</v>
      </c>
      <c r="D16" s="4" t="s">
        <v>3</v>
      </c>
    </row>
    <row r="17" spans="1:6" x14ac:dyDescent="0.2">
      <c r="A17">
        <v>73</v>
      </c>
      <c r="B17">
        <v>30.20738888888889</v>
      </c>
      <c r="C17">
        <v>-92.019499999999994</v>
      </c>
      <c r="D17" s="4" t="s">
        <v>3</v>
      </c>
    </row>
    <row r="18" spans="1:6" x14ac:dyDescent="0.2">
      <c r="A18">
        <v>74</v>
      </c>
      <c r="B18">
        <v>30.210333333333331</v>
      </c>
      <c r="C18">
        <v>-92.001444444444445</v>
      </c>
      <c r="D18" s="4" t="s">
        <v>3</v>
      </c>
    </row>
    <row r="19" spans="1:6" x14ac:dyDescent="0.2">
      <c r="A19">
        <v>76</v>
      </c>
      <c r="B19">
        <v>30.203666666666667</v>
      </c>
      <c r="C19">
        <v>-91.901055555555558</v>
      </c>
      <c r="D19" s="4" t="s">
        <v>3</v>
      </c>
    </row>
    <row r="20" spans="1:6" x14ac:dyDescent="0.2">
      <c r="A20">
        <v>79</v>
      </c>
      <c r="B20">
        <v>31.010249999999999</v>
      </c>
      <c r="C20">
        <v>-91.64702777777778</v>
      </c>
      <c r="D20" s="4" t="s">
        <v>3</v>
      </c>
    </row>
    <row r="21" spans="1:6" x14ac:dyDescent="0.2">
      <c r="A21">
        <v>80</v>
      </c>
      <c r="B21">
        <v>31.634444444444444</v>
      </c>
      <c r="C21">
        <v>-91.544444444444437</v>
      </c>
      <c r="D21" s="4" t="s">
        <v>3</v>
      </c>
    </row>
    <row r="22" spans="1:6" x14ac:dyDescent="0.2">
      <c r="A22" s="4">
        <v>82</v>
      </c>
      <c r="B22" s="4">
        <v>29.971888888888888</v>
      </c>
      <c r="C22" s="4">
        <v>-91.97097222222223</v>
      </c>
      <c r="D22" s="4" t="s">
        <v>3</v>
      </c>
    </row>
    <row r="23" spans="1:6" x14ac:dyDescent="0.2">
      <c r="A23">
        <v>83</v>
      </c>
      <c r="B23">
        <v>29.987055555555557</v>
      </c>
      <c r="C23">
        <v>-90.091555555555544</v>
      </c>
      <c r="D23" s="4" t="s">
        <v>3</v>
      </c>
      <c r="F23" t="s">
        <v>26</v>
      </c>
    </row>
    <row r="24" spans="1:6" x14ac:dyDescent="0.2">
      <c r="A24">
        <v>84</v>
      </c>
      <c r="B24">
        <v>30.00375</v>
      </c>
      <c r="C24">
        <v>-90.096166666666662</v>
      </c>
      <c r="D24" s="4" t="s">
        <v>3</v>
      </c>
      <c r="F24" t="s">
        <v>26</v>
      </c>
    </row>
    <row r="25" spans="1:6" x14ac:dyDescent="0.2">
      <c r="A25">
        <v>86</v>
      </c>
      <c r="B25">
        <v>29.983250000000002</v>
      </c>
      <c r="C25">
        <v>-90.090305555555545</v>
      </c>
      <c r="D25" s="4" t="s">
        <v>3</v>
      </c>
    </row>
    <row r="26" spans="1:6" x14ac:dyDescent="0.2">
      <c r="A26">
        <v>97</v>
      </c>
      <c r="B26">
        <v>31.755555555555556</v>
      </c>
      <c r="C26">
        <v>-93.120277777777773</v>
      </c>
      <c r="D26" s="4" t="s">
        <v>3</v>
      </c>
    </row>
    <row r="27" spans="1:6" x14ac:dyDescent="0.2">
      <c r="A27">
        <v>99</v>
      </c>
      <c r="B27">
        <v>32.00138888888889</v>
      </c>
      <c r="C27">
        <v>-93.269722222222228</v>
      </c>
      <c r="D27" s="4" t="s">
        <v>3</v>
      </c>
    </row>
    <row r="28" spans="1:6" x14ac:dyDescent="0.2">
      <c r="A28">
        <v>100</v>
      </c>
      <c r="B28">
        <v>32.700833333333335</v>
      </c>
      <c r="C28">
        <v>-93.504444444444445</v>
      </c>
      <c r="D28" s="4" t="s">
        <v>3</v>
      </c>
    </row>
    <row r="29" spans="1:6" x14ac:dyDescent="0.2">
      <c r="A29">
        <v>102</v>
      </c>
      <c r="B29">
        <v>32.848611111111111</v>
      </c>
      <c r="C29">
        <v>-93.520277777777778</v>
      </c>
      <c r="D29" s="4" t="s">
        <v>3</v>
      </c>
    </row>
    <row r="30" spans="1:6" x14ac:dyDescent="0.2">
      <c r="A30">
        <v>103</v>
      </c>
      <c r="B30">
        <v>32.734105555555558</v>
      </c>
      <c r="C30">
        <v>-92.937222222222232</v>
      </c>
      <c r="D30" s="4" t="s">
        <v>3</v>
      </c>
    </row>
    <row r="31" spans="1:6" x14ac:dyDescent="0.2">
      <c r="A31">
        <v>104</v>
      </c>
      <c r="B31">
        <v>31.746111111111112</v>
      </c>
      <c r="C31">
        <v>-91.441666666666677</v>
      </c>
      <c r="D31" s="4" t="s">
        <v>3</v>
      </c>
    </row>
    <row r="32" spans="1:6" x14ac:dyDescent="0.2">
      <c r="A32">
        <v>105</v>
      </c>
      <c r="B32">
        <v>31.973333333333301</v>
      </c>
      <c r="C32">
        <v>-91.226111111111109</v>
      </c>
      <c r="D32" s="4" t="s">
        <v>3</v>
      </c>
    </row>
    <row r="33" spans="1:4" x14ac:dyDescent="0.2">
      <c r="A33">
        <v>108</v>
      </c>
      <c r="B33">
        <v>31.333888888888886</v>
      </c>
      <c r="C33">
        <v>-91.936388888888899</v>
      </c>
      <c r="D33" s="4" t="s">
        <v>3</v>
      </c>
    </row>
    <row r="34" spans="1:4" x14ac:dyDescent="0.2">
      <c r="A34" s="4" t="s">
        <v>22</v>
      </c>
      <c r="B34">
        <v>30.423750000000002</v>
      </c>
      <c r="C34">
        <v>-91.16825</v>
      </c>
      <c r="D34" s="4" t="s">
        <v>3</v>
      </c>
    </row>
    <row r="35" spans="1:4" x14ac:dyDescent="0.2">
      <c r="A35" s="4" t="s">
        <v>23</v>
      </c>
      <c r="B35">
        <v>30.43063888888889</v>
      </c>
      <c r="C35">
        <v>-91.168444444444447</v>
      </c>
      <c r="D35" s="4" t="s">
        <v>3</v>
      </c>
    </row>
    <row r="36" spans="1:4" x14ac:dyDescent="0.2">
      <c r="A36" s="4" t="s">
        <v>24</v>
      </c>
      <c r="B36">
        <v>30.408861111111111</v>
      </c>
      <c r="C36">
        <v>-91.172916666666666</v>
      </c>
      <c r="D36" s="4" t="s">
        <v>3</v>
      </c>
    </row>
    <row r="37" spans="1:4" x14ac:dyDescent="0.2">
      <c r="A37">
        <v>112</v>
      </c>
      <c r="B37">
        <v>29.737583333333333</v>
      </c>
      <c r="C37">
        <v>-90.647333333333336</v>
      </c>
      <c r="D37" s="4" t="s">
        <v>3</v>
      </c>
    </row>
    <row r="38" spans="1:4" x14ac:dyDescent="0.2">
      <c r="A38">
        <v>113</v>
      </c>
      <c r="B38">
        <v>29.646777777777778</v>
      </c>
      <c r="C38">
        <v>-90.540944444444449</v>
      </c>
      <c r="D38" s="4" t="s">
        <v>3</v>
      </c>
    </row>
    <row r="39" spans="1:4" x14ac:dyDescent="0.2">
      <c r="A39">
        <v>114</v>
      </c>
      <c r="B39">
        <v>29.86675</v>
      </c>
      <c r="C39">
        <v>-90.599666666666664</v>
      </c>
      <c r="D39" s="4" t="s">
        <v>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BDF0D-3A19-D448-B6E0-DF89803F0E8E}">
  <dimension ref="A1:D6"/>
  <sheetViews>
    <sheetView workbookViewId="0">
      <selection activeCell="C10" sqref="C10"/>
    </sheetView>
  </sheetViews>
  <sheetFormatPr baseColWidth="10" defaultRowHeight="16" x14ac:dyDescent="0.2"/>
  <cols>
    <col min="4" max="4" width="10.83203125" style="4"/>
  </cols>
  <sheetData>
    <row r="1" spans="1:4" x14ac:dyDescent="0.2">
      <c r="A1" s="7" t="s">
        <v>5</v>
      </c>
      <c r="B1" s="7" t="s">
        <v>1</v>
      </c>
      <c r="C1" s="7" t="s">
        <v>0</v>
      </c>
      <c r="D1" s="11" t="s">
        <v>15</v>
      </c>
    </row>
    <row r="2" spans="1:4" x14ac:dyDescent="0.2">
      <c r="A2">
        <v>33</v>
      </c>
      <c r="B2">
        <v>30.126750000000001</v>
      </c>
      <c r="C2">
        <v>-91.27847222222222</v>
      </c>
      <c r="D2" s="4" t="s">
        <v>3</v>
      </c>
    </row>
    <row r="3" spans="1:4" x14ac:dyDescent="0.2">
      <c r="A3">
        <v>83</v>
      </c>
      <c r="B3">
        <v>29.987055555555557</v>
      </c>
      <c r="C3">
        <v>-90.091555555555544</v>
      </c>
      <c r="D3" s="4" t="s">
        <v>3</v>
      </c>
    </row>
    <row r="4" spans="1:4" x14ac:dyDescent="0.2">
      <c r="A4">
        <v>84</v>
      </c>
      <c r="B4">
        <v>30.00375</v>
      </c>
      <c r="C4">
        <v>-90.096166666666662</v>
      </c>
      <c r="D4" s="4" t="s">
        <v>3</v>
      </c>
    </row>
    <row r="5" spans="1:4" x14ac:dyDescent="0.2">
      <c r="A5">
        <v>86</v>
      </c>
      <c r="B5">
        <v>29.983249999999998</v>
      </c>
      <c r="C5">
        <v>-90.090305555555545</v>
      </c>
      <c r="D5" s="4" t="s">
        <v>3</v>
      </c>
    </row>
    <row r="6" spans="1:4" x14ac:dyDescent="0.2">
      <c r="A6">
        <v>92</v>
      </c>
      <c r="B6">
        <v>30.02547222222222</v>
      </c>
      <c r="C6">
        <v>-90.115638888888881</v>
      </c>
      <c r="D6" s="4" t="s">
        <v>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1C191-73FC-1D4C-874E-DD6089F6BB59}">
  <dimension ref="A1:D6"/>
  <sheetViews>
    <sheetView workbookViewId="0">
      <selection activeCell="C10" sqref="C10"/>
    </sheetView>
  </sheetViews>
  <sheetFormatPr baseColWidth="10" defaultRowHeight="16" x14ac:dyDescent="0.2"/>
  <sheetData>
    <row r="1" spans="1:4" x14ac:dyDescent="0.2">
      <c r="A1" s="7" t="s">
        <v>5</v>
      </c>
      <c r="B1" s="7" t="s">
        <v>1</v>
      </c>
      <c r="C1" s="7" t="s">
        <v>0</v>
      </c>
      <c r="D1" s="11" t="s">
        <v>16</v>
      </c>
    </row>
    <row r="2" spans="1:4" x14ac:dyDescent="0.2">
      <c r="A2">
        <v>20</v>
      </c>
      <c r="B2">
        <v>32.140749999999997</v>
      </c>
      <c r="C2">
        <v>-93.593888888888884</v>
      </c>
      <c r="D2" s="4" t="s">
        <v>3</v>
      </c>
    </row>
    <row r="3" spans="1:4" x14ac:dyDescent="0.2">
      <c r="A3">
        <v>22</v>
      </c>
      <c r="B3">
        <v>32.439166666666665</v>
      </c>
      <c r="C3">
        <v>-93.37833333333333</v>
      </c>
      <c r="D3" s="4" t="s">
        <v>3</v>
      </c>
    </row>
    <row r="4" spans="1:4" x14ac:dyDescent="0.2">
      <c r="A4">
        <v>26</v>
      </c>
      <c r="B4">
        <v>31.878611111111113</v>
      </c>
      <c r="C4">
        <v>-92.895833333333343</v>
      </c>
      <c r="D4" s="4" t="s">
        <v>3</v>
      </c>
    </row>
    <row r="5" spans="1:4" x14ac:dyDescent="0.2">
      <c r="A5">
        <v>95</v>
      </c>
      <c r="B5">
        <v>30.456499999999998</v>
      </c>
      <c r="C5">
        <v>-89.784777777777776</v>
      </c>
      <c r="D5" s="4" t="s">
        <v>3</v>
      </c>
    </row>
    <row r="6" spans="1:4" x14ac:dyDescent="0.2">
      <c r="A6">
        <v>96</v>
      </c>
      <c r="B6">
        <v>30.49677777777778</v>
      </c>
      <c r="C6">
        <v>-89.814472222222221</v>
      </c>
      <c r="D6" s="4" t="s">
        <v>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2042A-905E-724E-B484-350369DB7603}">
  <dimension ref="A1:D4"/>
  <sheetViews>
    <sheetView workbookViewId="0">
      <selection activeCell="I22" sqref="I22"/>
    </sheetView>
  </sheetViews>
  <sheetFormatPr baseColWidth="10" defaultRowHeight="16" x14ac:dyDescent="0.2"/>
  <sheetData>
    <row r="1" spans="1:4" x14ac:dyDescent="0.2">
      <c r="A1" s="7" t="s">
        <v>5</v>
      </c>
      <c r="B1" s="7" t="s">
        <v>1</v>
      </c>
      <c r="C1" s="7" t="s">
        <v>0</v>
      </c>
      <c r="D1" s="11" t="s">
        <v>17</v>
      </c>
    </row>
    <row r="2" spans="1:4" x14ac:dyDescent="0.2">
      <c r="A2" s="6">
        <v>60</v>
      </c>
      <c r="B2">
        <v>30.986194444444447</v>
      </c>
      <c r="C2">
        <v>-90.953444444444443</v>
      </c>
      <c r="D2" s="10" t="s">
        <v>3</v>
      </c>
    </row>
    <row r="3" spans="1:4" x14ac:dyDescent="0.2">
      <c r="A3" s="6">
        <v>83</v>
      </c>
      <c r="B3">
        <v>29.9870555555556</v>
      </c>
      <c r="C3">
        <v>-90.091555555555544</v>
      </c>
      <c r="D3" s="10" t="s">
        <v>3</v>
      </c>
    </row>
    <row r="4" spans="1:4" x14ac:dyDescent="0.2">
      <c r="A4">
        <v>102</v>
      </c>
      <c r="B4">
        <v>32.848611111111111</v>
      </c>
      <c r="C4">
        <v>-93.520277777777778</v>
      </c>
      <c r="D4" s="4" t="s">
        <v>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0E8CD-7D19-7641-9D62-663F790AA58A}">
  <dimension ref="A1:D4"/>
  <sheetViews>
    <sheetView workbookViewId="0">
      <selection activeCell="C11" sqref="C11"/>
    </sheetView>
  </sheetViews>
  <sheetFormatPr baseColWidth="10" defaultRowHeight="16" x14ac:dyDescent="0.2"/>
  <sheetData>
    <row r="1" spans="1:4" x14ac:dyDescent="0.2">
      <c r="A1" s="7" t="s">
        <v>5</v>
      </c>
      <c r="B1" s="7" t="s">
        <v>1</v>
      </c>
      <c r="C1" s="7" t="s">
        <v>0</v>
      </c>
      <c r="D1" s="11" t="s">
        <v>18</v>
      </c>
    </row>
    <row r="2" spans="1:4" x14ac:dyDescent="0.2">
      <c r="A2" s="6">
        <v>84</v>
      </c>
      <c r="B2">
        <v>30.00375</v>
      </c>
      <c r="C2">
        <v>-90.096166666666662</v>
      </c>
      <c r="D2" s="10" t="s">
        <v>3</v>
      </c>
    </row>
    <row r="3" spans="1:4" x14ac:dyDescent="0.2">
      <c r="A3" s="6">
        <v>89</v>
      </c>
      <c r="B3">
        <v>30.031527777777775</v>
      </c>
      <c r="C3">
        <v>-90.034083333333328</v>
      </c>
      <c r="D3" s="10" t="s">
        <v>3</v>
      </c>
    </row>
    <row r="4" spans="1:4" x14ac:dyDescent="0.2">
      <c r="A4">
        <v>92</v>
      </c>
      <c r="B4">
        <v>30.02547222222222</v>
      </c>
      <c r="C4">
        <v>-90.115638888888881</v>
      </c>
      <c r="D4" s="4" t="s">
        <v>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2330E-0D86-4E4B-AF38-E8F6BCF2BAC9}">
  <dimension ref="A1:D2"/>
  <sheetViews>
    <sheetView workbookViewId="0">
      <selection sqref="A1:D1"/>
    </sheetView>
  </sheetViews>
  <sheetFormatPr baseColWidth="10" defaultRowHeight="16" x14ac:dyDescent="0.2"/>
  <sheetData>
    <row r="1" spans="1:4" x14ac:dyDescent="0.2">
      <c r="A1" s="7" t="s">
        <v>5</v>
      </c>
      <c r="B1" s="7" t="s">
        <v>1</v>
      </c>
      <c r="C1" s="7" t="s">
        <v>0</v>
      </c>
      <c r="D1" s="11" t="s">
        <v>19</v>
      </c>
    </row>
    <row r="2" spans="1:4" x14ac:dyDescent="0.2">
      <c r="A2">
        <v>67</v>
      </c>
      <c r="B2">
        <v>30.693055555555556</v>
      </c>
      <c r="C2">
        <v>-91.433777777777806</v>
      </c>
      <c r="D2" s="4" t="s">
        <v>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F431B-A7D2-C349-B9BA-127C9E8B859D}">
  <dimension ref="A1:D2"/>
  <sheetViews>
    <sheetView workbookViewId="0">
      <selection activeCell="G3" sqref="G3"/>
    </sheetView>
  </sheetViews>
  <sheetFormatPr baseColWidth="10" defaultRowHeight="16" x14ac:dyDescent="0.2"/>
  <sheetData>
    <row r="1" spans="1:4" x14ac:dyDescent="0.2">
      <c r="A1" s="11" t="s">
        <v>5</v>
      </c>
      <c r="B1" s="11" t="s">
        <v>1</v>
      </c>
      <c r="C1" s="11" t="s">
        <v>0</v>
      </c>
      <c r="D1" s="11" t="s">
        <v>21</v>
      </c>
    </row>
    <row r="2" spans="1:4" x14ac:dyDescent="0.2">
      <c r="A2">
        <v>95</v>
      </c>
      <c r="B2">
        <v>30.456499999999998</v>
      </c>
      <c r="C2">
        <v>-89.784777777777776</v>
      </c>
      <c r="D2" s="4" t="s">
        <v>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8BC72-9639-9546-8AF8-630AC5E278EE}">
  <dimension ref="A1:D1"/>
  <sheetViews>
    <sheetView workbookViewId="0"/>
  </sheetViews>
  <sheetFormatPr baseColWidth="10" defaultRowHeight="16" x14ac:dyDescent="0.2"/>
  <sheetData>
    <row r="1" spans="1:4" x14ac:dyDescent="0.2">
      <c r="A1" s="7" t="s">
        <v>5</v>
      </c>
      <c r="B1" s="7" t="s">
        <v>1</v>
      </c>
      <c r="C1" s="7" t="s">
        <v>0</v>
      </c>
      <c r="D1" s="11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A34F3-001A-814F-9795-6302158BAD39}">
  <dimension ref="A1:U144"/>
  <sheetViews>
    <sheetView tabSelected="1" zoomScaleNormal="100" workbookViewId="0">
      <pane ySplit="1" topLeftCell="A2" activePane="bottomLeft" state="frozen"/>
      <selection pane="bottomLeft" activeCell="B145" sqref="B145"/>
    </sheetView>
  </sheetViews>
  <sheetFormatPr baseColWidth="10" defaultRowHeight="16" x14ac:dyDescent="0.2"/>
  <cols>
    <col min="2" max="2" width="10.83203125" style="4"/>
    <col min="3" max="3" width="10.6640625" customWidth="1"/>
    <col min="5" max="16" width="10.83203125" style="9" customWidth="1"/>
    <col min="17" max="19" width="10.83203125" style="9"/>
  </cols>
  <sheetData>
    <row r="1" spans="1:19" x14ac:dyDescent="0.2">
      <c r="A1" s="7" t="s">
        <v>5</v>
      </c>
      <c r="B1" s="8" t="s">
        <v>2</v>
      </c>
      <c r="C1" s="7" t="s">
        <v>1</v>
      </c>
      <c r="D1" s="7" t="s">
        <v>0</v>
      </c>
      <c r="E1" s="11" t="s">
        <v>7</v>
      </c>
      <c r="F1" s="11" t="s">
        <v>8</v>
      </c>
      <c r="G1" s="11" t="s">
        <v>9</v>
      </c>
      <c r="H1" s="11" t="s">
        <v>10</v>
      </c>
      <c r="I1" s="11" t="s">
        <v>11</v>
      </c>
      <c r="J1" s="11" t="s">
        <v>12</v>
      </c>
      <c r="K1" s="11" t="s">
        <v>13</v>
      </c>
      <c r="L1" s="11" t="s">
        <v>14</v>
      </c>
      <c r="M1" s="11" t="s">
        <v>15</v>
      </c>
      <c r="N1" s="11" t="s">
        <v>16</v>
      </c>
      <c r="O1" s="11" t="s">
        <v>17</v>
      </c>
      <c r="P1" s="11" t="s">
        <v>18</v>
      </c>
      <c r="Q1" s="11" t="s">
        <v>19</v>
      </c>
      <c r="R1" s="11" t="s">
        <v>21</v>
      </c>
      <c r="S1" s="11" t="s">
        <v>20</v>
      </c>
    </row>
    <row r="2" spans="1:19" x14ac:dyDescent="0.2">
      <c r="A2">
        <v>1</v>
      </c>
      <c r="B2" s="4" t="s">
        <v>4</v>
      </c>
      <c r="C2">
        <v>30.554638888888888</v>
      </c>
      <c r="D2">
        <v>-91.821166666666656</v>
      </c>
      <c r="E2" s="10">
        <v>0</v>
      </c>
      <c r="F2" s="10">
        <v>0</v>
      </c>
      <c r="G2" s="10">
        <v>0</v>
      </c>
      <c r="H2" s="10">
        <v>0</v>
      </c>
      <c r="I2" s="10">
        <v>0</v>
      </c>
      <c r="J2" s="10">
        <v>0</v>
      </c>
      <c r="K2" s="10">
        <v>0</v>
      </c>
      <c r="L2" s="10">
        <v>0</v>
      </c>
      <c r="M2" s="10">
        <v>0</v>
      </c>
      <c r="N2" s="10">
        <v>0</v>
      </c>
      <c r="O2" s="10">
        <v>0</v>
      </c>
      <c r="P2" s="10">
        <v>0</v>
      </c>
      <c r="Q2" s="10">
        <v>0</v>
      </c>
      <c r="R2" s="10">
        <v>0</v>
      </c>
      <c r="S2" s="10">
        <v>0</v>
      </c>
    </row>
    <row r="3" spans="1:19" x14ac:dyDescent="0.2">
      <c r="A3">
        <v>2</v>
      </c>
      <c r="B3" s="4" t="s">
        <v>3</v>
      </c>
      <c r="C3">
        <v>30.726388888888888</v>
      </c>
      <c r="D3">
        <v>-91.968888888888884</v>
      </c>
      <c r="E3" s="10">
        <v>0</v>
      </c>
      <c r="F3" s="10">
        <v>0</v>
      </c>
      <c r="G3" s="10">
        <v>1</v>
      </c>
      <c r="H3" s="10">
        <v>0</v>
      </c>
      <c r="I3" s="10">
        <v>0</v>
      </c>
      <c r="J3" s="10">
        <v>0</v>
      </c>
      <c r="K3" s="10">
        <v>0</v>
      </c>
      <c r="L3" s="10">
        <v>0</v>
      </c>
      <c r="M3" s="10">
        <v>0</v>
      </c>
      <c r="N3" s="10">
        <v>0</v>
      </c>
      <c r="O3" s="10">
        <v>0</v>
      </c>
      <c r="P3" s="10">
        <v>0</v>
      </c>
      <c r="Q3" s="10">
        <v>0</v>
      </c>
      <c r="R3" s="10">
        <v>0</v>
      </c>
      <c r="S3" s="10">
        <v>0</v>
      </c>
    </row>
    <row r="4" spans="1:19" x14ac:dyDescent="0.2">
      <c r="A4">
        <v>3</v>
      </c>
      <c r="B4" s="4" t="s">
        <v>4</v>
      </c>
      <c r="C4">
        <v>30.546861111111113</v>
      </c>
      <c r="D4">
        <v>-91.967916666666667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</row>
    <row r="5" spans="1:19" x14ac:dyDescent="0.2">
      <c r="A5">
        <v>4</v>
      </c>
      <c r="B5" s="4" t="s">
        <v>4</v>
      </c>
      <c r="C5">
        <v>30.730194444444443</v>
      </c>
      <c r="D5">
        <v>-92.119972222222216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</row>
    <row r="6" spans="1:19" x14ac:dyDescent="0.2">
      <c r="A6">
        <v>5</v>
      </c>
      <c r="B6" s="4" t="s">
        <v>3</v>
      </c>
      <c r="C6">
        <v>30.790527777777779</v>
      </c>
      <c r="D6">
        <v>-92.270083333333332</v>
      </c>
      <c r="E6" s="10">
        <v>0</v>
      </c>
      <c r="F6" s="10">
        <v>0</v>
      </c>
      <c r="G6" s="10">
        <v>2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</row>
    <row r="7" spans="1:19" x14ac:dyDescent="0.2">
      <c r="A7">
        <v>6</v>
      </c>
      <c r="B7" s="4" t="s">
        <v>4</v>
      </c>
      <c r="C7">
        <v>30.495000000000001</v>
      </c>
      <c r="D7">
        <v>-92.427777777777777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  <c r="S7" s="10">
        <v>0</v>
      </c>
    </row>
    <row r="8" spans="1:19" x14ac:dyDescent="0.2">
      <c r="A8">
        <v>7</v>
      </c>
      <c r="B8" s="4" t="s">
        <v>3</v>
      </c>
      <c r="C8">
        <v>30.233888888888888</v>
      </c>
      <c r="D8">
        <v>-93.221111111111114</v>
      </c>
      <c r="E8" s="10">
        <v>0</v>
      </c>
      <c r="F8" s="10">
        <v>0</v>
      </c>
      <c r="G8" s="10">
        <v>2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  <c r="S8" s="10">
        <v>0</v>
      </c>
    </row>
    <row r="9" spans="1:19" x14ac:dyDescent="0.2">
      <c r="A9">
        <v>8</v>
      </c>
      <c r="B9" s="4" t="s">
        <v>4</v>
      </c>
      <c r="C9">
        <v>30.715555555555554</v>
      </c>
      <c r="D9">
        <v>-93.384944444444457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  <c r="S9" s="10">
        <v>0</v>
      </c>
    </row>
    <row r="10" spans="1:19" x14ac:dyDescent="0.2">
      <c r="A10">
        <v>9</v>
      </c>
      <c r="B10" s="4" t="s">
        <v>3</v>
      </c>
      <c r="C10">
        <v>30.745000000000001</v>
      </c>
      <c r="D10">
        <v>-93.347777777777779</v>
      </c>
      <c r="E10" s="10">
        <v>0</v>
      </c>
      <c r="F10" s="10">
        <v>0</v>
      </c>
      <c r="G10" s="10">
        <v>0</v>
      </c>
      <c r="H10" s="10">
        <v>0</v>
      </c>
      <c r="I10" s="10">
        <v>0</v>
      </c>
      <c r="J10" s="10">
        <v>0</v>
      </c>
      <c r="K10" s="10">
        <v>1</v>
      </c>
      <c r="L10" s="10">
        <v>0</v>
      </c>
      <c r="M10" s="10">
        <v>0</v>
      </c>
      <c r="N10" s="10">
        <v>0</v>
      </c>
      <c r="O10" s="10">
        <v>0</v>
      </c>
      <c r="P10" s="10">
        <v>0</v>
      </c>
      <c r="Q10" s="10">
        <v>0</v>
      </c>
      <c r="R10" s="10">
        <v>0</v>
      </c>
      <c r="S10" s="10">
        <v>0</v>
      </c>
    </row>
    <row r="11" spans="1:19" x14ac:dyDescent="0.2">
      <c r="A11">
        <v>10</v>
      </c>
      <c r="B11" s="4" t="s">
        <v>3</v>
      </c>
      <c r="C11">
        <v>30.765000000000001</v>
      </c>
      <c r="D11">
        <v>-93.124444444444435</v>
      </c>
      <c r="E11" s="10">
        <v>0</v>
      </c>
      <c r="F11" s="10">
        <v>1</v>
      </c>
      <c r="G11" s="10">
        <v>2</v>
      </c>
      <c r="H11" s="10">
        <v>0</v>
      </c>
      <c r="I11" s="10">
        <v>0</v>
      </c>
      <c r="J11" s="10">
        <v>0</v>
      </c>
      <c r="K11" s="10">
        <v>0</v>
      </c>
      <c r="L11" s="10">
        <v>0</v>
      </c>
      <c r="M11" s="10">
        <v>0</v>
      </c>
      <c r="N11" s="10">
        <v>0</v>
      </c>
      <c r="O11" s="10">
        <v>0</v>
      </c>
      <c r="P11" s="10">
        <v>0</v>
      </c>
      <c r="Q11" s="10">
        <v>0</v>
      </c>
      <c r="R11" s="10">
        <v>0</v>
      </c>
      <c r="S11" s="10">
        <v>0</v>
      </c>
    </row>
    <row r="12" spans="1:19" x14ac:dyDescent="0.2">
      <c r="A12">
        <v>11</v>
      </c>
      <c r="B12" s="4" t="s">
        <v>4</v>
      </c>
      <c r="C12">
        <v>30.818888888888889</v>
      </c>
      <c r="D12">
        <v>-93.229722222222222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  <c r="S12" s="10">
        <v>0</v>
      </c>
    </row>
    <row r="13" spans="1:19" x14ac:dyDescent="0.2">
      <c r="A13">
        <v>12</v>
      </c>
      <c r="B13" s="4" t="s">
        <v>3</v>
      </c>
      <c r="C13">
        <v>31.04388888888889</v>
      </c>
      <c r="D13">
        <v>-93.276111111111106</v>
      </c>
      <c r="E13" s="10">
        <v>0</v>
      </c>
      <c r="F13" s="10">
        <v>0</v>
      </c>
      <c r="G13" s="12">
        <v>3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  <c r="S13" s="10">
        <v>0</v>
      </c>
    </row>
    <row r="14" spans="1:19" x14ac:dyDescent="0.2">
      <c r="A14">
        <v>13</v>
      </c>
      <c r="B14" s="4" t="s">
        <v>4</v>
      </c>
      <c r="C14">
        <v>31.15861111111111</v>
      </c>
      <c r="D14">
        <v>-93.354166666666657</v>
      </c>
      <c r="E14" s="10">
        <v>0</v>
      </c>
      <c r="F14" s="10">
        <v>0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  <c r="O14" s="10">
        <v>0</v>
      </c>
      <c r="P14" s="10">
        <v>0</v>
      </c>
      <c r="Q14" s="10">
        <v>0</v>
      </c>
      <c r="R14" s="10">
        <v>0</v>
      </c>
      <c r="S14" s="10">
        <v>0</v>
      </c>
    </row>
    <row r="15" spans="1:19" x14ac:dyDescent="0.2">
      <c r="A15">
        <v>14</v>
      </c>
      <c r="B15" s="4" t="s">
        <v>4</v>
      </c>
      <c r="C15">
        <v>31.093611111111109</v>
      </c>
      <c r="D15">
        <v>-93.3888888888889</v>
      </c>
      <c r="E15" s="10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  <c r="O15" s="10">
        <v>0</v>
      </c>
      <c r="P15" s="10">
        <v>0</v>
      </c>
      <c r="Q15" s="10">
        <v>0</v>
      </c>
      <c r="R15" s="10">
        <v>0</v>
      </c>
      <c r="S15" s="10">
        <v>0</v>
      </c>
    </row>
    <row r="16" spans="1:19" x14ac:dyDescent="0.2">
      <c r="A16">
        <v>15</v>
      </c>
      <c r="B16" s="4" t="s">
        <v>3</v>
      </c>
      <c r="C16">
        <v>31.096666666666664</v>
      </c>
      <c r="D16">
        <v>-93.389166666666668</v>
      </c>
      <c r="E16" s="10">
        <v>0</v>
      </c>
      <c r="F16" s="12">
        <v>1</v>
      </c>
      <c r="G16" s="10">
        <v>6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>
        <v>0</v>
      </c>
      <c r="P16" s="10">
        <v>0</v>
      </c>
      <c r="Q16" s="10">
        <v>0</v>
      </c>
      <c r="R16" s="10">
        <v>0</v>
      </c>
      <c r="S16" s="10">
        <v>0</v>
      </c>
    </row>
    <row r="17" spans="1:19" x14ac:dyDescent="0.2">
      <c r="A17">
        <v>16</v>
      </c>
      <c r="B17" s="4" t="s">
        <v>4</v>
      </c>
      <c r="C17">
        <v>31.177222222222223</v>
      </c>
      <c r="D17">
        <v>-93.351944444444442</v>
      </c>
      <c r="E17" s="10">
        <v>0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v>0</v>
      </c>
    </row>
    <row r="18" spans="1:19" x14ac:dyDescent="0.2">
      <c r="A18">
        <v>17</v>
      </c>
      <c r="B18" s="4" t="s">
        <v>3</v>
      </c>
      <c r="C18">
        <v>31.956388888888888</v>
      </c>
      <c r="D18">
        <v>-93.046666666666667</v>
      </c>
      <c r="E18" s="10">
        <v>0</v>
      </c>
      <c r="F18" s="10">
        <v>0</v>
      </c>
      <c r="G18" s="12">
        <v>4</v>
      </c>
      <c r="H18" s="10">
        <v>0</v>
      </c>
      <c r="I18" s="10">
        <v>0</v>
      </c>
      <c r="J18" s="10">
        <v>0</v>
      </c>
      <c r="K18" s="10">
        <v>0</v>
      </c>
      <c r="L18" s="10">
        <v>0</v>
      </c>
      <c r="M18" s="10">
        <v>0</v>
      </c>
      <c r="N18" s="10">
        <v>0</v>
      </c>
      <c r="O18" s="10">
        <v>0</v>
      </c>
      <c r="P18" s="10">
        <v>0</v>
      </c>
      <c r="Q18" s="10">
        <v>0</v>
      </c>
      <c r="R18" s="10">
        <v>0</v>
      </c>
      <c r="S18" s="10">
        <v>0</v>
      </c>
    </row>
    <row r="19" spans="1:19" x14ac:dyDescent="0.2">
      <c r="A19">
        <v>18</v>
      </c>
      <c r="B19" s="4" t="s">
        <v>4</v>
      </c>
      <c r="C19">
        <v>32.011944444444445</v>
      </c>
      <c r="D19">
        <v>-93.267777777777781</v>
      </c>
      <c r="E19" s="10">
        <v>0</v>
      </c>
      <c r="F19" s="10">
        <v>0</v>
      </c>
      <c r="G19" s="10">
        <v>0</v>
      </c>
      <c r="H19" s="10">
        <v>0</v>
      </c>
      <c r="I19" s="10">
        <v>0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  <c r="O19" s="10">
        <v>0</v>
      </c>
      <c r="P19" s="10">
        <v>0</v>
      </c>
      <c r="Q19" s="10">
        <v>0</v>
      </c>
      <c r="R19" s="10">
        <v>0</v>
      </c>
      <c r="S19" s="10">
        <v>0</v>
      </c>
    </row>
    <row r="20" spans="1:19" x14ac:dyDescent="0.2">
      <c r="A20">
        <v>19</v>
      </c>
      <c r="B20" s="4" t="s">
        <v>4</v>
      </c>
      <c r="C20">
        <v>31.862222222222222</v>
      </c>
      <c r="D20">
        <v>-93.367499999999993</v>
      </c>
      <c r="E20" s="10">
        <v>0</v>
      </c>
      <c r="F20" s="10">
        <v>0</v>
      </c>
      <c r="G20" s="10">
        <v>0</v>
      </c>
      <c r="H20" s="10">
        <v>0</v>
      </c>
      <c r="I20" s="10">
        <v>0</v>
      </c>
      <c r="J20" s="10">
        <v>0</v>
      </c>
      <c r="K20" s="10">
        <v>0</v>
      </c>
      <c r="L20" s="10">
        <v>0</v>
      </c>
      <c r="M20" s="10">
        <v>0</v>
      </c>
      <c r="N20" s="10">
        <v>0</v>
      </c>
      <c r="O20" s="10">
        <v>0</v>
      </c>
      <c r="P20" s="10">
        <v>0</v>
      </c>
      <c r="Q20" s="10">
        <v>0</v>
      </c>
      <c r="R20" s="10">
        <v>0</v>
      </c>
      <c r="S20" s="10">
        <v>0</v>
      </c>
    </row>
    <row r="21" spans="1:19" ht="15" customHeight="1" x14ac:dyDescent="0.2">
      <c r="A21">
        <v>20</v>
      </c>
      <c r="B21" s="4" t="s">
        <v>3</v>
      </c>
      <c r="C21">
        <v>32.140749999999997</v>
      </c>
      <c r="D21">
        <v>-93.593888888888884</v>
      </c>
      <c r="E21" s="10">
        <v>0</v>
      </c>
      <c r="F21" s="12">
        <v>1</v>
      </c>
      <c r="G21" s="10">
        <v>0</v>
      </c>
      <c r="H21" s="10">
        <v>0</v>
      </c>
      <c r="I21" s="10">
        <v>0</v>
      </c>
      <c r="J21" s="10">
        <v>0</v>
      </c>
      <c r="K21" s="10">
        <v>1</v>
      </c>
      <c r="L21" s="12">
        <v>13</v>
      </c>
      <c r="M21" s="10">
        <v>0</v>
      </c>
      <c r="N21" s="12">
        <v>9</v>
      </c>
      <c r="O21" s="10">
        <v>0</v>
      </c>
      <c r="P21" s="10">
        <v>0</v>
      </c>
      <c r="Q21" s="10">
        <v>0</v>
      </c>
      <c r="R21" s="10">
        <v>0</v>
      </c>
      <c r="S21" s="10">
        <v>0</v>
      </c>
    </row>
    <row r="22" spans="1:19" x14ac:dyDescent="0.2">
      <c r="A22">
        <v>21</v>
      </c>
      <c r="B22" s="4" t="s">
        <v>3</v>
      </c>
      <c r="C22">
        <v>32.32</v>
      </c>
      <c r="D22">
        <v>-93.67</v>
      </c>
      <c r="E22" s="10">
        <v>0</v>
      </c>
      <c r="F22" s="10">
        <v>1</v>
      </c>
      <c r="G22" s="10">
        <v>0</v>
      </c>
      <c r="H22" s="10">
        <v>4</v>
      </c>
      <c r="I22" s="10">
        <v>7</v>
      </c>
      <c r="J22" s="10">
        <v>0</v>
      </c>
      <c r="K22" s="12">
        <v>1</v>
      </c>
      <c r="L22" s="10">
        <v>17</v>
      </c>
      <c r="M22" s="10">
        <v>0</v>
      </c>
      <c r="N22" s="10">
        <v>0</v>
      </c>
      <c r="O22" s="10">
        <v>0</v>
      </c>
      <c r="P22" s="10">
        <v>0</v>
      </c>
      <c r="Q22" s="10">
        <v>0</v>
      </c>
      <c r="R22" s="10">
        <v>0</v>
      </c>
      <c r="S22" s="10">
        <v>0</v>
      </c>
    </row>
    <row r="23" spans="1:19" x14ac:dyDescent="0.2">
      <c r="A23">
        <v>22</v>
      </c>
      <c r="B23" s="4" t="s">
        <v>3</v>
      </c>
      <c r="C23">
        <v>32.439166666666665</v>
      </c>
      <c r="D23">
        <v>-93.37833333333333</v>
      </c>
      <c r="E23" s="10">
        <v>0</v>
      </c>
      <c r="F23" s="10">
        <v>8</v>
      </c>
      <c r="G23" s="10">
        <v>5</v>
      </c>
      <c r="H23" s="10">
        <v>0</v>
      </c>
      <c r="I23" s="10">
        <v>0</v>
      </c>
      <c r="J23" s="10">
        <v>0</v>
      </c>
      <c r="K23" s="10">
        <v>2</v>
      </c>
      <c r="L23" s="12">
        <v>10</v>
      </c>
      <c r="M23" s="10">
        <v>0</v>
      </c>
      <c r="N23" s="12">
        <v>7</v>
      </c>
      <c r="O23" s="10">
        <v>0</v>
      </c>
      <c r="P23" s="10">
        <v>0</v>
      </c>
      <c r="Q23" s="10">
        <v>0</v>
      </c>
      <c r="R23" s="10">
        <v>0</v>
      </c>
      <c r="S23" s="10">
        <v>0</v>
      </c>
    </row>
    <row r="24" spans="1:19" x14ac:dyDescent="0.2">
      <c r="A24">
        <v>23</v>
      </c>
      <c r="B24" s="4" t="s">
        <v>3</v>
      </c>
      <c r="C24">
        <v>32.733055555555559</v>
      </c>
      <c r="D24">
        <v>-92.922222222222231</v>
      </c>
      <c r="E24" s="10">
        <v>0</v>
      </c>
      <c r="F24" s="10">
        <v>0</v>
      </c>
      <c r="G24" s="10">
        <v>1</v>
      </c>
      <c r="H24" s="10">
        <v>0</v>
      </c>
      <c r="I24" s="10">
        <v>0</v>
      </c>
      <c r="J24" s="10">
        <v>0</v>
      </c>
      <c r="K24" s="10">
        <v>0</v>
      </c>
      <c r="L24" s="10">
        <v>1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  <c r="S24" s="10">
        <v>0</v>
      </c>
    </row>
    <row r="25" spans="1:19" x14ac:dyDescent="0.2">
      <c r="A25">
        <v>24</v>
      </c>
      <c r="B25" s="4" t="s">
        <v>3</v>
      </c>
      <c r="C25">
        <v>32.453611111111115</v>
      </c>
      <c r="D25">
        <v>-92.19305555555556</v>
      </c>
      <c r="E25" s="10">
        <v>0</v>
      </c>
      <c r="F25" s="12">
        <v>2</v>
      </c>
      <c r="G25" s="10">
        <v>1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  <c r="S25" s="10">
        <v>0</v>
      </c>
    </row>
    <row r="26" spans="1:19" x14ac:dyDescent="0.2">
      <c r="A26">
        <v>25</v>
      </c>
      <c r="B26" s="4" t="s">
        <v>3</v>
      </c>
      <c r="C26">
        <v>32.42722222222222</v>
      </c>
      <c r="D26">
        <v>-92.360833333333332</v>
      </c>
      <c r="E26" s="10">
        <v>0</v>
      </c>
      <c r="F26" s="10">
        <v>0</v>
      </c>
      <c r="G26" s="10">
        <v>2</v>
      </c>
      <c r="H26" s="10">
        <v>0</v>
      </c>
      <c r="I26" s="10">
        <v>0</v>
      </c>
      <c r="J26" s="10">
        <v>0</v>
      </c>
      <c r="K26" s="10">
        <v>0</v>
      </c>
      <c r="L26" s="10">
        <v>1</v>
      </c>
      <c r="M26" s="10">
        <v>0</v>
      </c>
      <c r="N26" s="10">
        <v>0</v>
      </c>
      <c r="O26" s="10">
        <v>0</v>
      </c>
      <c r="P26" s="10">
        <v>0</v>
      </c>
      <c r="Q26" s="10">
        <v>0</v>
      </c>
      <c r="R26" s="10">
        <v>0</v>
      </c>
      <c r="S26" s="10">
        <v>0</v>
      </c>
    </row>
    <row r="27" spans="1:19" x14ac:dyDescent="0.2">
      <c r="A27">
        <v>26</v>
      </c>
      <c r="B27" s="4" t="s">
        <v>3</v>
      </c>
      <c r="C27">
        <v>31.878611111111113</v>
      </c>
      <c r="D27">
        <v>-92.895833333333343</v>
      </c>
      <c r="E27" s="10">
        <v>0</v>
      </c>
      <c r="F27" s="10">
        <v>2</v>
      </c>
      <c r="G27" s="10">
        <v>2</v>
      </c>
      <c r="H27" s="10">
        <v>1</v>
      </c>
      <c r="I27" s="10">
        <v>0</v>
      </c>
      <c r="J27" s="10">
        <v>0</v>
      </c>
      <c r="K27" s="12">
        <v>11</v>
      </c>
      <c r="L27" s="12">
        <v>12</v>
      </c>
      <c r="M27" s="10">
        <v>0</v>
      </c>
      <c r="N27" s="10">
        <v>1</v>
      </c>
      <c r="O27" s="10">
        <v>0</v>
      </c>
      <c r="P27" s="10">
        <v>0</v>
      </c>
      <c r="Q27" s="10">
        <v>0</v>
      </c>
      <c r="R27" s="10">
        <v>0</v>
      </c>
      <c r="S27" s="10">
        <v>0</v>
      </c>
    </row>
    <row r="28" spans="1:19" x14ac:dyDescent="0.2">
      <c r="A28">
        <v>27</v>
      </c>
      <c r="B28" s="4" t="s">
        <v>4</v>
      </c>
      <c r="C28">
        <v>31.551972222222222</v>
      </c>
      <c r="D28">
        <v>-92.656416666666672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  <c r="S28" s="10">
        <v>0</v>
      </c>
    </row>
    <row r="29" spans="1:19" x14ac:dyDescent="0.2">
      <c r="A29">
        <v>28</v>
      </c>
      <c r="B29" s="4" t="s">
        <v>3</v>
      </c>
      <c r="C29">
        <v>31.552222222222223</v>
      </c>
      <c r="D29">
        <v>-92.658055555555563</v>
      </c>
      <c r="E29" s="10">
        <v>0</v>
      </c>
      <c r="F29" s="10">
        <v>0</v>
      </c>
      <c r="G29" s="10">
        <v>1</v>
      </c>
      <c r="H29" s="10">
        <v>0</v>
      </c>
      <c r="I29" s="10">
        <v>0</v>
      </c>
      <c r="J29" s="10">
        <v>0</v>
      </c>
      <c r="K29" s="10">
        <v>0</v>
      </c>
      <c r="L29" s="12">
        <v>2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  <c r="S29" s="10">
        <v>0</v>
      </c>
    </row>
    <row r="30" spans="1:19" x14ac:dyDescent="0.2">
      <c r="A30">
        <v>29</v>
      </c>
      <c r="B30" s="4" t="s">
        <v>4</v>
      </c>
      <c r="C30">
        <v>31.552222222222223</v>
      </c>
      <c r="D30">
        <v>-92.658055555555563</v>
      </c>
      <c r="E30" s="10">
        <v>0</v>
      </c>
      <c r="F30" s="10">
        <v>0</v>
      </c>
      <c r="G30" s="10">
        <v>0</v>
      </c>
      <c r="H30" s="10">
        <v>0</v>
      </c>
      <c r="I30" s="10">
        <v>0</v>
      </c>
      <c r="J30" s="10">
        <v>0</v>
      </c>
      <c r="K30" s="10">
        <v>0</v>
      </c>
      <c r="L30" s="10">
        <v>0</v>
      </c>
      <c r="M30" s="10">
        <v>0</v>
      </c>
      <c r="N30" s="10">
        <v>0</v>
      </c>
      <c r="O30" s="10">
        <v>0</v>
      </c>
      <c r="P30" s="10">
        <v>0</v>
      </c>
      <c r="Q30" s="10">
        <v>0</v>
      </c>
      <c r="R30" s="10">
        <v>0</v>
      </c>
      <c r="S30" s="10">
        <v>0</v>
      </c>
    </row>
    <row r="31" spans="1:19" x14ac:dyDescent="0.2">
      <c r="A31">
        <v>30</v>
      </c>
      <c r="B31" s="4" t="s">
        <v>3</v>
      </c>
      <c r="C31">
        <v>30.289472222222223</v>
      </c>
      <c r="D31">
        <v>-90.399972222222232</v>
      </c>
      <c r="E31" s="10">
        <v>0</v>
      </c>
      <c r="F31" s="10">
        <v>0</v>
      </c>
      <c r="G31" s="10">
        <v>0</v>
      </c>
      <c r="H31" s="10">
        <v>0</v>
      </c>
      <c r="I31" s="10">
        <v>0</v>
      </c>
      <c r="J31" s="10">
        <v>0</v>
      </c>
      <c r="K31" s="10">
        <v>0</v>
      </c>
      <c r="L31" s="10">
        <v>1</v>
      </c>
      <c r="M31" s="10">
        <v>0</v>
      </c>
      <c r="N31" s="10">
        <v>0</v>
      </c>
      <c r="O31" s="10">
        <v>0</v>
      </c>
      <c r="P31" s="10">
        <v>0</v>
      </c>
      <c r="Q31" s="10">
        <v>0</v>
      </c>
      <c r="R31" s="10">
        <v>0</v>
      </c>
      <c r="S31" s="10">
        <v>0</v>
      </c>
    </row>
    <row r="32" spans="1:19" x14ac:dyDescent="0.2">
      <c r="A32">
        <v>31</v>
      </c>
      <c r="B32" s="4" t="s">
        <v>3</v>
      </c>
      <c r="C32">
        <v>30.293305555555555</v>
      </c>
      <c r="D32">
        <v>-90.404166666666669</v>
      </c>
      <c r="E32" s="10">
        <v>0</v>
      </c>
      <c r="F32" s="10">
        <v>0</v>
      </c>
      <c r="G32" s="12">
        <v>2</v>
      </c>
      <c r="H32" s="10">
        <v>0</v>
      </c>
      <c r="I32" s="10">
        <v>1</v>
      </c>
      <c r="J32" s="10">
        <v>0</v>
      </c>
      <c r="K32" s="10">
        <v>0</v>
      </c>
      <c r="L32" s="12">
        <v>2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  <c r="S32" s="10">
        <v>0</v>
      </c>
    </row>
    <row r="33" spans="1:19" x14ac:dyDescent="0.2">
      <c r="A33">
        <v>32</v>
      </c>
      <c r="B33" s="4" t="s">
        <v>4</v>
      </c>
      <c r="C33">
        <v>30.149444444444445</v>
      </c>
      <c r="D33">
        <v>-90.44672222222222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  <c r="S33" s="10">
        <v>0</v>
      </c>
    </row>
    <row r="34" spans="1:19" x14ac:dyDescent="0.2">
      <c r="A34">
        <v>33</v>
      </c>
      <c r="B34" s="4" t="s">
        <v>3</v>
      </c>
      <c r="C34">
        <v>30.126750000000001</v>
      </c>
      <c r="D34">
        <v>-91.27847222222222</v>
      </c>
      <c r="E34" s="10">
        <v>0</v>
      </c>
      <c r="F34" s="10">
        <v>0</v>
      </c>
      <c r="G34" s="10">
        <v>1</v>
      </c>
      <c r="H34" s="10">
        <v>0</v>
      </c>
      <c r="I34" s="10">
        <v>1</v>
      </c>
      <c r="J34" s="10">
        <v>0</v>
      </c>
      <c r="K34" s="10">
        <v>1</v>
      </c>
      <c r="L34" s="10">
        <v>1</v>
      </c>
      <c r="M34" s="10">
        <v>2</v>
      </c>
      <c r="N34" s="10">
        <v>0</v>
      </c>
      <c r="O34" s="10">
        <v>0</v>
      </c>
      <c r="P34" s="10">
        <v>0</v>
      </c>
      <c r="Q34" s="10">
        <v>0</v>
      </c>
      <c r="R34" s="10">
        <v>0</v>
      </c>
      <c r="S34" s="10">
        <v>0</v>
      </c>
    </row>
    <row r="35" spans="1:19" x14ac:dyDescent="0.2">
      <c r="A35">
        <v>34</v>
      </c>
      <c r="B35" s="4" t="s">
        <v>4</v>
      </c>
      <c r="C35">
        <v>30.332527777777777</v>
      </c>
      <c r="D35">
        <v>-90.852472222222218</v>
      </c>
      <c r="E35" s="10">
        <v>0</v>
      </c>
      <c r="F35" s="10">
        <v>0</v>
      </c>
      <c r="G35" s="10">
        <v>0</v>
      </c>
      <c r="H35" s="10">
        <v>0</v>
      </c>
      <c r="I35" s="10">
        <v>0</v>
      </c>
      <c r="J35" s="10">
        <v>0</v>
      </c>
      <c r="K35" s="10">
        <v>0</v>
      </c>
      <c r="L35" s="10">
        <v>0</v>
      </c>
      <c r="M35" s="10">
        <v>0</v>
      </c>
      <c r="N35" s="10">
        <v>0</v>
      </c>
      <c r="O35" s="10">
        <v>0</v>
      </c>
      <c r="P35" s="10">
        <v>0</v>
      </c>
      <c r="Q35" s="10">
        <v>0</v>
      </c>
      <c r="R35" s="10">
        <v>0</v>
      </c>
      <c r="S35" s="10">
        <v>0</v>
      </c>
    </row>
    <row r="36" spans="1:19" x14ac:dyDescent="0.2">
      <c r="A36">
        <v>35</v>
      </c>
      <c r="B36" s="4" t="s">
        <v>3</v>
      </c>
      <c r="C36">
        <v>30.271944444444443</v>
      </c>
      <c r="D36">
        <v>-90.751222222222225</v>
      </c>
      <c r="E36" s="10">
        <v>0</v>
      </c>
      <c r="F36" s="10">
        <v>1</v>
      </c>
      <c r="G36" s="10">
        <v>2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  <c r="S36" s="10">
        <v>0</v>
      </c>
    </row>
    <row r="37" spans="1:19" x14ac:dyDescent="0.2">
      <c r="A37">
        <v>36</v>
      </c>
      <c r="B37" s="4" t="s">
        <v>3</v>
      </c>
      <c r="C37">
        <v>30.309722222222224</v>
      </c>
      <c r="D37">
        <v>-90.609416666666661</v>
      </c>
      <c r="E37" s="10">
        <v>0</v>
      </c>
      <c r="F37" s="10">
        <v>1</v>
      </c>
      <c r="G37" s="10">
        <v>1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  <c r="S37" s="10">
        <v>0</v>
      </c>
    </row>
    <row r="38" spans="1:19" x14ac:dyDescent="0.2">
      <c r="A38">
        <v>37</v>
      </c>
      <c r="B38" s="4" t="s">
        <v>3</v>
      </c>
      <c r="C38">
        <v>30.374916666666667</v>
      </c>
      <c r="D38">
        <v>-90.549444444444447</v>
      </c>
      <c r="E38" s="10">
        <v>0</v>
      </c>
      <c r="F38" s="10">
        <v>0</v>
      </c>
      <c r="G38" s="10">
        <v>0</v>
      </c>
      <c r="H38" s="10">
        <v>0</v>
      </c>
      <c r="I38" s="10">
        <v>0</v>
      </c>
      <c r="J38" s="10">
        <v>0</v>
      </c>
      <c r="K38" s="10">
        <v>0</v>
      </c>
      <c r="L38" s="10">
        <v>0</v>
      </c>
      <c r="M38" s="10">
        <v>0</v>
      </c>
      <c r="N38" s="10">
        <v>0</v>
      </c>
      <c r="O38" s="10">
        <v>0</v>
      </c>
      <c r="P38" s="10">
        <v>0</v>
      </c>
      <c r="Q38" s="10">
        <v>0</v>
      </c>
      <c r="R38" s="10">
        <v>0</v>
      </c>
      <c r="S38" s="10">
        <v>0</v>
      </c>
    </row>
    <row r="39" spans="1:19" x14ac:dyDescent="0.2">
      <c r="A39">
        <v>38</v>
      </c>
      <c r="B39" s="4" t="s">
        <v>3</v>
      </c>
      <c r="C39">
        <v>30.265277777777779</v>
      </c>
      <c r="D39">
        <v>-89.956555555555553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  <c r="S39" s="10">
        <v>0</v>
      </c>
    </row>
    <row r="40" spans="1:19" x14ac:dyDescent="0.2">
      <c r="A40">
        <v>39</v>
      </c>
      <c r="B40" s="4" t="s">
        <v>3</v>
      </c>
      <c r="C40">
        <v>30.31786111111111</v>
      </c>
      <c r="D40">
        <v>-89.933805555555566</v>
      </c>
      <c r="E40" s="10">
        <v>0</v>
      </c>
      <c r="F40" s="10">
        <v>0</v>
      </c>
      <c r="G40" s="12">
        <v>2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  <c r="S40" s="10">
        <v>0</v>
      </c>
    </row>
    <row r="41" spans="1:19" x14ac:dyDescent="0.2">
      <c r="A41">
        <v>40</v>
      </c>
      <c r="B41" s="4" t="s">
        <v>4</v>
      </c>
      <c r="C41">
        <v>30.218194444444443</v>
      </c>
      <c r="D41">
        <v>-89.823777777777778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  <c r="S41" s="10">
        <v>0</v>
      </c>
    </row>
    <row r="42" spans="1:19" x14ac:dyDescent="0.2">
      <c r="A42">
        <v>41</v>
      </c>
      <c r="B42" s="4" t="s">
        <v>3</v>
      </c>
      <c r="C42">
        <v>30.031444444444443</v>
      </c>
      <c r="D42">
        <v>-90.074083333333334</v>
      </c>
      <c r="E42" s="10">
        <v>3</v>
      </c>
      <c r="F42" s="10">
        <v>0</v>
      </c>
      <c r="G42" s="10">
        <v>0</v>
      </c>
      <c r="H42" s="10">
        <v>0</v>
      </c>
      <c r="I42" s="10">
        <v>0</v>
      </c>
      <c r="J42" s="10">
        <v>0</v>
      </c>
      <c r="K42" s="10">
        <v>0</v>
      </c>
      <c r="L42" s="10">
        <v>0</v>
      </c>
      <c r="M42" s="10">
        <v>0</v>
      </c>
      <c r="N42" s="10">
        <v>0</v>
      </c>
      <c r="O42" s="10">
        <v>0</v>
      </c>
      <c r="P42" s="10">
        <v>0</v>
      </c>
      <c r="Q42" s="10">
        <v>0</v>
      </c>
      <c r="R42" s="10">
        <v>0</v>
      </c>
      <c r="S42" s="10">
        <v>0</v>
      </c>
    </row>
    <row r="43" spans="1:19" x14ac:dyDescent="0.2">
      <c r="A43">
        <v>42</v>
      </c>
      <c r="B43" s="4" t="s">
        <v>3</v>
      </c>
      <c r="C43">
        <v>30.028138888888886</v>
      </c>
      <c r="D43">
        <v>-90.097444444444434</v>
      </c>
      <c r="E43" s="10">
        <v>3</v>
      </c>
      <c r="F43" s="10">
        <v>0</v>
      </c>
      <c r="G43" s="10">
        <v>0</v>
      </c>
      <c r="H43" s="10">
        <v>0</v>
      </c>
      <c r="I43" s="10">
        <v>0</v>
      </c>
      <c r="J43" s="10">
        <v>0</v>
      </c>
      <c r="K43" s="10">
        <v>0</v>
      </c>
      <c r="L43" s="10">
        <v>0</v>
      </c>
      <c r="M43" s="10">
        <v>0</v>
      </c>
      <c r="N43" s="10">
        <v>0</v>
      </c>
      <c r="O43" s="10">
        <v>0</v>
      </c>
      <c r="P43" s="10">
        <v>0</v>
      </c>
      <c r="Q43" s="10">
        <v>0</v>
      </c>
      <c r="R43" s="10">
        <v>0</v>
      </c>
      <c r="S43" s="10">
        <v>0</v>
      </c>
    </row>
    <row r="44" spans="1:19" x14ac:dyDescent="0.2">
      <c r="A44" s="9">
        <v>43</v>
      </c>
      <c r="B44" s="4" t="s">
        <v>3</v>
      </c>
      <c r="C44">
        <v>30.029249999999998</v>
      </c>
      <c r="D44">
        <v>-90.12022222222221</v>
      </c>
      <c r="E44" s="10">
        <v>0</v>
      </c>
      <c r="F44" s="10">
        <v>0</v>
      </c>
      <c r="G44" s="10">
        <v>0</v>
      </c>
      <c r="H44" s="10">
        <v>0</v>
      </c>
      <c r="I44" s="10">
        <v>0</v>
      </c>
      <c r="J44" s="10">
        <v>0</v>
      </c>
      <c r="K44" s="12">
        <v>1</v>
      </c>
      <c r="L44" s="10">
        <v>0</v>
      </c>
      <c r="M44" s="10">
        <v>0</v>
      </c>
      <c r="N44" s="10">
        <v>0</v>
      </c>
      <c r="O44" s="10">
        <v>0</v>
      </c>
      <c r="P44" s="10">
        <v>0</v>
      </c>
      <c r="Q44" s="10">
        <v>0</v>
      </c>
      <c r="R44" s="10">
        <v>0</v>
      </c>
      <c r="S44" s="10">
        <v>0</v>
      </c>
    </row>
    <row r="45" spans="1:19" x14ac:dyDescent="0.2">
      <c r="A45">
        <v>45</v>
      </c>
      <c r="B45" s="4" t="s">
        <v>3</v>
      </c>
      <c r="C45">
        <v>31.12038888888889</v>
      </c>
      <c r="D45">
        <v>-92.022194444444438</v>
      </c>
      <c r="E45" s="10">
        <v>0</v>
      </c>
      <c r="F45" s="10">
        <v>0</v>
      </c>
      <c r="G45" s="10">
        <v>0</v>
      </c>
      <c r="H45" s="10">
        <v>0</v>
      </c>
      <c r="I45" s="10">
        <v>0</v>
      </c>
      <c r="J45" s="10">
        <v>0</v>
      </c>
      <c r="K45" s="10">
        <v>0</v>
      </c>
      <c r="L45" s="10">
        <v>0</v>
      </c>
      <c r="M45" s="10">
        <v>0</v>
      </c>
      <c r="N45" s="10">
        <v>0</v>
      </c>
      <c r="O45" s="10">
        <v>0</v>
      </c>
      <c r="P45" s="10">
        <v>0</v>
      </c>
      <c r="Q45" s="10">
        <v>0</v>
      </c>
      <c r="R45" s="10">
        <v>0</v>
      </c>
      <c r="S45" s="10">
        <v>0</v>
      </c>
    </row>
    <row r="46" spans="1:19" x14ac:dyDescent="0.2">
      <c r="A46">
        <v>46</v>
      </c>
      <c r="B46" s="4" t="s">
        <v>3</v>
      </c>
      <c r="C46">
        <v>31.120527777777777</v>
      </c>
      <c r="D46">
        <v>-92.011583333333334</v>
      </c>
      <c r="E46" s="10">
        <v>0</v>
      </c>
      <c r="F46" s="10">
        <v>2</v>
      </c>
      <c r="G46" s="10">
        <v>3</v>
      </c>
      <c r="H46" s="10">
        <v>0</v>
      </c>
      <c r="I46" s="10">
        <v>1</v>
      </c>
      <c r="J46" s="10">
        <v>0</v>
      </c>
      <c r="K46" s="10">
        <v>0</v>
      </c>
      <c r="L46" s="10">
        <v>1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  <c r="S46" s="10">
        <v>0</v>
      </c>
    </row>
    <row r="47" spans="1:19" x14ac:dyDescent="0.2">
      <c r="A47">
        <v>47</v>
      </c>
      <c r="B47" s="4" t="s">
        <v>4</v>
      </c>
      <c r="C47">
        <v>31.002166666666668</v>
      </c>
      <c r="D47">
        <v>-92.382972222222222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  <c r="S47" s="10">
        <v>0</v>
      </c>
    </row>
    <row r="48" spans="1:19" x14ac:dyDescent="0.2">
      <c r="A48">
        <v>48</v>
      </c>
      <c r="B48" s="4" t="s">
        <v>3</v>
      </c>
      <c r="C48">
        <v>31.106055555555557</v>
      </c>
      <c r="D48">
        <v>-92.483805555555563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1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  <c r="S48" s="10">
        <v>0</v>
      </c>
    </row>
    <row r="49" spans="1:19" x14ac:dyDescent="0.2">
      <c r="A49">
        <v>49</v>
      </c>
      <c r="B49" s="4" t="s">
        <v>4</v>
      </c>
      <c r="C49">
        <v>29.95738888888889</v>
      </c>
      <c r="D49">
        <v>-93.436472222222221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  <c r="S49" s="10">
        <v>0</v>
      </c>
    </row>
    <row r="50" spans="1:19" x14ac:dyDescent="0.2">
      <c r="A50">
        <v>50</v>
      </c>
      <c r="B50" s="4" t="s">
        <v>3</v>
      </c>
      <c r="C50">
        <v>29.993000000000002</v>
      </c>
      <c r="D50">
        <v>-92.789444444444442</v>
      </c>
      <c r="E50" s="10">
        <v>1</v>
      </c>
      <c r="F50" s="10">
        <v>0</v>
      </c>
      <c r="G50" s="10">
        <v>3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  <c r="S50" s="10">
        <v>0</v>
      </c>
    </row>
    <row r="51" spans="1:19" x14ac:dyDescent="0.2">
      <c r="A51">
        <v>51</v>
      </c>
      <c r="B51" s="4" t="s">
        <v>3</v>
      </c>
      <c r="C51">
        <v>30.420666666666669</v>
      </c>
      <c r="D51">
        <v>-90.113527777777776</v>
      </c>
      <c r="E51" s="10">
        <v>0</v>
      </c>
      <c r="F51" s="10">
        <v>0</v>
      </c>
      <c r="G51" s="10">
        <v>3</v>
      </c>
      <c r="H51" s="10">
        <v>0</v>
      </c>
      <c r="I51" s="10">
        <v>0</v>
      </c>
      <c r="J51" s="10">
        <v>0</v>
      </c>
      <c r="K51" s="10">
        <v>0</v>
      </c>
      <c r="L51" s="10">
        <v>4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  <c r="S51" s="10">
        <v>0</v>
      </c>
    </row>
    <row r="52" spans="1:19" x14ac:dyDescent="0.2">
      <c r="A52">
        <v>52</v>
      </c>
      <c r="B52" s="4" t="s">
        <v>4</v>
      </c>
      <c r="C52">
        <v>30.362750000000002</v>
      </c>
      <c r="D52">
        <v>-90.089333333333329</v>
      </c>
      <c r="E52" s="10">
        <v>0</v>
      </c>
      <c r="F52" s="10">
        <v>0</v>
      </c>
      <c r="G52" s="10">
        <v>0</v>
      </c>
      <c r="H52" s="10">
        <v>0</v>
      </c>
      <c r="I52" s="10">
        <v>0</v>
      </c>
      <c r="J52" s="10">
        <v>0</v>
      </c>
      <c r="K52" s="10">
        <v>0</v>
      </c>
      <c r="L52" s="10">
        <v>0</v>
      </c>
      <c r="M52" s="10">
        <v>0</v>
      </c>
      <c r="N52" s="10">
        <v>0</v>
      </c>
      <c r="O52" s="10">
        <v>0</v>
      </c>
      <c r="P52" s="10">
        <v>0</v>
      </c>
      <c r="Q52" s="10">
        <v>0</v>
      </c>
      <c r="R52" s="10">
        <v>0</v>
      </c>
      <c r="S52" s="10">
        <v>0</v>
      </c>
    </row>
    <row r="53" spans="1:19" x14ac:dyDescent="0.2">
      <c r="A53">
        <v>53</v>
      </c>
      <c r="B53" s="4" t="s">
        <v>4</v>
      </c>
      <c r="C53">
        <v>30.470888888888886</v>
      </c>
      <c r="D53">
        <v>-90.094722222222217</v>
      </c>
      <c r="E53" s="10">
        <v>0</v>
      </c>
      <c r="F53" s="10">
        <v>0</v>
      </c>
      <c r="G53" s="10">
        <v>0</v>
      </c>
      <c r="H53" s="10">
        <v>0</v>
      </c>
      <c r="I53" s="10">
        <v>0</v>
      </c>
      <c r="J53" s="10">
        <v>0</v>
      </c>
      <c r="K53" s="10">
        <v>0</v>
      </c>
      <c r="L53" s="10">
        <v>0</v>
      </c>
      <c r="M53" s="10">
        <v>0</v>
      </c>
      <c r="N53" s="10">
        <v>0</v>
      </c>
      <c r="O53" s="10">
        <v>0</v>
      </c>
      <c r="P53" s="10">
        <v>0</v>
      </c>
      <c r="Q53" s="10">
        <v>0</v>
      </c>
      <c r="R53" s="10">
        <v>0</v>
      </c>
      <c r="S53" s="10">
        <v>0</v>
      </c>
    </row>
    <row r="54" spans="1:19" x14ac:dyDescent="0.2">
      <c r="A54">
        <v>54</v>
      </c>
      <c r="B54" s="4" t="s">
        <v>3</v>
      </c>
      <c r="C54">
        <v>30.480249999999998</v>
      </c>
      <c r="D54">
        <v>-90.03991666666667</v>
      </c>
      <c r="E54" s="10">
        <v>0</v>
      </c>
      <c r="F54" s="10">
        <v>0</v>
      </c>
      <c r="G54" s="10">
        <v>0</v>
      </c>
      <c r="H54" s="10">
        <v>0</v>
      </c>
      <c r="I54" s="10">
        <v>0</v>
      </c>
      <c r="J54" s="10">
        <v>0</v>
      </c>
      <c r="K54" s="10">
        <v>0</v>
      </c>
      <c r="L54" s="10">
        <v>0</v>
      </c>
      <c r="M54" s="10">
        <v>0</v>
      </c>
      <c r="N54" s="10">
        <v>0</v>
      </c>
      <c r="O54" s="10">
        <v>0</v>
      </c>
      <c r="P54" s="10">
        <v>0</v>
      </c>
      <c r="Q54" s="10">
        <v>0</v>
      </c>
      <c r="R54" s="10">
        <v>0</v>
      </c>
      <c r="S54" s="10">
        <v>0</v>
      </c>
    </row>
    <row r="55" spans="1:19" x14ac:dyDescent="0.2">
      <c r="A55">
        <v>55</v>
      </c>
      <c r="B55" s="4" t="s">
        <v>4</v>
      </c>
      <c r="C55">
        <v>30.93663888888889</v>
      </c>
      <c r="D55">
        <v>-89.84963888888889</v>
      </c>
      <c r="E55" s="10">
        <v>0</v>
      </c>
      <c r="F55" s="10">
        <v>0</v>
      </c>
      <c r="G55" s="10">
        <v>0</v>
      </c>
      <c r="H55" s="10">
        <v>0</v>
      </c>
      <c r="I55" s="10">
        <v>0</v>
      </c>
      <c r="J55" s="10">
        <v>0</v>
      </c>
      <c r="K55" s="10">
        <v>0</v>
      </c>
      <c r="L55" s="10">
        <v>0</v>
      </c>
      <c r="M55" s="10">
        <v>0</v>
      </c>
      <c r="N55" s="10">
        <v>0</v>
      </c>
      <c r="O55" s="10">
        <v>0</v>
      </c>
      <c r="P55" s="10">
        <v>0</v>
      </c>
      <c r="Q55" s="10">
        <v>0</v>
      </c>
      <c r="R55" s="10">
        <v>0</v>
      </c>
      <c r="S55" s="10">
        <v>0</v>
      </c>
    </row>
    <row r="56" spans="1:19" x14ac:dyDescent="0.2">
      <c r="A56">
        <v>56</v>
      </c>
      <c r="B56" s="4" t="s">
        <v>4</v>
      </c>
      <c r="C56">
        <v>30.766999999999999</v>
      </c>
      <c r="D56">
        <v>-90.144583333333344</v>
      </c>
      <c r="E56" s="10">
        <v>0</v>
      </c>
      <c r="F56" s="10">
        <v>0</v>
      </c>
      <c r="G56" s="10">
        <v>0</v>
      </c>
      <c r="H56" s="10">
        <v>0</v>
      </c>
      <c r="I56" s="10">
        <v>0</v>
      </c>
      <c r="J56" s="10">
        <v>0</v>
      </c>
      <c r="K56" s="10">
        <v>0</v>
      </c>
      <c r="L56" s="10">
        <v>0</v>
      </c>
      <c r="M56" s="10">
        <v>0</v>
      </c>
      <c r="N56" s="10">
        <v>0</v>
      </c>
      <c r="O56" s="10">
        <v>0</v>
      </c>
      <c r="P56" s="10">
        <v>0</v>
      </c>
      <c r="Q56" s="10">
        <v>0</v>
      </c>
      <c r="R56" s="10">
        <v>0</v>
      </c>
      <c r="S56" s="10">
        <v>0</v>
      </c>
    </row>
    <row r="57" spans="1:19" x14ac:dyDescent="0.2">
      <c r="A57">
        <v>57</v>
      </c>
      <c r="B57" s="4" t="s">
        <v>3</v>
      </c>
      <c r="C57">
        <v>30.780388888888886</v>
      </c>
      <c r="D57">
        <v>-90.148638888888897</v>
      </c>
      <c r="E57" s="10">
        <v>0</v>
      </c>
      <c r="F57" s="10">
        <v>0</v>
      </c>
      <c r="G57" s="10">
        <v>3</v>
      </c>
      <c r="H57" s="10">
        <v>0</v>
      </c>
      <c r="I57" s="10">
        <v>0</v>
      </c>
      <c r="J57" s="10">
        <v>0</v>
      </c>
      <c r="K57" s="10">
        <v>0</v>
      </c>
      <c r="L57" s="10">
        <v>0</v>
      </c>
      <c r="M57" s="10">
        <v>0</v>
      </c>
      <c r="N57" s="10">
        <v>0</v>
      </c>
      <c r="O57" s="10">
        <v>0</v>
      </c>
      <c r="P57" s="10">
        <v>0</v>
      </c>
      <c r="Q57" s="10">
        <v>0</v>
      </c>
      <c r="R57" s="10">
        <v>0</v>
      </c>
      <c r="S57" s="10">
        <v>0</v>
      </c>
    </row>
    <row r="58" spans="1:19" x14ac:dyDescent="0.2">
      <c r="A58">
        <v>58</v>
      </c>
      <c r="B58" s="4" t="s">
        <v>4</v>
      </c>
      <c r="C58">
        <v>30.478638888888888</v>
      </c>
      <c r="D58">
        <v>-90.993583333333333</v>
      </c>
      <c r="E58" s="10">
        <v>0</v>
      </c>
      <c r="F58" s="10">
        <v>0</v>
      </c>
      <c r="G58" s="10">
        <v>0</v>
      </c>
      <c r="H58" s="10">
        <v>0</v>
      </c>
      <c r="I58" s="10">
        <v>0</v>
      </c>
      <c r="J58" s="10">
        <v>0</v>
      </c>
      <c r="K58" s="10">
        <v>0</v>
      </c>
      <c r="L58" s="10">
        <v>0</v>
      </c>
      <c r="M58" s="10">
        <v>0</v>
      </c>
      <c r="N58" s="10">
        <v>0</v>
      </c>
      <c r="O58" s="10">
        <v>0</v>
      </c>
      <c r="P58" s="10">
        <v>0</v>
      </c>
      <c r="Q58" s="10">
        <v>0</v>
      </c>
      <c r="R58" s="10">
        <v>0</v>
      </c>
      <c r="S58" s="10">
        <v>0</v>
      </c>
    </row>
    <row r="59" spans="1:19" x14ac:dyDescent="0.2">
      <c r="A59">
        <v>59</v>
      </c>
      <c r="B59" s="4" t="s">
        <v>3</v>
      </c>
      <c r="C59">
        <v>30.375444444444444</v>
      </c>
      <c r="D59">
        <v>-89.738888888888894</v>
      </c>
      <c r="E59" s="10">
        <v>0</v>
      </c>
      <c r="F59" s="10">
        <v>0</v>
      </c>
      <c r="G59" s="10">
        <v>1</v>
      </c>
      <c r="H59" s="10">
        <v>0</v>
      </c>
      <c r="I59" s="10">
        <v>0</v>
      </c>
      <c r="J59" s="10">
        <v>0</v>
      </c>
      <c r="K59" s="10">
        <v>0</v>
      </c>
      <c r="L59" s="10">
        <v>0</v>
      </c>
      <c r="M59" s="10">
        <v>0</v>
      </c>
      <c r="N59" s="10">
        <v>0</v>
      </c>
      <c r="O59" s="10">
        <v>0</v>
      </c>
      <c r="P59" s="10">
        <v>0</v>
      </c>
      <c r="Q59" s="10">
        <v>0</v>
      </c>
      <c r="R59" s="10">
        <v>0</v>
      </c>
      <c r="S59" s="10">
        <v>0</v>
      </c>
    </row>
    <row r="60" spans="1:19" x14ac:dyDescent="0.2">
      <c r="A60">
        <v>60</v>
      </c>
      <c r="B60" s="4" t="s">
        <v>3</v>
      </c>
      <c r="C60">
        <v>30.986194444444447</v>
      </c>
      <c r="D60">
        <v>-90.953444444444443</v>
      </c>
      <c r="E60" s="10">
        <v>0</v>
      </c>
      <c r="F60" s="12">
        <v>1</v>
      </c>
      <c r="G60" s="10">
        <v>0</v>
      </c>
      <c r="H60" s="10">
        <v>0</v>
      </c>
      <c r="I60" s="10">
        <v>2</v>
      </c>
      <c r="J60" s="10">
        <v>0</v>
      </c>
      <c r="K60" s="10">
        <v>0</v>
      </c>
      <c r="L60" s="10">
        <v>0</v>
      </c>
      <c r="M60" s="10">
        <v>0</v>
      </c>
      <c r="N60" s="10">
        <v>0</v>
      </c>
      <c r="O60" s="12">
        <v>2</v>
      </c>
      <c r="P60" s="10">
        <v>0</v>
      </c>
      <c r="Q60" s="10">
        <v>0</v>
      </c>
      <c r="R60" s="10">
        <v>0</v>
      </c>
      <c r="S60" s="10">
        <v>0</v>
      </c>
    </row>
    <row r="61" spans="1:19" x14ac:dyDescent="0.2">
      <c r="A61">
        <v>61</v>
      </c>
      <c r="B61" s="4" t="s">
        <v>4</v>
      </c>
      <c r="C61">
        <v>29.965250000000001</v>
      </c>
      <c r="D61">
        <v>-91.212083333333339</v>
      </c>
      <c r="E61" s="10">
        <v>0</v>
      </c>
      <c r="F61" s="10">
        <v>0</v>
      </c>
      <c r="G61" s="10">
        <v>0</v>
      </c>
      <c r="H61" s="10">
        <v>0</v>
      </c>
      <c r="I61" s="10">
        <v>0</v>
      </c>
      <c r="J61" s="10">
        <v>0</v>
      </c>
      <c r="K61" s="10">
        <v>0</v>
      </c>
      <c r="L61" s="10">
        <v>0</v>
      </c>
      <c r="M61" s="10">
        <v>0</v>
      </c>
      <c r="N61" s="10">
        <v>0</v>
      </c>
      <c r="O61" s="10">
        <v>0</v>
      </c>
      <c r="P61" s="10">
        <v>0</v>
      </c>
      <c r="Q61" s="10">
        <v>0</v>
      </c>
      <c r="R61" s="10">
        <v>0</v>
      </c>
      <c r="S61" s="10">
        <v>0</v>
      </c>
    </row>
    <row r="62" spans="1:19" x14ac:dyDescent="0.2">
      <c r="A62">
        <v>62</v>
      </c>
      <c r="B62" s="4" t="s">
        <v>4</v>
      </c>
      <c r="C62">
        <v>29.963805555555556</v>
      </c>
      <c r="D62">
        <v>-91.210694444444442</v>
      </c>
      <c r="E62" s="10">
        <v>0</v>
      </c>
      <c r="F62" s="10">
        <v>0</v>
      </c>
      <c r="G62" s="10">
        <v>0</v>
      </c>
      <c r="H62" s="10">
        <v>0</v>
      </c>
      <c r="I62" s="10">
        <v>0</v>
      </c>
      <c r="J62" s="10">
        <v>0</v>
      </c>
      <c r="K62" s="10">
        <v>0</v>
      </c>
      <c r="L62" s="10">
        <v>0</v>
      </c>
      <c r="M62" s="10">
        <v>0</v>
      </c>
      <c r="N62" s="10">
        <v>0</v>
      </c>
      <c r="O62" s="10">
        <v>0</v>
      </c>
      <c r="P62" s="10">
        <v>0</v>
      </c>
      <c r="Q62" s="10">
        <v>0</v>
      </c>
      <c r="R62" s="10">
        <v>0</v>
      </c>
      <c r="S62" s="10">
        <v>0</v>
      </c>
    </row>
    <row r="63" spans="1:19" x14ac:dyDescent="0.2">
      <c r="A63">
        <v>63</v>
      </c>
      <c r="B63" s="4" t="s">
        <v>4</v>
      </c>
      <c r="C63">
        <v>29.900305555555555</v>
      </c>
      <c r="D63">
        <v>-91.185861111111109</v>
      </c>
      <c r="E63" s="10">
        <v>0</v>
      </c>
      <c r="F63" s="10">
        <v>0</v>
      </c>
      <c r="G63" s="10">
        <v>0</v>
      </c>
      <c r="H63" s="10">
        <v>0</v>
      </c>
      <c r="I63" s="10">
        <v>0</v>
      </c>
      <c r="J63" s="10">
        <v>0</v>
      </c>
      <c r="K63" s="10">
        <v>0</v>
      </c>
      <c r="L63" s="10">
        <v>0</v>
      </c>
      <c r="M63" s="10">
        <v>0</v>
      </c>
      <c r="N63" s="10">
        <v>0</v>
      </c>
      <c r="O63" s="10">
        <v>0</v>
      </c>
      <c r="P63" s="10">
        <v>0</v>
      </c>
      <c r="Q63" s="10">
        <v>0</v>
      </c>
      <c r="R63" s="10">
        <v>0</v>
      </c>
      <c r="S63" s="10">
        <v>0</v>
      </c>
    </row>
    <row r="64" spans="1:19" x14ac:dyDescent="0.2">
      <c r="A64">
        <v>64</v>
      </c>
      <c r="B64" s="4" t="s">
        <v>3</v>
      </c>
      <c r="C64">
        <v>29.721416666666666</v>
      </c>
      <c r="D64">
        <v>-91.18983333333334</v>
      </c>
      <c r="E64" s="10">
        <v>2</v>
      </c>
      <c r="F64" s="10">
        <v>0</v>
      </c>
      <c r="G64" s="10">
        <v>0</v>
      </c>
      <c r="H64" s="10">
        <v>0</v>
      </c>
      <c r="I64" s="10">
        <v>0</v>
      </c>
      <c r="J64" s="10">
        <v>0</v>
      </c>
      <c r="K64" s="10">
        <v>0</v>
      </c>
      <c r="L64" s="12">
        <v>4</v>
      </c>
      <c r="M64" s="10">
        <v>0</v>
      </c>
      <c r="N64" s="10">
        <v>0</v>
      </c>
      <c r="O64" s="10">
        <v>0</v>
      </c>
      <c r="P64" s="10">
        <v>0</v>
      </c>
      <c r="Q64" s="10">
        <v>0</v>
      </c>
      <c r="R64" s="10">
        <v>0</v>
      </c>
      <c r="S64" s="10">
        <v>0</v>
      </c>
    </row>
    <row r="65" spans="1:19" x14ac:dyDescent="0.2">
      <c r="A65">
        <v>65</v>
      </c>
      <c r="B65" s="4" t="s">
        <v>4</v>
      </c>
      <c r="C65">
        <v>29.691222222222223</v>
      </c>
      <c r="D65">
        <v>-91.215055555555551</v>
      </c>
      <c r="E65" s="10">
        <v>0</v>
      </c>
      <c r="F65" s="10">
        <v>0</v>
      </c>
      <c r="G65" s="10">
        <v>0</v>
      </c>
      <c r="H65" s="10">
        <v>0</v>
      </c>
      <c r="I65" s="10">
        <v>0</v>
      </c>
      <c r="J65" s="10">
        <v>0</v>
      </c>
      <c r="K65" s="10">
        <v>0</v>
      </c>
      <c r="L65" s="10">
        <v>0</v>
      </c>
      <c r="M65" s="10">
        <v>0</v>
      </c>
      <c r="N65" s="10">
        <v>0</v>
      </c>
      <c r="O65" s="10">
        <v>0</v>
      </c>
      <c r="P65" s="10">
        <v>0</v>
      </c>
      <c r="Q65" s="10">
        <v>0</v>
      </c>
      <c r="R65" s="10">
        <v>0</v>
      </c>
      <c r="S65" s="10">
        <v>0</v>
      </c>
    </row>
    <row r="66" spans="1:19" x14ac:dyDescent="0.2">
      <c r="A66">
        <v>66</v>
      </c>
      <c r="B66" s="4" t="s">
        <v>3</v>
      </c>
      <c r="C66">
        <v>29.661305555555554</v>
      </c>
      <c r="D66">
        <v>-91.244138888888884</v>
      </c>
      <c r="E66" s="10">
        <v>2</v>
      </c>
      <c r="F66" s="10">
        <v>0</v>
      </c>
      <c r="G66" s="10">
        <v>0</v>
      </c>
      <c r="H66" s="10">
        <v>0</v>
      </c>
      <c r="I66" s="10">
        <v>0</v>
      </c>
      <c r="J66" s="10">
        <v>0</v>
      </c>
      <c r="K66" s="10">
        <v>0</v>
      </c>
      <c r="L66" s="10">
        <v>0</v>
      </c>
      <c r="M66" s="10">
        <v>0</v>
      </c>
      <c r="N66" s="10">
        <v>0</v>
      </c>
      <c r="O66" s="10">
        <v>0</v>
      </c>
      <c r="P66" s="10">
        <v>0</v>
      </c>
      <c r="Q66" s="10">
        <v>0</v>
      </c>
      <c r="R66" s="10">
        <v>0</v>
      </c>
      <c r="S66" s="10">
        <v>0</v>
      </c>
    </row>
    <row r="67" spans="1:19" ht="15" customHeight="1" x14ac:dyDescent="0.2">
      <c r="A67">
        <v>67</v>
      </c>
      <c r="B67" s="4" t="s">
        <v>3</v>
      </c>
      <c r="C67">
        <v>30.693055555555556</v>
      </c>
      <c r="D67">
        <v>-91.433777777777777</v>
      </c>
      <c r="E67" s="12">
        <v>15</v>
      </c>
      <c r="F67" s="10">
        <v>0</v>
      </c>
      <c r="G67" s="10">
        <v>0</v>
      </c>
      <c r="H67" s="10">
        <v>0</v>
      </c>
      <c r="I67" s="10">
        <v>0</v>
      </c>
      <c r="J67" s="10">
        <v>0</v>
      </c>
      <c r="K67" s="10">
        <v>0</v>
      </c>
      <c r="L67" s="10">
        <v>0</v>
      </c>
      <c r="M67" s="10">
        <v>0</v>
      </c>
      <c r="N67" s="10">
        <v>0</v>
      </c>
      <c r="O67" s="10">
        <v>0</v>
      </c>
      <c r="P67" s="10">
        <v>0</v>
      </c>
      <c r="Q67" s="10">
        <v>1</v>
      </c>
      <c r="R67" s="10">
        <v>0</v>
      </c>
      <c r="S67" s="10">
        <v>0</v>
      </c>
    </row>
    <row r="68" spans="1:19" x14ac:dyDescent="0.2">
      <c r="A68">
        <v>68</v>
      </c>
      <c r="B68" s="4" t="s">
        <v>4</v>
      </c>
      <c r="C68">
        <v>30.423750000000002</v>
      </c>
      <c r="D68">
        <v>-91.16825</v>
      </c>
      <c r="E68" s="10">
        <v>0</v>
      </c>
      <c r="F68" s="10">
        <v>0</v>
      </c>
      <c r="G68" s="10">
        <v>0</v>
      </c>
      <c r="H68" s="10">
        <v>0</v>
      </c>
      <c r="I68" s="10">
        <v>0</v>
      </c>
      <c r="J68" s="10">
        <v>0</v>
      </c>
      <c r="K68" s="10">
        <v>0</v>
      </c>
      <c r="L68" s="10">
        <v>0</v>
      </c>
      <c r="M68" s="10">
        <v>0</v>
      </c>
      <c r="N68" s="10">
        <v>0</v>
      </c>
      <c r="O68" s="10">
        <v>0</v>
      </c>
      <c r="P68" s="10">
        <v>0</v>
      </c>
      <c r="Q68" s="10">
        <v>0</v>
      </c>
      <c r="R68" s="10">
        <v>0</v>
      </c>
      <c r="S68" s="10">
        <v>0</v>
      </c>
    </row>
    <row r="69" spans="1:19" x14ac:dyDescent="0.2">
      <c r="A69">
        <v>69</v>
      </c>
      <c r="B69" s="4" t="s">
        <v>3</v>
      </c>
      <c r="C69">
        <v>30.458222222222222</v>
      </c>
      <c r="D69">
        <v>-91.187194444444444</v>
      </c>
      <c r="E69" s="10">
        <v>0</v>
      </c>
      <c r="F69" s="10">
        <v>0</v>
      </c>
      <c r="G69" s="10">
        <v>0</v>
      </c>
      <c r="H69" s="10">
        <v>0</v>
      </c>
      <c r="I69" s="10">
        <v>0</v>
      </c>
      <c r="J69" s="10">
        <v>0</v>
      </c>
      <c r="K69" s="10">
        <v>0</v>
      </c>
      <c r="L69" s="12">
        <v>40</v>
      </c>
      <c r="M69" s="10">
        <v>0</v>
      </c>
      <c r="N69" s="10">
        <v>0</v>
      </c>
      <c r="O69" s="10">
        <v>0</v>
      </c>
      <c r="P69" s="10">
        <v>0</v>
      </c>
      <c r="Q69" s="10">
        <v>0</v>
      </c>
      <c r="R69" s="10">
        <v>0</v>
      </c>
      <c r="S69" s="10">
        <v>0</v>
      </c>
    </row>
    <row r="70" spans="1:19" x14ac:dyDescent="0.2">
      <c r="A70">
        <v>70</v>
      </c>
      <c r="B70" s="4" t="s">
        <v>3</v>
      </c>
      <c r="C70">
        <v>30.126750000000001</v>
      </c>
      <c r="D70">
        <v>-91.27847222222222</v>
      </c>
      <c r="E70" s="10">
        <v>0</v>
      </c>
      <c r="F70" s="10">
        <v>0</v>
      </c>
      <c r="G70" s="10">
        <v>0</v>
      </c>
      <c r="H70" s="10">
        <v>0</v>
      </c>
      <c r="I70" s="10">
        <v>0</v>
      </c>
      <c r="J70" s="10">
        <v>0</v>
      </c>
      <c r="K70" s="10">
        <v>0</v>
      </c>
      <c r="L70" s="12">
        <v>3</v>
      </c>
      <c r="M70" s="10">
        <v>0</v>
      </c>
      <c r="N70" s="10">
        <v>0</v>
      </c>
      <c r="O70" s="10">
        <v>0</v>
      </c>
      <c r="P70" s="10">
        <v>0</v>
      </c>
      <c r="Q70" s="10">
        <v>0</v>
      </c>
      <c r="R70" s="10">
        <v>0</v>
      </c>
      <c r="S70" s="10">
        <v>0</v>
      </c>
    </row>
    <row r="71" spans="1:19" x14ac:dyDescent="0.2">
      <c r="A71">
        <v>71</v>
      </c>
      <c r="B71" s="4" t="s">
        <v>4</v>
      </c>
      <c r="C71">
        <v>30.1065</v>
      </c>
      <c r="D71">
        <v>-90.422444444444452</v>
      </c>
      <c r="E71" s="10">
        <v>0</v>
      </c>
      <c r="F71" s="10">
        <v>0</v>
      </c>
      <c r="G71" s="10">
        <v>0</v>
      </c>
      <c r="H71" s="10">
        <v>0</v>
      </c>
      <c r="I71" s="10">
        <v>0</v>
      </c>
      <c r="J71" s="10">
        <v>0</v>
      </c>
      <c r="K71" s="10">
        <v>0</v>
      </c>
      <c r="L71" s="10">
        <v>0</v>
      </c>
      <c r="M71" s="10">
        <v>0</v>
      </c>
      <c r="N71" s="10">
        <v>0</v>
      </c>
      <c r="O71" s="10">
        <v>0</v>
      </c>
      <c r="P71" s="10">
        <v>0</v>
      </c>
      <c r="Q71" s="10">
        <v>0</v>
      </c>
      <c r="R71" s="10">
        <v>0</v>
      </c>
      <c r="S71" s="10">
        <v>0</v>
      </c>
    </row>
    <row r="72" spans="1:19" x14ac:dyDescent="0.2">
      <c r="A72">
        <v>72</v>
      </c>
      <c r="B72" s="4" t="s">
        <v>4</v>
      </c>
      <c r="C72">
        <v>30.312111111111111</v>
      </c>
      <c r="D72">
        <v>-91.788333333333327</v>
      </c>
      <c r="E72" s="10">
        <v>0</v>
      </c>
      <c r="F72" s="10">
        <v>0</v>
      </c>
      <c r="G72" s="10">
        <v>0</v>
      </c>
      <c r="H72" s="10">
        <v>0</v>
      </c>
      <c r="I72" s="10">
        <v>0</v>
      </c>
      <c r="J72" s="10">
        <v>0</v>
      </c>
      <c r="K72" s="10">
        <v>0</v>
      </c>
      <c r="L72" s="10">
        <v>0</v>
      </c>
      <c r="M72" s="10">
        <v>0</v>
      </c>
      <c r="N72" s="10">
        <v>0</v>
      </c>
      <c r="O72" s="10">
        <v>0</v>
      </c>
      <c r="P72" s="10">
        <v>0</v>
      </c>
      <c r="Q72" s="10">
        <v>0</v>
      </c>
      <c r="R72" s="10">
        <v>0</v>
      </c>
      <c r="S72" s="10">
        <v>0</v>
      </c>
    </row>
    <row r="73" spans="1:19" x14ac:dyDescent="0.2">
      <c r="A73">
        <v>73</v>
      </c>
      <c r="B73" s="4" t="s">
        <v>3</v>
      </c>
      <c r="C73">
        <v>30.20738888888889</v>
      </c>
      <c r="D73">
        <v>-92.019499999999994</v>
      </c>
      <c r="E73" s="10">
        <v>0</v>
      </c>
      <c r="F73" s="10">
        <v>0</v>
      </c>
      <c r="G73" s="10">
        <v>0</v>
      </c>
      <c r="H73" s="10">
        <v>0</v>
      </c>
      <c r="I73" s="10">
        <v>0</v>
      </c>
      <c r="J73" s="10">
        <v>0</v>
      </c>
      <c r="K73" s="10">
        <v>0</v>
      </c>
      <c r="L73" s="10">
        <v>2</v>
      </c>
      <c r="M73" s="10">
        <v>0</v>
      </c>
      <c r="N73" s="10">
        <v>0</v>
      </c>
      <c r="O73" s="10">
        <v>0</v>
      </c>
      <c r="P73" s="10">
        <v>0</v>
      </c>
      <c r="Q73" s="10">
        <v>0</v>
      </c>
      <c r="R73" s="10">
        <v>0</v>
      </c>
      <c r="S73" s="10">
        <v>0</v>
      </c>
    </row>
    <row r="74" spans="1:19" x14ac:dyDescent="0.2">
      <c r="A74">
        <v>74</v>
      </c>
      <c r="B74" s="4" t="s">
        <v>3</v>
      </c>
      <c r="C74">
        <v>30.210333333333299</v>
      </c>
      <c r="D74">
        <v>-92.001444444444445</v>
      </c>
      <c r="E74" s="10">
        <v>0</v>
      </c>
      <c r="F74" s="10">
        <v>0</v>
      </c>
      <c r="G74" s="10">
        <v>0</v>
      </c>
      <c r="H74" s="10">
        <v>0</v>
      </c>
      <c r="I74" s="12">
        <v>1</v>
      </c>
      <c r="J74" s="10">
        <v>0</v>
      </c>
      <c r="K74" s="10">
        <v>0</v>
      </c>
      <c r="L74" s="10">
        <v>1</v>
      </c>
      <c r="M74" s="10">
        <v>0</v>
      </c>
      <c r="N74" s="10">
        <v>0</v>
      </c>
      <c r="O74" s="10">
        <v>0</v>
      </c>
      <c r="P74" s="10">
        <v>0</v>
      </c>
      <c r="Q74" s="10">
        <v>0</v>
      </c>
      <c r="R74" s="10">
        <v>0</v>
      </c>
      <c r="S74" s="10">
        <v>0</v>
      </c>
    </row>
    <row r="75" spans="1:19" x14ac:dyDescent="0.2">
      <c r="A75">
        <v>75</v>
      </c>
      <c r="B75" s="4" t="s">
        <v>4</v>
      </c>
      <c r="C75">
        <v>30.216527777777777</v>
      </c>
      <c r="D75">
        <v>-91.992249999999999</v>
      </c>
      <c r="E75" s="10">
        <v>0</v>
      </c>
      <c r="F75" s="10">
        <v>0</v>
      </c>
      <c r="G75" s="10">
        <v>0</v>
      </c>
      <c r="H75" s="10">
        <v>0</v>
      </c>
      <c r="I75" s="10">
        <v>0</v>
      </c>
      <c r="J75" s="10">
        <v>0</v>
      </c>
      <c r="K75" s="10">
        <v>0</v>
      </c>
      <c r="L75" s="10">
        <v>0</v>
      </c>
      <c r="M75" s="10">
        <v>0</v>
      </c>
      <c r="N75" s="10">
        <v>0</v>
      </c>
      <c r="O75" s="10">
        <v>0</v>
      </c>
      <c r="P75" s="10">
        <v>0</v>
      </c>
      <c r="Q75" s="10">
        <v>0</v>
      </c>
      <c r="R75" s="10">
        <v>0</v>
      </c>
      <c r="S75" s="10">
        <v>0</v>
      </c>
    </row>
    <row r="76" spans="1:19" x14ac:dyDescent="0.2">
      <c r="A76">
        <v>76</v>
      </c>
      <c r="B76" s="4" t="s">
        <v>3</v>
      </c>
      <c r="C76">
        <v>30.203666666666667</v>
      </c>
      <c r="D76">
        <v>-91.901055555555558</v>
      </c>
      <c r="E76" s="10">
        <v>0</v>
      </c>
      <c r="F76" s="10">
        <v>0</v>
      </c>
      <c r="G76" s="10">
        <v>1</v>
      </c>
      <c r="H76" s="10">
        <v>1</v>
      </c>
      <c r="I76" s="10">
        <v>0</v>
      </c>
      <c r="J76" s="10">
        <v>0</v>
      </c>
      <c r="K76" s="10">
        <v>0</v>
      </c>
      <c r="L76" s="12">
        <v>6</v>
      </c>
      <c r="M76" s="10">
        <v>0</v>
      </c>
      <c r="N76" s="10">
        <v>0</v>
      </c>
      <c r="O76" s="10">
        <v>0</v>
      </c>
      <c r="P76" s="10">
        <v>0</v>
      </c>
      <c r="Q76" s="10">
        <v>0</v>
      </c>
      <c r="R76" s="10">
        <v>0</v>
      </c>
      <c r="S76" s="10">
        <v>0</v>
      </c>
    </row>
    <row r="77" spans="1:19" x14ac:dyDescent="0.2">
      <c r="A77">
        <v>77</v>
      </c>
      <c r="B77" s="4" t="s">
        <v>6</v>
      </c>
      <c r="C77">
        <v>30.121861111111112</v>
      </c>
      <c r="D77">
        <v>-91.827305555555554</v>
      </c>
      <c r="E77" s="6" t="s">
        <v>6</v>
      </c>
      <c r="F77" s="6" t="s">
        <v>6</v>
      </c>
      <c r="G77" s="6" t="s">
        <v>6</v>
      </c>
      <c r="H77" s="6" t="s">
        <v>6</v>
      </c>
      <c r="I77" s="6" t="s">
        <v>6</v>
      </c>
      <c r="J77" s="6" t="s">
        <v>6</v>
      </c>
      <c r="K77" s="6" t="s">
        <v>6</v>
      </c>
      <c r="L77" s="6" t="s">
        <v>6</v>
      </c>
      <c r="M77" s="6" t="s">
        <v>6</v>
      </c>
      <c r="N77" s="6" t="s">
        <v>6</v>
      </c>
      <c r="O77" s="6" t="s">
        <v>6</v>
      </c>
      <c r="P77" s="6" t="s">
        <v>6</v>
      </c>
      <c r="Q77" s="6" t="s">
        <v>6</v>
      </c>
      <c r="R77" s="6" t="s">
        <v>6</v>
      </c>
      <c r="S77" s="6" t="s">
        <v>6</v>
      </c>
    </row>
    <row r="78" spans="1:19" x14ac:dyDescent="0.2">
      <c r="A78">
        <v>78</v>
      </c>
      <c r="B78" s="4" t="s">
        <v>4</v>
      </c>
      <c r="C78">
        <v>30.044611111111113</v>
      </c>
      <c r="D78">
        <v>-91.862722222222217</v>
      </c>
      <c r="E78" s="10">
        <v>0</v>
      </c>
      <c r="F78" s="10">
        <v>0</v>
      </c>
      <c r="G78" s="10">
        <v>0</v>
      </c>
      <c r="H78" s="10">
        <v>0</v>
      </c>
      <c r="I78" s="10">
        <v>0</v>
      </c>
      <c r="J78" s="10">
        <v>0</v>
      </c>
      <c r="K78" s="10">
        <v>0</v>
      </c>
      <c r="L78" s="10">
        <v>0</v>
      </c>
      <c r="M78" s="10">
        <v>0</v>
      </c>
      <c r="N78" s="10">
        <v>0</v>
      </c>
      <c r="O78" s="10">
        <v>0</v>
      </c>
      <c r="P78" s="10">
        <v>0</v>
      </c>
      <c r="Q78" s="10">
        <v>0</v>
      </c>
      <c r="R78" s="10">
        <v>0</v>
      </c>
      <c r="S78" s="10">
        <v>0</v>
      </c>
    </row>
    <row r="79" spans="1:19" x14ac:dyDescent="0.2">
      <c r="A79">
        <v>79</v>
      </c>
      <c r="B79" s="4" t="s">
        <v>3</v>
      </c>
      <c r="C79">
        <v>31.010249999999999</v>
      </c>
      <c r="D79">
        <v>-91.64702777777778</v>
      </c>
      <c r="E79" s="10">
        <v>0</v>
      </c>
      <c r="F79" s="10">
        <v>0</v>
      </c>
      <c r="G79" s="10">
        <v>0</v>
      </c>
      <c r="H79" s="10">
        <v>0</v>
      </c>
      <c r="I79" s="10">
        <v>0</v>
      </c>
      <c r="J79" s="10">
        <v>0</v>
      </c>
      <c r="K79" s="10">
        <v>0</v>
      </c>
      <c r="L79" s="12">
        <v>4</v>
      </c>
      <c r="M79" s="10">
        <v>0</v>
      </c>
      <c r="N79" s="10">
        <v>0</v>
      </c>
      <c r="O79" s="10">
        <v>0</v>
      </c>
      <c r="P79" s="10">
        <v>0</v>
      </c>
      <c r="Q79" s="10">
        <v>0</v>
      </c>
      <c r="R79" s="10">
        <v>0</v>
      </c>
      <c r="S79" s="10">
        <v>0</v>
      </c>
    </row>
    <row r="80" spans="1:19" x14ac:dyDescent="0.2">
      <c r="A80">
        <v>80</v>
      </c>
      <c r="B80" s="4" t="s">
        <v>3</v>
      </c>
      <c r="C80">
        <v>31.634444444444444</v>
      </c>
      <c r="D80">
        <v>-91.544444444444437</v>
      </c>
      <c r="E80" s="10">
        <v>0</v>
      </c>
      <c r="F80" s="10">
        <v>0</v>
      </c>
      <c r="G80" s="10">
        <v>0</v>
      </c>
      <c r="H80" s="10">
        <v>0</v>
      </c>
      <c r="I80" s="10">
        <v>0</v>
      </c>
      <c r="J80" s="10">
        <v>0</v>
      </c>
      <c r="K80" s="10">
        <v>0</v>
      </c>
      <c r="L80" s="12">
        <v>3</v>
      </c>
      <c r="M80" s="10">
        <v>0</v>
      </c>
      <c r="N80" s="10">
        <v>0</v>
      </c>
      <c r="O80" s="10">
        <v>0</v>
      </c>
      <c r="P80" s="10">
        <v>0</v>
      </c>
      <c r="Q80" s="10">
        <v>0</v>
      </c>
      <c r="R80" s="10">
        <v>0</v>
      </c>
      <c r="S80" s="10">
        <v>0</v>
      </c>
    </row>
    <row r="81" spans="1:21" x14ac:dyDescent="0.2">
      <c r="A81">
        <v>81</v>
      </c>
      <c r="B81" s="4" t="s">
        <v>3</v>
      </c>
      <c r="C81">
        <v>30.061472222222221</v>
      </c>
      <c r="D81">
        <v>-91.608638888888876</v>
      </c>
      <c r="E81" s="12">
        <v>12</v>
      </c>
      <c r="F81" s="12">
        <v>1</v>
      </c>
      <c r="G81" s="12">
        <v>3</v>
      </c>
      <c r="H81" s="10">
        <v>0</v>
      </c>
      <c r="I81" s="10">
        <v>0</v>
      </c>
      <c r="J81" s="10">
        <v>0</v>
      </c>
      <c r="K81" s="10">
        <v>0</v>
      </c>
      <c r="L81" s="10">
        <v>0</v>
      </c>
      <c r="M81" s="10">
        <v>0</v>
      </c>
      <c r="N81" s="10">
        <v>0</v>
      </c>
      <c r="O81" s="10">
        <v>0</v>
      </c>
      <c r="P81" s="10">
        <v>0</v>
      </c>
      <c r="Q81" s="10">
        <v>0</v>
      </c>
      <c r="R81" s="10">
        <v>0</v>
      </c>
      <c r="S81" s="10">
        <v>0</v>
      </c>
    </row>
    <row r="82" spans="1:21" x14ac:dyDescent="0.2">
      <c r="A82">
        <v>82</v>
      </c>
      <c r="B82" s="4" t="s">
        <v>3</v>
      </c>
      <c r="C82">
        <v>29.971888888888888</v>
      </c>
      <c r="D82">
        <v>-91.97097222222223</v>
      </c>
      <c r="E82" s="12">
        <v>7</v>
      </c>
      <c r="F82" s="10">
        <v>0</v>
      </c>
      <c r="G82" s="10">
        <v>2</v>
      </c>
      <c r="H82" s="10">
        <v>0</v>
      </c>
      <c r="I82" s="10">
        <v>0</v>
      </c>
      <c r="J82" s="10">
        <v>0</v>
      </c>
      <c r="K82" s="10">
        <v>0</v>
      </c>
      <c r="L82" s="12">
        <v>3</v>
      </c>
      <c r="M82" s="10">
        <v>0</v>
      </c>
      <c r="N82" s="10">
        <v>0</v>
      </c>
      <c r="O82" s="10">
        <v>0</v>
      </c>
      <c r="P82" s="10">
        <v>0</v>
      </c>
      <c r="Q82" s="10">
        <v>0</v>
      </c>
      <c r="R82" s="10">
        <v>0</v>
      </c>
      <c r="S82" s="10">
        <v>0</v>
      </c>
    </row>
    <row r="83" spans="1:21" x14ac:dyDescent="0.2">
      <c r="A83">
        <v>83</v>
      </c>
      <c r="B83" s="4" t="s">
        <v>3</v>
      </c>
      <c r="C83">
        <v>29.9870555555556</v>
      </c>
      <c r="D83">
        <v>-90.091555555555544</v>
      </c>
      <c r="E83" s="12">
        <v>3</v>
      </c>
      <c r="F83" s="10">
        <v>0</v>
      </c>
      <c r="G83" s="10">
        <v>0</v>
      </c>
      <c r="H83" s="10">
        <v>0</v>
      </c>
      <c r="I83" s="10">
        <v>0</v>
      </c>
      <c r="J83" s="12">
        <v>6</v>
      </c>
      <c r="K83" s="10">
        <v>0</v>
      </c>
      <c r="L83" s="12">
        <v>0</v>
      </c>
      <c r="M83" s="12">
        <v>16</v>
      </c>
      <c r="N83" s="10">
        <v>0</v>
      </c>
      <c r="O83" s="12">
        <v>2</v>
      </c>
      <c r="P83" s="10">
        <v>0</v>
      </c>
      <c r="Q83" s="10">
        <v>0</v>
      </c>
      <c r="R83" s="10">
        <v>0</v>
      </c>
      <c r="S83" s="10">
        <v>0</v>
      </c>
    </row>
    <row r="84" spans="1:21" x14ac:dyDescent="0.2">
      <c r="A84">
        <v>84</v>
      </c>
      <c r="B84" s="4" t="s">
        <v>3</v>
      </c>
      <c r="C84">
        <v>30.00375</v>
      </c>
      <c r="D84">
        <v>-90.096166666666662</v>
      </c>
      <c r="E84" s="12">
        <v>8</v>
      </c>
      <c r="F84" s="10">
        <v>0</v>
      </c>
      <c r="G84" s="10">
        <v>0</v>
      </c>
      <c r="H84" s="10">
        <v>0</v>
      </c>
      <c r="I84" s="10">
        <v>0</v>
      </c>
      <c r="J84" s="10">
        <v>0</v>
      </c>
      <c r="K84" s="10">
        <v>0</v>
      </c>
      <c r="L84" s="12">
        <v>0</v>
      </c>
      <c r="M84" s="12">
        <v>6</v>
      </c>
      <c r="N84" s="10">
        <v>0</v>
      </c>
      <c r="O84" s="10">
        <v>0</v>
      </c>
      <c r="P84" s="12">
        <v>2</v>
      </c>
      <c r="Q84" s="10">
        <v>0</v>
      </c>
      <c r="R84" s="10">
        <v>0</v>
      </c>
      <c r="S84" s="10">
        <v>0</v>
      </c>
    </row>
    <row r="85" spans="1:21" x14ac:dyDescent="0.2">
      <c r="A85">
        <v>85</v>
      </c>
      <c r="B85" s="4" t="s">
        <v>3</v>
      </c>
      <c r="C85">
        <v>30.409416666666665</v>
      </c>
      <c r="D85">
        <v>-90.140361111111119</v>
      </c>
      <c r="E85" s="10">
        <v>0</v>
      </c>
      <c r="F85" s="12">
        <v>1</v>
      </c>
      <c r="G85" s="10">
        <v>0</v>
      </c>
      <c r="H85" s="10">
        <v>0</v>
      </c>
      <c r="I85" s="10">
        <v>0</v>
      </c>
      <c r="J85" s="10">
        <v>0</v>
      </c>
      <c r="K85" s="10">
        <v>0</v>
      </c>
      <c r="L85" s="10">
        <v>0</v>
      </c>
      <c r="M85" s="10">
        <v>0</v>
      </c>
      <c r="N85" s="10">
        <v>0</v>
      </c>
      <c r="O85" s="10">
        <v>0</v>
      </c>
      <c r="P85" s="10">
        <v>0</v>
      </c>
      <c r="Q85" s="10">
        <v>0</v>
      </c>
      <c r="R85" s="10">
        <v>0</v>
      </c>
      <c r="S85" s="10">
        <v>0</v>
      </c>
    </row>
    <row r="86" spans="1:21" x14ac:dyDescent="0.2">
      <c r="A86">
        <v>86</v>
      </c>
      <c r="B86" s="4" t="s">
        <v>3</v>
      </c>
      <c r="C86">
        <v>29.983250000000002</v>
      </c>
      <c r="D86">
        <v>-90.090305555555545</v>
      </c>
      <c r="E86" s="12">
        <v>3</v>
      </c>
      <c r="F86" s="10">
        <v>0</v>
      </c>
      <c r="G86" s="10">
        <v>0</v>
      </c>
      <c r="H86" s="10">
        <v>0</v>
      </c>
      <c r="I86" s="10">
        <v>0</v>
      </c>
      <c r="J86" s="10">
        <v>0</v>
      </c>
      <c r="K86" s="10">
        <v>0</v>
      </c>
      <c r="L86" s="12">
        <v>5</v>
      </c>
      <c r="M86" s="12">
        <v>2</v>
      </c>
      <c r="N86" s="10">
        <v>0</v>
      </c>
      <c r="O86" s="10">
        <v>0</v>
      </c>
      <c r="P86" s="10">
        <v>0</v>
      </c>
      <c r="Q86" s="10">
        <v>0</v>
      </c>
      <c r="R86" s="10">
        <v>0</v>
      </c>
      <c r="S86" s="10">
        <v>0</v>
      </c>
    </row>
    <row r="87" spans="1:21" x14ac:dyDescent="0.2">
      <c r="A87">
        <v>87</v>
      </c>
      <c r="B87" s="4" t="s">
        <v>3</v>
      </c>
      <c r="C87">
        <v>29.983555555555558</v>
      </c>
      <c r="D87">
        <v>-90.091361111111112</v>
      </c>
      <c r="E87" s="12">
        <v>1</v>
      </c>
      <c r="F87" s="10">
        <v>0</v>
      </c>
      <c r="G87" s="10">
        <v>0</v>
      </c>
      <c r="H87" s="10">
        <v>0</v>
      </c>
      <c r="I87" s="10">
        <v>0</v>
      </c>
      <c r="J87" s="10">
        <v>0</v>
      </c>
      <c r="K87" s="10">
        <v>0</v>
      </c>
      <c r="L87" s="13">
        <v>0</v>
      </c>
      <c r="M87" s="13">
        <v>0</v>
      </c>
      <c r="N87" s="10">
        <v>0</v>
      </c>
      <c r="O87" s="10">
        <v>0</v>
      </c>
      <c r="P87" s="10">
        <v>0</v>
      </c>
      <c r="Q87" s="10">
        <v>0</v>
      </c>
      <c r="R87" s="10">
        <v>0</v>
      </c>
      <c r="S87" s="10">
        <v>0</v>
      </c>
    </row>
    <row r="88" spans="1:21" x14ac:dyDescent="0.2">
      <c r="A88">
        <v>88</v>
      </c>
      <c r="B88" s="4" t="s">
        <v>6</v>
      </c>
      <c r="C88">
        <v>30.207249999999998</v>
      </c>
      <c r="D88">
        <v>-90.422694444444446</v>
      </c>
      <c r="E88" s="15" t="s">
        <v>6</v>
      </c>
      <c r="F88" s="6" t="s">
        <v>6</v>
      </c>
      <c r="G88" s="6" t="s">
        <v>6</v>
      </c>
      <c r="H88" s="6" t="s">
        <v>6</v>
      </c>
      <c r="I88" s="6" t="s">
        <v>6</v>
      </c>
      <c r="J88" s="6" t="s">
        <v>6</v>
      </c>
      <c r="K88" s="6" t="s">
        <v>6</v>
      </c>
      <c r="L88" s="6" t="s">
        <v>6</v>
      </c>
      <c r="M88" s="6" t="s">
        <v>6</v>
      </c>
      <c r="N88" s="6" t="s">
        <v>6</v>
      </c>
      <c r="O88" s="6" t="s">
        <v>6</v>
      </c>
      <c r="P88" s="6" t="s">
        <v>6</v>
      </c>
      <c r="Q88" s="6" t="s">
        <v>6</v>
      </c>
      <c r="R88" s="6" t="s">
        <v>6</v>
      </c>
      <c r="S88" s="6" t="s">
        <v>6</v>
      </c>
      <c r="T88" s="4"/>
      <c r="U88" s="4"/>
    </row>
    <row r="89" spans="1:21" x14ac:dyDescent="0.2">
      <c r="A89">
        <v>89</v>
      </c>
      <c r="B89" s="4" t="s">
        <v>3</v>
      </c>
      <c r="C89">
        <v>30.031527777777775</v>
      </c>
      <c r="D89">
        <v>-90.034083333333328</v>
      </c>
      <c r="E89" s="13">
        <v>0</v>
      </c>
      <c r="F89" s="10">
        <v>0</v>
      </c>
      <c r="G89" s="10">
        <v>0</v>
      </c>
      <c r="H89" s="10">
        <v>0</v>
      </c>
      <c r="I89" s="10">
        <v>0</v>
      </c>
      <c r="J89" s="10">
        <v>0</v>
      </c>
      <c r="K89" s="10">
        <v>0</v>
      </c>
      <c r="L89" s="10">
        <v>0</v>
      </c>
      <c r="M89" s="10">
        <v>0</v>
      </c>
      <c r="N89" s="10">
        <v>0</v>
      </c>
      <c r="O89" s="10">
        <v>0</v>
      </c>
      <c r="P89" s="12">
        <v>1</v>
      </c>
      <c r="Q89" s="10">
        <v>0</v>
      </c>
      <c r="R89" s="10">
        <v>0</v>
      </c>
      <c r="S89" s="10">
        <v>0</v>
      </c>
    </row>
    <row r="90" spans="1:21" x14ac:dyDescent="0.2">
      <c r="A90">
        <v>90</v>
      </c>
      <c r="B90" s="4" t="s">
        <v>3</v>
      </c>
      <c r="C90">
        <v>30.539805555555599</v>
      </c>
      <c r="D90">
        <v>-89.874499999999998</v>
      </c>
      <c r="E90" s="9">
        <v>0</v>
      </c>
      <c r="F90" s="10">
        <v>0</v>
      </c>
      <c r="G90" s="10">
        <v>0</v>
      </c>
      <c r="H90" s="10">
        <v>0</v>
      </c>
      <c r="I90" s="10">
        <v>0</v>
      </c>
      <c r="J90" s="10">
        <v>0</v>
      </c>
      <c r="K90" s="12">
        <v>2</v>
      </c>
      <c r="L90" s="10">
        <v>0</v>
      </c>
      <c r="M90" s="10">
        <v>0</v>
      </c>
      <c r="N90" s="10">
        <v>0</v>
      </c>
      <c r="O90" s="10">
        <v>0</v>
      </c>
      <c r="P90" s="10">
        <v>0</v>
      </c>
      <c r="Q90" s="10">
        <v>0</v>
      </c>
      <c r="R90" s="10">
        <v>0</v>
      </c>
      <c r="S90" s="10">
        <v>0</v>
      </c>
    </row>
    <row r="91" spans="1:21" x14ac:dyDescent="0.2">
      <c r="A91">
        <v>91</v>
      </c>
      <c r="B91" s="4" t="s">
        <v>4</v>
      </c>
      <c r="C91">
        <v>30.024416666666667</v>
      </c>
      <c r="D91">
        <v>-90.115638888888881</v>
      </c>
      <c r="E91" s="9">
        <v>0</v>
      </c>
      <c r="F91" s="9">
        <v>0</v>
      </c>
      <c r="G91" s="9">
        <v>0</v>
      </c>
      <c r="H91" s="9">
        <v>0</v>
      </c>
      <c r="I91" s="9">
        <v>0</v>
      </c>
      <c r="J91" s="9">
        <v>0</v>
      </c>
      <c r="K91" s="9">
        <v>0</v>
      </c>
      <c r="L91" s="9">
        <v>0</v>
      </c>
      <c r="M91" s="9">
        <v>0</v>
      </c>
      <c r="N91" s="9">
        <v>0</v>
      </c>
      <c r="O91" s="9">
        <v>0</v>
      </c>
      <c r="P91" s="9">
        <v>0</v>
      </c>
      <c r="Q91" s="9">
        <v>0</v>
      </c>
      <c r="R91" s="9">
        <v>0</v>
      </c>
      <c r="S91" s="9">
        <v>0</v>
      </c>
    </row>
    <row r="92" spans="1:21" x14ac:dyDescent="0.2">
      <c r="A92">
        <v>92</v>
      </c>
      <c r="B92" s="4" t="s">
        <v>3</v>
      </c>
      <c r="C92">
        <v>30.02547222222222</v>
      </c>
      <c r="D92">
        <v>-90.115638888888881</v>
      </c>
      <c r="E92" s="9">
        <v>2</v>
      </c>
      <c r="F92" s="9">
        <v>0</v>
      </c>
      <c r="G92" s="9">
        <v>0</v>
      </c>
      <c r="H92" s="9">
        <v>0</v>
      </c>
      <c r="I92" s="9">
        <v>0</v>
      </c>
      <c r="J92" s="9">
        <v>0</v>
      </c>
      <c r="K92" s="9">
        <v>0</v>
      </c>
      <c r="L92" s="9">
        <v>0</v>
      </c>
      <c r="M92" s="16">
        <v>4</v>
      </c>
      <c r="N92" s="9">
        <v>0</v>
      </c>
      <c r="O92" s="9">
        <v>0</v>
      </c>
      <c r="P92" s="16">
        <v>7</v>
      </c>
      <c r="Q92" s="9">
        <v>0</v>
      </c>
      <c r="R92" s="9">
        <v>0</v>
      </c>
      <c r="S92" s="9">
        <v>0</v>
      </c>
    </row>
    <row r="93" spans="1:21" x14ac:dyDescent="0.2">
      <c r="A93">
        <v>93</v>
      </c>
      <c r="B93" s="4" t="s">
        <v>4</v>
      </c>
      <c r="C93">
        <v>29.86675</v>
      </c>
      <c r="D93">
        <v>-90.540947777777774</v>
      </c>
      <c r="E93" s="9">
        <v>0</v>
      </c>
      <c r="F93" s="9">
        <v>0</v>
      </c>
      <c r="G93" s="9">
        <v>0</v>
      </c>
      <c r="H93" s="9">
        <v>0</v>
      </c>
      <c r="I93" s="9">
        <v>0</v>
      </c>
      <c r="J93" s="9">
        <v>0</v>
      </c>
      <c r="K93" s="9">
        <v>0</v>
      </c>
      <c r="L93" s="9">
        <v>0</v>
      </c>
      <c r="M93" s="9">
        <v>0</v>
      </c>
      <c r="N93" s="9">
        <v>0</v>
      </c>
      <c r="O93" s="9">
        <v>0</v>
      </c>
      <c r="P93" s="9">
        <v>0</v>
      </c>
      <c r="Q93" s="9">
        <v>0</v>
      </c>
      <c r="R93" s="9">
        <v>0</v>
      </c>
      <c r="S93" s="9">
        <v>0</v>
      </c>
    </row>
    <row r="94" spans="1:21" x14ac:dyDescent="0.2">
      <c r="A94">
        <v>95</v>
      </c>
      <c r="B94" s="4" t="s">
        <v>3</v>
      </c>
      <c r="C94">
        <v>30.456499999999998</v>
      </c>
      <c r="D94">
        <v>-89.784777777777776</v>
      </c>
      <c r="E94" s="9">
        <v>0</v>
      </c>
      <c r="F94" s="9">
        <v>1</v>
      </c>
      <c r="G94" s="9">
        <v>0</v>
      </c>
      <c r="H94" s="9">
        <v>0</v>
      </c>
      <c r="I94" s="9">
        <v>0</v>
      </c>
      <c r="J94" s="9">
        <v>0</v>
      </c>
      <c r="K94" s="9">
        <v>0</v>
      </c>
      <c r="L94" s="9">
        <v>0</v>
      </c>
      <c r="M94" s="9">
        <v>0</v>
      </c>
      <c r="N94" s="16">
        <v>5</v>
      </c>
      <c r="O94" s="9">
        <v>0</v>
      </c>
      <c r="P94" s="9">
        <v>0</v>
      </c>
      <c r="Q94" s="9">
        <v>0</v>
      </c>
      <c r="R94" s="9">
        <v>1</v>
      </c>
      <c r="S94" s="9">
        <v>0</v>
      </c>
    </row>
    <row r="95" spans="1:21" x14ac:dyDescent="0.2">
      <c r="A95">
        <v>96</v>
      </c>
      <c r="B95" s="4" t="s">
        <v>3</v>
      </c>
      <c r="C95">
        <v>30.49677777777778</v>
      </c>
      <c r="D95">
        <v>-89.814472222222221</v>
      </c>
      <c r="E95" s="9">
        <v>0</v>
      </c>
      <c r="F95" s="16">
        <v>3</v>
      </c>
      <c r="G95" s="9">
        <v>0</v>
      </c>
      <c r="H95" s="9">
        <v>0</v>
      </c>
      <c r="I95" s="9">
        <v>0</v>
      </c>
      <c r="J95" s="9">
        <v>0</v>
      </c>
      <c r="K95" s="9">
        <v>0</v>
      </c>
      <c r="L95" s="9">
        <v>0</v>
      </c>
      <c r="M95" s="9">
        <v>0</v>
      </c>
      <c r="N95" s="9">
        <v>1</v>
      </c>
      <c r="O95" s="9">
        <v>0</v>
      </c>
      <c r="P95" s="9">
        <v>0</v>
      </c>
      <c r="Q95" s="9">
        <v>0</v>
      </c>
      <c r="R95" s="9">
        <v>0</v>
      </c>
      <c r="S95" s="9">
        <v>0</v>
      </c>
    </row>
    <row r="96" spans="1:21" x14ac:dyDescent="0.2">
      <c r="A96">
        <v>97</v>
      </c>
      <c r="B96" s="4" t="s">
        <v>3</v>
      </c>
      <c r="C96">
        <v>31.755555555555599</v>
      </c>
      <c r="D96">
        <v>-93.120277777777773</v>
      </c>
      <c r="E96" s="16">
        <v>1</v>
      </c>
      <c r="F96" s="9">
        <v>0</v>
      </c>
      <c r="G96" s="9">
        <v>0</v>
      </c>
      <c r="H96" s="9">
        <v>0</v>
      </c>
      <c r="I96" s="9">
        <v>0</v>
      </c>
      <c r="J96" s="9">
        <v>0</v>
      </c>
      <c r="K96" s="9">
        <v>0</v>
      </c>
      <c r="L96" s="16">
        <v>3</v>
      </c>
      <c r="M96" s="9">
        <v>0</v>
      </c>
      <c r="N96" s="9">
        <v>0</v>
      </c>
      <c r="O96" s="9">
        <v>0</v>
      </c>
      <c r="P96" s="9">
        <v>0</v>
      </c>
      <c r="Q96" s="9">
        <v>0</v>
      </c>
      <c r="R96" s="9">
        <v>0</v>
      </c>
      <c r="S96" s="9">
        <v>0</v>
      </c>
    </row>
    <row r="97" spans="1:19" x14ac:dyDescent="0.2">
      <c r="A97">
        <v>98</v>
      </c>
      <c r="B97" s="4" t="s">
        <v>3</v>
      </c>
      <c r="C97">
        <v>31.774444444444445</v>
      </c>
      <c r="D97">
        <v>-93.084722222222211</v>
      </c>
      <c r="E97" s="16">
        <v>1</v>
      </c>
      <c r="F97" s="9">
        <v>0</v>
      </c>
      <c r="G97" s="9">
        <v>0</v>
      </c>
      <c r="H97" s="9">
        <v>0</v>
      </c>
      <c r="I97" s="9">
        <v>0</v>
      </c>
      <c r="J97" s="9">
        <v>0</v>
      </c>
      <c r="K97" s="9">
        <v>0</v>
      </c>
      <c r="L97" s="9">
        <v>0</v>
      </c>
      <c r="M97" s="9">
        <v>0</v>
      </c>
      <c r="N97" s="9">
        <v>0</v>
      </c>
      <c r="O97" s="9">
        <v>0</v>
      </c>
      <c r="P97" s="9">
        <v>0</v>
      </c>
      <c r="Q97" s="9">
        <v>0</v>
      </c>
      <c r="R97" s="9">
        <v>0</v>
      </c>
      <c r="S97" s="9">
        <v>0</v>
      </c>
    </row>
    <row r="98" spans="1:19" x14ac:dyDescent="0.2">
      <c r="A98">
        <v>99</v>
      </c>
      <c r="B98" s="4" t="s">
        <v>3</v>
      </c>
      <c r="C98">
        <v>32.00138888888889</v>
      </c>
      <c r="D98">
        <v>-93.269722222222228</v>
      </c>
      <c r="E98" s="9">
        <v>0</v>
      </c>
      <c r="F98" s="9">
        <v>0</v>
      </c>
      <c r="G98" s="9">
        <v>0</v>
      </c>
      <c r="H98" s="9">
        <v>0</v>
      </c>
      <c r="I98" s="9">
        <v>0</v>
      </c>
      <c r="J98" s="9">
        <v>0</v>
      </c>
      <c r="K98" s="9">
        <v>0</v>
      </c>
      <c r="L98" s="16">
        <v>5</v>
      </c>
      <c r="M98" s="9">
        <v>0</v>
      </c>
      <c r="N98" s="9">
        <v>0</v>
      </c>
      <c r="O98" s="9">
        <v>0</v>
      </c>
      <c r="P98" s="9">
        <v>0</v>
      </c>
      <c r="Q98" s="9">
        <v>0</v>
      </c>
      <c r="R98" s="9">
        <v>0</v>
      </c>
      <c r="S98" s="9">
        <v>0</v>
      </c>
    </row>
    <row r="99" spans="1:19" x14ac:dyDescent="0.2">
      <c r="A99">
        <v>100</v>
      </c>
      <c r="B99" s="4" t="s">
        <v>3</v>
      </c>
      <c r="C99">
        <v>32.700833333333335</v>
      </c>
      <c r="D99">
        <v>-93.504444444444445</v>
      </c>
      <c r="E99" s="9">
        <v>0</v>
      </c>
      <c r="F99" s="9">
        <v>0</v>
      </c>
      <c r="G99" s="9">
        <v>0</v>
      </c>
      <c r="H99" s="9">
        <v>0</v>
      </c>
      <c r="I99" s="9">
        <v>0</v>
      </c>
      <c r="J99" s="9">
        <v>0</v>
      </c>
      <c r="K99" s="9">
        <v>0</v>
      </c>
      <c r="L99" s="16">
        <v>18</v>
      </c>
      <c r="M99" s="9">
        <v>0</v>
      </c>
      <c r="N99" s="9">
        <v>0</v>
      </c>
      <c r="O99" s="9">
        <v>0</v>
      </c>
      <c r="P99" s="9">
        <v>0</v>
      </c>
      <c r="Q99" s="9">
        <v>0</v>
      </c>
      <c r="R99" s="9">
        <v>0</v>
      </c>
      <c r="S99" s="9">
        <v>0</v>
      </c>
    </row>
    <row r="100" spans="1:19" x14ac:dyDescent="0.2">
      <c r="A100">
        <v>102</v>
      </c>
      <c r="B100" s="4" t="s">
        <v>3</v>
      </c>
      <c r="C100">
        <v>32.848611111111111</v>
      </c>
      <c r="D100">
        <v>-93.520277777777778</v>
      </c>
      <c r="E100" s="9">
        <v>0</v>
      </c>
      <c r="F100" s="9">
        <v>0</v>
      </c>
      <c r="G100" s="16">
        <v>1</v>
      </c>
      <c r="H100" s="9">
        <v>0</v>
      </c>
      <c r="I100" s="9">
        <v>0</v>
      </c>
      <c r="J100" s="9">
        <v>0</v>
      </c>
      <c r="K100" s="9">
        <v>0</v>
      </c>
      <c r="L100" s="16">
        <v>4</v>
      </c>
      <c r="M100" s="9">
        <v>0</v>
      </c>
      <c r="N100" s="9">
        <v>0</v>
      </c>
      <c r="O100" s="9">
        <v>1</v>
      </c>
      <c r="P100" s="9">
        <v>0</v>
      </c>
      <c r="Q100" s="9">
        <v>0</v>
      </c>
      <c r="R100" s="9">
        <v>0</v>
      </c>
      <c r="S100" s="9">
        <v>0</v>
      </c>
    </row>
    <row r="101" spans="1:19" x14ac:dyDescent="0.2">
      <c r="A101">
        <v>103</v>
      </c>
      <c r="B101" s="4" t="s">
        <v>3</v>
      </c>
      <c r="C101">
        <v>32.734105555555558</v>
      </c>
      <c r="D101">
        <v>-92.937222222222232</v>
      </c>
      <c r="E101" s="9">
        <v>0</v>
      </c>
      <c r="F101" s="9">
        <v>0</v>
      </c>
      <c r="G101" s="9">
        <v>0</v>
      </c>
      <c r="H101" s="9">
        <v>0</v>
      </c>
      <c r="I101" s="9">
        <v>0</v>
      </c>
      <c r="J101" s="9">
        <v>0</v>
      </c>
      <c r="K101" s="9">
        <v>0</v>
      </c>
      <c r="L101" s="9">
        <v>2</v>
      </c>
      <c r="M101" s="9">
        <v>0</v>
      </c>
      <c r="N101" s="9">
        <v>0</v>
      </c>
      <c r="O101" s="9">
        <v>0</v>
      </c>
      <c r="P101" s="9">
        <v>0</v>
      </c>
      <c r="Q101" s="9">
        <v>0</v>
      </c>
      <c r="R101" s="9">
        <v>0</v>
      </c>
      <c r="S101" s="9">
        <v>0</v>
      </c>
    </row>
    <row r="102" spans="1:19" x14ac:dyDescent="0.2">
      <c r="A102">
        <v>104</v>
      </c>
      <c r="B102" s="4" t="s">
        <v>3</v>
      </c>
      <c r="C102">
        <v>31.746111111111112</v>
      </c>
      <c r="D102">
        <v>-91.441666666666677</v>
      </c>
      <c r="E102" s="9">
        <v>0</v>
      </c>
      <c r="F102" s="9">
        <v>0</v>
      </c>
      <c r="G102" s="9">
        <v>0</v>
      </c>
      <c r="H102" s="9">
        <v>0</v>
      </c>
      <c r="I102" s="9">
        <v>0</v>
      </c>
      <c r="J102" s="9">
        <v>0</v>
      </c>
      <c r="K102" s="9">
        <v>0</v>
      </c>
      <c r="L102" s="16">
        <v>9</v>
      </c>
      <c r="M102" s="9">
        <v>0</v>
      </c>
      <c r="N102" s="9">
        <v>0</v>
      </c>
      <c r="O102" s="9">
        <v>0</v>
      </c>
      <c r="P102" s="9">
        <v>0</v>
      </c>
      <c r="Q102" s="9">
        <v>0</v>
      </c>
      <c r="R102" s="9">
        <v>0</v>
      </c>
      <c r="S102" s="9">
        <v>0</v>
      </c>
    </row>
    <row r="103" spans="1:19" x14ac:dyDescent="0.2">
      <c r="A103">
        <v>105</v>
      </c>
      <c r="B103" s="4" t="s">
        <v>3</v>
      </c>
      <c r="C103">
        <v>31.973333333333301</v>
      </c>
      <c r="D103">
        <v>-91.226111111111109</v>
      </c>
      <c r="E103" s="9">
        <v>0</v>
      </c>
      <c r="F103" s="9">
        <v>0</v>
      </c>
      <c r="G103" s="9">
        <v>0</v>
      </c>
      <c r="H103" s="9">
        <v>0</v>
      </c>
      <c r="I103" s="9">
        <v>0</v>
      </c>
      <c r="J103" s="9">
        <v>0</v>
      </c>
      <c r="K103" s="9">
        <v>0</v>
      </c>
      <c r="L103" s="16">
        <v>2</v>
      </c>
      <c r="M103" s="9">
        <v>0</v>
      </c>
      <c r="N103" s="9">
        <v>0</v>
      </c>
      <c r="O103" s="9">
        <v>0</v>
      </c>
      <c r="P103" s="9">
        <v>0</v>
      </c>
      <c r="Q103" s="9">
        <v>0</v>
      </c>
      <c r="R103" s="9">
        <v>0</v>
      </c>
      <c r="S103" s="9">
        <v>0</v>
      </c>
    </row>
    <row r="104" spans="1:19" x14ac:dyDescent="0.2">
      <c r="A104">
        <v>106</v>
      </c>
      <c r="B104" s="4" t="s">
        <v>3</v>
      </c>
      <c r="C104">
        <v>31.483055555555556</v>
      </c>
      <c r="D104">
        <v>-91.8611111111111</v>
      </c>
      <c r="E104" s="9">
        <v>0</v>
      </c>
      <c r="F104" s="9">
        <v>0</v>
      </c>
      <c r="G104" s="9">
        <v>0</v>
      </c>
      <c r="H104" s="9">
        <v>0</v>
      </c>
      <c r="I104" s="9">
        <v>0</v>
      </c>
      <c r="J104" s="9">
        <v>0</v>
      </c>
      <c r="K104" s="9">
        <v>0</v>
      </c>
      <c r="L104" s="14">
        <v>0</v>
      </c>
      <c r="M104" s="9">
        <v>0</v>
      </c>
      <c r="N104" s="9">
        <v>0</v>
      </c>
      <c r="O104" s="9">
        <v>0</v>
      </c>
      <c r="P104" s="9">
        <v>0</v>
      </c>
      <c r="Q104" s="9">
        <v>0</v>
      </c>
      <c r="R104" s="9">
        <v>0</v>
      </c>
      <c r="S104" s="9">
        <v>0</v>
      </c>
    </row>
    <row r="105" spans="1:19" x14ac:dyDescent="0.2">
      <c r="A105">
        <v>107</v>
      </c>
      <c r="B105" s="4" t="s">
        <v>4</v>
      </c>
      <c r="C105">
        <v>31.373333333333335</v>
      </c>
      <c r="D105">
        <v>-91.905277777777783</v>
      </c>
      <c r="E105" s="9">
        <v>0</v>
      </c>
      <c r="F105" s="9">
        <v>0</v>
      </c>
      <c r="G105" s="9">
        <v>0</v>
      </c>
      <c r="H105" s="9">
        <v>0</v>
      </c>
      <c r="I105" s="9">
        <v>0</v>
      </c>
      <c r="J105" s="9">
        <v>0</v>
      </c>
      <c r="K105" s="9">
        <v>0</v>
      </c>
      <c r="L105" s="9">
        <v>0</v>
      </c>
      <c r="M105" s="9">
        <v>0</v>
      </c>
      <c r="N105" s="9">
        <v>0</v>
      </c>
      <c r="O105" s="9">
        <v>0</v>
      </c>
      <c r="P105" s="9">
        <v>0</v>
      </c>
      <c r="Q105" s="9">
        <v>0</v>
      </c>
      <c r="R105" s="9">
        <v>0</v>
      </c>
      <c r="S105" s="9">
        <v>0</v>
      </c>
    </row>
    <row r="106" spans="1:19" x14ac:dyDescent="0.2">
      <c r="A106">
        <v>108</v>
      </c>
      <c r="B106" s="4" t="s">
        <v>3</v>
      </c>
      <c r="C106">
        <v>31.333888888888886</v>
      </c>
      <c r="D106">
        <v>-91.936388888888899</v>
      </c>
      <c r="E106" s="9">
        <v>0</v>
      </c>
      <c r="F106" s="9">
        <v>0</v>
      </c>
      <c r="G106" s="9">
        <v>0</v>
      </c>
      <c r="H106" s="9">
        <v>0</v>
      </c>
      <c r="I106" s="16">
        <v>1</v>
      </c>
      <c r="J106" s="9">
        <v>0</v>
      </c>
      <c r="K106" s="9">
        <v>0</v>
      </c>
      <c r="L106" s="16">
        <v>1</v>
      </c>
      <c r="M106" s="9">
        <v>0</v>
      </c>
      <c r="N106" s="9">
        <v>0</v>
      </c>
      <c r="O106" s="9">
        <v>0</v>
      </c>
      <c r="P106" s="9">
        <v>0</v>
      </c>
      <c r="Q106" s="9">
        <v>0</v>
      </c>
      <c r="R106" s="9">
        <v>0</v>
      </c>
      <c r="S106" s="9">
        <v>0</v>
      </c>
    </row>
    <row r="107" spans="1:19" x14ac:dyDescent="0.2">
      <c r="A107">
        <v>109</v>
      </c>
      <c r="B107" s="4" t="s">
        <v>4</v>
      </c>
      <c r="C107">
        <v>30.457888888888888</v>
      </c>
      <c r="D107">
        <v>-91.1815</v>
      </c>
      <c r="E107" s="9">
        <v>0</v>
      </c>
      <c r="F107" s="9">
        <v>0</v>
      </c>
      <c r="G107" s="9">
        <v>0</v>
      </c>
      <c r="H107" s="9">
        <v>0</v>
      </c>
      <c r="I107" s="9">
        <v>0</v>
      </c>
      <c r="J107" s="9">
        <v>0</v>
      </c>
      <c r="K107" s="9">
        <v>0</v>
      </c>
      <c r="L107" s="9">
        <v>0</v>
      </c>
      <c r="M107" s="9">
        <v>0</v>
      </c>
      <c r="N107" s="9">
        <v>0</v>
      </c>
      <c r="O107" s="9">
        <v>0</v>
      </c>
      <c r="P107" s="9">
        <v>0</v>
      </c>
      <c r="Q107" s="9">
        <v>0</v>
      </c>
      <c r="R107" s="9">
        <v>0</v>
      </c>
      <c r="S107" s="9">
        <v>0</v>
      </c>
    </row>
    <row r="108" spans="1:19" x14ac:dyDescent="0.2">
      <c r="A108" s="4" t="s">
        <v>22</v>
      </c>
      <c r="B108" s="4" t="s">
        <v>3</v>
      </c>
      <c r="C108">
        <v>30.423750000000002</v>
      </c>
      <c r="D108">
        <v>-91.16825</v>
      </c>
      <c r="E108" s="9">
        <v>0</v>
      </c>
      <c r="F108" s="9">
        <v>0</v>
      </c>
      <c r="G108" s="9">
        <v>0</v>
      </c>
      <c r="H108" s="9">
        <v>0</v>
      </c>
      <c r="I108" s="9">
        <v>0</v>
      </c>
      <c r="J108" s="9">
        <v>0</v>
      </c>
      <c r="K108" s="9">
        <v>0</v>
      </c>
      <c r="L108" s="9">
        <v>8</v>
      </c>
      <c r="M108" s="9">
        <v>0</v>
      </c>
      <c r="N108" s="9">
        <v>0</v>
      </c>
      <c r="O108" s="9">
        <v>0</v>
      </c>
      <c r="P108" s="9">
        <v>0</v>
      </c>
      <c r="Q108" s="9">
        <v>0</v>
      </c>
      <c r="R108" s="9">
        <v>0</v>
      </c>
      <c r="S108" s="9">
        <v>0</v>
      </c>
    </row>
    <row r="109" spans="1:19" x14ac:dyDescent="0.2">
      <c r="A109" s="4" t="s">
        <v>23</v>
      </c>
      <c r="B109" s="4" t="s">
        <v>4</v>
      </c>
      <c r="C109">
        <v>30.43063888888889</v>
      </c>
      <c r="D109">
        <v>-91.168444444444447</v>
      </c>
      <c r="E109" s="9">
        <v>0</v>
      </c>
      <c r="F109" s="9">
        <v>0</v>
      </c>
      <c r="G109" s="9">
        <v>0</v>
      </c>
      <c r="H109" s="9">
        <v>0</v>
      </c>
      <c r="I109" s="9">
        <v>0</v>
      </c>
      <c r="J109" s="9">
        <v>0</v>
      </c>
      <c r="K109" s="9">
        <v>0</v>
      </c>
      <c r="L109" s="16">
        <v>1</v>
      </c>
      <c r="M109" s="9">
        <v>0</v>
      </c>
      <c r="N109" s="9">
        <v>0</v>
      </c>
      <c r="O109" s="9">
        <v>0</v>
      </c>
      <c r="P109" s="9">
        <v>0</v>
      </c>
      <c r="Q109" s="9">
        <v>0</v>
      </c>
      <c r="R109" s="9">
        <v>0</v>
      </c>
      <c r="S109" s="9">
        <v>0</v>
      </c>
    </row>
    <row r="110" spans="1:19" x14ac:dyDescent="0.2">
      <c r="A110" s="4" t="s">
        <v>24</v>
      </c>
      <c r="B110" s="4" t="s">
        <v>3</v>
      </c>
      <c r="C110">
        <v>30.408861111111111</v>
      </c>
      <c r="D110">
        <v>-91.172916666666666</v>
      </c>
      <c r="E110" s="9">
        <v>0</v>
      </c>
      <c r="F110" s="9">
        <v>0</v>
      </c>
      <c r="G110" s="9">
        <v>0</v>
      </c>
      <c r="H110" s="9">
        <v>0</v>
      </c>
      <c r="I110" s="9">
        <v>0</v>
      </c>
      <c r="J110" s="9">
        <v>0</v>
      </c>
      <c r="K110" s="9">
        <v>0</v>
      </c>
      <c r="L110" s="9">
        <v>5</v>
      </c>
      <c r="M110" s="9">
        <v>0</v>
      </c>
      <c r="N110" s="9">
        <v>0</v>
      </c>
      <c r="O110" s="9">
        <v>0</v>
      </c>
      <c r="P110" s="9">
        <v>0</v>
      </c>
      <c r="Q110" s="9">
        <v>0</v>
      </c>
      <c r="R110" s="9">
        <v>0</v>
      </c>
      <c r="S110" s="9">
        <v>0</v>
      </c>
    </row>
    <row r="111" spans="1:19" x14ac:dyDescent="0.2">
      <c r="A111" s="4" t="s">
        <v>25</v>
      </c>
      <c r="B111" s="4" t="s">
        <v>4</v>
      </c>
      <c r="C111">
        <v>30.417722222222224</v>
      </c>
      <c r="D111">
        <v>-91.169750000000008</v>
      </c>
      <c r="E111" s="9">
        <v>0</v>
      </c>
      <c r="F111" s="9">
        <v>0</v>
      </c>
      <c r="G111" s="9">
        <v>0</v>
      </c>
      <c r="H111" s="9">
        <v>0</v>
      </c>
      <c r="I111" s="9">
        <v>0</v>
      </c>
      <c r="J111" s="9">
        <v>0</v>
      </c>
      <c r="K111" s="9">
        <v>0</v>
      </c>
      <c r="L111" s="9">
        <v>0</v>
      </c>
      <c r="M111" s="9">
        <v>0</v>
      </c>
      <c r="N111" s="9">
        <v>0</v>
      </c>
      <c r="O111" s="9">
        <v>0</v>
      </c>
      <c r="P111" s="9">
        <v>0</v>
      </c>
      <c r="Q111" s="9">
        <v>0</v>
      </c>
      <c r="R111" s="9">
        <v>0</v>
      </c>
      <c r="S111" s="9">
        <v>0</v>
      </c>
    </row>
    <row r="112" spans="1:19" x14ac:dyDescent="0.2">
      <c r="A112">
        <v>110</v>
      </c>
      <c r="B112" s="4" t="s">
        <v>3</v>
      </c>
      <c r="C112">
        <v>29.824071666666665</v>
      </c>
      <c r="D112">
        <v>-90.476001111111117</v>
      </c>
      <c r="E112" s="9">
        <v>1</v>
      </c>
      <c r="F112" s="9">
        <v>0</v>
      </c>
      <c r="G112" s="9">
        <v>3</v>
      </c>
      <c r="H112" s="9">
        <v>0</v>
      </c>
      <c r="I112" s="9">
        <v>0</v>
      </c>
      <c r="J112" s="9">
        <v>0</v>
      </c>
      <c r="K112" s="9">
        <v>0</v>
      </c>
      <c r="L112" s="9">
        <v>0</v>
      </c>
      <c r="M112" s="9">
        <v>0</v>
      </c>
      <c r="N112" s="9">
        <v>0</v>
      </c>
      <c r="O112" s="9">
        <v>0</v>
      </c>
      <c r="P112" s="9">
        <v>0</v>
      </c>
      <c r="Q112" s="9">
        <v>0</v>
      </c>
      <c r="R112" s="9">
        <v>0</v>
      </c>
      <c r="S112" s="9">
        <v>0</v>
      </c>
    </row>
    <row r="113" spans="1:19" x14ac:dyDescent="0.2">
      <c r="A113">
        <v>111</v>
      </c>
      <c r="B113" s="4" t="s">
        <v>3</v>
      </c>
      <c r="C113">
        <v>29.785</v>
      </c>
      <c r="D113">
        <v>-90.407333333333341</v>
      </c>
      <c r="E113" s="16">
        <v>4</v>
      </c>
      <c r="F113" s="9">
        <v>0</v>
      </c>
      <c r="G113" s="9">
        <v>4</v>
      </c>
      <c r="H113" s="9">
        <v>0</v>
      </c>
      <c r="I113" s="9">
        <v>0</v>
      </c>
      <c r="J113" s="9">
        <v>0</v>
      </c>
      <c r="K113" s="9">
        <v>0</v>
      </c>
      <c r="L113" s="9">
        <v>0</v>
      </c>
      <c r="M113" s="9">
        <v>0</v>
      </c>
      <c r="N113" s="9">
        <v>0</v>
      </c>
      <c r="O113" s="9">
        <v>0</v>
      </c>
      <c r="P113" s="9">
        <v>0</v>
      </c>
      <c r="Q113" s="9">
        <v>0</v>
      </c>
      <c r="R113" s="9">
        <v>0</v>
      </c>
      <c r="S113" s="9">
        <v>0</v>
      </c>
    </row>
    <row r="114" spans="1:19" x14ac:dyDescent="0.2">
      <c r="A114">
        <v>112</v>
      </c>
      <c r="B114" s="4" t="s">
        <v>3</v>
      </c>
      <c r="C114">
        <v>29.737583333333333</v>
      </c>
      <c r="D114">
        <v>-90.647333333333336</v>
      </c>
      <c r="E114" s="9">
        <v>0</v>
      </c>
      <c r="F114" s="9">
        <v>0</v>
      </c>
      <c r="G114" s="16">
        <v>11</v>
      </c>
      <c r="H114" s="9">
        <v>0</v>
      </c>
      <c r="I114" s="16">
        <v>1</v>
      </c>
      <c r="J114" s="9">
        <v>0</v>
      </c>
      <c r="K114" s="9">
        <v>0</v>
      </c>
      <c r="L114" s="16">
        <v>2</v>
      </c>
      <c r="M114" s="9">
        <v>0</v>
      </c>
      <c r="N114" s="9">
        <v>0</v>
      </c>
      <c r="O114" s="9">
        <v>0</v>
      </c>
      <c r="P114" s="9">
        <v>0</v>
      </c>
      <c r="Q114" s="9">
        <v>0</v>
      </c>
      <c r="R114" s="9">
        <v>0</v>
      </c>
      <c r="S114" s="9">
        <v>0</v>
      </c>
    </row>
    <row r="115" spans="1:19" x14ac:dyDescent="0.2">
      <c r="A115">
        <v>113</v>
      </c>
      <c r="B115" s="4" t="s">
        <v>3</v>
      </c>
      <c r="C115">
        <v>29.646777777777778</v>
      </c>
      <c r="D115">
        <v>-90.540944444444449</v>
      </c>
      <c r="E115" s="9">
        <v>0</v>
      </c>
      <c r="F115" s="9">
        <v>0</v>
      </c>
      <c r="G115" s="9">
        <v>1</v>
      </c>
      <c r="H115" s="9">
        <v>0</v>
      </c>
      <c r="I115" s="9">
        <v>0</v>
      </c>
      <c r="J115" s="9">
        <v>0</v>
      </c>
      <c r="K115" s="9">
        <v>0</v>
      </c>
      <c r="L115" s="9">
        <v>2</v>
      </c>
      <c r="M115" s="9">
        <v>0</v>
      </c>
      <c r="N115" s="9">
        <v>0</v>
      </c>
      <c r="O115" s="9">
        <v>0</v>
      </c>
      <c r="P115" s="9">
        <v>0</v>
      </c>
      <c r="Q115" s="9">
        <v>0</v>
      </c>
      <c r="R115" s="9">
        <v>0</v>
      </c>
      <c r="S115" s="9">
        <v>0</v>
      </c>
    </row>
    <row r="116" spans="1:19" x14ac:dyDescent="0.2">
      <c r="A116">
        <v>114</v>
      </c>
      <c r="B116" s="4" t="s">
        <v>3</v>
      </c>
      <c r="C116">
        <v>29.86675</v>
      </c>
      <c r="D116">
        <v>-90.599666666666664</v>
      </c>
      <c r="E116" s="9">
        <v>0</v>
      </c>
      <c r="F116" s="9">
        <v>0</v>
      </c>
      <c r="G116" s="9">
        <v>1</v>
      </c>
      <c r="H116" s="9">
        <v>0</v>
      </c>
      <c r="I116" s="9">
        <v>0</v>
      </c>
      <c r="J116" s="9">
        <v>0</v>
      </c>
      <c r="K116" s="9">
        <v>0</v>
      </c>
      <c r="L116" s="9">
        <v>6</v>
      </c>
      <c r="M116" s="9">
        <v>0</v>
      </c>
      <c r="N116" s="9">
        <v>0</v>
      </c>
      <c r="O116" s="9">
        <v>0</v>
      </c>
      <c r="P116" s="9">
        <v>0</v>
      </c>
      <c r="Q116" s="9">
        <v>0</v>
      </c>
      <c r="R116" s="9">
        <v>0</v>
      </c>
      <c r="S116" s="9">
        <v>0</v>
      </c>
    </row>
    <row r="117" spans="1:19" x14ac:dyDescent="0.2">
      <c r="A117">
        <v>115</v>
      </c>
      <c r="B117" s="4" t="s">
        <v>4</v>
      </c>
      <c r="C117">
        <v>30.534781739361001</v>
      </c>
      <c r="D117">
        <v>-91.087264372120899</v>
      </c>
      <c r="E117" s="9">
        <v>0</v>
      </c>
      <c r="F117" s="9">
        <v>0</v>
      </c>
      <c r="G117" s="9">
        <v>0</v>
      </c>
      <c r="H117" s="9">
        <v>0</v>
      </c>
      <c r="I117" s="9">
        <v>0</v>
      </c>
      <c r="J117" s="9">
        <v>0</v>
      </c>
      <c r="K117" s="9">
        <v>0</v>
      </c>
      <c r="L117" s="9">
        <v>0</v>
      </c>
      <c r="M117" s="9">
        <v>0</v>
      </c>
      <c r="N117" s="9">
        <v>0</v>
      </c>
      <c r="O117" s="9">
        <v>0</v>
      </c>
      <c r="P117" s="9">
        <v>0</v>
      </c>
      <c r="Q117" s="9">
        <v>0</v>
      </c>
      <c r="R117" s="9">
        <v>0</v>
      </c>
      <c r="S117" s="9">
        <v>0</v>
      </c>
    </row>
    <row r="118" spans="1:19" x14ac:dyDescent="0.2">
      <c r="A118">
        <v>116</v>
      </c>
      <c r="B118" s="4" t="s">
        <v>4</v>
      </c>
      <c r="C118">
        <v>30.534781739361001</v>
      </c>
      <c r="D118">
        <v>-91.087264372120899</v>
      </c>
      <c r="E118" s="9">
        <v>0</v>
      </c>
      <c r="F118" s="9">
        <v>0</v>
      </c>
      <c r="G118" s="9">
        <v>0</v>
      </c>
      <c r="H118" s="9">
        <v>0</v>
      </c>
      <c r="I118" s="9">
        <v>0</v>
      </c>
      <c r="J118" s="9">
        <v>0</v>
      </c>
      <c r="K118" s="9">
        <v>0</v>
      </c>
      <c r="L118" s="9">
        <v>0</v>
      </c>
      <c r="M118" s="9">
        <v>0</v>
      </c>
      <c r="N118" s="9">
        <v>0</v>
      </c>
      <c r="O118" s="9">
        <v>0</v>
      </c>
      <c r="P118" s="9">
        <v>0</v>
      </c>
      <c r="Q118" s="9">
        <v>0</v>
      </c>
      <c r="R118" s="9">
        <v>0</v>
      </c>
      <c r="S118" s="9">
        <v>0</v>
      </c>
    </row>
    <row r="120" spans="1:19" x14ac:dyDescent="0.2">
      <c r="A120">
        <v>117</v>
      </c>
      <c r="B120" s="4" t="s">
        <v>3</v>
      </c>
      <c r="C120">
        <v>32.271749999999997</v>
      </c>
      <c r="D120">
        <v>-93.512332999999998</v>
      </c>
      <c r="E120" s="9">
        <v>5</v>
      </c>
      <c r="F120" s="9">
        <v>0</v>
      </c>
      <c r="G120" s="9">
        <v>0</v>
      </c>
      <c r="H120" s="9">
        <v>0</v>
      </c>
      <c r="I120" s="9">
        <v>0</v>
      </c>
      <c r="J120" s="9">
        <v>0</v>
      </c>
      <c r="K120" s="9">
        <v>0</v>
      </c>
      <c r="L120" s="16">
        <v>2</v>
      </c>
      <c r="M120" s="9">
        <v>0</v>
      </c>
      <c r="N120" s="9">
        <v>0</v>
      </c>
      <c r="O120" s="9">
        <v>0</v>
      </c>
      <c r="P120" s="9">
        <v>0</v>
      </c>
      <c r="Q120" s="9">
        <v>0</v>
      </c>
      <c r="R120" s="9">
        <v>0</v>
      </c>
      <c r="S120" s="9">
        <v>0</v>
      </c>
    </row>
    <row r="121" spans="1:19" x14ac:dyDescent="0.2">
      <c r="A121">
        <v>118</v>
      </c>
      <c r="B121" s="4" t="s">
        <v>4</v>
      </c>
      <c r="C121">
        <v>32.336722219999999</v>
      </c>
      <c r="D121">
        <v>-93.741</v>
      </c>
      <c r="E121" s="9">
        <v>0</v>
      </c>
      <c r="F121" s="9">
        <v>0</v>
      </c>
      <c r="G121" s="9">
        <v>0</v>
      </c>
      <c r="H121" s="9">
        <v>0</v>
      </c>
      <c r="I121" s="9">
        <v>0</v>
      </c>
      <c r="J121" s="9">
        <v>0</v>
      </c>
      <c r="K121" s="9">
        <v>0</v>
      </c>
      <c r="L121" s="9">
        <v>0</v>
      </c>
      <c r="M121" s="9">
        <v>0</v>
      </c>
      <c r="N121" s="9">
        <v>0</v>
      </c>
      <c r="O121" s="9">
        <v>0</v>
      </c>
      <c r="P121" s="9">
        <v>0</v>
      </c>
      <c r="Q121" s="9">
        <v>0</v>
      </c>
      <c r="R121" s="9">
        <v>0</v>
      </c>
      <c r="S121" s="9">
        <v>0</v>
      </c>
    </row>
    <row r="122" spans="1:19" x14ac:dyDescent="0.2">
      <c r="A122">
        <v>119</v>
      </c>
      <c r="B122" s="4" t="s">
        <v>3</v>
      </c>
      <c r="C122">
        <v>32.491972199999999</v>
      </c>
      <c r="D122">
        <v>-93.850389000000007</v>
      </c>
      <c r="E122" s="9">
        <v>0</v>
      </c>
      <c r="F122" s="9">
        <v>0</v>
      </c>
      <c r="G122" s="9">
        <v>0</v>
      </c>
      <c r="H122" s="9">
        <v>0</v>
      </c>
      <c r="I122" s="9">
        <v>0</v>
      </c>
      <c r="J122" s="9">
        <v>0</v>
      </c>
      <c r="K122" s="9">
        <v>0</v>
      </c>
      <c r="L122" s="16">
        <v>6</v>
      </c>
      <c r="M122" s="9">
        <v>0</v>
      </c>
      <c r="N122" s="9">
        <v>0</v>
      </c>
      <c r="O122" s="9">
        <v>0</v>
      </c>
      <c r="P122" s="9">
        <v>0</v>
      </c>
      <c r="Q122" s="9">
        <v>0</v>
      </c>
      <c r="R122" s="9">
        <v>0</v>
      </c>
    </row>
    <row r="123" spans="1:19" x14ac:dyDescent="0.2">
      <c r="A123">
        <v>120</v>
      </c>
      <c r="B123" s="4" t="s">
        <v>4</v>
      </c>
      <c r="C123">
        <v>32.635750000000002</v>
      </c>
      <c r="D123">
        <v>-92.641889000000006</v>
      </c>
      <c r="E123" s="9">
        <v>0</v>
      </c>
      <c r="F123" s="9">
        <v>0</v>
      </c>
      <c r="G123" s="9">
        <v>0</v>
      </c>
      <c r="H123" s="9">
        <v>0</v>
      </c>
      <c r="I123" s="9">
        <v>0</v>
      </c>
      <c r="J123" s="9">
        <v>0</v>
      </c>
      <c r="K123" s="9">
        <v>0</v>
      </c>
      <c r="L123" s="9">
        <v>0</v>
      </c>
      <c r="M123" s="9">
        <v>0</v>
      </c>
      <c r="N123" s="9">
        <v>0</v>
      </c>
      <c r="O123" s="9">
        <v>0</v>
      </c>
      <c r="P123" s="9">
        <v>0</v>
      </c>
      <c r="Q123" s="9">
        <v>0</v>
      </c>
      <c r="R123" s="9">
        <v>0</v>
      </c>
      <c r="S123" s="9">
        <v>0</v>
      </c>
    </row>
    <row r="124" spans="1:19" x14ac:dyDescent="0.2">
      <c r="A124">
        <v>121</v>
      </c>
      <c r="B124" s="4" t="s">
        <v>4</v>
      </c>
      <c r="C124">
        <v>32.680722199999998</v>
      </c>
      <c r="D124">
        <v>-92.649861000000001</v>
      </c>
      <c r="E124" s="9">
        <v>0</v>
      </c>
      <c r="F124" s="9">
        <v>0</v>
      </c>
      <c r="G124" s="9">
        <v>0</v>
      </c>
      <c r="H124" s="9">
        <v>0</v>
      </c>
      <c r="I124" s="9">
        <v>0</v>
      </c>
      <c r="J124" s="9">
        <v>0</v>
      </c>
      <c r="K124" s="9">
        <v>0</v>
      </c>
      <c r="L124" s="9">
        <v>0</v>
      </c>
      <c r="M124" s="9">
        <v>0</v>
      </c>
      <c r="N124" s="9">
        <v>0</v>
      </c>
      <c r="O124" s="9">
        <v>0</v>
      </c>
      <c r="P124" s="9">
        <v>0</v>
      </c>
      <c r="Q124" s="9">
        <v>0</v>
      </c>
      <c r="R124" s="9">
        <v>0</v>
      </c>
      <c r="S124" s="9">
        <v>0</v>
      </c>
    </row>
    <row r="125" spans="1:19" x14ac:dyDescent="0.2">
      <c r="A125">
        <v>122</v>
      </c>
      <c r="B125" s="4" t="s">
        <v>3</v>
      </c>
      <c r="C125">
        <v>32.857472199999997</v>
      </c>
      <c r="D125">
        <v>-92.575610999999995</v>
      </c>
      <c r="E125" s="9">
        <v>0</v>
      </c>
      <c r="F125" s="9">
        <v>0</v>
      </c>
      <c r="G125" s="16">
        <v>2</v>
      </c>
      <c r="H125" s="9">
        <v>0</v>
      </c>
      <c r="I125" s="9">
        <v>0</v>
      </c>
      <c r="J125" s="9">
        <v>0</v>
      </c>
      <c r="K125" s="9">
        <v>0</v>
      </c>
      <c r="L125" s="9">
        <v>0</v>
      </c>
      <c r="M125" s="9">
        <v>0</v>
      </c>
      <c r="N125" s="9">
        <v>0</v>
      </c>
      <c r="O125" s="9">
        <v>0</v>
      </c>
      <c r="P125" s="9">
        <v>0</v>
      </c>
      <c r="Q125" s="9">
        <v>0</v>
      </c>
      <c r="R125" s="9">
        <v>0</v>
      </c>
      <c r="S125" s="9">
        <v>0</v>
      </c>
    </row>
    <row r="126" spans="1:19" x14ac:dyDescent="0.2">
      <c r="A126">
        <v>123</v>
      </c>
      <c r="B126" s="4" t="s">
        <v>3</v>
      </c>
      <c r="C126">
        <v>32.782611099999997</v>
      </c>
      <c r="D126">
        <v>-92.490806000000006</v>
      </c>
      <c r="E126" s="9">
        <v>0</v>
      </c>
      <c r="F126" s="16">
        <v>1</v>
      </c>
      <c r="G126" s="16">
        <v>3</v>
      </c>
      <c r="H126" s="9">
        <v>0</v>
      </c>
      <c r="I126" s="9">
        <v>0</v>
      </c>
      <c r="J126" s="9">
        <v>0</v>
      </c>
      <c r="K126" s="9">
        <v>0</v>
      </c>
      <c r="L126" s="16">
        <v>8</v>
      </c>
      <c r="M126" s="9">
        <v>0</v>
      </c>
      <c r="N126" s="9">
        <v>0</v>
      </c>
      <c r="O126" s="16">
        <v>1</v>
      </c>
      <c r="P126" s="9">
        <v>0</v>
      </c>
      <c r="Q126" s="9">
        <v>0</v>
      </c>
      <c r="R126" s="9">
        <v>0</v>
      </c>
      <c r="S126" s="9">
        <v>0</v>
      </c>
    </row>
    <row r="127" spans="1:19" x14ac:dyDescent="0.2">
      <c r="A127">
        <v>124</v>
      </c>
      <c r="B127" s="4" t="s">
        <v>3</v>
      </c>
      <c r="C127">
        <v>31.9299167</v>
      </c>
      <c r="D127">
        <v>-91.766943999999995</v>
      </c>
      <c r="E127" s="16">
        <v>3</v>
      </c>
      <c r="F127" s="9">
        <v>0</v>
      </c>
      <c r="G127" s="9">
        <v>0</v>
      </c>
      <c r="H127" s="9">
        <v>0</v>
      </c>
      <c r="I127" s="9">
        <v>0</v>
      </c>
      <c r="J127" s="9">
        <v>0</v>
      </c>
      <c r="K127" s="9">
        <v>0</v>
      </c>
      <c r="L127" s="16">
        <v>2</v>
      </c>
      <c r="M127" s="9">
        <v>0</v>
      </c>
      <c r="N127" s="9">
        <v>0</v>
      </c>
      <c r="O127" s="9">
        <v>0</v>
      </c>
      <c r="P127" s="9">
        <v>0</v>
      </c>
      <c r="Q127" s="9">
        <v>0</v>
      </c>
      <c r="R127" s="9">
        <v>0</v>
      </c>
      <c r="S127" s="9">
        <v>0</v>
      </c>
    </row>
    <row r="128" spans="1:19" x14ac:dyDescent="0.2">
      <c r="A128">
        <v>125</v>
      </c>
      <c r="B128" s="4" t="s">
        <v>3</v>
      </c>
      <c r="C128">
        <v>32.811833300000004</v>
      </c>
      <c r="D128">
        <v>-91.192222000000001</v>
      </c>
      <c r="E128" s="9">
        <v>0</v>
      </c>
      <c r="F128" s="9">
        <v>0</v>
      </c>
      <c r="G128" s="9">
        <v>0</v>
      </c>
      <c r="H128" s="9">
        <v>0</v>
      </c>
      <c r="I128" s="9">
        <v>0</v>
      </c>
      <c r="J128" s="9">
        <v>0</v>
      </c>
      <c r="K128" s="9">
        <v>0</v>
      </c>
      <c r="L128" s="16">
        <v>2</v>
      </c>
      <c r="M128" s="9">
        <v>0</v>
      </c>
      <c r="N128" s="9">
        <v>0</v>
      </c>
      <c r="O128" s="9">
        <v>0</v>
      </c>
      <c r="P128" s="9">
        <v>0</v>
      </c>
      <c r="Q128" s="9">
        <v>0</v>
      </c>
      <c r="R128" s="9">
        <v>0</v>
      </c>
      <c r="S128" s="9">
        <v>0</v>
      </c>
    </row>
    <row r="129" spans="1:20" x14ac:dyDescent="0.2">
      <c r="A129">
        <v>126</v>
      </c>
      <c r="B129" s="4" t="s">
        <v>3</v>
      </c>
      <c r="C129">
        <v>31.6760278</v>
      </c>
      <c r="D129">
        <v>-91.834778</v>
      </c>
      <c r="E129" s="9">
        <v>0</v>
      </c>
      <c r="F129" s="9">
        <v>0</v>
      </c>
      <c r="G129" s="9">
        <v>0</v>
      </c>
      <c r="H129" s="9">
        <v>0</v>
      </c>
      <c r="I129" s="9">
        <v>0</v>
      </c>
      <c r="J129" s="9">
        <v>0</v>
      </c>
      <c r="K129" s="9">
        <v>0</v>
      </c>
      <c r="L129" s="16">
        <v>8</v>
      </c>
      <c r="M129" s="9">
        <v>0</v>
      </c>
      <c r="N129" s="9">
        <v>0</v>
      </c>
      <c r="O129" s="9">
        <v>0</v>
      </c>
      <c r="P129" s="9">
        <v>0</v>
      </c>
      <c r="Q129" s="9">
        <v>0</v>
      </c>
      <c r="R129" s="9">
        <v>0</v>
      </c>
      <c r="S129" s="9">
        <v>0</v>
      </c>
    </row>
    <row r="130" spans="1:20" x14ac:dyDescent="0.2">
      <c r="A130">
        <v>127</v>
      </c>
      <c r="B130" s="4" t="s">
        <v>4</v>
      </c>
      <c r="C130">
        <v>31.6095556</v>
      </c>
      <c r="D130">
        <v>-92.024805999999998</v>
      </c>
      <c r="E130" s="9">
        <v>0</v>
      </c>
      <c r="F130" s="9">
        <v>0</v>
      </c>
      <c r="G130" s="9">
        <v>0</v>
      </c>
      <c r="H130" s="9">
        <v>0</v>
      </c>
      <c r="I130" s="9">
        <v>0</v>
      </c>
      <c r="J130" s="9">
        <v>0</v>
      </c>
      <c r="K130" s="9">
        <v>0</v>
      </c>
      <c r="L130" s="9">
        <v>0</v>
      </c>
      <c r="M130" s="9">
        <v>0</v>
      </c>
      <c r="N130" s="9">
        <v>0</v>
      </c>
      <c r="O130" s="9">
        <v>0</v>
      </c>
      <c r="P130" s="9">
        <v>0</v>
      </c>
      <c r="Q130" s="9">
        <v>0</v>
      </c>
      <c r="R130" s="9">
        <v>0</v>
      </c>
      <c r="S130" s="9">
        <v>0</v>
      </c>
    </row>
    <row r="131" spans="1:20" x14ac:dyDescent="0.2">
      <c r="A131">
        <v>128</v>
      </c>
      <c r="B131" s="17" t="s">
        <v>4</v>
      </c>
      <c r="C131">
        <v>31.572880000000001</v>
      </c>
      <c r="D131">
        <v>-92.023250000000004</v>
      </c>
      <c r="E131" s="9">
        <v>0</v>
      </c>
      <c r="F131" s="9">
        <v>0</v>
      </c>
      <c r="G131" s="9">
        <v>0</v>
      </c>
      <c r="H131" s="9">
        <v>0</v>
      </c>
      <c r="I131" s="9">
        <v>0</v>
      </c>
      <c r="J131" s="9">
        <v>0</v>
      </c>
      <c r="K131" s="9">
        <v>0</v>
      </c>
      <c r="L131" s="16">
        <v>1</v>
      </c>
      <c r="M131" s="9">
        <v>0</v>
      </c>
      <c r="N131" s="9">
        <v>0</v>
      </c>
      <c r="O131" s="9">
        <v>0</v>
      </c>
      <c r="P131" s="9">
        <v>0</v>
      </c>
      <c r="Q131" s="9">
        <v>0</v>
      </c>
      <c r="R131" s="9">
        <v>0</v>
      </c>
      <c r="S131" s="9">
        <v>0</v>
      </c>
    </row>
    <row r="132" spans="1:20" x14ac:dyDescent="0.2">
      <c r="A132">
        <v>129</v>
      </c>
      <c r="B132" s="4" t="s">
        <v>3</v>
      </c>
      <c r="C132">
        <v>31.301138900000002</v>
      </c>
      <c r="D132">
        <v>-92.156917000000007</v>
      </c>
      <c r="E132" s="9">
        <v>0</v>
      </c>
      <c r="F132" s="9">
        <v>0</v>
      </c>
      <c r="G132" s="16">
        <v>7</v>
      </c>
      <c r="H132" s="9">
        <v>0</v>
      </c>
      <c r="I132" s="9">
        <v>0</v>
      </c>
      <c r="J132" s="9">
        <v>0</v>
      </c>
      <c r="K132" s="9">
        <v>0</v>
      </c>
      <c r="L132" s="14">
        <v>0</v>
      </c>
      <c r="M132" s="9">
        <v>0</v>
      </c>
      <c r="N132" s="9">
        <v>0</v>
      </c>
      <c r="O132" s="16">
        <v>1</v>
      </c>
      <c r="P132" s="9">
        <v>0</v>
      </c>
      <c r="Q132" s="9">
        <v>0</v>
      </c>
      <c r="R132" s="9">
        <v>0</v>
      </c>
      <c r="S132" s="9">
        <v>0</v>
      </c>
    </row>
    <row r="133" spans="1:20" x14ac:dyDescent="0.2">
      <c r="A133">
        <v>130</v>
      </c>
      <c r="B133" s="4" t="s">
        <v>3</v>
      </c>
      <c r="C133">
        <v>30.3709694</v>
      </c>
      <c r="D133">
        <v>-91.625427999999999</v>
      </c>
      <c r="E133" s="9">
        <v>0</v>
      </c>
      <c r="F133" s="9">
        <v>0</v>
      </c>
      <c r="G133" s="9">
        <v>0</v>
      </c>
      <c r="H133" s="9">
        <v>0</v>
      </c>
      <c r="I133" s="9">
        <v>0</v>
      </c>
      <c r="J133" s="9">
        <v>0</v>
      </c>
      <c r="K133" s="9">
        <v>0</v>
      </c>
      <c r="L133" s="9">
        <v>0</v>
      </c>
      <c r="M133" s="9">
        <v>0</v>
      </c>
      <c r="N133" s="9">
        <v>0</v>
      </c>
      <c r="O133" s="9">
        <v>0</v>
      </c>
      <c r="P133" s="9">
        <v>0</v>
      </c>
      <c r="Q133" s="9">
        <v>0</v>
      </c>
      <c r="R133" s="9">
        <v>0</v>
      </c>
      <c r="S133" s="9">
        <v>0</v>
      </c>
    </row>
    <row r="134" spans="1:20" x14ac:dyDescent="0.2">
      <c r="A134">
        <v>131</v>
      </c>
      <c r="B134" s="4" t="s">
        <v>3</v>
      </c>
      <c r="C134">
        <v>30.406669399999998</v>
      </c>
      <c r="D134">
        <v>-91.692188999999999</v>
      </c>
      <c r="E134" s="16">
        <v>1</v>
      </c>
      <c r="F134" s="9">
        <v>0</v>
      </c>
      <c r="G134" s="9">
        <v>0</v>
      </c>
      <c r="H134" s="9">
        <v>0</v>
      </c>
      <c r="I134" s="9">
        <v>0</v>
      </c>
      <c r="J134" s="9">
        <v>0</v>
      </c>
      <c r="K134" s="9">
        <v>0</v>
      </c>
      <c r="L134" s="9">
        <v>0</v>
      </c>
      <c r="M134" s="9">
        <v>0</v>
      </c>
      <c r="N134" s="9">
        <v>0</v>
      </c>
      <c r="O134" s="9">
        <v>0</v>
      </c>
      <c r="P134" s="9">
        <v>0</v>
      </c>
      <c r="Q134" s="9">
        <v>0</v>
      </c>
      <c r="R134" s="9">
        <v>0</v>
      </c>
      <c r="S134" s="9">
        <v>0</v>
      </c>
    </row>
    <row r="135" spans="1:20" x14ac:dyDescent="0.2">
      <c r="A135">
        <v>132</v>
      </c>
      <c r="B135" s="4" t="s">
        <v>3</v>
      </c>
      <c r="C135">
        <v>30.309055600000001</v>
      </c>
      <c r="D135">
        <v>-91.771444000000002</v>
      </c>
      <c r="E135" s="16">
        <v>9</v>
      </c>
      <c r="F135" s="18">
        <v>0</v>
      </c>
      <c r="G135" s="18">
        <v>0</v>
      </c>
      <c r="H135" s="18">
        <v>0</v>
      </c>
      <c r="I135" s="18">
        <v>0</v>
      </c>
      <c r="J135" s="18">
        <v>0</v>
      </c>
      <c r="K135" s="18">
        <v>0</v>
      </c>
      <c r="L135" s="18">
        <v>0</v>
      </c>
      <c r="M135" s="18">
        <v>0</v>
      </c>
      <c r="N135" s="18">
        <v>0</v>
      </c>
      <c r="O135" s="18">
        <v>0</v>
      </c>
      <c r="P135" s="18">
        <v>0</v>
      </c>
      <c r="Q135" s="18">
        <v>0</v>
      </c>
      <c r="R135" s="18">
        <v>0</v>
      </c>
      <c r="S135" s="18">
        <v>0</v>
      </c>
      <c r="T135" s="18"/>
    </row>
    <row r="136" spans="1:20" x14ac:dyDescent="0.2">
      <c r="A136">
        <v>133</v>
      </c>
      <c r="B136" s="4" t="s">
        <v>3</v>
      </c>
      <c r="C136">
        <v>30.3348333</v>
      </c>
      <c r="D136">
        <v>-90.044332999999995</v>
      </c>
      <c r="E136" s="18">
        <v>0</v>
      </c>
      <c r="F136" s="18">
        <v>0</v>
      </c>
      <c r="G136" s="19">
        <v>5</v>
      </c>
      <c r="H136" s="18">
        <v>0</v>
      </c>
      <c r="I136" s="18">
        <v>0</v>
      </c>
      <c r="J136" s="18">
        <v>0</v>
      </c>
      <c r="K136" s="18">
        <v>0</v>
      </c>
      <c r="L136" s="18">
        <v>0</v>
      </c>
      <c r="M136" s="18">
        <v>0</v>
      </c>
      <c r="N136" s="18">
        <v>0</v>
      </c>
      <c r="O136" s="18">
        <v>0</v>
      </c>
      <c r="P136" s="18">
        <v>0</v>
      </c>
      <c r="Q136" s="18">
        <v>0</v>
      </c>
      <c r="R136" s="18">
        <v>0</v>
      </c>
      <c r="S136" s="18">
        <v>0</v>
      </c>
    </row>
    <row r="137" spans="1:20" x14ac:dyDescent="0.2">
      <c r="A137">
        <v>134</v>
      </c>
      <c r="B137" s="4" t="s">
        <v>3</v>
      </c>
      <c r="C137">
        <v>30.378900000000002</v>
      </c>
      <c r="D137">
        <v>-90.160970000000006</v>
      </c>
      <c r="E137" s="18">
        <v>0</v>
      </c>
      <c r="F137" s="18">
        <v>0</v>
      </c>
      <c r="G137" s="19">
        <v>7</v>
      </c>
      <c r="H137" s="18">
        <v>0</v>
      </c>
      <c r="I137" s="18">
        <v>0</v>
      </c>
      <c r="J137" s="18">
        <v>0</v>
      </c>
      <c r="K137" s="18">
        <v>0</v>
      </c>
      <c r="L137" s="18">
        <v>0</v>
      </c>
      <c r="M137" s="18">
        <v>0</v>
      </c>
      <c r="N137" s="18">
        <v>0</v>
      </c>
      <c r="O137" s="18">
        <v>0</v>
      </c>
      <c r="P137" s="18">
        <v>0</v>
      </c>
      <c r="Q137" s="18">
        <v>0</v>
      </c>
      <c r="R137" s="18">
        <v>0</v>
      </c>
      <c r="S137" s="18">
        <v>0</v>
      </c>
    </row>
    <row r="138" spans="1:20" x14ac:dyDescent="0.2">
      <c r="A138">
        <v>135</v>
      </c>
      <c r="B138" s="4" t="s">
        <v>4</v>
      </c>
      <c r="C138">
        <v>30.33764</v>
      </c>
      <c r="D138">
        <v>-90.004149999999996</v>
      </c>
      <c r="E138" s="9">
        <v>0</v>
      </c>
      <c r="F138" s="9">
        <v>0</v>
      </c>
      <c r="G138" s="9">
        <v>0</v>
      </c>
      <c r="H138" s="9">
        <v>0</v>
      </c>
      <c r="I138" s="9">
        <v>0</v>
      </c>
      <c r="J138" s="9">
        <v>0</v>
      </c>
      <c r="K138" s="9">
        <v>0</v>
      </c>
      <c r="L138" s="9">
        <v>0</v>
      </c>
      <c r="M138" s="9">
        <v>0</v>
      </c>
      <c r="N138" s="9">
        <v>0</v>
      </c>
      <c r="O138" s="9">
        <v>0</v>
      </c>
      <c r="P138" s="9">
        <v>0</v>
      </c>
      <c r="Q138" s="9">
        <v>0</v>
      </c>
      <c r="R138" s="9">
        <v>0</v>
      </c>
      <c r="S138" s="9">
        <v>0</v>
      </c>
    </row>
    <row r="139" spans="1:20" x14ac:dyDescent="0.2">
      <c r="A139">
        <v>136</v>
      </c>
      <c r="B139" s="4" t="s">
        <v>4</v>
      </c>
      <c r="C139">
        <v>30.30161</v>
      </c>
      <c r="D139">
        <v>-89.831429999999997</v>
      </c>
      <c r="E139" s="9">
        <v>0</v>
      </c>
      <c r="F139" s="9">
        <v>0</v>
      </c>
      <c r="G139" s="9">
        <v>0</v>
      </c>
      <c r="H139" s="9">
        <v>0</v>
      </c>
      <c r="I139" s="9">
        <v>0</v>
      </c>
      <c r="J139" s="9">
        <v>0</v>
      </c>
      <c r="K139" s="9">
        <v>0</v>
      </c>
      <c r="L139" s="9">
        <v>0</v>
      </c>
      <c r="M139" s="9">
        <v>0</v>
      </c>
      <c r="N139" s="9">
        <v>0</v>
      </c>
      <c r="O139" s="9">
        <v>0</v>
      </c>
      <c r="P139" s="9">
        <v>0</v>
      </c>
      <c r="Q139" s="9">
        <v>0</v>
      </c>
      <c r="R139" s="9">
        <v>0</v>
      </c>
      <c r="S139" s="9">
        <v>0</v>
      </c>
    </row>
    <row r="140" spans="1:20" x14ac:dyDescent="0.2">
      <c r="A140">
        <v>137</v>
      </c>
      <c r="B140" s="4" t="s">
        <v>4</v>
      </c>
      <c r="C140">
        <v>30.165609999999997</v>
      </c>
      <c r="D140">
        <v>-89.73742</v>
      </c>
      <c r="E140" s="9">
        <v>0</v>
      </c>
      <c r="F140" s="9">
        <v>0</v>
      </c>
      <c r="G140" s="9">
        <v>0</v>
      </c>
      <c r="H140" s="9">
        <v>0</v>
      </c>
      <c r="I140" s="9">
        <v>0</v>
      </c>
      <c r="J140" s="9">
        <v>0</v>
      </c>
      <c r="K140" s="9">
        <v>0</v>
      </c>
      <c r="L140" s="9">
        <v>0</v>
      </c>
      <c r="M140" s="9">
        <v>0</v>
      </c>
      <c r="N140" s="9">
        <v>0</v>
      </c>
      <c r="O140" s="9">
        <v>0</v>
      </c>
      <c r="P140" s="9">
        <v>0</v>
      </c>
      <c r="Q140" s="9">
        <v>0</v>
      </c>
      <c r="R140" s="9">
        <v>0</v>
      </c>
      <c r="S140" s="9">
        <v>0</v>
      </c>
    </row>
    <row r="141" spans="1:20" x14ac:dyDescent="0.2">
      <c r="A141">
        <v>138</v>
      </c>
      <c r="B141" s="4" t="s">
        <v>4</v>
      </c>
      <c r="C141">
        <v>30.488990000000001</v>
      </c>
      <c r="D141">
        <v>-90.094740000000002</v>
      </c>
      <c r="E141" s="9">
        <v>0</v>
      </c>
      <c r="F141" s="9">
        <v>0</v>
      </c>
      <c r="G141" s="9">
        <v>0</v>
      </c>
      <c r="H141" s="9">
        <v>0</v>
      </c>
      <c r="I141" s="9">
        <v>0</v>
      </c>
      <c r="J141" s="9">
        <v>0</v>
      </c>
      <c r="K141" s="9">
        <v>0</v>
      </c>
      <c r="L141" s="9">
        <v>0</v>
      </c>
      <c r="M141" s="9">
        <v>0</v>
      </c>
      <c r="N141" s="9">
        <v>0</v>
      </c>
      <c r="O141" s="9">
        <v>0</v>
      </c>
      <c r="P141" s="9">
        <v>0</v>
      </c>
      <c r="Q141" s="9">
        <v>0</v>
      </c>
      <c r="R141" s="9">
        <v>0</v>
      </c>
      <c r="S141" s="9">
        <v>0</v>
      </c>
    </row>
    <row r="142" spans="1:20" x14ac:dyDescent="0.2">
      <c r="A142">
        <v>139</v>
      </c>
      <c r="B142" s="4" t="s">
        <v>3</v>
      </c>
      <c r="C142">
        <v>30.539805555555557</v>
      </c>
      <c r="D142">
        <v>-89.874499999999998</v>
      </c>
      <c r="E142" s="18">
        <v>0</v>
      </c>
      <c r="F142" s="18">
        <v>0</v>
      </c>
      <c r="G142" s="18">
        <v>0</v>
      </c>
      <c r="H142" s="18">
        <v>0</v>
      </c>
      <c r="I142" s="18">
        <v>0</v>
      </c>
      <c r="J142" s="18">
        <v>0</v>
      </c>
      <c r="K142" s="19">
        <v>5</v>
      </c>
      <c r="L142" s="18">
        <v>0</v>
      </c>
      <c r="M142" s="18">
        <v>0</v>
      </c>
      <c r="N142" s="18">
        <v>0</v>
      </c>
      <c r="O142" s="18">
        <v>0</v>
      </c>
      <c r="P142" s="18">
        <v>0</v>
      </c>
      <c r="Q142" s="18">
        <v>0</v>
      </c>
      <c r="R142" s="18">
        <v>0</v>
      </c>
      <c r="S142" s="18">
        <v>0</v>
      </c>
    </row>
    <row r="143" spans="1:20" x14ac:dyDescent="0.2">
      <c r="A143">
        <v>140</v>
      </c>
      <c r="B143" s="4" t="s">
        <v>4</v>
      </c>
      <c r="C143">
        <v>30.869166400000001</v>
      </c>
      <c r="D143">
        <v>-91.303483888888806</v>
      </c>
      <c r="E143" s="9">
        <v>0</v>
      </c>
      <c r="F143" s="9">
        <v>0</v>
      </c>
      <c r="G143" s="9">
        <v>0</v>
      </c>
      <c r="H143" s="9">
        <v>0</v>
      </c>
      <c r="I143" s="9">
        <v>0</v>
      </c>
      <c r="J143" s="9">
        <v>0</v>
      </c>
      <c r="K143" s="9">
        <v>0</v>
      </c>
      <c r="L143" s="9">
        <v>0</v>
      </c>
      <c r="M143" s="9">
        <v>0</v>
      </c>
      <c r="N143" s="9">
        <v>0</v>
      </c>
      <c r="O143" s="9">
        <v>0</v>
      </c>
      <c r="P143" s="9">
        <v>0</v>
      </c>
      <c r="Q143" s="9">
        <v>0</v>
      </c>
      <c r="R143" s="9">
        <v>0</v>
      </c>
      <c r="S143" s="9">
        <v>0</v>
      </c>
    </row>
    <row r="144" spans="1:20" x14ac:dyDescent="0.2">
      <c r="D144" s="4"/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A8B15-BF5D-774F-B9D2-DF36EBC05789}">
  <dimension ref="A1:E18"/>
  <sheetViews>
    <sheetView workbookViewId="0">
      <selection activeCell="C25" sqref="C25"/>
    </sheetView>
  </sheetViews>
  <sheetFormatPr baseColWidth="10" defaultRowHeight="16" x14ac:dyDescent="0.2"/>
  <cols>
    <col min="1" max="1" width="10.83203125" style="4"/>
    <col min="2" max="2" width="10.6640625" style="4" customWidth="1"/>
    <col min="3" max="4" width="10.83203125" style="4"/>
  </cols>
  <sheetData>
    <row r="1" spans="1:5" x14ac:dyDescent="0.2">
      <c r="A1" s="7" t="s">
        <v>5</v>
      </c>
      <c r="B1" s="7" t="s">
        <v>1</v>
      </c>
      <c r="C1" s="7" t="s">
        <v>0</v>
      </c>
      <c r="D1" s="5" t="s">
        <v>7</v>
      </c>
      <c r="E1" s="7"/>
    </row>
    <row r="2" spans="1:5" x14ac:dyDescent="0.2">
      <c r="A2" s="4">
        <v>41</v>
      </c>
      <c r="B2" s="4">
        <v>30.031444444444443</v>
      </c>
      <c r="C2" s="4">
        <v>-90.074083333333334</v>
      </c>
      <c r="D2" s="10" t="s">
        <v>3</v>
      </c>
    </row>
    <row r="3" spans="1:5" x14ac:dyDescent="0.2">
      <c r="A3" s="4">
        <v>42</v>
      </c>
      <c r="B3" s="4">
        <v>30.028138888888886</v>
      </c>
      <c r="C3" s="4">
        <v>-90.097444444444434</v>
      </c>
      <c r="D3" s="10" t="s">
        <v>3</v>
      </c>
    </row>
    <row r="4" spans="1:5" x14ac:dyDescent="0.2">
      <c r="A4" s="4">
        <v>50</v>
      </c>
      <c r="B4" s="4">
        <v>29.993000000000002</v>
      </c>
      <c r="C4" s="4">
        <v>-92.789444444444442</v>
      </c>
      <c r="D4" s="10" t="s">
        <v>3</v>
      </c>
    </row>
    <row r="5" spans="1:5" x14ac:dyDescent="0.2">
      <c r="A5" s="4">
        <v>64</v>
      </c>
      <c r="B5">
        <v>29.721416666666666</v>
      </c>
      <c r="C5">
        <v>-91.18983333333334</v>
      </c>
      <c r="D5" s="10" t="s">
        <v>3</v>
      </c>
    </row>
    <row r="6" spans="1:5" x14ac:dyDescent="0.2">
      <c r="A6" s="4">
        <v>66</v>
      </c>
      <c r="B6" s="4">
        <v>29.661305555555554</v>
      </c>
      <c r="C6" s="4">
        <v>-91.244138888888884</v>
      </c>
      <c r="D6" s="10" t="s">
        <v>3</v>
      </c>
    </row>
    <row r="7" spans="1:5" x14ac:dyDescent="0.2">
      <c r="A7" s="4">
        <v>67</v>
      </c>
      <c r="B7" s="4">
        <v>30.693055555555556</v>
      </c>
      <c r="C7" s="4">
        <v>-91.433777777777777</v>
      </c>
      <c r="D7" s="10" t="s">
        <v>3</v>
      </c>
    </row>
    <row r="8" spans="1:5" x14ac:dyDescent="0.2">
      <c r="A8">
        <v>81</v>
      </c>
      <c r="B8">
        <v>30.061472222222221</v>
      </c>
      <c r="C8">
        <v>-91.608638888888876</v>
      </c>
      <c r="D8" s="4" t="s">
        <v>3</v>
      </c>
    </row>
    <row r="9" spans="1:5" x14ac:dyDescent="0.2">
      <c r="A9" s="4">
        <v>82</v>
      </c>
      <c r="B9" s="4">
        <v>29.971888888888888</v>
      </c>
      <c r="C9" s="4">
        <v>-91.97097222222223</v>
      </c>
      <c r="D9" s="10" t="s">
        <v>3</v>
      </c>
    </row>
    <row r="10" spans="1:5" x14ac:dyDescent="0.2">
      <c r="A10" s="4">
        <v>83</v>
      </c>
      <c r="B10" s="4">
        <v>29.987055555555557</v>
      </c>
      <c r="C10" s="4">
        <v>-90.091555555555544</v>
      </c>
      <c r="D10" s="10" t="s">
        <v>3</v>
      </c>
    </row>
    <row r="11" spans="1:5" x14ac:dyDescent="0.2">
      <c r="A11">
        <v>84</v>
      </c>
      <c r="B11">
        <v>30.00375</v>
      </c>
      <c r="C11">
        <v>-90.096166666666662</v>
      </c>
      <c r="D11" s="4" t="s">
        <v>3</v>
      </c>
    </row>
    <row r="12" spans="1:5" x14ac:dyDescent="0.2">
      <c r="A12" s="4">
        <v>86</v>
      </c>
      <c r="B12">
        <v>29.983249999999998</v>
      </c>
      <c r="C12">
        <v>-90.090305555555545</v>
      </c>
      <c r="D12" s="4" t="s">
        <v>3</v>
      </c>
    </row>
    <row r="13" spans="1:5" x14ac:dyDescent="0.2">
      <c r="A13" s="4">
        <v>87</v>
      </c>
      <c r="B13">
        <v>29.983555555555558</v>
      </c>
      <c r="C13">
        <v>-90.091361111111112</v>
      </c>
      <c r="D13" s="4" t="s">
        <v>3</v>
      </c>
    </row>
    <row r="14" spans="1:5" x14ac:dyDescent="0.2">
      <c r="A14">
        <v>92</v>
      </c>
      <c r="B14">
        <v>30.02547222222222</v>
      </c>
      <c r="C14">
        <v>-90.115638888888881</v>
      </c>
      <c r="D14" s="4" t="s">
        <v>3</v>
      </c>
    </row>
    <row r="15" spans="1:5" x14ac:dyDescent="0.2">
      <c r="A15" s="4">
        <v>97</v>
      </c>
      <c r="B15">
        <v>31.755555555555599</v>
      </c>
      <c r="C15">
        <v>-93.120277777777773</v>
      </c>
      <c r="D15" s="4" t="s">
        <v>3</v>
      </c>
    </row>
    <row r="16" spans="1:5" x14ac:dyDescent="0.2">
      <c r="A16">
        <v>98</v>
      </c>
      <c r="B16">
        <v>31.774444444444445</v>
      </c>
      <c r="C16">
        <v>-93.084722222222211</v>
      </c>
      <c r="D16" s="4" t="s">
        <v>3</v>
      </c>
    </row>
    <row r="17" spans="1:4" x14ac:dyDescent="0.2">
      <c r="A17">
        <v>110</v>
      </c>
      <c r="B17">
        <v>29.824071666666665</v>
      </c>
      <c r="C17">
        <v>-90.476001111111117</v>
      </c>
      <c r="D17" s="4" t="s">
        <v>3</v>
      </c>
    </row>
    <row r="18" spans="1:4" x14ac:dyDescent="0.2">
      <c r="A18">
        <v>111</v>
      </c>
      <c r="B18">
        <v>29.785</v>
      </c>
      <c r="C18">
        <v>-90.407333333333341</v>
      </c>
      <c r="D18" s="4" t="s">
        <v>3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FEB945-8A1B-E94F-BD8C-E98A6236949A}">
  <dimension ref="A1:D16"/>
  <sheetViews>
    <sheetView workbookViewId="0">
      <selection activeCell="C18" sqref="C18"/>
    </sheetView>
  </sheetViews>
  <sheetFormatPr baseColWidth="10" defaultRowHeight="16" x14ac:dyDescent="0.2"/>
  <cols>
    <col min="1" max="4" width="10.83203125" style="4"/>
  </cols>
  <sheetData>
    <row r="1" spans="1:4" x14ac:dyDescent="0.2">
      <c r="A1" s="7" t="s">
        <v>5</v>
      </c>
      <c r="B1" s="7" t="s">
        <v>1</v>
      </c>
      <c r="C1" s="7" t="s">
        <v>0</v>
      </c>
      <c r="D1" s="5" t="s">
        <v>8</v>
      </c>
    </row>
    <row r="2" spans="1:4" x14ac:dyDescent="0.2">
      <c r="A2" s="4">
        <v>10</v>
      </c>
      <c r="B2" s="4">
        <v>30.765000000000001</v>
      </c>
      <c r="C2" s="4">
        <v>-93.124444444444435</v>
      </c>
      <c r="D2" s="4" t="s">
        <v>3</v>
      </c>
    </row>
    <row r="3" spans="1:4" x14ac:dyDescent="0.2">
      <c r="A3" s="4">
        <v>15</v>
      </c>
      <c r="B3">
        <v>31.096666666666664</v>
      </c>
      <c r="C3">
        <v>-93.389166666666668</v>
      </c>
      <c r="D3" s="4" t="s">
        <v>3</v>
      </c>
    </row>
    <row r="4" spans="1:4" x14ac:dyDescent="0.2">
      <c r="A4" s="4">
        <v>20</v>
      </c>
      <c r="B4">
        <v>32.140749999999997</v>
      </c>
      <c r="C4">
        <v>-93.593888888888884</v>
      </c>
      <c r="D4" s="4" t="s">
        <v>3</v>
      </c>
    </row>
    <row r="5" spans="1:4" x14ac:dyDescent="0.2">
      <c r="A5" s="10">
        <v>21</v>
      </c>
      <c r="B5" s="10">
        <v>32.32</v>
      </c>
      <c r="C5" s="10">
        <v>-93.67</v>
      </c>
      <c r="D5" s="4" t="s">
        <v>3</v>
      </c>
    </row>
    <row r="6" spans="1:4" x14ac:dyDescent="0.2">
      <c r="A6" s="10">
        <v>22</v>
      </c>
      <c r="B6" s="10">
        <v>32.439166999999998</v>
      </c>
      <c r="C6" s="10">
        <v>-93.378332999999998</v>
      </c>
      <c r="D6" s="4" t="s">
        <v>3</v>
      </c>
    </row>
    <row r="7" spans="1:4" x14ac:dyDescent="0.2">
      <c r="A7" s="4">
        <v>24</v>
      </c>
      <c r="B7" s="4">
        <v>32.453611111111115</v>
      </c>
      <c r="C7" s="4">
        <v>-92.19305555555556</v>
      </c>
      <c r="D7" s="4" t="s">
        <v>3</v>
      </c>
    </row>
    <row r="8" spans="1:4" x14ac:dyDescent="0.2">
      <c r="A8" s="4">
        <v>26</v>
      </c>
      <c r="B8" s="4">
        <v>31.878611111111113</v>
      </c>
      <c r="C8" s="4">
        <v>-92.895833333333343</v>
      </c>
      <c r="D8" s="4" t="s">
        <v>3</v>
      </c>
    </row>
    <row r="9" spans="1:4" x14ac:dyDescent="0.2">
      <c r="A9" s="4">
        <v>35</v>
      </c>
      <c r="B9" s="4">
        <v>30.271944444444443</v>
      </c>
      <c r="C9" s="4">
        <v>-90.751222222222225</v>
      </c>
      <c r="D9" s="4" t="s">
        <v>3</v>
      </c>
    </row>
    <row r="10" spans="1:4" x14ac:dyDescent="0.2">
      <c r="A10" s="4">
        <v>36</v>
      </c>
      <c r="B10" s="4">
        <v>30.309722222222224</v>
      </c>
      <c r="C10" s="4">
        <v>-90.609416666666661</v>
      </c>
      <c r="D10" s="4" t="s">
        <v>3</v>
      </c>
    </row>
    <row r="11" spans="1:4" x14ac:dyDescent="0.2">
      <c r="A11" s="4">
        <v>46</v>
      </c>
      <c r="B11" s="4">
        <v>31.120527777777777</v>
      </c>
      <c r="C11" s="4">
        <v>-92.011583333333334</v>
      </c>
      <c r="D11" s="4" t="s">
        <v>3</v>
      </c>
    </row>
    <row r="12" spans="1:4" x14ac:dyDescent="0.2">
      <c r="A12" s="4">
        <v>60</v>
      </c>
      <c r="B12">
        <v>30.986194444444447</v>
      </c>
      <c r="C12">
        <v>-90.953444444444443</v>
      </c>
      <c r="D12" s="4" t="s">
        <v>3</v>
      </c>
    </row>
    <row r="13" spans="1:4" x14ac:dyDescent="0.2">
      <c r="A13" s="4">
        <v>81</v>
      </c>
      <c r="B13">
        <v>30.061472222222221</v>
      </c>
      <c r="C13">
        <v>-91.608638888888876</v>
      </c>
      <c r="D13" s="4" t="s">
        <v>3</v>
      </c>
    </row>
    <row r="14" spans="1:4" x14ac:dyDescent="0.2">
      <c r="A14" s="4">
        <v>85</v>
      </c>
      <c r="B14">
        <v>30.409416666666665</v>
      </c>
      <c r="C14">
        <v>-90.140361111111119</v>
      </c>
      <c r="D14" s="4" t="s">
        <v>3</v>
      </c>
    </row>
    <row r="15" spans="1:4" x14ac:dyDescent="0.2">
      <c r="A15">
        <v>95</v>
      </c>
      <c r="B15">
        <v>30.456499999999998</v>
      </c>
      <c r="C15">
        <v>-89.784777777777776</v>
      </c>
      <c r="D15" s="4" t="s">
        <v>3</v>
      </c>
    </row>
    <row r="16" spans="1:4" x14ac:dyDescent="0.2">
      <c r="A16" s="4">
        <v>96</v>
      </c>
      <c r="B16">
        <v>30.49677777777778</v>
      </c>
      <c r="C16">
        <v>-89.814472222222221</v>
      </c>
      <c r="D16" s="4" t="s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E191B-F40C-4E42-8338-92AFBF23F2EB}">
  <dimension ref="A1:G33"/>
  <sheetViews>
    <sheetView topLeftCell="A6" workbookViewId="0">
      <selection activeCell="B37" sqref="B37"/>
    </sheetView>
  </sheetViews>
  <sheetFormatPr baseColWidth="10" defaultRowHeight="16" x14ac:dyDescent="0.2"/>
  <cols>
    <col min="1" max="4" width="10.83203125" style="4"/>
  </cols>
  <sheetData>
    <row r="1" spans="1:7" x14ac:dyDescent="0.2">
      <c r="A1" s="7" t="s">
        <v>5</v>
      </c>
      <c r="B1" s="7" t="s">
        <v>1</v>
      </c>
      <c r="C1" s="7" t="s">
        <v>0</v>
      </c>
      <c r="D1" s="5" t="s">
        <v>9</v>
      </c>
    </row>
    <row r="2" spans="1:7" x14ac:dyDescent="0.2">
      <c r="A2" s="4">
        <v>2</v>
      </c>
      <c r="B2" s="4">
        <v>30.726388888888888</v>
      </c>
      <c r="C2" s="4">
        <v>-91.968888888888884</v>
      </c>
      <c r="D2" s="4" t="s">
        <v>3</v>
      </c>
    </row>
    <row r="3" spans="1:7" x14ac:dyDescent="0.2">
      <c r="A3" s="4">
        <v>5</v>
      </c>
      <c r="B3" s="4">
        <v>30.790527777777779</v>
      </c>
      <c r="C3" s="4">
        <v>-92.270083333333332</v>
      </c>
      <c r="D3" s="4" t="s">
        <v>3</v>
      </c>
      <c r="E3" s="10"/>
      <c r="F3" s="10"/>
      <c r="G3" s="10"/>
    </row>
    <row r="4" spans="1:7" x14ac:dyDescent="0.2">
      <c r="A4" s="4">
        <v>7</v>
      </c>
      <c r="B4" s="4">
        <v>30.233888888888888</v>
      </c>
      <c r="C4" s="4">
        <v>-93.221111111111114</v>
      </c>
      <c r="D4" s="4" t="s">
        <v>3</v>
      </c>
    </row>
    <row r="5" spans="1:7" x14ac:dyDescent="0.2">
      <c r="A5" s="4">
        <v>10</v>
      </c>
      <c r="B5" s="4">
        <v>30.765000000000001</v>
      </c>
      <c r="C5" s="4">
        <v>-93.124444444444435</v>
      </c>
      <c r="D5" s="4" t="s">
        <v>3</v>
      </c>
    </row>
    <row r="6" spans="1:7" x14ac:dyDescent="0.2">
      <c r="A6" s="4">
        <v>12</v>
      </c>
      <c r="B6" s="4">
        <v>31.04388888888889</v>
      </c>
      <c r="C6" s="4">
        <v>-93.276111111111106</v>
      </c>
      <c r="D6" s="4" t="s">
        <v>3</v>
      </c>
    </row>
    <row r="7" spans="1:7" x14ac:dyDescent="0.2">
      <c r="A7" s="4">
        <v>15</v>
      </c>
      <c r="B7" s="4">
        <v>31.096666666666664</v>
      </c>
      <c r="C7" s="4">
        <v>-93.389166666666668</v>
      </c>
      <c r="D7" s="4" t="s">
        <v>3</v>
      </c>
    </row>
    <row r="8" spans="1:7" x14ac:dyDescent="0.2">
      <c r="A8" s="4">
        <v>17</v>
      </c>
      <c r="B8" s="4">
        <v>31.956388888888888</v>
      </c>
      <c r="C8" s="4">
        <v>-93.046666666666667</v>
      </c>
      <c r="D8" s="4" t="s">
        <v>3</v>
      </c>
    </row>
    <row r="9" spans="1:7" x14ac:dyDescent="0.2">
      <c r="A9" s="4">
        <v>22</v>
      </c>
      <c r="B9" s="4">
        <v>32.439166666666665</v>
      </c>
      <c r="C9" s="4">
        <v>-93.37833333333333</v>
      </c>
      <c r="D9" s="4" t="s">
        <v>3</v>
      </c>
    </row>
    <row r="10" spans="1:7" x14ac:dyDescent="0.2">
      <c r="A10">
        <v>23</v>
      </c>
      <c r="B10">
        <v>32.733055555555559</v>
      </c>
      <c r="C10">
        <v>-92.922222222222231</v>
      </c>
      <c r="D10" s="4" t="s">
        <v>3</v>
      </c>
    </row>
    <row r="11" spans="1:7" x14ac:dyDescent="0.2">
      <c r="A11" s="4">
        <v>24</v>
      </c>
      <c r="B11" s="4">
        <v>32.453611111111115</v>
      </c>
      <c r="C11" s="4">
        <v>-92.19305555555556</v>
      </c>
      <c r="D11" s="4" t="s">
        <v>3</v>
      </c>
    </row>
    <row r="12" spans="1:7" x14ac:dyDescent="0.2">
      <c r="A12" s="4">
        <v>25</v>
      </c>
      <c r="B12" s="4">
        <v>32.42722222222222</v>
      </c>
      <c r="C12" s="4">
        <v>-92.360833333333332</v>
      </c>
      <c r="D12" s="4" t="s">
        <v>3</v>
      </c>
    </row>
    <row r="13" spans="1:7" x14ac:dyDescent="0.2">
      <c r="A13" s="4">
        <v>26</v>
      </c>
      <c r="B13" s="4">
        <v>31.878611111111113</v>
      </c>
      <c r="C13" s="4">
        <v>-92.895833333333343</v>
      </c>
      <c r="D13" s="4" t="s">
        <v>3</v>
      </c>
    </row>
    <row r="14" spans="1:7" x14ac:dyDescent="0.2">
      <c r="A14" s="4">
        <v>28</v>
      </c>
      <c r="B14" s="4">
        <v>31.552222222222223</v>
      </c>
      <c r="C14" s="4">
        <v>-92.658055555555563</v>
      </c>
      <c r="D14" s="4" t="s">
        <v>3</v>
      </c>
    </row>
    <row r="15" spans="1:7" x14ac:dyDescent="0.2">
      <c r="A15" s="4">
        <v>31</v>
      </c>
      <c r="B15" s="4">
        <v>30.293305555555555</v>
      </c>
      <c r="C15" s="4">
        <v>-90.404166666666669</v>
      </c>
      <c r="D15" s="4" t="s">
        <v>3</v>
      </c>
    </row>
    <row r="16" spans="1:7" x14ac:dyDescent="0.2">
      <c r="A16" s="4">
        <v>33</v>
      </c>
      <c r="B16" s="4">
        <v>30.126750000000001</v>
      </c>
      <c r="C16" s="4">
        <v>-91.27847222222222</v>
      </c>
      <c r="D16" s="4" t="s">
        <v>3</v>
      </c>
    </row>
    <row r="17" spans="1:7" x14ac:dyDescent="0.2">
      <c r="A17" s="4">
        <v>35</v>
      </c>
      <c r="B17" s="4">
        <v>30.271944444444443</v>
      </c>
      <c r="C17" s="4">
        <v>-90.751222222222225</v>
      </c>
      <c r="D17" s="4" t="s">
        <v>3</v>
      </c>
    </row>
    <row r="18" spans="1:7" x14ac:dyDescent="0.2">
      <c r="A18" s="4">
        <v>36</v>
      </c>
      <c r="B18" s="4">
        <v>30.309722222222224</v>
      </c>
      <c r="C18" s="4">
        <v>-90.609416666666661</v>
      </c>
      <c r="D18" s="4" t="s">
        <v>3</v>
      </c>
    </row>
    <row r="19" spans="1:7" x14ac:dyDescent="0.2">
      <c r="A19" s="4">
        <v>39</v>
      </c>
      <c r="B19" s="4">
        <v>30.31786111111111</v>
      </c>
      <c r="C19" s="4">
        <v>-89.933805555555566</v>
      </c>
      <c r="D19" s="4" t="s">
        <v>3</v>
      </c>
    </row>
    <row r="20" spans="1:7" x14ac:dyDescent="0.2">
      <c r="A20" s="4">
        <v>46</v>
      </c>
      <c r="B20" s="4">
        <v>31.120527777777777</v>
      </c>
      <c r="C20" s="4">
        <v>-92.011583333333334</v>
      </c>
      <c r="D20" s="4" t="s">
        <v>3</v>
      </c>
    </row>
    <row r="21" spans="1:7" x14ac:dyDescent="0.2">
      <c r="A21" s="4">
        <v>50</v>
      </c>
      <c r="B21" s="4">
        <v>29.993000000000002</v>
      </c>
      <c r="C21" s="4">
        <v>-92.789444444444442</v>
      </c>
      <c r="D21" s="4" t="s">
        <v>3</v>
      </c>
    </row>
    <row r="22" spans="1:7" x14ac:dyDescent="0.2">
      <c r="A22" s="4">
        <v>51</v>
      </c>
      <c r="B22">
        <v>30.420666666666669</v>
      </c>
      <c r="C22">
        <v>-90.113527777777776</v>
      </c>
      <c r="D22" s="4" t="s">
        <v>3</v>
      </c>
    </row>
    <row r="23" spans="1:7" x14ac:dyDescent="0.2">
      <c r="A23" s="4">
        <v>57</v>
      </c>
      <c r="B23">
        <v>30.780388888888886</v>
      </c>
      <c r="C23">
        <v>-90.148638888888897</v>
      </c>
      <c r="D23" s="4" t="s">
        <v>3</v>
      </c>
    </row>
    <row r="24" spans="1:7" x14ac:dyDescent="0.2">
      <c r="A24">
        <v>59</v>
      </c>
      <c r="B24">
        <v>30.375444444444444</v>
      </c>
      <c r="C24">
        <v>-89.738888888888894</v>
      </c>
      <c r="D24" s="4" t="s">
        <v>3</v>
      </c>
    </row>
    <row r="25" spans="1:7" x14ac:dyDescent="0.2">
      <c r="A25" s="4">
        <v>76</v>
      </c>
      <c r="B25" s="4">
        <v>30.203666666666667</v>
      </c>
      <c r="C25" s="4">
        <v>-91.901055555555558</v>
      </c>
      <c r="D25" s="4" t="s">
        <v>3</v>
      </c>
      <c r="E25" s="10"/>
      <c r="F25" s="10"/>
      <c r="G25" s="10"/>
    </row>
    <row r="26" spans="1:7" x14ac:dyDescent="0.2">
      <c r="A26">
        <v>81</v>
      </c>
      <c r="B26">
        <v>30.061472222222221</v>
      </c>
      <c r="C26">
        <v>-91.608638888888876</v>
      </c>
      <c r="D26" s="4" t="s">
        <v>3</v>
      </c>
    </row>
    <row r="27" spans="1:7" x14ac:dyDescent="0.2">
      <c r="A27" s="4">
        <v>82</v>
      </c>
      <c r="B27" s="4">
        <v>29.971888888888888</v>
      </c>
      <c r="C27" s="4">
        <v>-91.97097222222223</v>
      </c>
      <c r="D27" s="4" t="s">
        <v>3</v>
      </c>
    </row>
    <row r="28" spans="1:7" x14ac:dyDescent="0.2">
      <c r="A28">
        <v>102</v>
      </c>
      <c r="B28">
        <v>32.848611111111111</v>
      </c>
      <c r="C28">
        <v>-93.520277777777778</v>
      </c>
      <c r="D28" s="4" t="s">
        <v>3</v>
      </c>
    </row>
    <row r="29" spans="1:7" x14ac:dyDescent="0.2">
      <c r="A29">
        <v>110</v>
      </c>
      <c r="B29">
        <v>29.824071666666665</v>
      </c>
      <c r="C29">
        <v>-90.476001111111117</v>
      </c>
      <c r="D29" s="4" t="s">
        <v>3</v>
      </c>
    </row>
    <row r="30" spans="1:7" x14ac:dyDescent="0.2">
      <c r="A30">
        <v>111</v>
      </c>
      <c r="B30">
        <v>29.785</v>
      </c>
      <c r="C30">
        <v>-90.407333333333341</v>
      </c>
      <c r="D30" s="4" t="s">
        <v>3</v>
      </c>
    </row>
    <row r="31" spans="1:7" x14ac:dyDescent="0.2">
      <c r="A31">
        <v>112</v>
      </c>
      <c r="B31">
        <v>29.737583333333333</v>
      </c>
      <c r="C31">
        <v>-90.647333333333336</v>
      </c>
      <c r="D31" s="4" t="s">
        <v>3</v>
      </c>
    </row>
    <row r="32" spans="1:7" x14ac:dyDescent="0.2">
      <c r="A32">
        <v>113</v>
      </c>
      <c r="B32">
        <v>29.646777777777778</v>
      </c>
      <c r="C32">
        <v>-90.540944444444449</v>
      </c>
      <c r="D32" s="4" t="s">
        <v>3</v>
      </c>
    </row>
    <row r="33" spans="1:4" x14ac:dyDescent="0.2">
      <c r="A33">
        <v>114</v>
      </c>
      <c r="B33">
        <v>29.86675</v>
      </c>
      <c r="C33">
        <v>-90.599666666666664</v>
      </c>
      <c r="D33" s="4" t="s">
        <v>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B13CB-C6BA-7140-B5CF-8BC87ED9342E}">
  <dimension ref="A1:D4"/>
  <sheetViews>
    <sheetView workbookViewId="0"/>
  </sheetViews>
  <sheetFormatPr baseColWidth="10" defaultRowHeight="16" x14ac:dyDescent="0.2"/>
  <cols>
    <col min="1" max="4" width="10.83203125" style="4"/>
  </cols>
  <sheetData>
    <row r="1" spans="1:4" x14ac:dyDescent="0.2">
      <c r="A1" s="7" t="s">
        <v>5</v>
      </c>
      <c r="B1" s="7" t="s">
        <v>1</v>
      </c>
      <c r="C1" s="7" t="s">
        <v>0</v>
      </c>
      <c r="D1" s="7" t="s">
        <v>10</v>
      </c>
    </row>
    <row r="2" spans="1:4" x14ac:dyDescent="0.2">
      <c r="A2">
        <v>21</v>
      </c>
      <c r="B2">
        <v>32.32</v>
      </c>
      <c r="C2">
        <v>-93.67</v>
      </c>
      <c r="D2" s="4" t="s">
        <v>3</v>
      </c>
    </row>
    <row r="3" spans="1:4" x14ac:dyDescent="0.2">
      <c r="A3">
        <v>26</v>
      </c>
      <c r="B3">
        <v>31.878611111111113</v>
      </c>
      <c r="C3">
        <v>-92.895833333333343</v>
      </c>
      <c r="D3" s="4" t="s">
        <v>3</v>
      </c>
    </row>
    <row r="4" spans="1:4" x14ac:dyDescent="0.2">
      <c r="A4">
        <v>76</v>
      </c>
      <c r="B4">
        <v>30.203666666666667</v>
      </c>
      <c r="C4">
        <v>-91.901055555555558</v>
      </c>
      <c r="D4" s="4" t="s">
        <v>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F5961-E825-4849-965F-9B131C99E3F5}">
  <dimension ref="A1:D9"/>
  <sheetViews>
    <sheetView workbookViewId="0">
      <selection activeCell="A10" sqref="A10"/>
    </sheetView>
  </sheetViews>
  <sheetFormatPr baseColWidth="10" defaultRowHeight="16" x14ac:dyDescent="0.2"/>
  <cols>
    <col min="1" max="4" width="10.83203125" style="4"/>
  </cols>
  <sheetData>
    <row r="1" spans="1:4" x14ac:dyDescent="0.2">
      <c r="A1" s="7" t="s">
        <v>5</v>
      </c>
      <c r="B1" s="7" t="s">
        <v>1</v>
      </c>
      <c r="C1" s="7" t="s">
        <v>0</v>
      </c>
      <c r="D1" s="7" t="s">
        <v>11</v>
      </c>
    </row>
    <row r="2" spans="1:4" x14ac:dyDescent="0.2">
      <c r="A2">
        <v>21</v>
      </c>
      <c r="B2">
        <v>32.32</v>
      </c>
      <c r="C2">
        <v>-93.67</v>
      </c>
      <c r="D2" s="4" t="s">
        <v>3</v>
      </c>
    </row>
    <row r="3" spans="1:4" x14ac:dyDescent="0.2">
      <c r="A3">
        <v>31</v>
      </c>
      <c r="B3">
        <v>30.293305555555555</v>
      </c>
      <c r="C3">
        <v>-90.404166666666669</v>
      </c>
      <c r="D3" s="4" t="s">
        <v>3</v>
      </c>
    </row>
    <row r="4" spans="1:4" x14ac:dyDescent="0.2">
      <c r="A4">
        <v>33</v>
      </c>
      <c r="B4">
        <v>30.126750000000001</v>
      </c>
      <c r="C4">
        <v>-91.27847222222222</v>
      </c>
      <c r="D4" s="4" t="s">
        <v>3</v>
      </c>
    </row>
    <row r="5" spans="1:4" x14ac:dyDescent="0.2">
      <c r="A5">
        <v>46</v>
      </c>
      <c r="B5">
        <v>31.120527777777777</v>
      </c>
      <c r="C5">
        <v>-92.011583333333334</v>
      </c>
      <c r="D5" s="4" t="s">
        <v>3</v>
      </c>
    </row>
    <row r="6" spans="1:4" x14ac:dyDescent="0.2">
      <c r="A6">
        <v>60</v>
      </c>
      <c r="B6">
        <v>30.986194444444447</v>
      </c>
      <c r="C6">
        <v>-90.953444444444443</v>
      </c>
      <c r="D6" s="4" t="s">
        <v>3</v>
      </c>
    </row>
    <row r="7" spans="1:4" x14ac:dyDescent="0.2">
      <c r="A7">
        <v>74</v>
      </c>
      <c r="B7">
        <v>30.210333333333299</v>
      </c>
      <c r="C7">
        <v>-92.001444444444445</v>
      </c>
      <c r="D7" s="4" t="s">
        <v>3</v>
      </c>
    </row>
    <row r="8" spans="1:4" x14ac:dyDescent="0.2">
      <c r="A8" s="4">
        <v>108</v>
      </c>
      <c r="B8">
        <v>31.333888888888886</v>
      </c>
      <c r="C8">
        <v>-91.936388888888899</v>
      </c>
      <c r="D8" s="4" t="s">
        <v>3</v>
      </c>
    </row>
    <row r="9" spans="1:4" x14ac:dyDescent="0.2">
      <c r="A9" s="4">
        <v>112</v>
      </c>
      <c r="B9">
        <v>29.737583333333333</v>
      </c>
      <c r="C9">
        <v>-90.647333333333336</v>
      </c>
      <c r="D9" s="4" t="s">
        <v>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BEF1D-CE3F-0443-9C24-2B53E5F8D838}">
  <dimension ref="A1:D3"/>
  <sheetViews>
    <sheetView workbookViewId="0">
      <selection activeCell="B3" sqref="B3:C3"/>
    </sheetView>
  </sheetViews>
  <sheetFormatPr baseColWidth="10" defaultRowHeight="16" x14ac:dyDescent="0.2"/>
  <cols>
    <col min="1" max="4" width="10.83203125" style="4"/>
  </cols>
  <sheetData>
    <row r="1" spans="1:4" x14ac:dyDescent="0.2">
      <c r="A1" s="7" t="s">
        <v>5</v>
      </c>
      <c r="B1" s="7" t="s">
        <v>1</v>
      </c>
      <c r="C1" s="7" t="s">
        <v>0</v>
      </c>
      <c r="D1" s="7" t="s">
        <v>12</v>
      </c>
    </row>
    <row r="2" spans="1:4" x14ac:dyDescent="0.2">
      <c r="A2">
        <v>48</v>
      </c>
      <c r="B2">
        <v>31.106055555555557</v>
      </c>
      <c r="C2">
        <v>-92.483805555555563</v>
      </c>
      <c r="D2" s="4" t="s">
        <v>3</v>
      </c>
    </row>
    <row r="3" spans="1:4" x14ac:dyDescent="0.2">
      <c r="A3" s="4">
        <v>83</v>
      </c>
      <c r="B3">
        <v>29.987055555555557</v>
      </c>
      <c r="C3">
        <v>-90.091555555555544</v>
      </c>
      <c r="D3" s="4" t="s">
        <v>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622A2-17A0-C345-9A61-A2073C208DC6}">
  <dimension ref="A1:D9"/>
  <sheetViews>
    <sheetView workbookViewId="0">
      <selection activeCell="C14" sqref="C14"/>
    </sheetView>
  </sheetViews>
  <sheetFormatPr baseColWidth="10" defaultRowHeight="16" x14ac:dyDescent="0.2"/>
  <sheetData>
    <row r="1" spans="1:4" x14ac:dyDescent="0.2">
      <c r="A1" s="7" t="s">
        <v>5</v>
      </c>
      <c r="B1" s="7" t="s">
        <v>1</v>
      </c>
      <c r="C1" s="7" t="s">
        <v>0</v>
      </c>
      <c r="D1" s="11" t="s">
        <v>13</v>
      </c>
    </row>
    <row r="2" spans="1:4" x14ac:dyDescent="0.2">
      <c r="A2">
        <v>9</v>
      </c>
      <c r="B2">
        <v>30.745000000000001</v>
      </c>
      <c r="C2">
        <v>-93.347777777777779</v>
      </c>
      <c r="D2" s="4" t="s">
        <v>3</v>
      </c>
    </row>
    <row r="3" spans="1:4" x14ac:dyDescent="0.2">
      <c r="A3">
        <v>20</v>
      </c>
      <c r="B3">
        <v>32.140749999999997</v>
      </c>
      <c r="C3">
        <v>-93.593888888888884</v>
      </c>
      <c r="D3" s="4" t="s">
        <v>3</v>
      </c>
    </row>
    <row r="4" spans="1:4" x14ac:dyDescent="0.2">
      <c r="A4">
        <v>21</v>
      </c>
      <c r="B4">
        <v>32.32</v>
      </c>
      <c r="C4">
        <v>-93.67</v>
      </c>
      <c r="D4" s="4" t="s">
        <v>3</v>
      </c>
    </row>
    <row r="5" spans="1:4" x14ac:dyDescent="0.2">
      <c r="A5">
        <v>22</v>
      </c>
      <c r="B5">
        <v>32.439166666666665</v>
      </c>
      <c r="C5">
        <v>-93.37833333333333</v>
      </c>
      <c r="D5" s="4" t="s">
        <v>3</v>
      </c>
    </row>
    <row r="6" spans="1:4" x14ac:dyDescent="0.2">
      <c r="A6">
        <v>26</v>
      </c>
      <c r="B6">
        <v>31.878611111111113</v>
      </c>
      <c r="C6">
        <v>-92.895833333333343</v>
      </c>
      <c r="D6" s="4" t="s">
        <v>3</v>
      </c>
    </row>
    <row r="7" spans="1:4" x14ac:dyDescent="0.2">
      <c r="A7">
        <v>33</v>
      </c>
      <c r="B7">
        <v>30.126750000000001</v>
      </c>
      <c r="C7">
        <v>-91.27847222222222</v>
      </c>
      <c r="D7" s="4" t="s">
        <v>3</v>
      </c>
    </row>
    <row r="8" spans="1:4" x14ac:dyDescent="0.2">
      <c r="A8">
        <v>43</v>
      </c>
      <c r="B8">
        <v>30.029249999999998</v>
      </c>
      <c r="C8">
        <v>-90.12022222222221</v>
      </c>
      <c r="D8" s="4" t="s">
        <v>3</v>
      </c>
    </row>
    <row r="9" spans="1:4" x14ac:dyDescent="0.2">
      <c r="A9">
        <v>90</v>
      </c>
      <c r="B9">
        <v>30.539805555555599</v>
      </c>
      <c r="C9">
        <v>-89.874499999999998</v>
      </c>
      <c r="D9" s="4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Calculate GPS Coordinates</vt:lpstr>
      <vt:lpstr>All Sites</vt:lpstr>
      <vt:lpstr>Tl</vt:lpstr>
      <vt:lpstr>Tp</vt:lpstr>
      <vt:lpstr>Th</vt:lpstr>
      <vt:lpstr>Hb</vt:lpstr>
      <vt:lpstr>Rcr</vt:lpstr>
      <vt:lpstr>Rce</vt:lpstr>
      <vt:lpstr>Sl</vt:lpstr>
      <vt:lpstr>Efr</vt:lpstr>
      <vt:lpstr>Efl</vt:lpstr>
      <vt:lpstr>Rr</vt:lpstr>
      <vt:lpstr>Aa</vt:lpstr>
      <vt:lpstr>Sa</vt:lpstr>
      <vt:lpstr>Dr</vt:lpstr>
      <vt:lpstr>Dm</vt:lpstr>
      <vt:lpstr>Cb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2021-06-15T14:58:32Z</dcterms:created>
  <dcterms:modified xsi:type="dcterms:W3CDTF">2022-03-17T14:57:53Z</dcterms:modified>
</cp:coreProperties>
</file>